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65" windowWidth="14925" windowHeight="4455" tabRatio="599" activeTab="3"/>
  </bookViews>
  <sheets>
    <sheet name="jan'18" sheetId="1" r:id="rId1"/>
    <sheet name="feb'18" sheetId="2" r:id="rId2"/>
    <sheet name="mar'18" sheetId="3" r:id="rId3"/>
    <sheet name="apr'18" sheetId="4" r:id="rId4"/>
    <sheet name="mei'18" sheetId="5" r:id="rId5"/>
    <sheet name="juni'18" sheetId="6" r:id="rId6"/>
    <sheet name="juli'18" sheetId="7" r:id="rId7"/>
    <sheet name="agust'18" sheetId="8" r:id="rId8"/>
    <sheet name="sept'18" sheetId="9" r:id="rId9"/>
    <sheet name="okt'18" sheetId="10" r:id="rId10"/>
    <sheet name="nov'18" sheetId="11" r:id="rId11"/>
    <sheet name="des'18" sheetId="12" r:id="rId12"/>
  </sheets>
  <definedNames>
    <definedName name="_xlnm.Print_Area" localSheetId="3">'apr''18'!#REF!</definedName>
    <definedName name="_xlnm.Print_Area" localSheetId="5">'juni''18'!#REF!</definedName>
    <definedName name="_xlnm.Print_Titles" localSheetId="3">'apr''18'!#REF!</definedName>
    <definedName name="_xlnm.Print_Titles" localSheetId="5">'juni''18'!#REF!</definedName>
    <definedName name="_xlnm.Print_Titles" localSheetId="4">'mei''18'!#REF!</definedName>
  </definedNames>
  <calcPr calcId="124519"/>
</workbook>
</file>

<file path=xl/calcChain.xml><?xml version="1.0" encoding="utf-8"?>
<calcChain xmlns="http://schemas.openxmlformats.org/spreadsheetml/2006/main">
  <c r="K369" i="4"/>
  <c r="K370"/>
  <c r="K371"/>
  <c r="J369"/>
  <c r="J370" s="1"/>
  <c r="J371" s="1"/>
  <c r="J367" l="1"/>
  <c r="J368" s="1"/>
  <c r="K367"/>
  <c r="K368"/>
  <c r="J109" l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I373"/>
  <c r="G373"/>
  <c r="F373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K373" i="3"/>
  <c r="J372"/>
  <c r="J373" s="1"/>
  <c r="K372"/>
  <c r="J370"/>
  <c r="J371" s="1"/>
  <c r="K371"/>
  <c r="K370"/>
  <c r="K367"/>
  <c r="K368"/>
  <c r="K369"/>
  <c r="I375"/>
  <c r="G375"/>
  <c r="F375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K369" i="2"/>
  <c r="K368"/>
  <c r="K367"/>
  <c r="J373" i="4" l="1"/>
  <c r="J375" i="3"/>
  <c r="K365" i="2"/>
  <c r="K366"/>
  <c r="K363"/>
  <c r="K364"/>
  <c r="I371"/>
  <c r="G371"/>
  <c r="F371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66" i="1"/>
  <c r="K366"/>
  <c r="J371" i="2" l="1"/>
  <c r="J9" i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I368" l="1"/>
  <c r="G368"/>
  <c r="F368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8"/>
  <c r="J368" l="1"/>
</calcChain>
</file>

<file path=xl/sharedStrings.xml><?xml version="1.0" encoding="utf-8"?>
<sst xmlns="http://schemas.openxmlformats.org/spreadsheetml/2006/main" count="5800" uniqueCount="857">
  <si>
    <t>KOPERASI KARYAWAN BCA " MITRA SEJAHTERA " SURABAYA</t>
  </si>
  <si>
    <t>NAMA</t>
  </si>
  <si>
    <t>NIP</t>
  </si>
  <si>
    <t>NO BILYET</t>
  </si>
  <si>
    <t xml:space="preserve">TGL IN </t>
  </si>
  <si>
    <t>REKENING</t>
  </si>
  <si>
    <t>SALDO AWAL NOMINAL</t>
  </si>
  <si>
    <t>NOMINAL</t>
  </si>
  <si>
    <t>TGL</t>
  </si>
  <si>
    <t>SALDO</t>
  </si>
  <si>
    <t>PENEMPATAN DES'17</t>
  </si>
  <si>
    <t>ANGGRAENI TEDJOKUSUMO</t>
  </si>
  <si>
    <t>874881</t>
  </si>
  <si>
    <t>AA000019</t>
  </si>
  <si>
    <t>0100555565</t>
  </si>
  <si>
    <t>BUDI YANTO</t>
  </si>
  <si>
    <t>874249</t>
  </si>
  <si>
    <t>AA000049</t>
  </si>
  <si>
    <t>0884809858</t>
  </si>
  <si>
    <t>CHIANG INDRA</t>
  </si>
  <si>
    <t>960204</t>
  </si>
  <si>
    <t>AA000121</t>
  </si>
  <si>
    <t>0880273086</t>
  </si>
  <si>
    <t>AA000151</t>
  </si>
  <si>
    <t>CRISTIN</t>
  </si>
  <si>
    <t>962955</t>
  </si>
  <si>
    <t>AA000174</t>
  </si>
  <si>
    <t>0884633555</t>
  </si>
  <si>
    <t>SOELASTRI</t>
  </si>
  <si>
    <t>AA000178</t>
  </si>
  <si>
    <t>8220053203</t>
  </si>
  <si>
    <t>AA000187</t>
  </si>
  <si>
    <t>ESTER WIWITANINGSIH</t>
  </si>
  <si>
    <t>961300</t>
  </si>
  <si>
    <t>AA000190</t>
  </si>
  <si>
    <t>1011015749</t>
  </si>
  <si>
    <t>SITI MARIA ULFA</t>
  </si>
  <si>
    <t>961305</t>
  </si>
  <si>
    <t>AA000214</t>
  </si>
  <si>
    <t>2587555553</t>
  </si>
  <si>
    <t>CHANDY SARTONO</t>
  </si>
  <si>
    <t>962508</t>
  </si>
  <si>
    <t>AA000234</t>
  </si>
  <si>
    <t>0180100989</t>
  </si>
  <si>
    <t>ANTONIUS EDDY SOTYAKANTJANA</t>
  </si>
  <si>
    <t>961765</t>
  </si>
  <si>
    <t>AA000243</t>
  </si>
  <si>
    <t>0880867288</t>
  </si>
  <si>
    <t>AA000244</t>
  </si>
  <si>
    <t>DEWI NOVIANTI</t>
  </si>
  <si>
    <t>912775</t>
  </si>
  <si>
    <t>AA000254</t>
  </si>
  <si>
    <t>0881082593</t>
  </si>
  <si>
    <t>ERNI W.</t>
  </si>
  <si>
    <t>975263</t>
  </si>
  <si>
    <t>AA000263</t>
  </si>
  <si>
    <t>2581422000</t>
  </si>
  <si>
    <t>NOVA RIO RENANTA</t>
  </si>
  <si>
    <t>974733</t>
  </si>
  <si>
    <t>AA000286</t>
  </si>
  <si>
    <t>2581207028</t>
  </si>
  <si>
    <t>SOLAIMAN WIDJAYA</t>
  </si>
  <si>
    <t>931994</t>
  </si>
  <si>
    <t>AA000301</t>
  </si>
  <si>
    <t>0881250267</t>
  </si>
  <si>
    <t>GRACE</t>
  </si>
  <si>
    <t>811597</t>
  </si>
  <si>
    <t>AA000307</t>
  </si>
  <si>
    <t>2581800888</t>
  </si>
  <si>
    <t>YENI WARYANI</t>
  </si>
  <si>
    <t>899453</t>
  </si>
  <si>
    <t>AA000317</t>
  </si>
  <si>
    <t>0881108517</t>
  </si>
  <si>
    <t>WINA SARASWATI</t>
  </si>
  <si>
    <t>962160</t>
  </si>
  <si>
    <t>AA000325</t>
  </si>
  <si>
    <t>2581568888</t>
  </si>
  <si>
    <t>AA000341</t>
  </si>
  <si>
    <t>AA000348</t>
  </si>
  <si>
    <t>AA000361</t>
  </si>
  <si>
    <t>AA000372</t>
  </si>
  <si>
    <t>VIVA CHANDRA</t>
  </si>
  <si>
    <t>971005</t>
  </si>
  <si>
    <t>AA000398</t>
  </si>
  <si>
    <t>2581394600</t>
  </si>
  <si>
    <t>SHERLINA</t>
  </si>
  <si>
    <t>964007</t>
  </si>
  <si>
    <t>AA000399</t>
  </si>
  <si>
    <t>0880334263</t>
  </si>
  <si>
    <t>WIWIK FENILINDAWATI</t>
  </si>
  <si>
    <t>973163</t>
  </si>
  <si>
    <t>AA000439</t>
  </si>
  <si>
    <t>0880422855</t>
  </si>
  <si>
    <t>IGNASIA MILKA</t>
  </si>
  <si>
    <t>050374</t>
  </si>
  <si>
    <t>AA000471</t>
  </si>
  <si>
    <t>5680147291</t>
  </si>
  <si>
    <t>AA000499</t>
  </si>
  <si>
    <t>AA000503</t>
  </si>
  <si>
    <t>AA000547</t>
  </si>
  <si>
    <t>HARTANTO</t>
  </si>
  <si>
    <t>962938</t>
  </si>
  <si>
    <t>AA000587</t>
  </si>
  <si>
    <t>8220170111</t>
  </si>
  <si>
    <t>TINI MELIANI</t>
  </si>
  <si>
    <t>970072</t>
  </si>
  <si>
    <t>AA000606</t>
  </si>
  <si>
    <t>0180668900</t>
  </si>
  <si>
    <t>NG SUK JIN</t>
  </si>
  <si>
    <t>972652</t>
  </si>
  <si>
    <t>AA000612</t>
  </si>
  <si>
    <t>0884001702</t>
  </si>
  <si>
    <t>AA000664</t>
  </si>
  <si>
    <t>AA000673</t>
  </si>
  <si>
    <t>AA000675</t>
  </si>
  <si>
    <t>AA000694</t>
  </si>
  <si>
    <t>ENDANG MOEDJIASTOETI</t>
  </si>
  <si>
    <t>912208</t>
  </si>
  <si>
    <t>AA000708</t>
  </si>
  <si>
    <t>0101397130</t>
  </si>
  <si>
    <t>AA000709</t>
  </si>
  <si>
    <t>RATNA DWI DIRGAHAYU</t>
  </si>
  <si>
    <t>899184</t>
  </si>
  <si>
    <t>AA000714</t>
  </si>
  <si>
    <t>0711248799</t>
  </si>
  <si>
    <t>AA000736</t>
  </si>
  <si>
    <t>LAY SIAW FUN / ANNA</t>
  </si>
  <si>
    <t>963682</t>
  </si>
  <si>
    <t>AA000758</t>
  </si>
  <si>
    <t>4681199998</t>
  </si>
  <si>
    <t>AA000761</t>
  </si>
  <si>
    <t>CICILIA SUHARTINI</t>
  </si>
  <si>
    <t>811550</t>
  </si>
  <si>
    <t>AA000797</t>
  </si>
  <si>
    <t>0360030709</t>
  </si>
  <si>
    <t>AA000798</t>
  </si>
  <si>
    <t>TANTI DAMAYANTI</t>
  </si>
  <si>
    <t>960940</t>
  </si>
  <si>
    <t>AA000814</t>
  </si>
  <si>
    <t>0880250957</t>
  </si>
  <si>
    <t>AA000835</t>
  </si>
  <si>
    <t>SETIAWAN BUDIYANTO</t>
  </si>
  <si>
    <t>51048</t>
  </si>
  <si>
    <t>AA000856</t>
  </si>
  <si>
    <t>2587799258</t>
  </si>
  <si>
    <t>AA000865</t>
  </si>
  <si>
    <t>AA000873</t>
  </si>
  <si>
    <t>AA000903</t>
  </si>
  <si>
    <t>AA000908</t>
  </si>
  <si>
    <t>THIO MOY LIAN</t>
  </si>
  <si>
    <t>974731</t>
  </si>
  <si>
    <t>AA000948</t>
  </si>
  <si>
    <t>0880757075</t>
  </si>
  <si>
    <t>AA000951</t>
  </si>
  <si>
    <t>HADI SOEJANTO</t>
  </si>
  <si>
    <t>898340</t>
  </si>
  <si>
    <t>AA000954</t>
  </si>
  <si>
    <t>1020027009</t>
  </si>
  <si>
    <t>AA000955</t>
  </si>
  <si>
    <t>AA000956</t>
  </si>
  <si>
    <t>AA000964</t>
  </si>
  <si>
    <t>FIFIE TJONDRO</t>
  </si>
  <si>
    <t>970067</t>
  </si>
  <si>
    <t>AA000966</t>
  </si>
  <si>
    <t>0884819888</t>
  </si>
  <si>
    <t>AA000972</t>
  </si>
  <si>
    <t>AA000973</t>
  </si>
  <si>
    <t>AA000977</t>
  </si>
  <si>
    <t>AA000998</t>
  </si>
  <si>
    <t>NANIK MEGAWATI</t>
  </si>
  <si>
    <t>973657</t>
  </si>
  <si>
    <t>AA001000</t>
  </si>
  <si>
    <t>8240118999</t>
  </si>
  <si>
    <t>SANDRA KARTIKA</t>
  </si>
  <si>
    <t>980193</t>
  </si>
  <si>
    <t>AA001012</t>
  </si>
  <si>
    <t>2581359898</t>
  </si>
  <si>
    <t>AA001014</t>
  </si>
  <si>
    <t>2140020322</t>
  </si>
  <si>
    <t>AA001015</t>
  </si>
  <si>
    <t>RIXDZON WIDANTO</t>
  </si>
  <si>
    <t>904937</t>
  </si>
  <si>
    <t>AA001022</t>
  </si>
  <si>
    <t>0101355631</t>
  </si>
  <si>
    <t>AA001027</t>
  </si>
  <si>
    <t>AA001030</t>
  </si>
  <si>
    <t>AA001037</t>
  </si>
  <si>
    <t>AA001066</t>
  </si>
  <si>
    <t>7220068662</t>
  </si>
  <si>
    <t>AA001068</t>
  </si>
  <si>
    <t>AA001069</t>
  </si>
  <si>
    <t>AA001087</t>
  </si>
  <si>
    <t>HARTONO</t>
  </si>
  <si>
    <t>960949</t>
  </si>
  <si>
    <t>AA001097</t>
  </si>
  <si>
    <t>0880261509</t>
  </si>
  <si>
    <t>AA001100</t>
  </si>
  <si>
    <t>TEDDY ATMAJAYA</t>
  </si>
  <si>
    <t>941470</t>
  </si>
  <si>
    <t>AA001106</t>
  </si>
  <si>
    <t>0884014707</t>
  </si>
  <si>
    <t>AA001107</t>
  </si>
  <si>
    <t>ERICK PRINS</t>
  </si>
  <si>
    <t>811617</t>
  </si>
  <si>
    <t>AA001119</t>
  </si>
  <si>
    <t>3251073609</t>
  </si>
  <si>
    <t>LIDIA OKTAVIA P</t>
  </si>
  <si>
    <t>961524</t>
  </si>
  <si>
    <t>AA001120</t>
  </si>
  <si>
    <t>1900076009</t>
  </si>
  <si>
    <t>AA001126</t>
  </si>
  <si>
    <t>AA001159</t>
  </si>
  <si>
    <t>ADE WIJAYA HALIM</t>
  </si>
  <si>
    <t>961864</t>
  </si>
  <si>
    <t>AA001162</t>
  </si>
  <si>
    <t>0880294989</t>
  </si>
  <si>
    <t>SUMIRAH</t>
  </si>
  <si>
    <t>AA001180</t>
  </si>
  <si>
    <t>AA001181</t>
  </si>
  <si>
    <t>AA001182</t>
  </si>
  <si>
    <t>AA001183</t>
  </si>
  <si>
    <t>AA001184</t>
  </si>
  <si>
    <t>AA001185</t>
  </si>
  <si>
    <t>AA001186</t>
  </si>
  <si>
    <t>AA001187</t>
  </si>
  <si>
    <t>ANTONY DJAJA</t>
  </si>
  <si>
    <t>964244</t>
  </si>
  <si>
    <t>AA001188</t>
  </si>
  <si>
    <t>2581414848</t>
  </si>
  <si>
    <t>AA001195</t>
  </si>
  <si>
    <t>AA001198</t>
  </si>
  <si>
    <t>AA001218</t>
  </si>
  <si>
    <t>DJENNY</t>
  </si>
  <si>
    <t>981236</t>
  </si>
  <si>
    <t>AA001223</t>
  </si>
  <si>
    <t>2581399008</t>
  </si>
  <si>
    <t>AA001224</t>
  </si>
  <si>
    <t>YENI NOVITA</t>
  </si>
  <si>
    <t>961490</t>
  </si>
  <si>
    <t>AA001226</t>
  </si>
  <si>
    <t>0180227482</t>
  </si>
  <si>
    <t>AA001227</t>
  </si>
  <si>
    <t>SEDLYWATI WUISAN</t>
  </si>
  <si>
    <t>AA001230</t>
  </si>
  <si>
    <t>0884463331</t>
  </si>
  <si>
    <t>AA001233</t>
  </si>
  <si>
    <t>AA001234</t>
  </si>
  <si>
    <t>BOEDHYSAROSO S</t>
  </si>
  <si>
    <t>AA001246</t>
  </si>
  <si>
    <t>AA001248</t>
  </si>
  <si>
    <t>LILIK SUCCYASTUTI</t>
  </si>
  <si>
    <t>AA001265</t>
  </si>
  <si>
    <t>0101490300</t>
  </si>
  <si>
    <t>AA001268</t>
  </si>
  <si>
    <t>ELIN BUDIMAN</t>
  </si>
  <si>
    <t>975872</t>
  </si>
  <si>
    <t>AA001272</t>
  </si>
  <si>
    <t>2580923731</t>
  </si>
  <si>
    <t>AA001290</t>
  </si>
  <si>
    <t>AA001298</t>
  </si>
  <si>
    <t>AA001303</t>
  </si>
  <si>
    <t>AGUSTIONO</t>
  </si>
  <si>
    <t>AA001307</t>
  </si>
  <si>
    <t>0101126853</t>
  </si>
  <si>
    <t>IRENE LISTYANI SASMITO</t>
  </si>
  <si>
    <t>AA001309</t>
  </si>
  <si>
    <t>DENNY SINATRA</t>
  </si>
  <si>
    <t>AA001316</t>
  </si>
  <si>
    <t>0888800088</t>
  </si>
  <si>
    <t>AA001324</t>
  </si>
  <si>
    <t>EDY</t>
  </si>
  <si>
    <t>AA001337</t>
  </si>
  <si>
    <t>0884789997</t>
  </si>
  <si>
    <t>AA001338</t>
  </si>
  <si>
    <t>SRI SULISTIYATI</t>
  </si>
  <si>
    <t>AA001340</t>
  </si>
  <si>
    <t>0885393344</t>
  </si>
  <si>
    <t>AA001351</t>
  </si>
  <si>
    <t>AA001364</t>
  </si>
  <si>
    <t>CHARLI CINDERRELA</t>
  </si>
  <si>
    <t>973687</t>
  </si>
  <si>
    <t>AA001387</t>
  </si>
  <si>
    <t>0884733801</t>
  </si>
  <si>
    <t>AA001401</t>
  </si>
  <si>
    <t>HENDRI</t>
  </si>
  <si>
    <t>971725</t>
  </si>
  <si>
    <t>AA001402</t>
  </si>
  <si>
    <t>4681122626</t>
  </si>
  <si>
    <t>AA001404</t>
  </si>
  <si>
    <t>AA001406</t>
  </si>
  <si>
    <t>NOVITA SARMIJI</t>
  </si>
  <si>
    <t>973225</t>
  </si>
  <si>
    <t>AA001408</t>
  </si>
  <si>
    <t>4684682425</t>
  </si>
  <si>
    <t>HENNY RUMUI</t>
  </si>
  <si>
    <t>913809</t>
  </si>
  <si>
    <t>AA001418</t>
  </si>
  <si>
    <t>7880033331</t>
  </si>
  <si>
    <t>ENDANG SINTIYAWATI</t>
  </si>
  <si>
    <t>976564</t>
  </si>
  <si>
    <t>AA001432</t>
  </si>
  <si>
    <t>0884570707</t>
  </si>
  <si>
    <t>AA001439</t>
  </si>
  <si>
    <t>AA001441</t>
  </si>
  <si>
    <t>BAMBANG TRIONO</t>
  </si>
  <si>
    <t>913713</t>
  </si>
  <si>
    <t>AA001445</t>
  </si>
  <si>
    <t>4100075003</t>
  </si>
  <si>
    <t>YUNIATI</t>
  </si>
  <si>
    <t>843001</t>
  </si>
  <si>
    <t>AA001448</t>
  </si>
  <si>
    <t>0186000026</t>
  </si>
  <si>
    <t>AA001454</t>
  </si>
  <si>
    <t>ERNI RACHMA SARI</t>
  </si>
  <si>
    <t>962744</t>
  </si>
  <si>
    <t>AA001457</t>
  </si>
  <si>
    <t>0885226600</t>
  </si>
  <si>
    <t>AA001459</t>
  </si>
  <si>
    <t>AA001461</t>
  </si>
  <si>
    <t>AA001462</t>
  </si>
  <si>
    <t>BB00011</t>
  </si>
  <si>
    <t>BB00015</t>
  </si>
  <si>
    <t>BB00020</t>
  </si>
  <si>
    <t>BB00023</t>
  </si>
  <si>
    <t>BB00024</t>
  </si>
  <si>
    <t>0880245431</t>
  </si>
  <si>
    <t>BB00026</t>
  </si>
  <si>
    <t>964065</t>
  </si>
  <si>
    <t>BB00033</t>
  </si>
  <si>
    <t>BB00034</t>
  </si>
  <si>
    <t>DIJAH RUKMINI</t>
  </si>
  <si>
    <t>920413</t>
  </si>
  <si>
    <t>BB00043</t>
  </si>
  <si>
    <t>0881079151</t>
  </si>
  <si>
    <t>BB00045</t>
  </si>
  <si>
    <t>2584292929</t>
  </si>
  <si>
    <t>SOPHIAH RUMPUIN</t>
  </si>
  <si>
    <t>911018</t>
  </si>
  <si>
    <t>BB00048</t>
  </si>
  <si>
    <t>0182009090</t>
  </si>
  <si>
    <t>BB00062</t>
  </si>
  <si>
    <t>BB00084</t>
  </si>
  <si>
    <t>BB00087</t>
  </si>
  <si>
    <t>BB00113</t>
  </si>
  <si>
    <t>LIDWINA DJUNANI</t>
  </si>
  <si>
    <t>885465</t>
  </si>
  <si>
    <t>BB00115</t>
  </si>
  <si>
    <t>0501021899</t>
  </si>
  <si>
    <t>BB00118</t>
  </si>
  <si>
    <t>AHJADI WIDJAJA</t>
  </si>
  <si>
    <t>914013</t>
  </si>
  <si>
    <t>BB00125</t>
  </si>
  <si>
    <t>1302089889</t>
  </si>
  <si>
    <t>CIP BINTORO</t>
  </si>
  <si>
    <t>971758</t>
  </si>
  <si>
    <t>BB00131</t>
  </si>
  <si>
    <t>0880428616</t>
  </si>
  <si>
    <t>BB00133</t>
  </si>
  <si>
    <t>BB00143</t>
  </si>
  <si>
    <t>BB00146</t>
  </si>
  <si>
    <t>BB00147</t>
  </si>
  <si>
    <t>KUSWANDI</t>
  </si>
  <si>
    <t>900835</t>
  </si>
  <si>
    <t>BB00152</t>
  </si>
  <si>
    <t xml:space="preserve">  3880092102  </t>
  </si>
  <si>
    <t>BUNTORO WIDJAJA</t>
  </si>
  <si>
    <t>962026</t>
  </si>
  <si>
    <t>BB00160</t>
  </si>
  <si>
    <t xml:space="preserve">      0101602345     </t>
  </si>
  <si>
    <t>BB00166</t>
  </si>
  <si>
    <t>JONI</t>
  </si>
  <si>
    <t>962378</t>
  </si>
  <si>
    <t>BB00173</t>
  </si>
  <si>
    <t>3888888588</t>
  </si>
  <si>
    <t>ELIZABETH ELLEN SYLVIANIE</t>
  </si>
  <si>
    <t>960767</t>
  </si>
  <si>
    <t>BB00178</t>
  </si>
  <si>
    <t>2160455899</t>
  </si>
  <si>
    <t>ENDANG PURWANINGSIH</t>
  </si>
  <si>
    <t>963723</t>
  </si>
  <si>
    <t>BB00181</t>
  </si>
  <si>
    <t>0880864203</t>
  </si>
  <si>
    <t>ERNI</t>
  </si>
  <si>
    <t>971727</t>
  </si>
  <si>
    <t>BB00182</t>
  </si>
  <si>
    <t>0880394941</t>
  </si>
  <si>
    <t>BB00186</t>
  </si>
  <si>
    <t>BB00188</t>
  </si>
  <si>
    <t>BB00194</t>
  </si>
  <si>
    <t>BB00195</t>
  </si>
  <si>
    <t>THOMAS HADI POERNOMO AS</t>
  </si>
  <si>
    <t>822072</t>
  </si>
  <si>
    <t>BB00197</t>
  </si>
  <si>
    <t>1301807771</t>
  </si>
  <si>
    <t>BB00203</t>
  </si>
  <si>
    <t>BB00204</t>
  </si>
  <si>
    <t>BB00205</t>
  </si>
  <si>
    <t>ROSMAWATI RAHARDJA</t>
  </si>
  <si>
    <t>970196</t>
  </si>
  <si>
    <t>BB00208</t>
  </si>
  <si>
    <t>2581574799</t>
  </si>
  <si>
    <t>BB00210</t>
  </si>
  <si>
    <t>MOCHAMAD ANDRI ISFIANZA</t>
  </si>
  <si>
    <t>913378</t>
  </si>
  <si>
    <t>BB00216</t>
  </si>
  <si>
    <t>7880062225</t>
  </si>
  <si>
    <t>BB00218</t>
  </si>
  <si>
    <t>RATNASARI RACHMAWATI</t>
  </si>
  <si>
    <t>902541</t>
  </si>
  <si>
    <t>BB00220</t>
  </si>
  <si>
    <t>0100122669</t>
  </si>
  <si>
    <t>FERY NATALIA WIJAYA</t>
  </si>
  <si>
    <t>990651</t>
  </si>
  <si>
    <t>BB00231</t>
  </si>
  <si>
    <t>0180947744</t>
  </si>
  <si>
    <t>BB00235</t>
  </si>
  <si>
    <t>BB00245</t>
  </si>
  <si>
    <t>863800</t>
  </si>
  <si>
    <t>BB00248</t>
  </si>
  <si>
    <t>BB00252</t>
  </si>
  <si>
    <t>0885280809</t>
  </si>
  <si>
    <t>974408</t>
  </si>
  <si>
    <t>BB00253</t>
  </si>
  <si>
    <t>088800088</t>
  </si>
  <si>
    <t>BB00255</t>
  </si>
  <si>
    <t>BB00260</t>
  </si>
  <si>
    <t>BB00264</t>
  </si>
  <si>
    <t>LILIK WINARNI BOEDIHARDJO</t>
  </si>
  <si>
    <t>885811</t>
  </si>
  <si>
    <t>BB00271</t>
  </si>
  <si>
    <t>0103090765</t>
  </si>
  <si>
    <t>BB00272</t>
  </si>
  <si>
    <t>BB00279</t>
  </si>
  <si>
    <t>7880670209</t>
  </si>
  <si>
    <t>BB00280</t>
  </si>
  <si>
    <t>PROBO RATMONO</t>
  </si>
  <si>
    <t>897089</t>
  </si>
  <si>
    <t>BB00285</t>
  </si>
  <si>
    <t>4681149940</t>
  </si>
  <si>
    <t>BB00286</t>
  </si>
  <si>
    <t>OEY RILIA LILY</t>
  </si>
  <si>
    <t>973222</t>
  </si>
  <si>
    <t>BB00290</t>
  </si>
  <si>
    <t>4681064031</t>
  </si>
  <si>
    <t>BB00291</t>
  </si>
  <si>
    <t>BB00298</t>
  </si>
  <si>
    <t>BB00307</t>
  </si>
  <si>
    <t>BB00310</t>
  </si>
  <si>
    <t>BB00315</t>
  </si>
  <si>
    <t>BB00318</t>
  </si>
  <si>
    <t>BB00321</t>
  </si>
  <si>
    <t>DJOKO SOELISTIJO</t>
  </si>
  <si>
    <t>980115</t>
  </si>
  <si>
    <t>BB00323</t>
  </si>
  <si>
    <t>0880913841</t>
  </si>
  <si>
    <t>BB00326</t>
  </si>
  <si>
    <t>AKHMAD SYAFI'I</t>
  </si>
  <si>
    <t>940370</t>
  </si>
  <si>
    <t>BB00330</t>
  </si>
  <si>
    <t>0881227125</t>
  </si>
  <si>
    <t>BB00331</t>
  </si>
  <si>
    <t>BB00332</t>
  </si>
  <si>
    <t>BB00334</t>
  </si>
  <si>
    <t>BB00335</t>
  </si>
  <si>
    <t>BB00338</t>
  </si>
  <si>
    <t>WIDIAWATI</t>
  </si>
  <si>
    <t>950299</t>
  </si>
  <si>
    <t>BB00339</t>
  </si>
  <si>
    <t>4687722999</t>
  </si>
  <si>
    <t>LUSIANA SINTAWATI</t>
  </si>
  <si>
    <t>903997</t>
  </si>
  <si>
    <t>BB00340</t>
  </si>
  <si>
    <t>0501070806</t>
  </si>
  <si>
    <t>BB00348</t>
  </si>
  <si>
    <t>BB00349</t>
  </si>
  <si>
    <t>BB00351</t>
  </si>
  <si>
    <t>CHINTIA WINATA</t>
  </si>
  <si>
    <t>940134</t>
  </si>
  <si>
    <t>BB00353</t>
  </si>
  <si>
    <t>0881245778</t>
  </si>
  <si>
    <t>BB00354</t>
  </si>
  <si>
    <t>MAN YIK YON</t>
  </si>
  <si>
    <t>961301</t>
  </si>
  <si>
    <t>BB00355</t>
  </si>
  <si>
    <t>0101636363</t>
  </si>
  <si>
    <t>HANDOKO CAHYADI</t>
  </si>
  <si>
    <t>053265</t>
  </si>
  <si>
    <t>BB00356</t>
  </si>
  <si>
    <t>2581988399</t>
  </si>
  <si>
    <t>BB00359</t>
  </si>
  <si>
    <t>BB00360</t>
  </si>
  <si>
    <t>BB00361</t>
  </si>
  <si>
    <t>863763</t>
  </si>
  <si>
    <t>BB00367</t>
  </si>
  <si>
    <t>BB00371</t>
  </si>
  <si>
    <t>LINDA KRISTINA</t>
  </si>
  <si>
    <t>901494</t>
  </si>
  <si>
    <t>BB00373</t>
  </si>
  <si>
    <t>6140101069</t>
  </si>
  <si>
    <t>BB00375</t>
  </si>
  <si>
    <t>BB00379</t>
  </si>
  <si>
    <t>BB00380</t>
  </si>
  <si>
    <t>BB00382</t>
  </si>
  <si>
    <t>BB00385</t>
  </si>
  <si>
    <t>ANG ARIEF DARMAWAN</t>
  </si>
  <si>
    <t>812993</t>
  </si>
  <si>
    <t>BB00386</t>
  </si>
  <si>
    <t>7880000009</t>
  </si>
  <si>
    <t>BB00387</t>
  </si>
  <si>
    <t>BB00391</t>
  </si>
  <si>
    <t>LUCIA FRANSISCA</t>
  </si>
  <si>
    <t>899459</t>
  </si>
  <si>
    <t>BB00395</t>
  </si>
  <si>
    <t>BB00396</t>
  </si>
  <si>
    <t>BB00397</t>
  </si>
  <si>
    <t>YUNIAR SETIYARINI</t>
  </si>
  <si>
    <t>903336</t>
  </si>
  <si>
    <t>BB00400</t>
  </si>
  <si>
    <t>8290107840</t>
  </si>
  <si>
    <t>BB00401</t>
  </si>
  <si>
    <t>BB00403</t>
  </si>
  <si>
    <t>SRI MIARDI ASTUTIK</t>
  </si>
  <si>
    <t>900199</t>
  </si>
  <si>
    <t>BB00404</t>
  </si>
  <si>
    <t>0870806060</t>
  </si>
  <si>
    <t>BB00405</t>
  </si>
  <si>
    <t>MULIATI WIBOWO</t>
  </si>
  <si>
    <t>051002</t>
  </si>
  <si>
    <t>BB00410</t>
  </si>
  <si>
    <t>0840750817</t>
  </si>
  <si>
    <t>BB00411</t>
  </si>
  <si>
    <t>BB00426</t>
  </si>
  <si>
    <t>BB00428</t>
  </si>
  <si>
    <t>BB00429</t>
  </si>
  <si>
    <t>BB00430</t>
  </si>
  <si>
    <t>BB00431</t>
  </si>
  <si>
    <t>BB00432</t>
  </si>
  <si>
    <t>BB00433</t>
  </si>
  <si>
    <t>ETY MURDANIATI</t>
  </si>
  <si>
    <t>898848</t>
  </si>
  <si>
    <t>BB00439</t>
  </si>
  <si>
    <t>2581018811</t>
  </si>
  <si>
    <t>BB00441</t>
  </si>
  <si>
    <t>FRANSISCUS</t>
  </si>
  <si>
    <t>973836</t>
  </si>
  <si>
    <t>BB00443</t>
  </si>
  <si>
    <t>0880429876</t>
  </si>
  <si>
    <t>BB00444</t>
  </si>
  <si>
    <t>FENYWATI WONGSO</t>
  </si>
  <si>
    <t>961297</t>
  </si>
  <si>
    <t>BB00451</t>
  </si>
  <si>
    <t>0100976668</t>
  </si>
  <si>
    <t>YUSUF WIBISONO</t>
  </si>
  <si>
    <t>973850</t>
  </si>
  <si>
    <t>BB00452</t>
  </si>
  <si>
    <t>6720022999</t>
  </si>
  <si>
    <t>LAY SIAW FUN</t>
  </si>
  <si>
    <t>BB00453</t>
  </si>
  <si>
    <t>BB00454</t>
  </si>
  <si>
    <t>YENNI ANDRIANI</t>
  </si>
  <si>
    <t>975727</t>
  </si>
  <si>
    <t>BB00456</t>
  </si>
  <si>
    <t>6150379944</t>
  </si>
  <si>
    <t>BB00459</t>
  </si>
  <si>
    <t>903084</t>
  </si>
  <si>
    <t>BB00462</t>
  </si>
  <si>
    <t>JO KUI PU</t>
  </si>
  <si>
    <t>973875</t>
  </si>
  <si>
    <t>BB00464</t>
  </si>
  <si>
    <t>0880424599</t>
  </si>
  <si>
    <t>BB00466</t>
  </si>
  <si>
    <t>BB00470</t>
  </si>
  <si>
    <t>EVI HERAWATI</t>
  </si>
  <si>
    <t>900018</t>
  </si>
  <si>
    <t>BB00476</t>
  </si>
  <si>
    <t>0880845893</t>
  </si>
  <si>
    <t>BB00481</t>
  </si>
  <si>
    <t>TAN SIOK BIE</t>
  </si>
  <si>
    <t>960381</t>
  </si>
  <si>
    <t>BB00485</t>
  </si>
  <si>
    <t>2581279991</t>
  </si>
  <si>
    <t>BB00488</t>
  </si>
  <si>
    <t>BHIMA SAKTI K</t>
  </si>
  <si>
    <t>900671</t>
  </si>
  <si>
    <t>BB00489</t>
  </si>
  <si>
    <t>0100133806</t>
  </si>
  <si>
    <t>BB00490</t>
  </si>
  <si>
    <t>BB00495</t>
  </si>
  <si>
    <t>BB00496</t>
  </si>
  <si>
    <t>LILIK SETIOWATI</t>
  </si>
  <si>
    <t>863775</t>
  </si>
  <si>
    <t>BB00497</t>
  </si>
  <si>
    <t>1870114130</t>
  </si>
  <si>
    <t>BB00498</t>
  </si>
  <si>
    <t>BB00502</t>
  </si>
  <si>
    <t>BB00503</t>
  </si>
  <si>
    <t>PEDRO SOARES FREITAS</t>
  </si>
  <si>
    <t>975326</t>
  </si>
  <si>
    <t>BB00504</t>
  </si>
  <si>
    <t>7880022479</t>
  </si>
  <si>
    <t>YULI FARINA DEWI</t>
  </si>
  <si>
    <t>973034</t>
  </si>
  <si>
    <t>BB00509</t>
  </si>
  <si>
    <t>0400910898</t>
  </si>
  <si>
    <t>BB00510</t>
  </si>
  <si>
    <t>2581410222</t>
  </si>
  <si>
    <t>LEA CAROLINA KALENGKONGAN</t>
  </si>
  <si>
    <t>054251</t>
  </si>
  <si>
    <t>BB00511</t>
  </si>
  <si>
    <t>0845266919</t>
  </si>
  <si>
    <t>FERDY WIDJAJA</t>
  </si>
  <si>
    <t>053749</t>
  </si>
  <si>
    <t>BB00512</t>
  </si>
  <si>
    <t>0845231651</t>
  </si>
  <si>
    <t>PAULA</t>
  </si>
  <si>
    <t>963709</t>
  </si>
  <si>
    <t>BB00513</t>
  </si>
  <si>
    <t>5120199996</t>
  </si>
  <si>
    <t>BB00515</t>
  </si>
  <si>
    <t>HEDWIG KARTIKAWATI</t>
  </si>
  <si>
    <t>902256</t>
  </si>
  <si>
    <t>BB00516</t>
  </si>
  <si>
    <t>0101137821</t>
  </si>
  <si>
    <t>BB00517</t>
  </si>
  <si>
    <t>IRMALA YUNIARSASI</t>
  </si>
  <si>
    <t>060309</t>
  </si>
  <si>
    <t>BB00518</t>
  </si>
  <si>
    <t>0885115930</t>
  </si>
  <si>
    <t>BB00520</t>
  </si>
  <si>
    <t>BB00522</t>
  </si>
  <si>
    <t>BB00523</t>
  </si>
  <si>
    <t>BB00524</t>
  </si>
  <si>
    <t>BB00525</t>
  </si>
  <si>
    <t>BB00526</t>
  </si>
  <si>
    <t>HERYANI TANAYA</t>
  </si>
  <si>
    <t>940062</t>
  </si>
  <si>
    <t>BB00532</t>
  </si>
  <si>
    <t>7220024266</t>
  </si>
  <si>
    <t>RONA LAWALUNINGSIH</t>
  </si>
  <si>
    <t>971062</t>
  </si>
  <si>
    <t>BB00533</t>
  </si>
  <si>
    <t>2581394944</t>
  </si>
  <si>
    <t>ALMA ALLORERUNG</t>
  </si>
  <si>
    <t>975354</t>
  </si>
  <si>
    <t>BB00534</t>
  </si>
  <si>
    <t>4681058898</t>
  </si>
  <si>
    <t>RINI</t>
  </si>
  <si>
    <t>962234</t>
  </si>
  <si>
    <t>BB00535</t>
  </si>
  <si>
    <t>4681192888</t>
  </si>
  <si>
    <t>YINTA DEWI</t>
  </si>
  <si>
    <t>963201</t>
  </si>
  <si>
    <t>BB00536</t>
  </si>
  <si>
    <t>3640802056</t>
  </si>
  <si>
    <t>BB00538</t>
  </si>
  <si>
    <t>USDIYANTO</t>
  </si>
  <si>
    <t>914269</t>
  </si>
  <si>
    <t>BB00539</t>
  </si>
  <si>
    <t>0361040545</t>
  </si>
  <si>
    <t>ANANG WAHYONO</t>
  </si>
  <si>
    <t>900594</t>
  </si>
  <si>
    <t>BB00543</t>
  </si>
  <si>
    <t>2261004056</t>
  </si>
  <si>
    <t>DODY CATUR SEPTU R</t>
  </si>
  <si>
    <t>897422</t>
  </si>
  <si>
    <t>BB00544</t>
  </si>
  <si>
    <t>0880413686</t>
  </si>
  <si>
    <t>BB00545</t>
  </si>
  <si>
    <t>0880294130</t>
  </si>
  <si>
    <t>BB00546</t>
  </si>
  <si>
    <t>BB00547</t>
  </si>
  <si>
    <t>BB00549</t>
  </si>
  <si>
    <t>BB00550</t>
  </si>
  <si>
    <t>BB00551</t>
  </si>
  <si>
    <t>4688008008</t>
  </si>
  <si>
    <t>BB00552</t>
  </si>
  <si>
    <t>4688050888</t>
  </si>
  <si>
    <t>BB00554</t>
  </si>
  <si>
    <t>BB00556</t>
  </si>
  <si>
    <t>8220662111</t>
  </si>
  <si>
    <t>GUNAWAN ITEH</t>
  </si>
  <si>
    <t>050896</t>
  </si>
  <si>
    <t>BB00557</t>
  </si>
  <si>
    <t>0840573711</t>
  </si>
  <si>
    <t>BB00560</t>
  </si>
  <si>
    <t>BB00561</t>
  </si>
  <si>
    <t>DAVID ARIANTO</t>
  </si>
  <si>
    <t>051117</t>
  </si>
  <si>
    <t>BB00563</t>
  </si>
  <si>
    <t>0840748006</t>
  </si>
  <si>
    <t>BB00565</t>
  </si>
  <si>
    <t>I WAYAN ADI SUBRATA</t>
  </si>
  <si>
    <t>896484</t>
  </si>
  <si>
    <t>BB00566</t>
  </si>
  <si>
    <t>0101115916</t>
  </si>
  <si>
    <t>BB00569</t>
  </si>
  <si>
    <t>BB00570</t>
  </si>
  <si>
    <t>DAISY</t>
  </si>
  <si>
    <t>972664</t>
  </si>
  <si>
    <t>BB00573</t>
  </si>
  <si>
    <t>2581421666</t>
  </si>
  <si>
    <t>BENNY SETIAWAN ANGGONO</t>
  </si>
  <si>
    <t>976470</t>
  </si>
  <si>
    <t>2581377799</t>
  </si>
  <si>
    <t>BB00580</t>
  </si>
  <si>
    <t>0880845896</t>
  </si>
  <si>
    <t>BB00581</t>
  </si>
  <si>
    <t>HANSEL WILLIAM ONGKOWIJAYA</t>
  </si>
  <si>
    <t>055633</t>
  </si>
  <si>
    <t>BB00582</t>
  </si>
  <si>
    <t>0886220655</t>
  </si>
  <si>
    <t>BB00583</t>
  </si>
  <si>
    <t>BB00584</t>
  </si>
  <si>
    <t>BB00587</t>
  </si>
  <si>
    <t>2580909721</t>
  </si>
  <si>
    <t>BB00588</t>
  </si>
  <si>
    <t>ISPARINA TRI AGUSTIN</t>
  </si>
  <si>
    <t>040310</t>
  </si>
  <si>
    <t>BB00591</t>
  </si>
  <si>
    <t>0885186641</t>
  </si>
  <si>
    <t>BB00592</t>
  </si>
  <si>
    <t>HARSINTO TEGUH</t>
  </si>
  <si>
    <t>902549</t>
  </si>
  <si>
    <t>BB00594</t>
  </si>
  <si>
    <t>0101382540</t>
  </si>
  <si>
    <t>HENY RUSDIANA</t>
  </si>
  <si>
    <t>975392</t>
  </si>
  <si>
    <t>BB00595</t>
  </si>
  <si>
    <t>7900000060</t>
  </si>
  <si>
    <t>DJOKO PRIYO UTOMO</t>
  </si>
  <si>
    <t>900257</t>
  </si>
  <si>
    <t>BB00597</t>
  </si>
  <si>
    <t>2160032076</t>
  </si>
  <si>
    <t>BAMBANG HARTANTO</t>
  </si>
  <si>
    <t>972189</t>
  </si>
  <si>
    <t>BB00600</t>
  </si>
  <si>
    <t>6150057777</t>
  </si>
  <si>
    <t>ARIEF BUDI SANTOSA</t>
  </si>
  <si>
    <t>898808</t>
  </si>
  <si>
    <t>BB00601</t>
  </si>
  <si>
    <t>0106009524</t>
  </si>
  <si>
    <t>BB00603</t>
  </si>
  <si>
    <t>BB00605</t>
  </si>
  <si>
    <t>BB00606</t>
  </si>
  <si>
    <t>BB00607</t>
  </si>
  <si>
    <t>BB00608</t>
  </si>
  <si>
    <t>BB00609</t>
  </si>
  <si>
    <t>BB00610</t>
  </si>
  <si>
    <t>BB00611</t>
  </si>
  <si>
    <t>BB00613</t>
  </si>
  <si>
    <t>BB00614</t>
  </si>
  <si>
    <t>JANRI JULIATI</t>
  </si>
  <si>
    <t>990650</t>
  </si>
  <si>
    <t>BB00618</t>
  </si>
  <si>
    <t>0181065485</t>
  </si>
  <si>
    <t>BB00619</t>
  </si>
  <si>
    <t>BB00622</t>
  </si>
  <si>
    <t>0885796228</t>
  </si>
  <si>
    <t>ERWAN</t>
  </si>
  <si>
    <t>971766</t>
  </si>
  <si>
    <t>BB00624</t>
  </si>
  <si>
    <t>0884657373</t>
  </si>
  <si>
    <t>NANIEK SOELISTYOWATI</t>
  </si>
  <si>
    <t>811485</t>
  </si>
  <si>
    <t>BB00625</t>
  </si>
  <si>
    <t>3250498887</t>
  </si>
  <si>
    <t>VERA PUSPA DEWI</t>
  </si>
  <si>
    <t>912042</t>
  </si>
  <si>
    <t>0101137944</t>
  </si>
  <si>
    <t>BB00627</t>
  </si>
  <si>
    <t>BB00628</t>
  </si>
  <si>
    <t>BB00629</t>
  </si>
  <si>
    <t>BB00630</t>
  </si>
  <si>
    <t>BB00631</t>
  </si>
  <si>
    <t>BB00632</t>
  </si>
  <si>
    <t>BB00633</t>
  </si>
  <si>
    <t>BB00634</t>
  </si>
  <si>
    <t>BB00635</t>
  </si>
  <si>
    <t>Pembuat,</t>
  </si>
  <si>
    <t>Diperiksa Oleh,</t>
  </si>
  <si>
    <t>Menyetujui,</t>
  </si>
  <si>
    <t>Wanda Rismawati</t>
  </si>
  <si>
    <t>Wiwid Widyawati</t>
  </si>
  <si>
    <t>Moch. Arief Kaprawi</t>
  </si>
  <si>
    <t>Wina Saraswati</t>
  </si>
  <si>
    <t>Unit Simpanan</t>
  </si>
  <si>
    <t>Kabag. Simpan Pinjam</t>
  </si>
  <si>
    <t>Ketua Koperasi</t>
  </si>
  <si>
    <t>Bendahara Koperasi</t>
  </si>
  <si>
    <t>biru : bukti setor</t>
  </si>
  <si>
    <t>kuning : bukti mutasi</t>
  </si>
  <si>
    <t>ungu muda : bukti frint internet banking</t>
  </si>
  <si>
    <t>orange : saya belum bekerja disini n memegang deposito</t>
  </si>
  <si>
    <t>hijau : tidak ada bukti apapun</t>
  </si>
  <si>
    <t>merah : bukti tidak jelas</t>
  </si>
  <si>
    <t>biru tua : komplit bukti setor + mutasi</t>
  </si>
  <si>
    <t>ungu tua : internet banking + mutasi</t>
  </si>
  <si>
    <t>REKAP SALDO AKHIR DEPOSITO PER BULAN JANUARI 2018</t>
  </si>
  <si>
    <t>SALDO AWAL JANUARI 2018</t>
  </si>
  <si>
    <t>PENEMPATAN JAN'18</t>
  </si>
  <si>
    <t>CAIR JAN'18</t>
  </si>
  <si>
    <t>AKHIR JAN'18</t>
  </si>
  <si>
    <t>Total Saldo Akhir Januari'18</t>
  </si>
  <si>
    <t>Surabaya, 01 Februari 2018</t>
  </si>
  <si>
    <t>BB00636</t>
  </si>
  <si>
    <t>REKAP SALDO AKHIR DEPOSITO PER BULAN FEBRUARI 2018</t>
  </si>
  <si>
    <t>SALDO AWAL FEBRUARI 2018</t>
  </si>
  <si>
    <t>PENEMPATAN FEB'18</t>
  </si>
  <si>
    <t>CAIR FEB'18</t>
  </si>
  <si>
    <t>AKHIR FEB'18</t>
  </si>
  <si>
    <t>Total Saldo Akhir Februari'18</t>
  </si>
  <si>
    <t>Surabaya, 01 Maret 2018</t>
  </si>
  <si>
    <t>BB00637</t>
  </si>
  <si>
    <t>BB00638</t>
  </si>
  <si>
    <t>BB00639</t>
  </si>
  <si>
    <t>BB00640</t>
  </si>
  <si>
    <t>BB00641</t>
  </si>
  <si>
    <t>Surabaya, 02 April 2018</t>
  </si>
  <si>
    <t>Total Saldo Akhir Maret'18</t>
  </si>
  <si>
    <t>REKAP SALDO AKHIR DEPOSITO PER BULAN MARET 2018</t>
  </si>
  <si>
    <t>SALDO AWAL MARET 2018</t>
  </si>
  <si>
    <t>PENEMPATAN MAR'18</t>
  </si>
  <si>
    <t>CAIR MAR'18</t>
  </si>
  <si>
    <t>AKHIR MAR'18</t>
  </si>
  <si>
    <t>BB00642</t>
  </si>
  <si>
    <t>BB00643</t>
  </si>
  <si>
    <t>BB00644</t>
  </si>
  <si>
    <t>WANDA RISMAWATI</t>
  </si>
  <si>
    <t>230707</t>
  </si>
  <si>
    <t>0880572458</t>
  </si>
  <si>
    <t>BB00645</t>
  </si>
  <si>
    <t>BB00646</t>
  </si>
  <si>
    <t>BB00647</t>
  </si>
  <si>
    <t>NUR AZIZAH</t>
  </si>
  <si>
    <t>931718</t>
  </si>
  <si>
    <t>0883331718</t>
  </si>
  <si>
    <t>BB00648</t>
  </si>
  <si>
    <t>RA. DWI HARINI</t>
  </si>
  <si>
    <t>896942</t>
  </si>
  <si>
    <t>2581399229</t>
  </si>
  <si>
    <t>REKAP SALDO AKHIR DEPOSITO PER BULAN APRIL 2018</t>
  </si>
  <si>
    <t>SALDO AWAL APRIL 2018</t>
  </si>
  <si>
    <t>PENEMPATAN APR'18</t>
  </si>
  <si>
    <t>CAIR APR'18</t>
  </si>
  <si>
    <t>AKHIR APR'18</t>
  </si>
  <si>
    <t>Total Saldo Akhir April'18</t>
  </si>
  <si>
    <t>Surabaya, 02 Mei 2018</t>
  </si>
  <si>
    <t>BB00649</t>
  </si>
  <si>
    <t>BB00650</t>
  </si>
  <si>
    <t>0885097117</t>
  </si>
  <si>
    <t>BB00651</t>
  </si>
  <si>
    <t>BB00652</t>
  </si>
  <si>
    <t>BB00653</t>
  </si>
  <si>
    <t>SHANTI KARTIKA SARI</t>
  </si>
  <si>
    <t>962140</t>
  </si>
  <si>
    <t>0886385883</t>
  </si>
  <si>
    <t>0883881718</t>
  </si>
</sst>
</file>

<file path=xl/styles.xml><?xml version="1.0" encoding="utf-8"?>
<styleSheet xmlns="http://schemas.openxmlformats.org/spreadsheetml/2006/main">
  <numFmts count="7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dd/mm/yyyy;@"/>
    <numFmt numFmtId="166" formatCode="d/mm/yyyy;@"/>
    <numFmt numFmtId="167" formatCode="[$-421]dd\ mmmm\ yyyy;@"/>
    <numFmt numFmtId="168" formatCode="dd/mm/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2"/>
      <name val="Times New Roman"/>
      <family val="1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i/>
      <sz val="8"/>
      <name val="Times New Roman"/>
      <family val="1"/>
    </font>
    <font>
      <i/>
      <sz val="8"/>
      <color indexed="8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omic Sans MS"/>
      <family val="4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26">
    <xf numFmtId="0" fontId="0" fillId="0" borderId="0"/>
    <xf numFmtId="164" fontId="1" fillId="0" borderId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7" borderId="0" applyNumberFormat="0" applyBorder="0" applyAlignment="0" applyProtection="0"/>
    <xf numFmtId="164" fontId="1" fillId="12" borderId="0" applyNumberFormat="0" applyBorder="0" applyAlignment="0" applyProtection="0"/>
    <xf numFmtId="164" fontId="1" fillId="13" borderId="0" applyNumberFormat="0" applyBorder="0" applyAlignment="0" applyProtection="0"/>
    <xf numFmtId="164" fontId="1" fillId="5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13" borderId="0" applyNumberFormat="0" applyBorder="0" applyAlignment="0" applyProtection="0"/>
    <xf numFmtId="164" fontId="1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2" borderId="0" applyNumberFormat="0" applyBorder="0" applyAlignment="0" applyProtection="0"/>
    <xf numFmtId="164" fontId="10" fillId="23" borderId="0" applyNumberFormat="0" applyBorder="0" applyAlignment="0" applyProtection="0"/>
    <xf numFmtId="164" fontId="10" fillId="18" borderId="0" applyNumberFormat="0" applyBorder="0" applyAlignment="0" applyProtection="0"/>
    <xf numFmtId="164" fontId="10" fillId="6" borderId="0" applyNumberFormat="0" applyBorder="0" applyAlignment="0" applyProtection="0"/>
    <xf numFmtId="164" fontId="10" fillId="24" borderId="0" applyNumberFormat="0" applyBorder="0" applyAlignment="0" applyProtection="0"/>
    <xf numFmtId="164" fontId="3" fillId="9" borderId="0" applyNumberFormat="0" applyBorder="0" applyAlignment="0" applyProtection="0"/>
    <xf numFmtId="164" fontId="18" fillId="12" borderId="1" applyNumberFormat="0" applyAlignment="0" applyProtection="0"/>
    <xf numFmtId="164" fontId="6" fillId="3" borderId="3" applyNumberFormat="0" applyAlignment="0" applyProtection="0"/>
    <xf numFmtId="41" fontId="11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4" fillId="0" borderId="7" applyNumberFormat="0" applyFill="0" applyAlignment="0" applyProtection="0"/>
    <xf numFmtId="164" fontId="14" fillId="0" borderId="0" applyNumberFormat="0" applyFill="0" applyBorder="0" applyAlignment="0" applyProtection="0"/>
    <xf numFmtId="164" fontId="4" fillId="12" borderId="1" applyNumberFormat="0" applyAlignment="0" applyProtection="0"/>
    <xf numFmtId="164" fontId="15" fillId="0" borderId="8" applyNumberFormat="0" applyFill="0" applyAlignment="0" applyProtection="0"/>
    <xf numFmtId="164" fontId="19" fillId="2" borderId="0" applyNumberFormat="0" applyBorder="0" applyAlignment="0" applyProtection="0"/>
    <xf numFmtId="164" fontId="11" fillId="4" borderId="4" applyNumberFormat="0" applyFont="0" applyAlignment="0" applyProtection="0"/>
    <xf numFmtId="164" fontId="5" fillId="12" borderId="2" applyNumberFormat="0" applyAlignment="0" applyProtection="0"/>
    <xf numFmtId="164" fontId="16" fillId="0" borderId="0" applyNumberFormat="0" applyFill="0" applyBorder="0" applyAlignment="0" applyProtection="0"/>
    <xf numFmtId="164" fontId="9" fillId="0" borderId="9" applyNumberFormat="0" applyFill="0" applyAlignment="0" applyProtection="0"/>
    <xf numFmtId="164" fontId="7" fillId="0" borderId="0" applyNumberForma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164" fontId="1" fillId="0" borderId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7" borderId="0" applyNumberFormat="0" applyBorder="0" applyAlignment="0" applyProtection="0"/>
    <xf numFmtId="164" fontId="1" fillId="12" borderId="0" applyNumberFormat="0" applyBorder="0" applyAlignment="0" applyProtection="0"/>
    <xf numFmtId="164" fontId="1" fillId="13" borderId="0" applyNumberFormat="0" applyBorder="0" applyAlignment="0" applyProtection="0"/>
    <xf numFmtId="164" fontId="1" fillId="5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13" borderId="0" applyNumberFormat="0" applyBorder="0" applyAlignment="0" applyProtection="0"/>
    <xf numFmtId="164" fontId="1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2" borderId="0" applyNumberFormat="0" applyBorder="0" applyAlignment="0" applyProtection="0"/>
    <xf numFmtId="164" fontId="10" fillId="23" borderId="0" applyNumberFormat="0" applyBorder="0" applyAlignment="0" applyProtection="0"/>
    <xf numFmtId="164" fontId="10" fillId="18" borderId="0" applyNumberFormat="0" applyBorder="0" applyAlignment="0" applyProtection="0"/>
    <xf numFmtId="164" fontId="10" fillId="6" borderId="0" applyNumberFormat="0" applyBorder="0" applyAlignment="0" applyProtection="0"/>
    <xf numFmtId="164" fontId="10" fillId="24" borderId="0" applyNumberFormat="0" applyBorder="0" applyAlignment="0" applyProtection="0"/>
    <xf numFmtId="164" fontId="3" fillId="9" borderId="0" applyNumberFormat="0" applyBorder="0" applyAlignment="0" applyProtection="0"/>
    <xf numFmtId="164" fontId="18" fillId="12" borderId="1" applyNumberFormat="0" applyAlignment="0" applyProtection="0"/>
    <xf numFmtId="164" fontId="6" fillId="3" borderId="3" applyNumberFormat="0" applyAlignment="0" applyProtection="0"/>
    <xf numFmtId="41" fontId="11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4" fillId="0" borderId="7" applyNumberFormat="0" applyFill="0" applyAlignment="0" applyProtection="0"/>
    <xf numFmtId="164" fontId="14" fillId="0" borderId="0" applyNumberFormat="0" applyFill="0" applyBorder="0" applyAlignment="0" applyProtection="0"/>
    <xf numFmtId="164" fontId="4" fillId="12" borderId="1" applyNumberFormat="0" applyAlignment="0" applyProtection="0"/>
    <xf numFmtId="164" fontId="15" fillId="0" borderId="8" applyNumberFormat="0" applyFill="0" applyAlignment="0" applyProtection="0"/>
    <xf numFmtId="164" fontId="19" fillId="2" borderId="0" applyNumberFormat="0" applyBorder="0" applyAlignment="0" applyProtection="0"/>
    <xf numFmtId="164" fontId="11" fillId="4" borderId="4" applyNumberFormat="0" applyFont="0" applyAlignment="0" applyProtection="0"/>
    <xf numFmtId="164" fontId="5" fillId="12" borderId="2" applyNumberFormat="0" applyAlignment="0" applyProtection="0"/>
    <xf numFmtId="164" fontId="16" fillId="0" borderId="0" applyNumberFormat="0" applyFill="0" applyBorder="0" applyAlignment="0" applyProtection="0"/>
    <xf numFmtId="164" fontId="9" fillId="0" borderId="9" applyNumberFormat="0" applyFill="0" applyAlignment="0" applyProtection="0"/>
    <xf numFmtId="164" fontId="7" fillId="0" borderId="0" applyNumberForma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164" fontId="1" fillId="0" borderId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7" borderId="0" applyNumberFormat="0" applyBorder="0" applyAlignment="0" applyProtection="0"/>
    <xf numFmtId="164" fontId="1" fillId="12" borderId="0" applyNumberFormat="0" applyBorder="0" applyAlignment="0" applyProtection="0"/>
    <xf numFmtId="164" fontId="1" fillId="13" borderId="0" applyNumberFormat="0" applyBorder="0" applyAlignment="0" applyProtection="0"/>
    <xf numFmtId="164" fontId="1" fillId="5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13" borderId="0" applyNumberFormat="0" applyBorder="0" applyAlignment="0" applyProtection="0"/>
    <xf numFmtId="164" fontId="1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2" borderId="0" applyNumberFormat="0" applyBorder="0" applyAlignment="0" applyProtection="0"/>
    <xf numFmtId="164" fontId="10" fillId="23" borderId="0" applyNumberFormat="0" applyBorder="0" applyAlignment="0" applyProtection="0"/>
    <xf numFmtId="164" fontId="10" fillId="18" borderId="0" applyNumberFormat="0" applyBorder="0" applyAlignment="0" applyProtection="0"/>
    <xf numFmtId="164" fontId="10" fillId="6" borderId="0" applyNumberFormat="0" applyBorder="0" applyAlignment="0" applyProtection="0"/>
    <xf numFmtId="164" fontId="10" fillId="24" borderId="0" applyNumberFormat="0" applyBorder="0" applyAlignment="0" applyProtection="0"/>
    <xf numFmtId="164" fontId="3" fillId="9" borderId="0" applyNumberFormat="0" applyBorder="0" applyAlignment="0" applyProtection="0"/>
    <xf numFmtId="164" fontId="18" fillId="12" borderId="1" applyNumberFormat="0" applyAlignment="0" applyProtection="0"/>
    <xf numFmtId="164" fontId="6" fillId="3" borderId="3" applyNumberFormat="0" applyAlignment="0" applyProtection="0"/>
    <xf numFmtId="41" fontId="11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4" fillId="0" borderId="7" applyNumberFormat="0" applyFill="0" applyAlignment="0" applyProtection="0"/>
    <xf numFmtId="164" fontId="14" fillId="0" borderId="0" applyNumberFormat="0" applyFill="0" applyBorder="0" applyAlignment="0" applyProtection="0"/>
    <xf numFmtId="164" fontId="4" fillId="12" borderId="1" applyNumberFormat="0" applyAlignment="0" applyProtection="0"/>
    <xf numFmtId="164" fontId="15" fillId="0" borderId="8" applyNumberFormat="0" applyFill="0" applyAlignment="0" applyProtection="0"/>
    <xf numFmtId="164" fontId="19" fillId="2" borderId="0" applyNumberFormat="0" applyBorder="0" applyAlignment="0" applyProtection="0"/>
    <xf numFmtId="164" fontId="11" fillId="4" borderId="4" applyNumberFormat="0" applyFont="0" applyAlignment="0" applyProtection="0"/>
    <xf numFmtId="164" fontId="5" fillId="12" borderId="2" applyNumberFormat="0" applyAlignment="0" applyProtection="0"/>
    <xf numFmtId="164" fontId="16" fillId="0" borderId="0" applyNumberFormat="0" applyFill="0" applyBorder="0" applyAlignment="0" applyProtection="0"/>
    <xf numFmtId="164" fontId="9" fillId="0" borderId="9" applyNumberFormat="0" applyFill="0" applyAlignment="0" applyProtection="0"/>
    <xf numFmtId="164" fontId="7" fillId="0" borderId="0" applyNumberForma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164" fontId="1" fillId="0" borderId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7" borderId="0" applyNumberFormat="0" applyBorder="0" applyAlignment="0" applyProtection="0"/>
    <xf numFmtId="164" fontId="1" fillId="12" borderId="0" applyNumberFormat="0" applyBorder="0" applyAlignment="0" applyProtection="0"/>
    <xf numFmtId="164" fontId="1" fillId="13" borderId="0" applyNumberFormat="0" applyBorder="0" applyAlignment="0" applyProtection="0"/>
    <xf numFmtId="164" fontId="1" fillId="5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13" borderId="0" applyNumberFormat="0" applyBorder="0" applyAlignment="0" applyProtection="0"/>
    <xf numFmtId="164" fontId="1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2" borderId="0" applyNumberFormat="0" applyBorder="0" applyAlignment="0" applyProtection="0"/>
    <xf numFmtId="164" fontId="10" fillId="23" borderId="0" applyNumberFormat="0" applyBorder="0" applyAlignment="0" applyProtection="0"/>
    <xf numFmtId="164" fontId="10" fillId="18" borderId="0" applyNumberFormat="0" applyBorder="0" applyAlignment="0" applyProtection="0"/>
    <xf numFmtId="164" fontId="10" fillId="6" borderId="0" applyNumberFormat="0" applyBorder="0" applyAlignment="0" applyProtection="0"/>
    <xf numFmtId="164" fontId="10" fillId="24" borderId="0" applyNumberFormat="0" applyBorder="0" applyAlignment="0" applyProtection="0"/>
    <xf numFmtId="164" fontId="3" fillId="9" borderId="0" applyNumberFormat="0" applyBorder="0" applyAlignment="0" applyProtection="0"/>
    <xf numFmtId="164" fontId="18" fillId="12" borderId="1" applyNumberFormat="0" applyAlignment="0" applyProtection="0"/>
    <xf numFmtId="164" fontId="6" fillId="3" borderId="3" applyNumberFormat="0" applyAlignment="0" applyProtection="0"/>
    <xf numFmtId="41" fontId="11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4" fillId="0" borderId="7" applyNumberFormat="0" applyFill="0" applyAlignment="0" applyProtection="0"/>
    <xf numFmtId="164" fontId="14" fillId="0" borderId="0" applyNumberFormat="0" applyFill="0" applyBorder="0" applyAlignment="0" applyProtection="0"/>
    <xf numFmtId="164" fontId="4" fillId="12" borderId="1" applyNumberFormat="0" applyAlignment="0" applyProtection="0"/>
    <xf numFmtId="164" fontId="15" fillId="0" borderId="8" applyNumberFormat="0" applyFill="0" applyAlignment="0" applyProtection="0"/>
    <xf numFmtId="164" fontId="19" fillId="2" borderId="0" applyNumberFormat="0" applyBorder="0" applyAlignment="0" applyProtection="0"/>
    <xf numFmtId="164" fontId="11" fillId="4" borderId="4" applyNumberFormat="0" applyFont="0" applyAlignment="0" applyProtection="0"/>
    <xf numFmtId="164" fontId="5" fillId="12" borderId="2" applyNumberFormat="0" applyAlignment="0" applyProtection="0"/>
    <xf numFmtId="164" fontId="16" fillId="0" borderId="0" applyNumberFormat="0" applyFill="0" applyBorder="0" applyAlignment="0" applyProtection="0"/>
    <xf numFmtId="164" fontId="9" fillId="0" borderId="9" applyNumberFormat="0" applyFill="0" applyAlignment="0" applyProtection="0"/>
    <xf numFmtId="164" fontId="7" fillId="0" borderId="0" applyNumberForma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164" fontId="1" fillId="0" borderId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7" borderId="0" applyNumberFormat="0" applyBorder="0" applyAlignment="0" applyProtection="0"/>
    <xf numFmtId="164" fontId="1" fillId="12" borderId="0" applyNumberFormat="0" applyBorder="0" applyAlignment="0" applyProtection="0"/>
    <xf numFmtId="164" fontId="1" fillId="13" borderId="0" applyNumberFormat="0" applyBorder="0" applyAlignment="0" applyProtection="0"/>
    <xf numFmtId="164" fontId="1" fillId="5" borderId="0" applyNumberFormat="0" applyBorder="0" applyAlignment="0" applyProtection="0"/>
    <xf numFmtId="164" fontId="1" fillId="15" borderId="0" applyNumberFormat="0" applyBorder="0" applyAlignment="0" applyProtection="0"/>
    <xf numFmtId="164" fontId="1" fillId="11" borderId="0" applyNumberFormat="0" applyBorder="0" applyAlignment="0" applyProtection="0"/>
    <xf numFmtId="164" fontId="1" fillId="13" borderId="0" applyNumberFormat="0" applyBorder="0" applyAlignment="0" applyProtection="0"/>
    <xf numFmtId="164" fontId="1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2" borderId="0" applyNumberFormat="0" applyBorder="0" applyAlignment="0" applyProtection="0"/>
    <xf numFmtId="164" fontId="10" fillId="23" borderId="0" applyNumberFormat="0" applyBorder="0" applyAlignment="0" applyProtection="0"/>
    <xf numFmtId="164" fontId="10" fillId="18" borderId="0" applyNumberFormat="0" applyBorder="0" applyAlignment="0" applyProtection="0"/>
    <xf numFmtId="164" fontId="10" fillId="6" borderId="0" applyNumberFormat="0" applyBorder="0" applyAlignment="0" applyProtection="0"/>
    <xf numFmtId="164" fontId="10" fillId="24" borderId="0" applyNumberFormat="0" applyBorder="0" applyAlignment="0" applyProtection="0"/>
    <xf numFmtId="164" fontId="3" fillId="9" borderId="0" applyNumberFormat="0" applyBorder="0" applyAlignment="0" applyProtection="0"/>
    <xf numFmtId="164" fontId="18" fillId="12" borderId="1" applyNumberFormat="0" applyAlignment="0" applyProtection="0"/>
    <xf numFmtId="164" fontId="6" fillId="3" borderId="3" applyNumberFormat="0" applyAlignment="0" applyProtection="0"/>
    <xf numFmtId="41" fontId="11" fillId="0" borderId="0" applyFont="0" applyFill="0" applyBorder="0" applyAlignment="0" applyProtection="0"/>
    <xf numFmtId="164" fontId="8" fillId="0" borderId="0" applyNumberFormat="0" applyFill="0" applyBorder="0" applyAlignment="0" applyProtection="0"/>
    <xf numFmtId="164" fontId="2" fillId="10" borderId="0" applyNumberFormat="0" applyBorder="0" applyAlignment="0" applyProtection="0"/>
    <xf numFmtId="164" fontId="12" fillId="0" borderId="5" applyNumberFormat="0" applyFill="0" applyAlignment="0" applyProtection="0"/>
    <xf numFmtId="164" fontId="13" fillId="0" borderId="6" applyNumberFormat="0" applyFill="0" applyAlignment="0" applyProtection="0"/>
    <xf numFmtId="164" fontId="14" fillId="0" borderId="7" applyNumberFormat="0" applyFill="0" applyAlignment="0" applyProtection="0"/>
    <xf numFmtId="164" fontId="14" fillId="0" borderId="0" applyNumberFormat="0" applyFill="0" applyBorder="0" applyAlignment="0" applyProtection="0"/>
    <xf numFmtId="164" fontId="4" fillId="12" borderId="1" applyNumberFormat="0" applyAlignment="0" applyProtection="0"/>
    <xf numFmtId="164" fontId="15" fillId="0" borderId="8" applyNumberFormat="0" applyFill="0" applyAlignment="0" applyProtection="0"/>
    <xf numFmtId="164" fontId="19" fillId="2" borderId="0" applyNumberFormat="0" applyBorder="0" applyAlignment="0" applyProtection="0"/>
    <xf numFmtId="164" fontId="11" fillId="4" borderId="4" applyNumberFormat="0" applyFont="0" applyAlignment="0" applyProtection="0"/>
    <xf numFmtId="164" fontId="5" fillId="12" borderId="2" applyNumberFormat="0" applyAlignment="0" applyProtection="0"/>
    <xf numFmtId="164" fontId="16" fillId="0" borderId="0" applyNumberFormat="0" applyFill="0" applyBorder="0" applyAlignment="0" applyProtection="0"/>
    <xf numFmtId="164" fontId="9" fillId="0" borderId="9" applyNumberFormat="0" applyFill="0" applyAlignment="0" applyProtection="0"/>
    <xf numFmtId="164" fontId="7" fillId="0" borderId="0" applyNumberForma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</cellStyleXfs>
  <cellXfs count="173">
    <xf numFmtId="0" fontId="0" fillId="0" borderId="0" xfId="0"/>
    <xf numFmtId="165" fontId="0" fillId="0" borderId="0" xfId="0" applyNumberFormat="1"/>
    <xf numFmtId="166" fontId="0" fillId="0" borderId="0" xfId="0" applyNumberFormat="1"/>
    <xf numFmtId="42" fontId="0" fillId="0" borderId="0" xfId="0" applyNumberFormat="1"/>
    <xf numFmtId="167" fontId="17" fillId="0" borderId="0" xfId="181" applyNumberFormat="1" applyFont="1" applyAlignment="1">
      <alignment horizontal="left"/>
    </xf>
    <xf numFmtId="49" fontId="17" fillId="0" borderId="0" xfId="181" applyNumberFormat="1" applyFont="1" applyAlignment="1">
      <alignment horizontal="center"/>
    </xf>
    <xf numFmtId="164" fontId="17" fillId="0" borderId="0" xfId="181" applyFont="1"/>
    <xf numFmtId="165" fontId="1" fillId="0" borderId="0" xfId="181" applyNumberFormat="1"/>
    <xf numFmtId="42" fontId="1" fillId="25" borderId="0" xfId="181" applyNumberFormat="1" applyFill="1"/>
    <xf numFmtId="164" fontId="1" fillId="0" borderId="0" xfId="181"/>
    <xf numFmtId="166" fontId="20" fillId="0" borderId="0" xfId="181" applyNumberFormat="1" applyFont="1"/>
    <xf numFmtId="164" fontId="20" fillId="0" borderId="0" xfId="181" applyFont="1"/>
    <xf numFmtId="49" fontId="1" fillId="0" borderId="0" xfId="181" applyNumberFormat="1"/>
    <xf numFmtId="0" fontId="0" fillId="0" borderId="0" xfId="0" applyNumberFormat="1"/>
    <xf numFmtId="0" fontId="21" fillId="0" borderId="0" xfId="0" applyNumberFormat="1" applyFont="1"/>
    <xf numFmtId="164" fontId="17" fillId="0" borderId="0" xfId="181" applyFont="1" applyAlignment="1">
      <alignment horizontal="center"/>
    </xf>
    <xf numFmtId="165" fontId="17" fillId="0" borderId="0" xfId="181" applyNumberFormat="1" applyFont="1" applyAlignment="1">
      <alignment horizontal="center"/>
    </xf>
    <xf numFmtId="42" fontId="17" fillId="0" borderId="0" xfId="181" applyNumberFormat="1" applyFont="1"/>
    <xf numFmtId="1" fontId="17" fillId="0" borderId="10" xfId="181" applyNumberFormat="1" applyFont="1" applyBorder="1" applyAlignment="1">
      <alignment horizontal="center"/>
    </xf>
    <xf numFmtId="49" fontId="17" fillId="0" borderId="10" xfId="181" applyNumberFormat="1" applyFont="1" applyBorder="1" applyAlignment="1">
      <alignment horizontal="center"/>
    </xf>
    <xf numFmtId="165" fontId="17" fillId="0" borderId="10" xfId="181" applyNumberFormat="1" applyFont="1" applyBorder="1" applyAlignment="1">
      <alignment horizontal="center"/>
    </xf>
    <xf numFmtId="42" fontId="17" fillId="0" borderId="10" xfId="209" applyNumberFormat="1" applyFont="1" applyBorder="1" applyAlignment="1">
      <alignment horizontal="center"/>
    </xf>
    <xf numFmtId="41" fontId="17" fillId="0" borderId="10" xfId="209" applyFont="1" applyBorder="1" applyAlignment="1">
      <alignment horizontal="center"/>
    </xf>
    <xf numFmtId="166" fontId="17" fillId="0" borderId="10" xfId="209" applyNumberFormat="1" applyFont="1" applyBorder="1" applyAlignment="1">
      <alignment horizontal="center"/>
    </xf>
    <xf numFmtId="1" fontId="17" fillId="0" borderId="11" xfId="181" applyNumberFormat="1" applyFont="1" applyBorder="1" applyAlignment="1">
      <alignment horizontal="center"/>
    </xf>
    <xf numFmtId="49" fontId="17" fillId="0" borderId="11" xfId="181" applyNumberFormat="1" applyFont="1" applyBorder="1" applyAlignment="1">
      <alignment horizontal="center"/>
    </xf>
    <xf numFmtId="165" fontId="17" fillId="0" borderId="11" xfId="181" applyNumberFormat="1" applyFont="1" applyBorder="1" applyAlignment="1">
      <alignment horizontal="center"/>
    </xf>
    <xf numFmtId="41" fontId="17" fillId="0" borderId="11" xfId="209" applyFont="1" applyBorder="1" applyAlignment="1">
      <alignment horizontal="center"/>
    </xf>
    <xf numFmtId="166" fontId="17" fillId="0" borderId="11" xfId="209" applyNumberFormat="1" applyFont="1" applyBorder="1" applyAlignment="1">
      <alignment horizontal="center"/>
    </xf>
    <xf numFmtId="164" fontId="1" fillId="0" borderId="11" xfId="181" applyBorder="1"/>
    <xf numFmtId="49" fontId="1" fillId="0" borderId="11" xfId="181" applyNumberFormat="1" applyBorder="1" applyAlignment="1">
      <alignment horizontal="center"/>
    </xf>
    <xf numFmtId="164" fontId="1" fillId="0" borderId="11" xfId="181" applyBorder="1" applyAlignment="1">
      <alignment horizontal="center"/>
    </xf>
    <xf numFmtId="165" fontId="1" fillId="0" borderId="11" xfId="181" applyNumberFormat="1" applyBorder="1" applyAlignment="1">
      <alignment horizontal="center"/>
    </xf>
    <xf numFmtId="42" fontId="22" fillId="0" borderId="11" xfId="181" applyNumberFormat="1" applyFont="1" applyBorder="1"/>
    <xf numFmtId="164" fontId="21" fillId="0" borderId="11" xfId="181" applyFont="1" applyBorder="1"/>
    <xf numFmtId="166" fontId="7" fillId="0" borderId="11" xfId="181" applyNumberFormat="1" applyFont="1" applyBorder="1" applyAlignment="1">
      <alignment horizontal="center"/>
    </xf>
    <xf numFmtId="164" fontId="7" fillId="0" borderId="11" xfId="181" applyFont="1" applyBorder="1"/>
    <xf numFmtId="167" fontId="17" fillId="0" borderId="12" xfId="181" applyNumberFormat="1" applyFont="1" applyBorder="1" applyAlignment="1">
      <alignment horizontal="left"/>
    </xf>
    <xf numFmtId="49" fontId="1" fillId="0" borderId="12" xfId="181" applyNumberFormat="1" applyBorder="1" applyAlignment="1">
      <alignment horizontal="center"/>
    </xf>
    <xf numFmtId="164" fontId="17" fillId="0" borderId="12" xfId="181" applyFont="1" applyBorder="1" applyAlignment="1">
      <alignment horizontal="center"/>
    </xf>
    <xf numFmtId="165" fontId="1" fillId="0" borderId="12" xfId="181" applyNumberFormat="1" applyBorder="1"/>
    <xf numFmtId="42" fontId="22" fillId="0" borderId="12" xfId="181" applyNumberFormat="1" applyFont="1" applyBorder="1"/>
    <xf numFmtId="164" fontId="21" fillId="0" borderId="12" xfId="181" applyFont="1" applyBorder="1"/>
    <xf numFmtId="166" fontId="7" fillId="0" borderId="12" xfId="181" applyNumberFormat="1" applyFont="1" applyBorder="1" applyAlignment="1">
      <alignment horizontal="center"/>
    </xf>
    <xf numFmtId="164" fontId="7" fillId="0" borderId="12" xfId="181" applyFont="1" applyBorder="1"/>
    <xf numFmtId="1" fontId="17" fillId="0" borderId="12" xfId="181" applyNumberFormat="1" applyFont="1" applyBorder="1"/>
    <xf numFmtId="49" fontId="17" fillId="0" borderId="12" xfId="181" applyNumberFormat="1" applyFont="1" applyBorder="1" applyAlignment="1">
      <alignment horizontal="center"/>
    </xf>
    <xf numFmtId="1" fontId="17" fillId="0" borderId="12" xfId="181" applyNumberFormat="1" applyFont="1" applyBorder="1" applyAlignment="1">
      <alignment horizontal="center"/>
    </xf>
    <xf numFmtId="165" fontId="17" fillId="26" borderId="12" xfId="181" applyNumberFormat="1" applyFont="1" applyFill="1" applyBorder="1" applyAlignment="1">
      <alignment horizontal="center"/>
    </xf>
    <xf numFmtId="42" fontId="17" fillId="0" borderId="12" xfId="181" applyNumberFormat="1" applyFont="1" applyBorder="1"/>
    <xf numFmtId="164" fontId="17" fillId="0" borderId="12" xfId="181" applyNumberFormat="1" applyFont="1" applyBorder="1"/>
    <xf numFmtId="166" fontId="20" fillId="0" borderId="12" xfId="181" applyNumberFormat="1" applyFont="1" applyBorder="1" applyAlignment="1">
      <alignment horizontal="center"/>
    </xf>
    <xf numFmtId="164" fontId="20" fillId="0" borderId="12" xfId="181" applyFont="1" applyBorder="1"/>
    <xf numFmtId="164" fontId="21" fillId="0" borderId="12" xfId="0" applyNumberFormat="1" applyFont="1" applyBorder="1"/>
    <xf numFmtId="164" fontId="1" fillId="0" borderId="12" xfId="181" applyBorder="1"/>
    <xf numFmtId="1" fontId="21" fillId="25" borderId="11" xfId="181" applyNumberFormat="1" applyFont="1" applyFill="1" applyBorder="1"/>
    <xf numFmtId="165" fontId="17" fillId="0" borderId="12" xfId="181" applyNumberFormat="1" applyFont="1" applyBorder="1" applyAlignment="1">
      <alignment horizontal="center"/>
    </xf>
    <xf numFmtId="49" fontId="17" fillId="0" borderId="12" xfId="181" quotePrefix="1" applyNumberFormat="1" applyFont="1" applyBorder="1" applyAlignment="1">
      <alignment horizontal="center"/>
    </xf>
    <xf numFmtId="1" fontId="17" fillId="27" borderId="12" xfId="181" applyNumberFormat="1" applyFont="1" applyFill="1" applyBorder="1"/>
    <xf numFmtId="165" fontId="21" fillId="0" borderId="12" xfId="181" applyNumberFormat="1" applyFont="1" applyBorder="1" applyAlignment="1">
      <alignment horizontal="center"/>
    </xf>
    <xf numFmtId="1" fontId="21" fillId="27" borderId="12" xfId="181" applyNumberFormat="1" applyFont="1" applyFill="1" applyBorder="1"/>
    <xf numFmtId="49" fontId="21" fillId="0" borderId="12" xfId="181" applyNumberFormat="1" applyFont="1" applyBorder="1" applyAlignment="1">
      <alignment horizontal="center"/>
    </xf>
    <xf numFmtId="1" fontId="21" fillId="0" borderId="12" xfId="181" applyNumberFormat="1" applyFont="1" applyBorder="1" applyAlignment="1">
      <alignment horizontal="center"/>
    </xf>
    <xf numFmtId="1" fontId="21" fillId="28" borderId="12" xfId="181" applyNumberFormat="1" applyFont="1" applyFill="1" applyBorder="1"/>
    <xf numFmtId="1" fontId="17" fillId="29" borderId="12" xfId="181" applyNumberFormat="1" applyFont="1" applyFill="1" applyBorder="1"/>
    <xf numFmtId="49" fontId="21" fillId="0" borderId="12" xfId="181" quotePrefix="1" applyNumberFormat="1" applyFont="1" applyBorder="1" applyAlignment="1">
      <alignment horizontal="center"/>
    </xf>
    <xf numFmtId="168" fontId="20" fillId="0" borderId="12" xfId="181" applyNumberFormat="1" applyFont="1" applyBorder="1"/>
    <xf numFmtId="1" fontId="17" fillId="0" borderId="12" xfId="181" applyNumberFormat="1" applyFont="1" applyFill="1" applyBorder="1"/>
    <xf numFmtId="1" fontId="21" fillId="0" borderId="12" xfId="181" applyNumberFormat="1" applyFont="1" applyBorder="1"/>
    <xf numFmtId="42" fontId="21" fillId="0" borderId="12" xfId="181" applyNumberFormat="1" applyFont="1" applyBorder="1"/>
    <xf numFmtId="164" fontId="21" fillId="0" borderId="12" xfId="181" applyNumberFormat="1" applyFont="1" applyBorder="1"/>
    <xf numFmtId="166" fontId="20" fillId="0" borderId="13" xfId="181" applyNumberFormat="1" applyFont="1" applyBorder="1" applyAlignment="1">
      <alignment horizontal="center"/>
    </xf>
    <xf numFmtId="1" fontId="21" fillId="25" borderId="12" xfId="181" applyNumberFormat="1" applyFont="1" applyFill="1" applyBorder="1"/>
    <xf numFmtId="49" fontId="21" fillId="25" borderId="12" xfId="181" applyNumberFormat="1" applyFont="1" applyFill="1" applyBorder="1" applyAlignment="1">
      <alignment horizontal="center"/>
    </xf>
    <xf numFmtId="1" fontId="21" fillId="25" borderId="12" xfId="181" applyNumberFormat="1" applyFont="1" applyFill="1" applyBorder="1" applyAlignment="1">
      <alignment horizontal="center"/>
    </xf>
    <xf numFmtId="165" fontId="21" fillId="25" borderId="12" xfId="181" applyNumberFormat="1" applyFont="1" applyFill="1" applyBorder="1" applyAlignment="1">
      <alignment horizontal="center"/>
    </xf>
    <xf numFmtId="49" fontId="17" fillId="25" borderId="12" xfId="181" applyNumberFormat="1" applyFont="1" applyFill="1" applyBorder="1" applyAlignment="1">
      <alignment horizontal="center"/>
    </xf>
    <xf numFmtId="49" fontId="17" fillId="25" borderId="12" xfId="181" applyNumberFormat="1" applyFont="1" applyFill="1" applyBorder="1" applyAlignment="1">
      <alignment horizontal="center" vertical="center"/>
    </xf>
    <xf numFmtId="42" fontId="21" fillId="25" borderId="12" xfId="181" applyNumberFormat="1" applyFont="1" applyFill="1" applyBorder="1"/>
    <xf numFmtId="164" fontId="21" fillId="25" borderId="12" xfId="181" applyNumberFormat="1" applyFont="1" applyFill="1" applyBorder="1"/>
    <xf numFmtId="1" fontId="17" fillId="25" borderId="12" xfId="181" applyNumberFormat="1" applyFont="1" applyFill="1" applyBorder="1"/>
    <xf numFmtId="165" fontId="21" fillId="25" borderId="14" xfId="181" applyNumberFormat="1" applyFont="1" applyFill="1" applyBorder="1" applyAlignment="1">
      <alignment horizontal="center"/>
    </xf>
    <xf numFmtId="49" fontId="21" fillId="25" borderId="10" xfId="181" applyNumberFormat="1" applyFont="1" applyFill="1" applyBorder="1" applyAlignment="1">
      <alignment horizontal="center"/>
    </xf>
    <xf numFmtId="164" fontId="1" fillId="0" borderId="0" xfId="181" applyBorder="1"/>
    <xf numFmtId="49" fontId="17" fillId="25" borderId="11" xfId="181" applyNumberFormat="1" applyFont="1" applyFill="1" applyBorder="1" applyAlignment="1">
      <alignment horizontal="center" vertical="center"/>
    </xf>
    <xf numFmtId="165" fontId="21" fillId="25" borderId="15" xfId="181" applyNumberFormat="1" applyFont="1" applyFill="1" applyBorder="1" applyAlignment="1">
      <alignment horizontal="center"/>
    </xf>
    <xf numFmtId="49" fontId="17" fillId="25" borderId="11" xfId="181" applyNumberFormat="1" applyFont="1" applyFill="1" applyBorder="1" applyAlignment="1">
      <alignment horizontal="center"/>
    </xf>
    <xf numFmtId="42" fontId="21" fillId="0" borderId="11" xfId="181" applyNumberFormat="1" applyFont="1" applyBorder="1"/>
    <xf numFmtId="166" fontId="20" fillId="0" borderId="11" xfId="181" applyNumberFormat="1" applyFont="1" applyBorder="1" applyAlignment="1">
      <alignment horizontal="center"/>
    </xf>
    <xf numFmtId="164" fontId="20" fillId="0" borderId="11" xfId="181" applyFont="1" applyBorder="1"/>
    <xf numFmtId="0" fontId="0" fillId="0" borderId="12" xfId="0" applyBorder="1"/>
    <xf numFmtId="167" fontId="21" fillId="25" borderId="15" xfId="0" applyNumberFormat="1" applyFont="1" applyFill="1" applyBorder="1" applyAlignment="1">
      <alignment horizontal="left"/>
    </xf>
    <xf numFmtId="49" fontId="21" fillId="25" borderId="12" xfId="0" applyNumberFormat="1" applyFont="1" applyFill="1" applyBorder="1" applyAlignment="1">
      <alignment horizontal="center"/>
    </xf>
    <xf numFmtId="49" fontId="17" fillId="25" borderId="11" xfId="0" applyNumberFormat="1" applyFont="1" applyFill="1" applyBorder="1" applyAlignment="1">
      <alignment horizontal="center"/>
    </xf>
    <xf numFmtId="42" fontId="21" fillId="0" borderId="11" xfId="0" applyNumberFormat="1" applyFont="1" applyBorder="1"/>
    <xf numFmtId="49" fontId="21" fillId="25" borderId="11" xfId="0" applyNumberFormat="1" applyFont="1" applyFill="1" applyBorder="1" applyAlignment="1">
      <alignment horizontal="center"/>
    </xf>
    <xf numFmtId="164" fontId="21" fillId="0" borderId="11" xfId="0" applyNumberFormat="1" applyFont="1" applyBorder="1"/>
    <xf numFmtId="1" fontId="17" fillId="0" borderId="11" xfId="181" applyNumberFormat="1" applyFont="1" applyBorder="1"/>
    <xf numFmtId="164" fontId="21" fillId="25" borderId="11" xfId="0" applyNumberFormat="1" applyFont="1" applyFill="1" applyBorder="1"/>
    <xf numFmtId="49" fontId="21" fillId="25" borderId="16" xfId="181" applyNumberFormat="1" applyFont="1" applyFill="1" applyBorder="1" applyAlignment="1">
      <alignment horizontal="center"/>
    </xf>
    <xf numFmtId="1" fontId="23" fillId="0" borderId="14" xfId="181" applyNumberFormat="1" applyFont="1" applyBorder="1" applyAlignment="1">
      <alignment horizontal="left"/>
    </xf>
    <xf numFmtId="1" fontId="23" fillId="0" borderId="12" xfId="181" applyNumberFormat="1" applyFont="1" applyBorder="1" applyAlignment="1">
      <alignment horizontal="left"/>
    </xf>
    <xf numFmtId="42" fontId="17" fillId="25" borderId="12" xfId="1" applyNumberFormat="1" applyFont="1" applyFill="1" applyBorder="1"/>
    <xf numFmtId="164" fontId="17" fillId="25" borderId="12" xfId="1" applyNumberFormat="1" applyFont="1" applyFill="1" applyBorder="1"/>
    <xf numFmtId="166" fontId="20" fillId="0" borderId="12" xfId="1" applyNumberFormat="1" applyFont="1" applyBorder="1" applyAlignment="1">
      <alignment horizontal="center"/>
    </xf>
    <xf numFmtId="164" fontId="20" fillId="25" borderId="12" xfId="1" applyNumberFormat="1" applyFont="1" applyFill="1" applyBorder="1"/>
    <xf numFmtId="164" fontId="17" fillId="30" borderId="12" xfId="0" applyNumberFormat="1" applyFont="1" applyFill="1" applyBorder="1"/>
    <xf numFmtId="165" fontId="23" fillId="0" borderId="12" xfId="181" applyNumberFormat="1" applyFont="1" applyBorder="1" applyAlignment="1">
      <alignment horizontal="left"/>
    </xf>
    <xf numFmtId="42" fontId="17" fillId="25" borderId="12" xfId="181" applyNumberFormat="1" applyFont="1" applyFill="1" applyBorder="1"/>
    <xf numFmtId="164" fontId="17" fillId="25" borderId="12" xfId="181" applyNumberFormat="1" applyFont="1" applyFill="1" applyBorder="1"/>
    <xf numFmtId="164" fontId="20" fillId="25" borderId="12" xfId="181" applyNumberFormat="1" applyFont="1" applyFill="1" applyBorder="1"/>
    <xf numFmtId="164" fontId="17" fillId="0" borderId="0" xfId="181" applyFont="1" applyFill="1" applyBorder="1"/>
    <xf numFmtId="49" fontId="17" fillId="0" borderId="0" xfId="181" applyNumberFormat="1" applyFont="1" applyFill="1" applyBorder="1" applyAlignment="1">
      <alignment horizontal="center"/>
    </xf>
    <xf numFmtId="164" fontId="17" fillId="0" borderId="0" xfId="181" applyFont="1" applyFill="1" applyBorder="1" applyAlignment="1">
      <alignment horizontal="center"/>
    </xf>
    <xf numFmtId="165" fontId="17" fillId="0" borderId="0" xfId="181" applyNumberFormat="1" applyFont="1" applyFill="1" applyBorder="1" applyAlignment="1">
      <alignment horizontal="center"/>
    </xf>
    <xf numFmtId="42" fontId="17" fillId="0" borderId="0" xfId="181" applyNumberFormat="1" applyFont="1" applyFill="1" applyBorder="1"/>
    <xf numFmtId="164" fontId="20" fillId="0" borderId="0" xfId="181" applyNumberFormat="1" applyFont="1" applyBorder="1"/>
    <xf numFmtId="166" fontId="20" fillId="0" borderId="0" xfId="181" applyNumberFormat="1" applyFont="1" applyBorder="1" applyAlignment="1">
      <alignment horizontal="center"/>
    </xf>
    <xf numFmtId="164" fontId="20" fillId="0" borderId="0" xfId="181" applyFont="1" applyBorder="1"/>
    <xf numFmtId="164" fontId="21" fillId="0" borderId="0" xfId="181" applyFont="1" applyBorder="1"/>
    <xf numFmtId="165" fontId="21" fillId="0" borderId="0" xfId="181" applyNumberFormat="1" applyFont="1" applyAlignment="1">
      <alignment horizontal="left"/>
    </xf>
    <xf numFmtId="164" fontId="21" fillId="0" borderId="0" xfId="181" applyNumberFormat="1" applyFont="1" applyAlignment="1">
      <alignment horizontal="center"/>
    </xf>
    <xf numFmtId="164" fontId="17" fillId="0" borderId="0" xfId="181" applyNumberFormat="1" applyFont="1" applyFill="1" applyAlignment="1">
      <alignment horizontal="center" vertical="center"/>
    </xf>
    <xf numFmtId="165" fontId="17" fillId="0" borderId="0" xfId="181" applyNumberFormat="1" applyFont="1" applyFill="1"/>
    <xf numFmtId="164" fontId="17" fillId="0" borderId="0" xfId="181" applyNumberFormat="1" applyFont="1" applyFill="1"/>
    <xf numFmtId="42" fontId="1" fillId="0" borderId="0" xfId="181" applyNumberFormat="1"/>
    <xf numFmtId="166" fontId="1" fillId="0" borderId="0" xfId="181" applyNumberFormat="1"/>
    <xf numFmtId="0" fontId="24" fillId="0" borderId="0" xfId="181" applyNumberFormat="1" applyFont="1" applyFill="1" applyAlignment="1">
      <alignment horizontal="left"/>
    </xf>
    <xf numFmtId="42" fontId="24" fillId="0" borderId="0" xfId="181" applyNumberFormat="1" applyFont="1" applyFill="1" applyAlignment="1">
      <alignment horizontal="left"/>
    </xf>
    <xf numFmtId="0" fontId="24" fillId="0" borderId="0" xfId="181" applyNumberFormat="1" applyFont="1" applyFill="1"/>
    <xf numFmtId="42" fontId="24" fillId="0" borderId="0" xfId="181" applyNumberFormat="1" applyFont="1" applyFill="1"/>
    <xf numFmtId="165" fontId="25" fillId="0" borderId="0" xfId="181" applyNumberFormat="1" applyFont="1" applyFill="1"/>
    <xf numFmtId="164" fontId="25" fillId="0" borderId="0" xfId="181" applyNumberFormat="1" applyFont="1" applyFill="1"/>
    <xf numFmtId="164" fontId="25" fillId="0" borderId="0" xfId="181" applyNumberFormat="1" applyFont="1" applyFill="1" applyAlignment="1">
      <alignment vertical="top"/>
    </xf>
    <xf numFmtId="165" fontId="1" fillId="25" borderId="0" xfId="181" applyNumberFormat="1" applyFill="1"/>
    <xf numFmtId="0" fontId="26" fillId="0" borderId="0" xfId="181" applyNumberFormat="1" applyFont="1" applyFill="1" applyAlignment="1">
      <alignment horizontal="left"/>
    </xf>
    <xf numFmtId="0" fontId="27" fillId="0" borderId="0" xfId="181" applyNumberFormat="1" applyFont="1"/>
    <xf numFmtId="0" fontId="1" fillId="0" borderId="0" xfId="181" applyNumberFormat="1"/>
    <xf numFmtId="0" fontId="27" fillId="0" borderId="0" xfId="181" applyNumberFormat="1" applyFont="1" applyAlignment="1">
      <alignment vertical="center"/>
    </xf>
    <xf numFmtId="0" fontId="28" fillId="0" borderId="0" xfId="181" applyNumberFormat="1" applyFont="1" applyFill="1" applyAlignment="1">
      <alignment horizontal="left"/>
    </xf>
    <xf numFmtId="167" fontId="29" fillId="0" borderId="0" xfId="181" applyNumberFormat="1" applyFont="1" applyAlignment="1">
      <alignment horizontal="left"/>
    </xf>
    <xf numFmtId="164" fontId="29" fillId="0" borderId="0" xfId="181" applyFont="1" applyAlignment="1">
      <alignment horizontal="center"/>
    </xf>
    <xf numFmtId="164" fontId="29" fillId="0" borderId="0" xfId="181" applyFont="1"/>
    <xf numFmtId="165" fontId="29" fillId="0" borderId="0" xfId="181" applyNumberFormat="1" applyFont="1" applyAlignment="1">
      <alignment horizontal="center"/>
    </xf>
    <xf numFmtId="164" fontId="30" fillId="0" borderId="0" xfId="181" applyFont="1" applyAlignment="1">
      <alignment horizontal="center"/>
    </xf>
    <xf numFmtId="167" fontId="1" fillId="0" borderId="0" xfId="181" applyNumberFormat="1" applyAlignment="1">
      <alignment horizontal="center"/>
    </xf>
    <xf numFmtId="164" fontId="1" fillId="0" borderId="0" xfId="181" applyAlignment="1">
      <alignment horizontal="center"/>
    </xf>
    <xf numFmtId="165" fontId="1" fillId="0" borderId="0" xfId="181" applyNumberFormat="1" applyAlignment="1">
      <alignment horizontal="center"/>
    </xf>
    <xf numFmtId="167" fontId="31" fillId="28" borderId="0" xfId="181" applyNumberFormat="1" applyFont="1" applyFill="1" applyAlignment="1">
      <alignment horizontal="left"/>
    </xf>
    <xf numFmtId="164" fontId="31" fillId="28" borderId="0" xfId="181" applyFont="1" applyFill="1" applyAlignment="1">
      <alignment horizontal="center"/>
    </xf>
    <xf numFmtId="164" fontId="31" fillId="0" borderId="0" xfId="181" applyFont="1"/>
    <xf numFmtId="167" fontId="31" fillId="30" borderId="0" xfId="181" applyNumberFormat="1" applyFont="1" applyFill="1" applyAlignment="1">
      <alignment horizontal="left"/>
    </xf>
    <xf numFmtId="164" fontId="31" fillId="30" borderId="0" xfId="181" applyFont="1" applyFill="1" applyAlignment="1">
      <alignment horizontal="center"/>
    </xf>
    <xf numFmtId="167" fontId="31" fillId="27" borderId="0" xfId="181" applyNumberFormat="1" applyFont="1" applyFill="1" applyAlignment="1">
      <alignment horizontal="left"/>
    </xf>
    <xf numFmtId="164" fontId="31" fillId="27" borderId="0" xfId="181" applyFont="1" applyFill="1" applyAlignment="1">
      <alignment horizontal="center"/>
    </xf>
    <xf numFmtId="164" fontId="31" fillId="27" borderId="0" xfId="181" applyFont="1" applyFill="1"/>
    <xf numFmtId="167" fontId="31" fillId="26" borderId="0" xfId="181" applyNumberFormat="1" applyFont="1" applyFill="1" applyAlignment="1">
      <alignment horizontal="left"/>
    </xf>
    <xf numFmtId="164" fontId="31" fillId="26" borderId="0" xfId="181" applyFont="1" applyFill="1" applyAlignment="1">
      <alignment horizontal="center"/>
    </xf>
    <xf numFmtId="164" fontId="31" fillId="26" borderId="0" xfId="181" applyFont="1" applyFill="1"/>
    <xf numFmtId="167" fontId="31" fillId="31" borderId="0" xfId="181" applyNumberFormat="1" applyFont="1" applyFill="1" applyAlignment="1">
      <alignment horizontal="left"/>
    </xf>
    <xf numFmtId="164" fontId="31" fillId="31" borderId="0" xfId="181" applyFont="1" applyFill="1" applyAlignment="1">
      <alignment horizontal="center"/>
    </xf>
    <xf numFmtId="164" fontId="31" fillId="31" borderId="0" xfId="181" applyFont="1" applyFill="1"/>
    <xf numFmtId="167" fontId="31" fillId="32" borderId="0" xfId="181" applyNumberFormat="1" applyFont="1" applyFill="1" applyAlignment="1">
      <alignment horizontal="left"/>
    </xf>
    <xf numFmtId="164" fontId="31" fillId="32" borderId="0" xfId="181" applyFont="1" applyFill="1" applyAlignment="1">
      <alignment horizontal="center"/>
    </xf>
    <xf numFmtId="167" fontId="31" fillId="29" borderId="0" xfId="181" applyNumberFormat="1" applyFont="1" applyFill="1" applyAlignment="1">
      <alignment horizontal="left"/>
    </xf>
    <xf numFmtId="164" fontId="31" fillId="29" borderId="0" xfId="181" applyFont="1" applyFill="1" applyAlignment="1">
      <alignment horizontal="center"/>
    </xf>
    <xf numFmtId="164" fontId="31" fillId="29" borderId="0" xfId="181" applyFont="1" applyFill="1"/>
    <xf numFmtId="167" fontId="31" fillId="33" borderId="0" xfId="181" applyNumberFormat="1" applyFont="1" applyFill="1" applyAlignment="1">
      <alignment horizontal="left"/>
    </xf>
    <xf numFmtId="164" fontId="31" fillId="33" borderId="0" xfId="181" applyFont="1" applyFill="1" applyAlignment="1">
      <alignment horizontal="center"/>
    </xf>
    <xf numFmtId="164" fontId="31" fillId="33" borderId="0" xfId="181" applyFont="1" applyFill="1"/>
    <xf numFmtId="164" fontId="21" fillId="25" borderId="12" xfId="0" applyNumberFormat="1" applyFont="1" applyFill="1" applyBorder="1"/>
    <xf numFmtId="165" fontId="21" fillId="25" borderId="0" xfId="0" applyNumberFormat="1" applyFont="1" applyFill="1" applyAlignment="1">
      <alignment horizontal="left"/>
    </xf>
    <xf numFmtId="49" fontId="17" fillId="25" borderId="12" xfId="0" applyNumberFormat="1" applyFont="1" applyFill="1" applyBorder="1" applyAlignment="1">
      <alignment horizontal="center" vertical="center"/>
    </xf>
  </cellXfs>
  <cellStyles count="226">
    <cellStyle name="20% - Accent1 2" xfId="2"/>
    <cellStyle name="20% - Accent1 3" xfId="47"/>
    <cellStyle name="20% - Accent1 4" xfId="92"/>
    <cellStyle name="20% - Accent1 5" xfId="137"/>
    <cellStyle name="20% - Accent1 6" xfId="182"/>
    <cellStyle name="20% - Accent2 2" xfId="3"/>
    <cellStyle name="20% - Accent2 3" xfId="48"/>
    <cellStyle name="20% - Accent2 4" xfId="93"/>
    <cellStyle name="20% - Accent2 5" xfId="138"/>
    <cellStyle name="20% - Accent2 6" xfId="183"/>
    <cellStyle name="20% - Accent3 2" xfId="4"/>
    <cellStyle name="20% - Accent3 3" xfId="49"/>
    <cellStyle name="20% - Accent3 4" xfId="94"/>
    <cellStyle name="20% - Accent3 5" xfId="139"/>
    <cellStyle name="20% - Accent3 6" xfId="184"/>
    <cellStyle name="20% - Accent4 2" xfId="5"/>
    <cellStyle name="20% - Accent4 3" xfId="50"/>
    <cellStyle name="20% - Accent4 4" xfId="95"/>
    <cellStyle name="20% - Accent4 5" xfId="140"/>
    <cellStyle name="20% - Accent4 6" xfId="185"/>
    <cellStyle name="20% - Accent5 2" xfId="6"/>
    <cellStyle name="20% - Accent5 3" xfId="51"/>
    <cellStyle name="20% - Accent5 4" xfId="96"/>
    <cellStyle name="20% - Accent5 5" xfId="141"/>
    <cellStyle name="20% - Accent5 6" xfId="186"/>
    <cellStyle name="20% - Accent6 2" xfId="7"/>
    <cellStyle name="20% - Accent6 3" xfId="52"/>
    <cellStyle name="20% - Accent6 4" xfId="97"/>
    <cellStyle name="20% - Accent6 5" xfId="142"/>
    <cellStyle name="20% - Accent6 6" xfId="187"/>
    <cellStyle name="40% - Accent1 2" xfId="8"/>
    <cellStyle name="40% - Accent1 3" xfId="53"/>
    <cellStyle name="40% - Accent1 4" xfId="98"/>
    <cellStyle name="40% - Accent1 5" xfId="143"/>
    <cellStyle name="40% - Accent1 6" xfId="188"/>
    <cellStyle name="40% - Accent2 2" xfId="9"/>
    <cellStyle name="40% - Accent2 3" xfId="54"/>
    <cellStyle name="40% - Accent2 4" xfId="99"/>
    <cellStyle name="40% - Accent2 5" xfId="144"/>
    <cellStyle name="40% - Accent2 6" xfId="189"/>
    <cellStyle name="40% - Accent3 2" xfId="10"/>
    <cellStyle name="40% - Accent3 3" xfId="55"/>
    <cellStyle name="40% - Accent3 4" xfId="100"/>
    <cellStyle name="40% - Accent3 5" xfId="145"/>
    <cellStyle name="40% - Accent3 6" xfId="190"/>
    <cellStyle name="40% - Accent4 2" xfId="11"/>
    <cellStyle name="40% - Accent4 3" xfId="56"/>
    <cellStyle name="40% - Accent4 4" xfId="101"/>
    <cellStyle name="40% - Accent4 5" xfId="146"/>
    <cellStyle name="40% - Accent4 6" xfId="191"/>
    <cellStyle name="40% - Accent5 2" xfId="12"/>
    <cellStyle name="40% - Accent5 3" xfId="57"/>
    <cellStyle name="40% - Accent5 4" xfId="102"/>
    <cellStyle name="40% - Accent5 5" xfId="147"/>
    <cellStyle name="40% - Accent5 6" xfId="192"/>
    <cellStyle name="40% - Accent6 2" xfId="13"/>
    <cellStyle name="40% - Accent6 3" xfId="58"/>
    <cellStyle name="40% - Accent6 4" xfId="103"/>
    <cellStyle name="40% - Accent6 5" xfId="148"/>
    <cellStyle name="40% - Accent6 6" xfId="193"/>
    <cellStyle name="60% - Accent1 2" xfId="14"/>
    <cellStyle name="60% - Accent1 3" xfId="59"/>
    <cellStyle name="60% - Accent1 4" xfId="104"/>
    <cellStyle name="60% - Accent1 5" xfId="149"/>
    <cellStyle name="60% - Accent1 6" xfId="194"/>
    <cellStyle name="60% - Accent2 2" xfId="15"/>
    <cellStyle name="60% - Accent2 3" xfId="60"/>
    <cellStyle name="60% - Accent2 4" xfId="105"/>
    <cellStyle name="60% - Accent2 5" xfId="150"/>
    <cellStyle name="60% - Accent2 6" xfId="195"/>
    <cellStyle name="60% - Accent3 2" xfId="16"/>
    <cellStyle name="60% - Accent3 3" xfId="61"/>
    <cellStyle name="60% - Accent3 4" xfId="106"/>
    <cellStyle name="60% - Accent3 5" xfId="151"/>
    <cellStyle name="60% - Accent3 6" xfId="196"/>
    <cellStyle name="60% - Accent4 2" xfId="17"/>
    <cellStyle name="60% - Accent4 3" xfId="62"/>
    <cellStyle name="60% - Accent4 4" xfId="107"/>
    <cellStyle name="60% - Accent4 5" xfId="152"/>
    <cellStyle name="60% - Accent4 6" xfId="197"/>
    <cellStyle name="60% - Accent5 2" xfId="18"/>
    <cellStyle name="60% - Accent5 3" xfId="63"/>
    <cellStyle name="60% - Accent5 4" xfId="108"/>
    <cellStyle name="60% - Accent5 5" xfId="153"/>
    <cellStyle name="60% - Accent5 6" xfId="198"/>
    <cellStyle name="60% - Accent6 2" xfId="19"/>
    <cellStyle name="60% - Accent6 3" xfId="64"/>
    <cellStyle name="60% - Accent6 4" xfId="109"/>
    <cellStyle name="60% - Accent6 5" xfId="154"/>
    <cellStyle name="60% - Accent6 6" xfId="199"/>
    <cellStyle name="Accent1 2" xfId="20"/>
    <cellStyle name="Accent1 3" xfId="65"/>
    <cellStyle name="Accent1 4" xfId="110"/>
    <cellStyle name="Accent1 5" xfId="155"/>
    <cellStyle name="Accent1 6" xfId="200"/>
    <cellStyle name="Accent2 2" xfId="21"/>
    <cellStyle name="Accent2 3" xfId="66"/>
    <cellStyle name="Accent2 4" xfId="111"/>
    <cellStyle name="Accent2 5" xfId="156"/>
    <cellStyle name="Accent2 6" xfId="201"/>
    <cellStyle name="Accent3 2" xfId="22"/>
    <cellStyle name="Accent3 3" xfId="67"/>
    <cellStyle name="Accent3 4" xfId="112"/>
    <cellStyle name="Accent3 5" xfId="157"/>
    <cellStyle name="Accent3 6" xfId="202"/>
    <cellStyle name="Accent4 2" xfId="23"/>
    <cellStyle name="Accent4 3" xfId="68"/>
    <cellStyle name="Accent4 4" xfId="113"/>
    <cellStyle name="Accent4 5" xfId="158"/>
    <cellStyle name="Accent4 6" xfId="203"/>
    <cellStyle name="Accent5 2" xfId="24"/>
    <cellStyle name="Accent5 3" xfId="69"/>
    <cellStyle name="Accent5 4" xfId="114"/>
    <cellStyle name="Accent5 5" xfId="159"/>
    <cellStyle name="Accent5 6" xfId="204"/>
    <cellStyle name="Accent6 2" xfId="25"/>
    <cellStyle name="Accent6 3" xfId="70"/>
    <cellStyle name="Accent6 4" xfId="115"/>
    <cellStyle name="Accent6 5" xfId="160"/>
    <cellStyle name="Accent6 6" xfId="205"/>
    <cellStyle name="Bad 2" xfId="26"/>
    <cellStyle name="Bad 3" xfId="71"/>
    <cellStyle name="Bad 4" xfId="116"/>
    <cellStyle name="Bad 5" xfId="161"/>
    <cellStyle name="Bad 6" xfId="206"/>
    <cellStyle name="Calculation 2" xfId="27"/>
    <cellStyle name="Calculation 3" xfId="72"/>
    <cellStyle name="Calculation 4" xfId="117"/>
    <cellStyle name="Calculation 5" xfId="162"/>
    <cellStyle name="Calculation 6" xfId="207"/>
    <cellStyle name="Check Cell 2" xfId="28"/>
    <cellStyle name="Check Cell 3" xfId="73"/>
    <cellStyle name="Check Cell 4" xfId="118"/>
    <cellStyle name="Check Cell 5" xfId="163"/>
    <cellStyle name="Check Cell 6" xfId="208"/>
    <cellStyle name="Comma [0] 2" xfId="29"/>
    <cellStyle name="Comma [0] 2 2" xfId="45"/>
    <cellStyle name="Comma [0] 2 3" xfId="90"/>
    <cellStyle name="Comma [0] 2 4" xfId="135"/>
    <cellStyle name="Comma [0] 2 5" xfId="180"/>
    <cellStyle name="Comma [0] 2 6" xfId="225"/>
    <cellStyle name="Comma [0] 3" xfId="74"/>
    <cellStyle name="Comma [0] 4" xfId="119"/>
    <cellStyle name="Comma [0] 5" xfId="164"/>
    <cellStyle name="Comma [0] 6" xfId="209"/>
    <cellStyle name="Explanatory Text 2" xfId="30"/>
    <cellStyle name="Explanatory Text 3" xfId="75"/>
    <cellStyle name="Explanatory Text 4" xfId="120"/>
    <cellStyle name="Explanatory Text 5" xfId="165"/>
    <cellStyle name="Explanatory Text 6" xfId="210"/>
    <cellStyle name="Good 2" xfId="31"/>
    <cellStyle name="Good 3" xfId="76"/>
    <cellStyle name="Good 4" xfId="121"/>
    <cellStyle name="Good 5" xfId="166"/>
    <cellStyle name="Good 6" xfId="211"/>
    <cellStyle name="Heading 1 2" xfId="32"/>
    <cellStyle name="Heading 1 3" xfId="77"/>
    <cellStyle name="Heading 1 4" xfId="122"/>
    <cellStyle name="Heading 1 5" xfId="167"/>
    <cellStyle name="Heading 1 6" xfId="212"/>
    <cellStyle name="Heading 2 2" xfId="33"/>
    <cellStyle name="Heading 2 3" xfId="78"/>
    <cellStyle name="Heading 2 4" xfId="123"/>
    <cellStyle name="Heading 2 5" xfId="168"/>
    <cellStyle name="Heading 2 6" xfId="213"/>
    <cellStyle name="Heading 3 2" xfId="34"/>
    <cellStyle name="Heading 3 3" xfId="79"/>
    <cellStyle name="Heading 3 4" xfId="124"/>
    <cellStyle name="Heading 3 5" xfId="169"/>
    <cellStyle name="Heading 3 6" xfId="214"/>
    <cellStyle name="Heading 4 2" xfId="35"/>
    <cellStyle name="Heading 4 3" xfId="80"/>
    <cellStyle name="Heading 4 4" xfId="125"/>
    <cellStyle name="Heading 4 5" xfId="170"/>
    <cellStyle name="Heading 4 6" xfId="215"/>
    <cellStyle name="Input 2" xfId="36"/>
    <cellStyle name="Input 3" xfId="81"/>
    <cellStyle name="Input 4" xfId="126"/>
    <cellStyle name="Input 5" xfId="171"/>
    <cellStyle name="Input 6" xfId="216"/>
    <cellStyle name="Linked Cell 2" xfId="37"/>
    <cellStyle name="Linked Cell 3" xfId="82"/>
    <cellStyle name="Linked Cell 4" xfId="127"/>
    <cellStyle name="Linked Cell 5" xfId="172"/>
    <cellStyle name="Linked Cell 6" xfId="217"/>
    <cellStyle name="Neutral 2" xfId="38"/>
    <cellStyle name="Neutral 3" xfId="83"/>
    <cellStyle name="Neutral 4" xfId="128"/>
    <cellStyle name="Neutral 5" xfId="173"/>
    <cellStyle name="Neutral 6" xfId="218"/>
    <cellStyle name="Normal" xfId="0" builtinId="0"/>
    <cellStyle name="Normal 2" xfId="1"/>
    <cellStyle name="Normal 2 2" xfId="44"/>
    <cellStyle name="Normal 2 3" xfId="89"/>
    <cellStyle name="Normal 2 4" xfId="134"/>
    <cellStyle name="Normal 2 5" xfId="179"/>
    <cellStyle name="Normal 2 6" xfId="224"/>
    <cellStyle name="Normal 3" xfId="46"/>
    <cellStyle name="Normal 4" xfId="91"/>
    <cellStyle name="Normal 5" xfId="136"/>
    <cellStyle name="Normal 6" xfId="181"/>
    <cellStyle name="Note 2" xfId="39"/>
    <cellStyle name="Note 3" xfId="84"/>
    <cellStyle name="Note 4" xfId="129"/>
    <cellStyle name="Note 5" xfId="174"/>
    <cellStyle name="Note 6" xfId="219"/>
    <cellStyle name="Output 2" xfId="40"/>
    <cellStyle name="Output 3" xfId="85"/>
    <cellStyle name="Output 4" xfId="130"/>
    <cellStyle name="Output 5" xfId="175"/>
    <cellStyle name="Output 6" xfId="220"/>
    <cellStyle name="Title 2" xfId="41"/>
    <cellStyle name="Title 3" xfId="86"/>
    <cellStyle name="Title 4" xfId="131"/>
    <cellStyle name="Title 5" xfId="176"/>
    <cellStyle name="Title 6" xfId="221"/>
    <cellStyle name="Total 2" xfId="42"/>
    <cellStyle name="Total 3" xfId="87"/>
    <cellStyle name="Total 4" xfId="132"/>
    <cellStyle name="Total 5" xfId="177"/>
    <cellStyle name="Total 6" xfId="222"/>
    <cellStyle name="Warning Text 2" xfId="43"/>
    <cellStyle name="Warning Text 3" xfId="88"/>
    <cellStyle name="Warning Text 4" xfId="133"/>
    <cellStyle name="Warning Text 5" xfId="178"/>
    <cellStyle name="Warning Text 6" xfId="2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X388"/>
  <sheetViews>
    <sheetView topLeftCell="C1" workbookViewId="0">
      <pane ySplit="1" topLeftCell="A2" activePane="bottomLeft" state="frozen"/>
      <selection pane="bottomLeft" sqref="A1:XFD1048576"/>
    </sheetView>
  </sheetViews>
  <sheetFormatPr defaultRowHeight="15"/>
  <cols>
    <col min="1" max="1" width="40.140625" customWidth="1"/>
    <col min="2" max="2" width="7.85546875" bestFit="1" customWidth="1"/>
    <col min="3" max="3" width="19.140625" bestFit="1" customWidth="1"/>
    <col min="4" max="4" width="11.28515625" style="1" bestFit="1" customWidth="1"/>
    <col min="5" max="5" width="21.5703125" bestFit="1" customWidth="1"/>
    <col min="6" max="6" width="28.85546875" style="3" bestFit="1" customWidth="1"/>
    <col min="7" max="7" width="26.140625" bestFit="1" customWidth="1"/>
    <col min="8" max="8" width="14.5703125" style="2" bestFit="1" customWidth="1"/>
    <col min="9" max="10" width="19.5703125" bestFit="1" customWidth="1"/>
    <col min="11" max="11" width="15" bestFit="1" customWidth="1"/>
  </cols>
  <sheetData>
    <row r="1" spans="1:19" s="13" customFormat="1" ht="15.75">
      <c r="A1" s="4" t="s">
        <v>0</v>
      </c>
      <c r="B1" s="4"/>
      <c r="C1" s="5"/>
      <c r="D1" s="6"/>
      <c r="E1" s="7"/>
      <c r="F1" s="8"/>
      <c r="G1" s="9"/>
      <c r="H1" s="9"/>
      <c r="I1" s="6"/>
      <c r="J1" s="10"/>
      <c r="K1" s="11"/>
      <c r="L1" s="6"/>
      <c r="M1" s="12"/>
      <c r="S1" s="14"/>
    </row>
    <row r="2" spans="1:19" s="13" customFormat="1" ht="15.75">
      <c r="A2" s="4" t="s">
        <v>797</v>
      </c>
      <c r="B2" s="4"/>
      <c r="C2" s="5"/>
      <c r="D2" s="6"/>
      <c r="E2" s="7"/>
      <c r="F2" s="8"/>
      <c r="G2" s="9"/>
      <c r="H2" s="9"/>
      <c r="I2" s="6"/>
      <c r="J2" s="10"/>
      <c r="K2" s="11"/>
      <c r="L2" s="6"/>
      <c r="M2" s="12"/>
      <c r="S2" s="14"/>
    </row>
    <row r="3" spans="1:19" ht="15.75">
      <c r="A3" s="6"/>
      <c r="B3" s="5"/>
      <c r="C3" s="15"/>
      <c r="D3" s="16"/>
      <c r="E3" s="5"/>
      <c r="F3" s="17"/>
      <c r="G3" s="6"/>
      <c r="H3" s="10"/>
      <c r="I3" s="6"/>
      <c r="J3" s="6"/>
      <c r="K3" s="9"/>
    </row>
    <row r="4" spans="1:19" ht="15.75">
      <c r="A4" s="18" t="s">
        <v>1</v>
      </c>
      <c r="B4" s="19" t="s">
        <v>2</v>
      </c>
      <c r="C4" s="18" t="s">
        <v>3</v>
      </c>
      <c r="D4" s="20" t="s">
        <v>4</v>
      </c>
      <c r="E4" s="19" t="s">
        <v>5</v>
      </c>
      <c r="F4" s="21" t="s">
        <v>6</v>
      </c>
      <c r="G4" s="22" t="s">
        <v>7</v>
      </c>
      <c r="H4" s="23" t="s">
        <v>8</v>
      </c>
      <c r="I4" s="22" t="s">
        <v>7</v>
      </c>
      <c r="J4" s="22" t="s">
        <v>9</v>
      </c>
      <c r="K4" s="9"/>
    </row>
    <row r="5" spans="1:19" ht="15.75">
      <c r="A5" s="24"/>
      <c r="B5" s="25"/>
      <c r="C5" s="24"/>
      <c r="D5" s="26"/>
      <c r="E5" s="25"/>
      <c r="F5" s="27" t="s">
        <v>10</v>
      </c>
      <c r="G5" s="27" t="s">
        <v>799</v>
      </c>
      <c r="H5" s="28" t="s">
        <v>800</v>
      </c>
      <c r="I5" s="27" t="s">
        <v>800</v>
      </c>
      <c r="J5" s="27" t="s">
        <v>801</v>
      </c>
      <c r="K5" s="9"/>
    </row>
    <row r="6" spans="1:19" ht="15.75">
      <c r="A6" s="29"/>
      <c r="B6" s="30"/>
      <c r="C6" s="31"/>
      <c r="D6" s="32"/>
      <c r="E6" s="30"/>
      <c r="F6" s="33"/>
      <c r="G6" s="34"/>
      <c r="H6" s="35"/>
      <c r="I6" s="36"/>
      <c r="J6" s="34"/>
      <c r="K6" s="9"/>
    </row>
    <row r="7" spans="1:19" ht="15.75">
      <c r="A7" s="37" t="s">
        <v>798</v>
      </c>
      <c r="B7" s="38"/>
      <c r="C7" s="39"/>
      <c r="D7" s="40"/>
      <c r="E7" s="38"/>
      <c r="F7" s="41"/>
      <c r="G7" s="42"/>
      <c r="H7" s="43"/>
      <c r="I7" s="44"/>
      <c r="J7" s="42">
        <v>28414700000</v>
      </c>
      <c r="K7" s="9"/>
    </row>
    <row r="8" spans="1:19" ht="15.75">
      <c r="A8" s="45" t="s">
        <v>11</v>
      </c>
      <c r="B8" s="46" t="s">
        <v>12</v>
      </c>
      <c r="C8" s="47" t="s">
        <v>13</v>
      </c>
      <c r="D8" s="48">
        <v>39203</v>
      </c>
      <c r="E8" s="46" t="s">
        <v>14</v>
      </c>
      <c r="F8" s="49">
        <v>30000000</v>
      </c>
      <c r="G8" s="50"/>
      <c r="H8" s="51"/>
      <c r="I8" s="52"/>
      <c r="J8" s="53">
        <f t="shared" ref="J8:J71" si="0">+J7+G8-I8</f>
        <v>28414700000</v>
      </c>
      <c r="K8" s="54">
        <f>+F8+G8-I8</f>
        <v>30000000</v>
      </c>
    </row>
    <row r="9" spans="1:19" ht="15.75">
      <c r="A9" s="45" t="s">
        <v>15</v>
      </c>
      <c r="B9" s="46" t="s">
        <v>16</v>
      </c>
      <c r="C9" s="47" t="s">
        <v>17</v>
      </c>
      <c r="D9" s="48">
        <v>39251</v>
      </c>
      <c r="E9" s="46" t="s">
        <v>18</v>
      </c>
      <c r="F9" s="49">
        <v>100000000</v>
      </c>
      <c r="G9" s="50"/>
      <c r="H9" s="51"/>
      <c r="I9" s="52"/>
      <c r="J9" s="53">
        <f t="shared" si="0"/>
        <v>28414700000</v>
      </c>
      <c r="K9" s="54">
        <f t="shared" ref="K9:K72" si="1">+F9+G9-I9</f>
        <v>100000000</v>
      </c>
    </row>
    <row r="10" spans="1:19" ht="15.75">
      <c r="A10" s="45" t="s">
        <v>19</v>
      </c>
      <c r="B10" s="46" t="s">
        <v>20</v>
      </c>
      <c r="C10" s="47" t="s">
        <v>21</v>
      </c>
      <c r="D10" s="48">
        <v>39379</v>
      </c>
      <c r="E10" s="46" t="s">
        <v>22</v>
      </c>
      <c r="F10" s="49">
        <v>20000000</v>
      </c>
      <c r="G10" s="50"/>
      <c r="H10" s="51"/>
      <c r="I10" s="52"/>
      <c r="J10" s="53">
        <f t="shared" si="0"/>
        <v>28414700000</v>
      </c>
      <c r="K10" s="54">
        <f t="shared" si="1"/>
        <v>20000000</v>
      </c>
    </row>
    <row r="11" spans="1:19" ht="15.75">
      <c r="A11" s="45" t="s">
        <v>19</v>
      </c>
      <c r="B11" s="46" t="s">
        <v>20</v>
      </c>
      <c r="C11" s="47" t="s">
        <v>23</v>
      </c>
      <c r="D11" s="48">
        <v>39420</v>
      </c>
      <c r="E11" s="46" t="s">
        <v>22</v>
      </c>
      <c r="F11" s="49">
        <v>13000000</v>
      </c>
      <c r="G11" s="50"/>
      <c r="H11" s="51"/>
      <c r="I11" s="52"/>
      <c r="J11" s="53">
        <f t="shared" si="0"/>
        <v>28414700000</v>
      </c>
      <c r="K11" s="54">
        <f t="shared" si="1"/>
        <v>13000000</v>
      </c>
    </row>
    <row r="12" spans="1:19" ht="15.75">
      <c r="A12" s="45" t="s">
        <v>24</v>
      </c>
      <c r="B12" s="46" t="s">
        <v>25</v>
      </c>
      <c r="C12" s="47" t="s">
        <v>26</v>
      </c>
      <c r="D12" s="48">
        <v>39454</v>
      </c>
      <c r="E12" s="46" t="s">
        <v>27</v>
      </c>
      <c r="F12" s="49">
        <v>100000000</v>
      </c>
      <c r="G12" s="50"/>
      <c r="H12" s="51"/>
      <c r="I12" s="52"/>
      <c r="J12" s="53">
        <f t="shared" si="0"/>
        <v>28414700000</v>
      </c>
      <c r="K12" s="54">
        <f t="shared" si="1"/>
        <v>100000000</v>
      </c>
    </row>
    <row r="13" spans="1:19" ht="15.75">
      <c r="A13" s="45" t="s">
        <v>28</v>
      </c>
      <c r="B13" s="46">
        <v>896924</v>
      </c>
      <c r="C13" s="47" t="s">
        <v>29</v>
      </c>
      <c r="D13" s="48">
        <v>39468</v>
      </c>
      <c r="E13" s="46" t="s">
        <v>30</v>
      </c>
      <c r="F13" s="49">
        <v>10000000</v>
      </c>
      <c r="G13" s="50"/>
      <c r="H13" s="51"/>
      <c r="I13" s="52"/>
      <c r="J13" s="53">
        <f t="shared" si="0"/>
        <v>28414700000</v>
      </c>
      <c r="K13" s="54">
        <f t="shared" si="1"/>
        <v>10000000</v>
      </c>
    </row>
    <row r="14" spans="1:19" ht="15.75">
      <c r="A14" s="45" t="s">
        <v>24</v>
      </c>
      <c r="B14" s="46" t="s">
        <v>25</v>
      </c>
      <c r="C14" s="47" t="s">
        <v>31</v>
      </c>
      <c r="D14" s="48">
        <v>39475</v>
      </c>
      <c r="E14" s="46" t="s">
        <v>27</v>
      </c>
      <c r="F14" s="49">
        <v>80000000</v>
      </c>
      <c r="G14" s="50"/>
      <c r="H14" s="51"/>
      <c r="I14" s="52"/>
      <c r="J14" s="53">
        <f t="shared" si="0"/>
        <v>28414700000</v>
      </c>
      <c r="K14" s="54">
        <f t="shared" si="1"/>
        <v>80000000</v>
      </c>
    </row>
    <row r="15" spans="1:19" ht="15.75">
      <c r="A15" s="45" t="s">
        <v>32</v>
      </c>
      <c r="B15" s="46" t="s">
        <v>33</v>
      </c>
      <c r="C15" s="47" t="s">
        <v>34</v>
      </c>
      <c r="D15" s="48">
        <v>39476</v>
      </c>
      <c r="E15" s="46" t="s">
        <v>35</v>
      </c>
      <c r="F15" s="49">
        <v>8000000</v>
      </c>
      <c r="G15" s="50"/>
      <c r="H15" s="51"/>
      <c r="I15" s="52"/>
      <c r="J15" s="53">
        <f t="shared" si="0"/>
        <v>28414700000</v>
      </c>
      <c r="K15" s="54">
        <f t="shared" si="1"/>
        <v>8000000</v>
      </c>
    </row>
    <row r="16" spans="1:19" ht="15.75">
      <c r="A16" s="45" t="s">
        <v>36</v>
      </c>
      <c r="B16" s="46" t="s">
        <v>37</v>
      </c>
      <c r="C16" s="47" t="s">
        <v>38</v>
      </c>
      <c r="D16" s="48">
        <v>39504</v>
      </c>
      <c r="E16" s="46" t="s">
        <v>39</v>
      </c>
      <c r="F16" s="49">
        <v>10000000</v>
      </c>
      <c r="G16" s="50"/>
      <c r="H16" s="51"/>
      <c r="I16" s="52"/>
      <c r="J16" s="53">
        <f t="shared" si="0"/>
        <v>28414700000</v>
      </c>
      <c r="K16" s="54">
        <f t="shared" si="1"/>
        <v>10000000</v>
      </c>
    </row>
    <row r="17" spans="1:11" ht="15.75">
      <c r="A17" s="45" t="s">
        <v>40</v>
      </c>
      <c r="B17" s="46" t="s">
        <v>41</v>
      </c>
      <c r="C17" s="47" t="s">
        <v>42</v>
      </c>
      <c r="D17" s="48">
        <v>39539</v>
      </c>
      <c r="E17" s="46" t="s">
        <v>43</v>
      </c>
      <c r="F17" s="49">
        <v>20000000</v>
      </c>
      <c r="G17" s="50"/>
      <c r="H17" s="51"/>
      <c r="I17" s="52"/>
      <c r="J17" s="53">
        <f t="shared" si="0"/>
        <v>28414700000</v>
      </c>
      <c r="K17" s="54">
        <f t="shared" si="1"/>
        <v>20000000</v>
      </c>
    </row>
    <row r="18" spans="1:11" ht="15.75">
      <c r="A18" s="55" t="s">
        <v>44</v>
      </c>
      <c r="B18" s="46" t="s">
        <v>45</v>
      </c>
      <c r="C18" s="47" t="s">
        <v>46</v>
      </c>
      <c r="D18" s="48">
        <v>39548</v>
      </c>
      <c r="E18" s="46" t="s">
        <v>47</v>
      </c>
      <c r="F18" s="49">
        <v>15000000</v>
      </c>
      <c r="G18" s="50"/>
      <c r="H18" s="51"/>
      <c r="I18" s="52"/>
      <c r="J18" s="53">
        <f t="shared" si="0"/>
        <v>28414700000</v>
      </c>
      <c r="K18" s="54">
        <f t="shared" si="1"/>
        <v>15000000</v>
      </c>
    </row>
    <row r="19" spans="1:11" ht="15.75">
      <c r="A19" s="45" t="s">
        <v>11</v>
      </c>
      <c r="B19" s="46" t="s">
        <v>12</v>
      </c>
      <c r="C19" s="47" t="s">
        <v>48</v>
      </c>
      <c r="D19" s="48">
        <v>39548</v>
      </c>
      <c r="E19" s="46" t="s">
        <v>14</v>
      </c>
      <c r="F19" s="49">
        <v>25000000</v>
      </c>
      <c r="G19" s="50"/>
      <c r="H19" s="51"/>
      <c r="I19" s="52"/>
      <c r="J19" s="53">
        <f t="shared" si="0"/>
        <v>28414700000</v>
      </c>
      <c r="K19" s="54">
        <f t="shared" si="1"/>
        <v>25000000</v>
      </c>
    </row>
    <row r="20" spans="1:11" ht="15.75">
      <c r="A20" s="45" t="s">
        <v>49</v>
      </c>
      <c r="B20" s="46" t="s">
        <v>50</v>
      </c>
      <c r="C20" s="47" t="s">
        <v>51</v>
      </c>
      <c r="D20" s="48">
        <v>39561</v>
      </c>
      <c r="E20" s="46" t="s">
        <v>52</v>
      </c>
      <c r="F20" s="49">
        <v>100000000</v>
      </c>
      <c r="G20" s="50"/>
      <c r="H20" s="51"/>
      <c r="I20" s="52"/>
      <c r="J20" s="53">
        <f t="shared" si="0"/>
        <v>28414700000</v>
      </c>
      <c r="K20" s="54">
        <f t="shared" si="1"/>
        <v>100000000</v>
      </c>
    </row>
    <row r="21" spans="1:11" ht="15.75">
      <c r="A21" s="45" t="s">
        <v>53</v>
      </c>
      <c r="B21" s="46" t="s">
        <v>54</v>
      </c>
      <c r="C21" s="47" t="s">
        <v>55</v>
      </c>
      <c r="D21" s="48">
        <v>39566</v>
      </c>
      <c r="E21" s="46" t="s">
        <v>56</v>
      </c>
      <c r="F21" s="49">
        <v>5000000</v>
      </c>
      <c r="G21" s="50"/>
      <c r="H21" s="51"/>
      <c r="I21" s="52"/>
      <c r="J21" s="53">
        <f t="shared" si="0"/>
        <v>28414700000</v>
      </c>
      <c r="K21" s="54">
        <f t="shared" si="1"/>
        <v>5000000</v>
      </c>
    </row>
    <row r="22" spans="1:11" ht="15.75">
      <c r="A22" s="45" t="s">
        <v>57</v>
      </c>
      <c r="B22" s="46" t="s">
        <v>58</v>
      </c>
      <c r="C22" s="47" t="s">
        <v>59</v>
      </c>
      <c r="D22" s="48">
        <v>39574</v>
      </c>
      <c r="E22" s="46" t="s">
        <v>60</v>
      </c>
      <c r="F22" s="49">
        <v>10000000</v>
      </c>
      <c r="G22" s="50"/>
      <c r="H22" s="51"/>
      <c r="I22" s="52"/>
      <c r="J22" s="53">
        <f t="shared" si="0"/>
        <v>28414700000</v>
      </c>
      <c r="K22" s="54">
        <f t="shared" si="1"/>
        <v>10000000</v>
      </c>
    </row>
    <row r="23" spans="1:11" ht="15.75">
      <c r="A23" s="45" t="s">
        <v>61</v>
      </c>
      <c r="B23" s="46" t="s">
        <v>62</v>
      </c>
      <c r="C23" s="47" t="s">
        <v>63</v>
      </c>
      <c r="D23" s="48">
        <v>39576</v>
      </c>
      <c r="E23" s="46" t="s">
        <v>64</v>
      </c>
      <c r="F23" s="49">
        <v>25000000</v>
      </c>
      <c r="G23" s="50"/>
      <c r="H23" s="51"/>
      <c r="I23" s="52"/>
      <c r="J23" s="53">
        <f t="shared" si="0"/>
        <v>28414700000</v>
      </c>
      <c r="K23" s="54">
        <f t="shared" si="1"/>
        <v>25000000</v>
      </c>
    </row>
    <row r="24" spans="1:11" ht="15.75">
      <c r="A24" s="45" t="s">
        <v>65</v>
      </c>
      <c r="B24" s="46" t="s">
        <v>66</v>
      </c>
      <c r="C24" s="47" t="s">
        <v>67</v>
      </c>
      <c r="D24" s="48">
        <v>39581</v>
      </c>
      <c r="E24" s="46" t="s">
        <v>68</v>
      </c>
      <c r="F24" s="49">
        <v>35000000</v>
      </c>
      <c r="G24" s="50"/>
      <c r="H24" s="51"/>
      <c r="I24" s="52"/>
      <c r="J24" s="53">
        <f t="shared" si="0"/>
        <v>28414700000</v>
      </c>
      <c r="K24" s="54">
        <f t="shared" si="1"/>
        <v>35000000</v>
      </c>
    </row>
    <row r="25" spans="1:11" ht="15.75">
      <c r="A25" s="45" t="s">
        <v>69</v>
      </c>
      <c r="B25" s="46" t="s">
        <v>70</v>
      </c>
      <c r="C25" s="47" t="s">
        <v>71</v>
      </c>
      <c r="D25" s="48">
        <v>39583</v>
      </c>
      <c r="E25" s="46" t="s">
        <v>72</v>
      </c>
      <c r="F25" s="49">
        <v>5000000</v>
      </c>
      <c r="G25" s="50"/>
      <c r="H25" s="51"/>
      <c r="I25" s="52"/>
      <c r="J25" s="53">
        <f t="shared" si="0"/>
        <v>28414700000</v>
      </c>
      <c r="K25" s="54">
        <f t="shared" si="1"/>
        <v>5000000</v>
      </c>
    </row>
    <row r="26" spans="1:11" ht="15.75">
      <c r="A26" s="45" t="s">
        <v>73</v>
      </c>
      <c r="B26" s="46" t="s">
        <v>74</v>
      </c>
      <c r="C26" s="47" t="s">
        <v>75</v>
      </c>
      <c r="D26" s="48">
        <v>39589</v>
      </c>
      <c r="E26" s="46" t="s">
        <v>76</v>
      </c>
      <c r="F26" s="49">
        <v>100000000</v>
      </c>
      <c r="G26" s="50"/>
      <c r="H26" s="51"/>
      <c r="I26" s="52"/>
      <c r="J26" s="53">
        <f t="shared" si="0"/>
        <v>28414700000</v>
      </c>
      <c r="K26" s="54">
        <f t="shared" si="1"/>
        <v>100000000</v>
      </c>
    </row>
    <row r="27" spans="1:11" ht="15.75">
      <c r="A27" s="45" t="s">
        <v>40</v>
      </c>
      <c r="B27" s="46" t="s">
        <v>41</v>
      </c>
      <c r="C27" s="47" t="s">
        <v>77</v>
      </c>
      <c r="D27" s="48">
        <v>39596</v>
      </c>
      <c r="E27" s="46" t="s">
        <v>43</v>
      </c>
      <c r="F27" s="49">
        <v>20000000</v>
      </c>
      <c r="G27" s="50"/>
      <c r="H27" s="51"/>
      <c r="I27" s="52"/>
      <c r="J27" s="53">
        <f t="shared" si="0"/>
        <v>28414700000</v>
      </c>
      <c r="K27" s="54">
        <f t="shared" si="1"/>
        <v>20000000</v>
      </c>
    </row>
    <row r="28" spans="1:11" ht="15.75">
      <c r="A28" s="45" t="s">
        <v>73</v>
      </c>
      <c r="B28" s="46" t="s">
        <v>74</v>
      </c>
      <c r="C28" s="47" t="s">
        <v>78</v>
      </c>
      <c r="D28" s="48">
        <v>39602</v>
      </c>
      <c r="E28" s="46" t="s">
        <v>76</v>
      </c>
      <c r="F28" s="49">
        <v>50000000</v>
      </c>
      <c r="G28" s="50"/>
      <c r="H28" s="51"/>
      <c r="I28" s="52"/>
      <c r="J28" s="53">
        <f t="shared" si="0"/>
        <v>28414700000</v>
      </c>
      <c r="K28" s="54">
        <f t="shared" si="1"/>
        <v>50000000</v>
      </c>
    </row>
    <row r="29" spans="1:11" ht="15.75">
      <c r="A29" s="45" t="s">
        <v>65</v>
      </c>
      <c r="B29" s="46" t="s">
        <v>66</v>
      </c>
      <c r="C29" s="47" t="s">
        <v>79</v>
      </c>
      <c r="D29" s="48">
        <v>39610</v>
      </c>
      <c r="E29" s="46" t="s">
        <v>68</v>
      </c>
      <c r="F29" s="49">
        <v>15000000</v>
      </c>
      <c r="G29" s="50"/>
      <c r="H29" s="51"/>
      <c r="I29" s="52"/>
      <c r="J29" s="53">
        <f t="shared" si="0"/>
        <v>28414700000</v>
      </c>
      <c r="K29" s="54">
        <f t="shared" si="1"/>
        <v>15000000</v>
      </c>
    </row>
    <row r="30" spans="1:11" ht="15.75">
      <c r="A30" s="45" t="s">
        <v>15</v>
      </c>
      <c r="B30" s="46" t="s">
        <v>16</v>
      </c>
      <c r="C30" s="47" t="s">
        <v>80</v>
      </c>
      <c r="D30" s="48">
        <v>39617</v>
      </c>
      <c r="E30" s="46" t="s">
        <v>18</v>
      </c>
      <c r="F30" s="49">
        <v>100000000</v>
      </c>
      <c r="G30" s="50"/>
      <c r="H30" s="51"/>
      <c r="I30" s="52"/>
      <c r="J30" s="53">
        <f t="shared" si="0"/>
        <v>28414700000</v>
      </c>
      <c r="K30" s="54">
        <f t="shared" si="1"/>
        <v>100000000</v>
      </c>
    </row>
    <row r="31" spans="1:11" ht="15.75">
      <c r="A31" s="45" t="s">
        <v>81</v>
      </c>
      <c r="B31" s="46" t="s">
        <v>82</v>
      </c>
      <c r="C31" s="47" t="s">
        <v>83</v>
      </c>
      <c r="D31" s="48">
        <v>39637</v>
      </c>
      <c r="E31" s="46" t="s">
        <v>84</v>
      </c>
      <c r="F31" s="49">
        <v>90000000</v>
      </c>
      <c r="G31" s="50"/>
      <c r="H31" s="51"/>
      <c r="I31" s="52"/>
      <c r="J31" s="53">
        <f t="shared" si="0"/>
        <v>28414700000</v>
      </c>
      <c r="K31" s="54">
        <f t="shared" si="1"/>
        <v>90000000</v>
      </c>
    </row>
    <row r="32" spans="1:11" ht="15.75">
      <c r="A32" s="45" t="s">
        <v>85</v>
      </c>
      <c r="B32" s="46" t="s">
        <v>86</v>
      </c>
      <c r="C32" s="47" t="s">
        <v>87</v>
      </c>
      <c r="D32" s="48">
        <v>39638</v>
      </c>
      <c r="E32" s="46" t="s">
        <v>88</v>
      </c>
      <c r="F32" s="49">
        <v>30000000</v>
      </c>
      <c r="G32" s="50"/>
      <c r="H32" s="51"/>
      <c r="I32" s="52"/>
      <c r="J32" s="53">
        <f t="shared" si="0"/>
        <v>28414700000</v>
      </c>
      <c r="K32" s="54">
        <f t="shared" si="1"/>
        <v>30000000</v>
      </c>
    </row>
    <row r="33" spans="1:11" ht="15.75">
      <c r="A33" s="45" t="s">
        <v>89</v>
      </c>
      <c r="B33" s="46" t="s">
        <v>90</v>
      </c>
      <c r="C33" s="47" t="s">
        <v>91</v>
      </c>
      <c r="D33" s="48">
        <v>39666</v>
      </c>
      <c r="E33" s="46" t="s">
        <v>92</v>
      </c>
      <c r="F33" s="49">
        <v>20000000</v>
      </c>
      <c r="G33" s="50"/>
      <c r="H33" s="51"/>
      <c r="I33" s="52"/>
      <c r="J33" s="53">
        <f t="shared" si="0"/>
        <v>28414700000</v>
      </c>
      <c r="K33" s="54">
        <f t="shared" si="1"/>
        <v>20000000</v>
      </c>
    </row>
    <row r="34" spans="1:11" ht="15.75">
      <c r="A34" s="45" t="s">
        <v>93</v>
      </c>
      <c r="B34" s="46" t="s">
        <v>94</v>
      </c>
      <c r="C34" s="47" t="s">
        <v>95</v>
      </c>
      <c r="D34" s="48">
        <v>39713</v>
      </c>
      <c r="E34" s="46" t="s">
        <v>96</v>
      </c>
      <c r="F34" s="49">
        <v>10000000</v>
      </c>
      <c r="G34" s="50"/>
      <c r="H34" s="51"/>
      <c r="I34" s="52"/>
      <c r="J34" s="53">
        <f t="shared" si="0"/>
        <v>28414700000</v>
      </c>
      <c r="K34" s="54">
        <f t="shared" si="1"/>
        <v>10000000</v>
      </c>
    </row>
    <row r="35" spans="1:11" ht="15.75">
      <c r="A35" s="45" t="s">
        <v>15</v>
      </c>
      <c r="B35" s="46" t="s">
        <v>16</v>
      </c>
      <c r="C35" s="47" t="s">
        <v>97</v>
      </c>
      <c r="D35" s="48">
        <v>39736</v>
      </c>
      <c r="E35" s="46" t="s">
        <v>18</v>
      </c>
      <c r="F35" s="49">
        <v>110000000</v>
      </c>
      <c r="G35" s="50"/>
      <c r="H35" s="51"/>
      <c r="I35" s="52"/>
      <c r="J35" s="53">
        <f t="shared" si="0"/>
        <v>28414700000</v>
      </c>
      <c r="K35" s="54">
        <f t="shared" si="1"/>
        <v>110000000</v>
      </c>
    </row>
    <row r="36" spans="1:11" ht="15.75">
      <c r="A36" s="45" t="s">
        <v>81</v>
      </c>
      <c r="B36" s="46" t="s">
        <v>82</v>
      </c>
      <c r="C36" s="47" t="s">
        <v>98</v>
      </c>
      <c r="D36" s="48">
        <v>39743</v>
      </c>
      <c r="E36" s="46" t="s">
        <v>84</v>
      </c>
      <c r="F36" s="49">
        <v>110000000</v>
      </c>
      <c r="G36" s="50"/>
      <c r="H36" s="51"/>
      <c r="I36" s="52"/>
      <c r="J36" s="53">
        <f t="shared" si="0"/>
        <v>28414700000</v>
      </c>
      <c r="K36" s="54">
        <f t="shared" si="1"/>
        <v>110000000</v>
      </c>
    </row>
    <row r="37" spans="1:11" ht="15.75">
      <c r="A37" s="45" t="s">
        <v>65</v>
      </c>
      <c r="B37" s="46" t="s">
        <v>66</v>
      </c>
      <c r="C37" s="47" t="s">
        <v>99</v>
      </c>
      <c r="D37" s="48">
        <v>39787</v>
      </c>
      <c r="E37" s="46" t="s">
        <v>68</v>
      </c>
      <c r="F37" s="49">
        <v>17000000</v>
      </c>
      <c r="G37" s="50"/>
      <c r="H37" s="51"/>
      <c r="I37" s="52"/>
      <c r="J37" s="53">
        <f t="shared" si="0"/>
        <v>28414700000</v>
      </c>
      <c r="K37" s="54">
        <f t="shared" si="1"/>
        <v>17000000</v>
      </c>
    </row>
    <row r="38" spans="1:11" ht="15.75">
      <c r="A38" s="45" t="s">
        <v>100</v>
      </c>
      <c r="B38" s="46" t="s">
        <v>101</v>
      </c>
      <c r="C38" s="47" t="s">
        <v>102</v>
      </c>
      <c r="D38" s="48">
        <v>39836</v>
      </c>
      <c r="E38" s="46" t="s">
        <v>103</v>
      </c>
      <c r="F38" s="49">
        <v>15000000</v>
      </c>
      <c r="G38" s="50"/>
      <c r="H38" s="51"/>
      <c r="I38" s="52"/>
      <c r="J38" s="53">
        <f t="shared" si="0"/>
        <v>28414700000</v>
      </c>
      <c r="K38" s="54">
        <f t="shared" si="1"/>
        <v>15000000</v>
      </c>
    </row>
    <row r="39" spans="1:11" ht="15.75">
      <c r="A39" s="45" t="s">
        <v>104</v>
      </c>
      <c r="B39" s="46" t="s">
        <v>105</v>
      </c>
      <c r="C39" s="47" t="s">
        <v>106</v>
      </c>
      <c r="D39" s="48">
        <v>39848</v>
      </c>
      <c r="E39" s="46" t="s">
        <v>107</v>
      </c>
      <c r="F39" s="49">
        <v>60000000</v>
      </c>
      <c r="G39" s="50"/>
      <c r="H39" s="51"/>
      <c r="I39" s="52"/>
      <c r="J39" s="53">
        <f t="shared" si="0"/>
        <v>28414700000</v>
      </c>
      <c r="K39" s="54">
        <f t="shared" si="1"/>
        <v>60000000</v>
      </c>
    </row>
    <row r="40" spans="1:11" ht="15.75">
      <c r="A40" s="45" t="s">
        <v>108</v>
      </c>
      <c r="B40" s="46" t="s">
        <v>109</v>
      </c>
      <c r="C40" s="47" t="s">
        <v>110</v>
      </c>
      <c r="D40" s="48">
        <v>39853</v>
      </c>
      <c r="E40" s="46" t="s">
        <v>111</v>
      </c>
      <c r="F40" s="49">
        <v>15000000</v>
      </c>
      <c r="G40" s="50"/>
      <c r="H40" s="51"/>
      <c r="I40" s="52"/>
      <c r="J40" s="53">
        <f t="shared" si="0"/>
        <v>28414700000</v>
      </c>
      <c r="K40" s="54">
        <f t="shared" si="1"/>
        <v>15000000</v>
      </c>
    </row>
    <row r="41" spans="1:11" ht="15.75">
      <c r="A41" s="45" t="s">
        <v>15</v>
      </c>
      <c r="B41" s="46" t="s">
        <v>16</v>
      </c>
      <c r="C41" s="47" t="s">
        <v>112</v>
      </c>
      <c r="D41" s="48">
        <v>39973</v>
      </c>
      <c r="E41" s="46" t="s">
        <v>18</v>
      </c>
      <c r="F41" s="49">
        <v>55000000</v>
      </c>
      <c r="G41" s="50"/>
      <c r="H41" s="51"/>
      <c r="I41" s="52"/>
      <c r="J41" s="53">
        <f t="shared" si="0"/>
        <v>28414700000</v>
      </c>
      <c r="K41" s="54">
        <f t="shared" si="1"/>
        <v>55000000</v>
      </c>
    </row>
    <row r="42" spans="1:11" ht="15.75">
      <c r="A42" s="45" t="s">
        <v>108</v>
      </c>
      <c r="B42" s="46" t="s">
        <v>109</v>
      </c>
      <c r="C42" s="47" t="s">
        <v>113</v>
      </c>
      <c r="D42" s="56">
        <v>40000</v>
      </c>
      <c r="E42" s="46" t="s">
        <v>111</v>
      </c>
      <c r="F42" s="49">
        <v>10000000</v>
      </c>
      <c r="G42" s="50"/>
      <c r="H42" s="51"/>
      <c r="I42" s="52"/>
      <c r="J42" s="53">
        <f t="shared" si="0"/>
        <v>28414700000</v>
      </c>
      <c r="K42" s="54">
        <f t="shared" si="1"/>
        <v>10000000</v>
      </c>
    </row>
    <row r="43" spans="1:11" ht="15.75">
      <c r="A43" s="45" t="s">
        <v>85</v>
      </c>
      <c r="B43" s="46" t="s">
        <v>86</v>
      </c>
      <c r="C43" s="47" t="s">
        <v>114</v>
      </c>
      <c r="D43" s="56">
        <v>40001</v>
      </c>
      <c r="E43" s="46" t="s">
        <v>88</v>
      </c>
      <c r="F43" s="49">
        <v>100000000</v>
      </c>
      <c r="G43" s="50"/>
      <c r="H43" s="51"/>
      <c r="I43" s="52"/>
      <c r="J43" s="53">
        <f t="shared" si="0"/>
        <v>28414700000</v>
      </c>
      <c r="K43" s="54">
        <f t="shared" si="1"/>
        <v>100000000</v>
      </c>
    </row>
    <row r="44" spans="1:11" ht="15.75">
      <c r="A44" s="45" t="s">
        <v>108</v>
      </c>
      <c r="B44" s="46" t="s">
        <v>109</v>
      </c>
      <c r="C44" s="47" t="s">
        <v>115</v>
      </c>
      <c r="D44" s="56">
        <v>40003</v>
      </c>
      <c r="E44" s="46" t="s">
        <v>111</v>
      </c>
      <c r="F44" s="49">
        <v>10000000</v>
      </c>
      <c r="G44" s="50"/>
      <c r="H44" s="51"/>
      <c r="I44" s="52"/>
      <c r="J44" s="53">
        <f t="shared" si="0"/>
        <v>28414700000</v>
      </c>
      <c r="K44" s="54">
        <f t="shared" si="1"/>
        <v>10000000</v>
      </c>
    </row>
    <row r="45" spans="1:11" ht="15.75">
      <c r="A45" s="45" t="s">
        <v>116</v>
      </c>
      <c r="B45" s="46" t="s">
        <v>117</v>
      </c>
      <c r="C45" s="47" t="s">
        <v>118</v>
      </c>
      <c r="D45" s="56">
        <v>40029</v>
      </c>
      <c r="E45" s="46" t="s">
        <v>119</v>
      </c>
      <c r="F45" s="49">
        <v>20000000</v>
      </c>
      <c r="G45" s="50"/>
      <c r="H45" s="51"/>
      <c r="I45" s="52"/>
      <c r="J45" s="53">
        <f t="shared" si="0"/>
        <v>28414700000</v>
      </c>
      <c r="K45" s="54">
        <f t="shared" si="1"/>
        <v>20000000</v>
      </c>
    </row>
    <row r="46" spans="1:11" ht="15.75">
      <c r="A46" s="45" t="s">
        <v>116</v>
      </c>
      <c r="B46" s="46" t="s">
        <v>117</v>
      </c>
      <c r="C46" s="47" t="s">
        <v>120</v>
      </c>
      <c r="D46" s="56">
        <v>40029</v>
      </c>
      <c r="E46" s="46" t="s">
        <v>119</v>
      </c>
      <c r="F46" s="49">
        <v>20000000</v>
      </c>
      <c r="G46" s="50"/>
      <c r="H46" s="51"/>
      <c r="I46" s="52"/>
      <c r="J46" s="53">
        <f t="shared" si="0"/>
        <v>28414700000</v>
      </c>
      <c r="K46" s="54">
        <f t="shared" si="1"/>
        <v>20000000</v>
      </c>
    </row>
    <row r="47" spans="1:11" ht="15.75">
      <c r="A47" s="45" t="s">
        <v>121</v>
      </c>
      <c r="B47" s="46" t="s">
        <v>122</v>
      </c>
      <c r="C47" s="47" t="s">
        <v>123</v>
      </c>
      <c r="D47" s="56">
        <v>40030</v>
      </c>
      <c r="E47" s="46" t="s">
        <v>124</v>
      </c>
      <c r="F47" s="49">
        <v>100000000</v>
      </c>
      <c r="G47" s="50"/>
      <c r="H47" s="51"/>
      <c r="I47" s="52"/>
      <c r="J47" s="53">
        <f t="shared" si="0"/>
        <v>28414700000</v>
      </c>
      <c r="K47" s="54">
        <f t="shared" si="1"/>
        <v>100000000</v>
      </c>
    </row>
    <row r="48" spans="1:11" ht="15.75">
      <c r="A48" s="45" t="s">
        <v>108</v>
      </c>
      <c r="B48" s="46" t="s">
        <v>109</v>
      </c>
      <c r="C48" s="47" t="s">
        <v>125</v>
      </c>
      <c r="D48" s="56">
        <v>40101</v>
      </c>
      <c r="E48" s="46" t="s">
        <v>111</v>
      </c>
      <c r="F48" s="49">
        <v>10000000</v>
      </c>
      <c r="G48" s="50"/>
      <c r="H48" s="51"/>
      <c r="I48" s="52"/>
      <c r="J48" s="53">
        <f t="shared" si="0"/>
        <v>28414700000</v>
      </c>
      <c r="K48" s="54">
        <f t="shared" si="1"/>
        <v>10000000</v>
      </c>
    </row>
    <row r="49" spans="1:11" ht="15.75">
      <c r="A49" s="45" t="s">
        <v>126</v>
      </c>
      <c r="B49" s="46" t="s">
        <v>127</v>
      </c>
      <c r="C49" s="47" t="s">
        <v>128</v>
      </c>
      <c r="D49" s="56">
        <v>40123</v>
      </c>
      <c r="E49" s="46" t="s">
        <v>129</v>
      </c>
      <c r="F49" s="49">
        <v>36000000</v>
      </c>
      <c r="G49" s="50"/>
      <c r="H49" s="51"/>
      <c r="I49" s="52"/>
      <c r="J49" s="53">
        <f t="shared" si="0"/>
        <v>28414700000</v>
      </c>
      <c r="K49" s="54">
        <f t="shared" si="1"/>
        <v>36000000</v>
      </c>
    </row>
    <row r="50" spans="1:11" ht="15.75">
      <c r="A50" s="45" t="s">
        <v>116</v>
      </c>
      <c r="B50" s="46" t="s">
        <v>117</v>
      </c>
      <c r="C50" s="47" t="s">
        <v>130</v>
      </c>
      <c r="D50" s="56">
        <v>40130</v>
      </c>
      <c r="E50" s="46" t="s">
        <v>119</v>
      </c>
      <c r="F50" s="49">
        <v>15000000</v>
      </c>
      <c r="G50" s="50"/>
      <c r="H50" s="51"/>
      <c r="I50" s="52"/>
      <c r="J50" s="53">
        <f t="shared" si="0"/>
        <v>28414700000</v>
      </c>
      <c r="K50" s="54">
        <f t="shared" si="1"/>
        <v>15000000</v>
      </c>
    </row>
    <row r="51" spans="1:11" ht="15.75">
      <c r="A51" s="45" t="s">
        <v>131</v>
      </c>
      <c r="B51" s="46" t="s">
        <v>132</v>
      </c>
      <c r="C51" s="47" t="s">
        <v>133</v>
      </c>
      <c r="D51" s="56">
        <v>40203</v>
      </c>
      <c r="E51" s="46" t="s">
        <v>134</v>
      </c>
      <c r="F51" s="49">
        <v>90000000</v>
      </c>
      <c r="G51" s="50"/>
      <c r="H51" s="51"/>
      <c r="I51" s="52"/>
      <c r="J51" s="53">
        <f t="shared" si="0"/>
        <v>28414700000</v>
      </c>
      <c r="K51" s="54">
        <f t="shared" si="1"/>
        <v>90000000</v>
      </c>
    </row>
    <row r="52" spans="1:11" ht="15.75">
      <c r="A52" s="45" t="s">
        <v>15</v>
      </c>
      <c r="B52" s="46" t="s">
        <v>16</v>
      </c>
      <c r="C52" s="47" t="s">
        <v>135</v>
      </c>
      <c r="D52" s="56">
        <v>40203</v>
      </c>
      <c r="E52" s="46" t="s">
        <v>18</v>
      </c>
      <c r="F52" s="49">
        <v>45000000</v>
      </c>
      <c r="G52" s="50"/>
      <c r="H52" s="51"/>
      <c r="I52" s="52"/>
      <c r="J52" s="53">
        <f t="shared" si="0"/>
        <v>28414700000</v>
      </c>
      <c r="K52" s="54">
        <f t="shared" si="1"/>
        <v>45000000</v>
      </c>
    </row>
    <row r="53" spans="1:11" ht="15.75">
      <c r="A53" s="45" t="s">
        <v>136</v>
      </c>
      <c r="B53" s="46" t="s">
        <v>137</v>
      </c>
      <c r="C53" s="47" t="s">
        <v>138</v>
      </c>
      <c r="D53" s="56">
        <v>40213</v>
      </c>
      <c r="E53" s="46" t="s">
        <v>139</v>
      </c>
      <c r="F53" s="49">
        <v>15000000</v>
      </c>
      <c r="G53" s="50"/>
      <c r="H53" s="51"/>
      <c r="I53" s="52"/>
      <c r="J53" s="53">
        <f t="shared" si="0"/>
        <v>28414700000</v>
      </c>
      <c r="K53" s="54">
        <f t="shared" si="1"/>
        <v>15000000</v>
      </c>
    </row>
    <row r="54" spans="1:11" ht="15.75">
      <c r="A54" s="45" t="s">
        <v>85</v>
      </c>
      <c r="B54" s="46" t="s">
        <v>86</v>
      </c>
      <c r="C54" s="47" t="s">
        <v>140</v>
      </c>
      <c r="D54" s="56">
        <v>40269</v>
      </c>
      <c r="E54" s="46" t="s">
        <v>88</v>
      </c>
      <c r="F54" s="49">
        <v>70000000</v>
      </c>
      <c r="G54" s="50"/>
      <c r="H54" s="51"/>
      <c r="I54" s="52"/>
      <c r="J54" s="53">
        <f t="shared" si="0"/>
        <v>28414700000</v>
      </c>
      <c r="K54" s="54">
        <f t="shared" si="1"/>
        <v>70000000</v>
      </c>
    </row>
    <row r="55" spans="1:11" ht="15.75">
      <c r="A55" s="45" t="s">
        <v>141</v>
      </c>
      <c r="B55" s="46" t="s">
        <v>142</v>
      </c>
      <c r="C55" s="47" t="s">
        <v>143</v>
      </c>
      <c r="D55" s="56">
        <v>40353</v>
      </c>
      <c r="E55" s="46" t="s">
        <v>144</v>
      </c>
      <c r="F55" s="49">
        <v>5000000</v>
      </c>
      <c r="G55" s="50"/>
      <c r="H55" s="51"/>
      <c r="I55" s="52"/>
      <c r="J55" s="53">
        <f t="shared" si="0"/>
        <v>28414700000</v>
      </c>
      <c r="K55" s="54">
        <f t="shared" si="1"/>
        <v>5000000</v>
      </c>
    </row>
    <row r="56" spans="1:11" ht="15.75">
      <c r="A56" s="45" t="s">
        <v>57</v>
      </c>
      <c r="B56" s="46" t="s">
        <v>58</v>
      </c>
      <c r="C56" s="47" t="s">
        <v>145</v>
      </c>
      <c r="D56" s="56">
        <v>40357</v>
      </c>
      <c r="E56" s="46" t="s">
        <v>60</v>
      </c>
      <c r="F56" s="49">
        <v>15000000</v>
      </c>
      <c r="G56" s="50"/>
      <c r="H56" s="51"/>
      <c r="I56" s="52"/>
      <c r="J56" s="53">
        <f t="shared" si="0"/>
        <v>28414700000</v>
      </c>
      <c r="K56" s="54">
        <f t="shared" si="1"/>
        <v>15000000</v>
      </c>
    </row>
    <row r="57" spans="1:11" ht="15.75">
      <c r="A57" s="45" t="s">
        <v>81</v>
      </c>
      <c r="B57" s="46" t="s">
        <v>82</v>
      </c>
      <c r="C57" s="47" t="s">
        <v>146</v>
      </c>
      <c r="D57" s="56">
        <v>40358</v>
      </c>
      <c r="E57" s="46" t="s">
        <v>84</v>
      </c>
      <c r="F57" s="49">
        <v>60000000</v>
      </c>
      <c r="G57" s="50"/>
      <c r="H57" s="51"/>
      <c r="I57" s="52"/>
      <c r="J57" s="53">
        <f t="shared" si="0"/>
        <v>28414700000</v>
      </c>
      <c r="K57" s="54">
        <f t="shared" si="1"/>
        <v>60000000</v>
      </c>
    </row>
    <row r="58" spans="1:11" ht="15.75">
      <c r="A58" s="45" t="s">
        <v>89</v>
      </c>
      <c r="B58" s="46" t="s">
        <v>90</v>
      </c>
      <c r="C58" s="47" t="s">
        <v>147</v>
      </c>
      <c r="D58" s="56">
        <v>40374</v>
      </c>
      <c r="E58" s="46" t="s">
        <v>92</v>
      </c>
      <c r="F58" s="49">
        <v>20000000</v>
      </c>
      <c r="G58" s="50"/>
      <c r="H58" s="51"/>
      <c r="I58" s="52"/>
      <c r="J58" s="53">
        <f t="shared" si="0"/>
        <v>28414700000</v>
      </c>
      <c r="K58" s="54">
        <f t="shared" si="1"/>
        <v>20000000</v>
      </c>
    </row>
    <row r="59" spans="1:11" ht="15.75">
      <c r="A59" s="45" t="s">
        <v>24</v>
      </c>
      <c r="B59" s="46" t="s">
        <v>25</v>
      </c>
      <c r="C59" s="47" t="s">
        <v>148</v>
      </c>
      <c r="D59" s="56">
        <v>40379</v>
      </c>
      <c r="E59" s="46" t="s">
        <v>27</v>
      </c>
      <c r="F59" s="49">
        <v>100000000</v>
      </c>
      <c r="G59" s="50"/>
      <c r="H59" s="51"/>
      <c r="I59" s="52"/>
      <c r="J59" s="53">
        <f t="shared" si="0"/>
        <v>28414700000</v>
      </c>
      <c r="K59" s="54">
        <f t="shared" si="1"/>
        <v>100000000</v>
      </c>
    </row>
    <row r="60" spans="1:11" ht="15.75">
      <c r="A60" s="45" t="s">
        <v>149</v>
      </c>
      <c r="B60" s="46" t="s">
        <v>150</v>
      </c>
      <c r="C60" s="47" t="s">
        <v>151</v>
      </c>
      <c r="D60" s="56">
        <v>40420</v>
      </c>
      <c r="E60" s="46" t="s">
        <v>152</v>
      </c>
      <c r="F60" s="49">
        <v>10000000</v>
      </c>
      <c r="G60" s="50"/>
      <c r="H60" s="51"/>
      <c r="I60" s="52"/>
      <c r="J60" s="53">
        <f t="shared" si="0"/>
        <v>28414700000</v>
      </c>
      <c r="K60" s="54">
        <f t="shared" si="1"/>
        <v>10000000</v>
      </c>
    </row>
    <row r="61" spans="1:11" ht="15.75">
      <c r="A61" s="45" t="s">
        <v>85</v>
      </c>
      <c r="B61" s="46" t="s">
        <v>86</v>
      </c>
      <c r="C61" s="47" t="s">
        <v>153</v>
      </c>
      <c r="D61" s="56">
        <v>40422</v>
      </c>
      <c r="E61" s="46" t="s">
        <v>88</v>
      </c>
      <c r="F61" s="49">
        <v>115000000</v>
      </c>
      <c r="G61" s="50"/>
      <c r="H61" s="51"/>
      <c r="I61" s="52"/>
      <c r="J61" s="53">
        <f t="shared" si="0"/>
        <v>28414700000</v>
      </c>
      <c r="K61" s="54">
        <f t="shared" si="1"/>
        <v>115000000</v>
      </c>
    </row>
    <row r="62" spans="1:11" ht="15.75">
      <c r="A62" s="45" t="s">
        <v>154</v>
      </c>
      <c r="B62" s="46" t="s">
        <v>155</v>
      </c>
      <c r="C62" s="47" t="s">
        <v>156</v>
      </c>
      <c r="D62" s="56">
        <v>40422</v>
      </c>
      <c r="E62" s="46" t="s">
        <v>157</v>
      </c>
      <c r="F62" s="49">
        <v>100000000</v>
      </c>
      <c r="G62" s="50"/>
      <c r="H62" s="51"/>
      <c r="I62" s="52"/>
      <c r="J62" s="53">
        <f t="shared" si="0"/>
        <v>28414700000</v>
      </c>
      <c r="K62" s="54">
        <f t="shared" si="1"/>
        <v>100000000</v>
      </c>
    </row>
    <row r="63" spans="1:11" ht="15.75">
      <c r="A63" s="45" t="s">
        <v>154</v>
      </c>
      <c r="B63" s="46" t="s">
        <v>155</v>
      </c>
      <c r="C63" s="47" t="s">
        <v>158</v>
      </c>
      <c r="D63" s="56">
        <v>40422</v>
      </c>
      <c r="E63" s="46" t="s">
        <v>157</v>
      </c>
      <c r="F63" s="49">
        <v>100000000</v>
      </c>
      <c r="G63" s="50"/>
      <c r="H63" s="51"/>
      <c r="I63" s="52"/>
      <c r="J63" s="53">
        <f t="shared" si="0"/>
        <v>28414700000</v>
      </c>
      <c r="K63" s="54">
        <f t="shared" si="1"/>
        <v>100000000</v>
      </c>
    </row>
    <row r="64" spans="1:11" ht="15.75">
      <c r="A64" s="45" t="s">
        <v>154</v>
      </c>
      <c r="B64" s="46" t="s">
        <v>155</v>
      </c>
      <c r="C64" s="47" t="s">
        <v>159</v>
      </c>
      <c r="D64" s="56">
        <v>40422</v>
      </c>
      <c r="E64" s="46" t="s">
        <v>157</v>
      </c>
      <c r="F64" s="49">
        <v>100000000</v>
      </c>
      <c r="G64" s="50"/>
      <c r="H64" s="51"/>
      <c r="I64" s="52"/>
      <c r="J64" s="53">
        <f t="shared" si="0"/>
        <v>28414700000</v>
      </c>
      <c r="K64" s="54">
        <f t="shared" si="1"/>
        <v>100000000</v>
      </c>
    </row>
    <row r="65" spans="1:11" ht="15.75">
      <c r="A65" s="45" t="s">
        <v>24</v>
      </c>
      <c r="B65" s="46" t="s">
        <v>25</v>
      </c>
      <c r="C65" s="47" t="s">
        <v>160</v>
      </c>
      <c r="D65" s="56">
        <v>40444</v>
      </c>
      <c r="E65" s="46" t="s">
        <v>27</v>
      </c>
      <c r="F65" s="49">
        <v>100000000</v>
      </c>
      <c r="G65" s="50"/>
      <c r="H65" s="51"/>
      <c r="I65" s="52"/>
      <c r="J65" s="53">
        <f t="shared" si="0"/>
        <v>28414700000</v>
      </c>
      <c r="K65" s="54">
        <f t="shared" si="1"/>
        <v>100000000</v>
      </c>
    </row>
    <row r="66" spans="1:11" ht="15.75">
      <c r="A66" s="45" t="s">
        <v>161</v>
      </c>
      <c r="B66" s="46" t="s">
        <v>162</v>
      </c>
      <c r="C66" s="47" t="s">
        <v>163</v>
      </c>
      <c r="D66" s="56">
        <v>40448</v>
      </c>
      <c r="E66" s="46" t="s">
        <v>164</v>
      </c>
      <c r="F66" s="49">
        <v>20000000</v>
      </c>
      <c r="G66" s="50"/>
      <c r="H66" s="51"/>
      <c r="I66" s="52"/>
      <c r="J66" s="53">
        <f t="shared" si="0"/>
        <v>28414700000</v>
      </c>
      <c r="K66" s="54">
        <f t="shared" si="1"/>
        <v>20000000</v>
      </c>
    </row>
    <row r="67" spans="1:11" ht="15.75">
      <c r="A67" s="45" t="s">
        <v>85</v>
      </c>
      <c r="B67" s="46" t="s">
        <v>86</v>
      </c>
      <c r="C67" s="47" t="s">
        <v>165</v>
      </c>
      <c r="D67" s="56">
        <v>40452</v>
      </c>
      <c r="E67" s="46" t="s">
        <v>88</v>
      </c>
      <c r="F67" s="49">
        <v>190000000</v>
      </c>
      <c r="G67" s="50"/>
      <c r="H67" s="51"/>
      <c r="I67" s="52"/>
      <c r="J67" s="53">
        <f t="shared" si="0"/>
        <v>28414700000</v>
      </c>
      <c r="K67" s="54">
        <f t="shared" si="1"/>
        <v>190000000</v>
      </c>
    </row>
    <row r="68" spans="1:11" ht="15.75">
      <c r="A68" s="45" t="s">
        <v>40</v>
      </c>
      <c r="B68" s="46" t="s">
        <v>41</v>
      </c>
      <c r="C68" s="47" t="s">
        <v>166</v>
      </c>
      <c r="D68" s="56">
        <v>40452</v>
      </c>
      <c r="E68" s="46" t="s">
        <v>43</v>
      </c>
      <c r="F68" s="49">
        <v>25000000</v>
      </c>
      <c r="G68" s="50"/>
      <c r="H68" s="51"/>
      <c r="I68" s="52"/>
      <c r="J68" s="53">
        <f t="shared" si="0"/>
        <v>28414700000</v>
      </c>
      <c r="K68" s="54">
        <f t="shared" si="1"/>
        <v>25000000</v>
      </c>
    </row>
    <row r="69" spans="1:11" ht="15.75">
      <c r="A69" s="45" t="s">
        <v>73</v>
      </c>
      <c r="B69" s="46" t="s">
        <v>74</v>
      </c>
      <c r="C69" s="47" t="s">
        <v>167</v>
      </c>
      <c r="D69" s="56">
        <v>40456</v>
      </c>
      <c r="E69" s="46" t="s">
        <v>76</v>
      </c>
      <c r="F69" s="49">
        <v>50000000</v>
      </c>
      <c r="G69" s="50"/>
      <c r="H69" s="51"/>
      <c r="I69" s="52"/>
      <c r="J69" s="53">
        <f t="shared" si="0"/>
        <v>28414700000</v>
      </c>
      <c r="K69" s="54">
        <f t="shared" si="1"/>
        <v>50000000</v>
      </c>
    </row>
    <row r="70" spans="1:11" ht="15.75">
      <c r="A70" s="45" t="s">
        <v>131</v>
      </c>
      <c r="B70" s="46" t="s">
        <v>132</v>
      </c>
      <c r="C70" s="47" t="s">
        <v>168</v>
      </c>
      <c r="D70" s="56">
        <v>40484</v>
      </c>
      <c r="E70" s="46" t="s">
        <v>134</v>
      </c>
      <c r="F70" s="49">
        <v>25000000</v>
      </c>
      <c r="G70" s="50"/>
      <c r="H70" s="51"/>
      <c r="I70" s="52"/>
      <c r="J70" s="53">
        <f t="shared" si="0"/>
        <v>28414700000</v>
      </c>
      <c r="K70" s="54">
        <f t="shared" si="1"/>
        <v>25000000</v>
      </c>
    </row>
    <row r="71" spans="1:11" ht="15.75">
      <c r="A71" s="45" t="s">
        <v>169</v>
      </c>
      <c r="B71" s="46" t="s">
        <v>170</v>
      </c>
      <c r="C71" s="47" t="s">
        <v>171</v>
      </c>
      <c r="D71" s="56">
        <v>40484</v>
      </c>
      <c r="E71" s="46" t="s">
        <v>172</v>
      </c>
      <c r="F71" s="49">
        <v>10000000</v>
      </c>
      <c r="G71" s="50"/>
      <c r="H71" s="51"/>
      <c r="I71" s="52"/>
      <c r="J71" s="53">
        <f t="shared" si="0"/>
        <v>28414700000</v>
      </c>
      <c r="K71" s="54">
        <f t="shared" si="1"/>
        <v>10000000</v>
      </c>
    </row>
    <row r="72" spans="1:11" ht="15.75">
      <c r="A72" s="45" t="s">
        <v>173</v>
      </c>
      <c r="B72" s="46" t="s">
        <v>174</v>
      </c>
      <c r="C72" s="47" t="s">
        <v>175</v>
      </c>
      <c r="D72" s="56">
        <v>40500</v>
      </c>
      <c r="E72" s="46" t="s">
        <v>176</v>
      </c>
      <c r="F72" s="49">
        <v>25000000</v>
      </c>
      <c r="G72" s="50"/>
      <c r="H72" s="51"/>
      <c r="I72" s="52"/>
      <c r="J72" s="53">
        <f t="shared" ref="J72:J135" si="2">+J71+G72-I72</f>
        <v>28414700000</v>
      </c>
      <c r="K72" s="54">
        <f t="shared" si="1"/>
        <v>25000000</v>
      </c>
    </row>
    <row r="73" spans="1:11" ht="15.75">
      <c r="A73" s="45" t="s">
        <v>81</v>
      </c>
      <c r="B73" s="46" t="s">
        <v>82</v>
      </c>
      <c r="C73" s="47" t="s">
        <v>177</v>
      </c>
      <c r="D73" s="56">
        <v>40506</v>
      </c>
      <c r="E73" s="46" t="s">
        <v>178</v>
      </c>
      <c r="F73" s="49">
        <v>200000000</v>
      </c>
      <c r="G73" s="50"/>
      <c r="H73" s="51"/>
      <c r="I73" s="52"/>
      <c r="J73" s="53">
        <f t="shared" si="2"/>
        <v>28414700000</v>
      </c>
      <c r="K73" s="54">
        <f t="shared" ref="K73:K136" si="3">+F73+G73-I73</f>
        <v>200000000</v>
      </c>
    </row>
    <row r="74" spans="1:11" ht="15.75">
      <c r="A74" s="45" t="s">
        <v>81</v>
      </c>
      <c r="B74" s="46" t="s">
        <v>82</v>
      </c>
      <c r="C74" s="47" t="s">
        <v>179</v>
      </c>
      <c r="D74" s="56">
        <v>40506</v>
      </c>
      <c r="E74" s="46" t="s">
        <v>178</v>
      </c>
      <c r="F74" s="49">
        <v>70000000</v>
      </c>
      <c r="G74" s="50"/>
      <c r="H74" s="51"/>
      <c r="I74" s="52"/>
      <c r="J74" s="53">
        <f t="shared" si="2"/>
        <v>28414700000</v>
      </c>
      <c r="K74" s="54">
        <f t="shared" si="3"/>
        <v>70000000</v>
      </c>
    </row>
    <row r="75" spans="1:11" ht="15.75">
      <c r="A75" s="45" t="s">
        <v>180</v>
      </c>
      <c r="B75" s="46" t="s">
        <v>181</v>
      </c>
      <c r="C75" s="47" t="s">
        <v>182</v>
      </c>
      <c r="D75" s="56">
        <v>40526</v>
      </c>
      <c r="E75" s="46" t="s">
        <v>183</v>
      </c>
      <c r="F75" s="49">
        <v>50000000</v>
      </c>
      <c r="G75" s="50"/>
      <c r="H75" s="51"/>
      <c r="I75" s="52"/>
      <c r="J75" s="53">
        <f t="shared" si="2"/>
        <v>28414700000</v>
      </c>
      <c r="K75" s="54">
        <f t="shared" si="3"/>
        <v>50000000</v>
      </c>
    </row>
    <row r="76" spans="1:11" ht="15.75">
      <c r="A76" s="45" t="s">
        <v>121</v>
      </c>
      <c r="B76" s="46" t="s">
        <v>122</v>
      </c>
      <c r="C76" s="47" t="s">
        <v>184</v>
      </c>
      <c r="D76" s="56">
        <v>40541</v>
      </c>
      <c r="E76" s="46" t="s">
        <v>124</v>
      </c>
      <c r="F76" s="49">
        <v>50000000</v>
      </c>
      <c r="G76" s="50"/>
      <c r="H76" s="51"/>
      <c r="I76" s="52"/>
      <c r="J76" s="53">
        <f t="shared" si="2"/>
        <v>28414700000</v>
      </c>
      <c r="K76" s="54">
        <f t="shared" si="3"/>
        <v>50000000</v>
      </c>
    </row>
    <row r="77" spans="1:11" ht="15.75">
      <c r="A77" s="45" t="s">
        <v>149</v>
      </c>
      <c r="B77" s="46" t="s">
        <v>150</v>
      </c>
      <c r="C77" s="47" t="s">
        <v>185</v>
      </c>
      <c r="D77" s="56">
        <v>40543</v>
      </c>
      <c r="E77" s="46" t="s">
        <v>152</v>
      </c>
      <c r="F77" s="49">
        <v>20000000</v>
      </c>
      <c r="G77" s="50"/>
      <c r="H77" s="51"/>
      <c r="I77" s="52"/>
      <c r="J77" s="53">
        <f t="shared" si="2"/>
        <v>28414700000</v>
      </c>
      <c r="K77" s="54">
        <f t="shared" si="3"/>
        <v>20000000</v>
      </c>
    </row>
    <row r="78" spans="1:11" ht="15.75">
      <c r="A78" s="45" t="s">
        <v>89</v>
      </c>
      <c r="B78" s="46" t="s">
        <v>90</v>
      </c>
      <c r="C78" s="47" t="s">
        <v>186</v>
      </c>
      <c r="D78" s="56">
        <v>40548</v>
      </c>
      <c r="E78" s="46" t="s">
        <v>92</v>
      </c>
      <c r="F78" s="49">
        <v>10000000</v>
      </c>
      <c r="G78" s="50"/>
      <c r="H78" s="51"/>
      <c r="I78" s="52"/>
      <c r="J78" s="53">
        <f t="shared" si="2"/>
        <v>28414700000</v>
      </c>
      <c r="K78" s="54">
        <f t="shared" si="3"/>
        <v>10000000</v>
      </c>
    </row>
    <row r="79" spans="1:11" ht="15.75">
      <c r="A79" s="45" t="s">
        <v>69</v>
      </c>
      <c r="B79" s="46" t="s">
        <v>70</v>
      </c>
      <c r="C79" s="47" t="s">
        <v>187</v>
      </c>
      <c r="D79" s="56">
        <v>40591</v>
      </c>
      <c r="E79" s="46" t="s">
        <v>188</v>
      </c>
      <c r="F79" s="49">
        <v>25000000</v>
      </c>
      <c r="G79" s="50"/>
      <c r="H79" s="51"/>
      <c r="I79" s="52"/>
      <c r="J79" s="53">
        <f t="shared" si="2"/>
        <v>28414700000</v>
      </c>
      <c r="K79" s="54">
        <f t="shared" si="3"/>
        <v>25000000</v>
      </c>
    </row>
    <row r="80" spans="1:11" ht="15.75">
      <c r="A80" s="45" t="s">
        <v>169</v>
      </c>
      <c r="B80" s="46" t="s">
        <v>170</v>
      </c>
      <c r="C80" s="47" t="s">
        <v>189</v>
      </c>
      <c r="D80" s="56">
        <v>40591</v>
      </c>
      <c r="E80" s="46" t="s">
        <v>172</v>
      </c>
      <c r="F80" s="49">
        <v>10000000</v>
      </c>
      <c r="G80" s="50"/>
      <c r="H80" s="51"/>
      <c r="I80" s="52"/>
      <c r="J80" s="53">
        <f t="shared" si="2"/>
        <v>28414700000</v>
      </c>
      <c r="K80" s="54">
        <f t="shared" si="3"/>
        <v>10000000</v>
      </c>
    </row>
    <row r="81" spans="1:11" ht="15.75">
      <c r="A81" s="45" t="s">
        <v>15</v>
      </c>
      <c r="B81" s="46" t="s">
        <v>16</v>
      </c>
      <c r="C81" s="47" t="s">
        <v>190</v>
      </c>
      <c r="D81" s="56">
        <v>40592</v>
      </c>
      <c r="E81" s="46" t="s">
        <v>18</v>
      </c>
      <c r="F81" s="49">
        <v>40000000</v>
      </c>
      <c r="G81" s="50"/>
      <c r="H81" s="51"/>
      <c r="I81" s="52"/>
      <c r="J81" s="53">
        <f t="shared" si="2"/>
        <v>28414700000</v>
      </c>
      <c r="K81" s="54">
        <f t="shared" si="3"/>
        <v>40000000</v>
      </c>
    </row>
    <row r="82" spans="1:11" ht="15.75">
      <c r="A82" s="45" t="s">
        <v>169</v>
      </c>
      <c r="B82" s="46" t="s">
        <v>170</v>
      </c>
      <c r="C82" s="47" t="s">
        <v>191</v>
      </c>
      <c r="D82" s="56">
        <v>40624</v>
      </c>
      <c r="E82" s="46" t="s">
        <v>172</v>
      </c>
      <c r="F82" s="49">
        <v>20000000</v>
      </c>
      <c r="G82" s="50"/>
      <c r="H82" s="51"/>
      <c r="I82" s="52"/>
      <c r="J82" s="53">
        <f t="shared" si="2"/>
        <v>28414700000</v>
      </c>
      <c r="K82" s="54">
        <f t="shared" si="3"/>
        <v>20000000</v>
      </c>
    </row>
    <row r="83" spans="1:11" ht="15.75">
      <c r="A83" s="45" t="s">
        <v>192</v>
      </c>
      <c r="B83" s="46" t="s">
        <v>193</v>
      </c>
      <c r="C83" s="47" t="s">
        <v>194</v>
      </c>
      <c r="D83" s="56">
        <v>40634</v>
      </c>
      <c r="E83" s="46" t="s">
        <v>195</v>
      </c>
      <c r="F83" s="49">
        <v>25000000</v>
      </c>
      <c r="G83" s="50"/>
      <c r="H83" s="51"/>
      <c r="I83" s="52"/>
      <c r="J83" s="53">
        <f t="shared" si="2"/>
        <v>28414700000</v>
      </c>
      <c r="K83" s="54">
        <f t="shared" si="3"/>
        <v>25000000</v>
      </c>
    </row>
    <row r="84" spans="1:11" ht="15.75">
      <c r="A84" s="45" t="s">
        <v>73</v>
      </c>
      <c r="B84" s="46" t="s">
        <v>74</v>
      </c>
      <c r="C84" s="47" t="s">
        <v>196</v>
      </c>
      <c r="D84" s="56">
        <v>40637</v>
      </c>
      <c r="E84" s="46" t="s">
        <v>76</v>
      </c>
      <c r="F84" s="49">
        <v>20000000</v>
      </c>
      <c r="G84" s="50"/>
      <c r="H84" s="51"/>
      <c r="I84" s="52"/>
      <c r="J84" s="53">
        <f t="shared" si="2"/>
        <v>28414700000</v>
      </c>
      <c r="K84" s="54">
        <f t="shared" si="3"/>
        <v>20000000</v>
      </c>
    </row>
    <row r="85" spans="1:11" ht="15.75">
      <c r="A85" s="45" t="s">
        <v>197</v>
      </c>
      <c r="B85" s="46" t="s">
        <v>198</v>
      </c>
      <c r="C85" s="47" t="s">
        <v>199</v>
      </c>
      <c r="D85" s="56">
        <v>40644</v>
      </c>
      <c r="E85" s="46" t="s">
        <v>200</v>
      </c>
      <c r="F85" s="49">
        <v>25000000</v>
      </c>
      <c r="G85" s="50"/>
      <c r="H85" s="51"/>
      <c r="I85" s="52"/>
      <c r="J85" s="53">
        <f t="shared" si="2"/>
        <v>28414700000</v>
      </c>
      <c r="K85" s="54">
        <f t="shared" si="3"/>
        <v>25000000</v>
      </c>
    </row>
    <row r="86" spans="1:11" ht="15.75">
      <c r="A86" s="45" t="s">
        <v>197</v>
      </c>
      <c r="B86" s="46" t="s">
        <v>198</v>
      </c>
      <c r="C86" s="47" t="s">
        <v>201</v>
      </c>
      <c r="D86" s="56">
        <v>40644</v>
      </c>
      <c r="E86" s="46" t="s">
        <v>200</v>
      </c>
      <c r="F86" s="49">
        <v>25000000</v>
      </c>
      <c r="G86" s="50"/>
      <c r="H86" s="51"/>
      <c r="I86" s="52"/>
      <c r="J86" s="53">
        <f t="shared" si="2"/>
        <v>28414700000</v>
      </c>
      <c r="K86" s="54">
        <f t="shared" si="3"/>
        <v>25000000</v>
      </c>
    </row>
    <row r="87" spans="1:11" ht="15.75">
      <c r="A87" s="45" t="s">
        <v>202</v>
      </c>
      <c r="B87" s="46" t="s">
        <v>203</v>
      </c>
      <c r="C87" s="47" t="s">
        <v>204</v>
      </c>
      <c r="D87" s="56">
        <v>40681</v>
      </c>
      <c r="E87" s="46" t="s">
        <v>205</v>
      </c>
      <c r="F87" s="49">
        <v>200000000</v>
      </c>
      <c r="G87" s="50"/>
      <c r="H87" s="51"/>
      <c r="I87" s="52"/>
      <c r="J87" s="53">
        <f t="shared" si="2"/>
        <v>28414700000</v>
      </c>
      <c r="K87" s="54">
        <f t="shared" si="3"/>
        <v>200000000</v>
      </c>
    </row>
    <row r="88" spans="1:11" ht="15.75">
      <c r="A88" s="45" t="s">
        <v>206</v>
      </c>
      <c r="B88" s="46" t="s">
        <v>207</v>
      </c>
      <c r="C88" s="47" t="s">
        <v>208</v>
      </c>
      <c r="D88" s="56">
        <v>40683</v>
      </c>
      <c r="E88" s="46" t="s">
        <v>209</v>
      </c>
      <c r="F88" s="49">
        <v>110000000</v>
      </c>
      <c r="G88" s="50"/>
      <c r="H88" s="51"/>
      <c r="I88" s="52"/>
      <c r="J88" s="53">
        <f t="shared" si="2"/>
        <v>28414700000</v>
      </c>
      <c r="K88" s="54">
        <f t="shared" si="3"/>
        <v>110000000</v>
      </c>
    </row>
    <row r="89" spans="1:11" ht="15.75">
      <c r="A89" s="45" t="s">
        <v>15</v>
      </c>
      <c r="B89" s="46" t="s">
        <v>16</v>
      </c>
      <c r="C89" s="47" t="s">
        <v>210</v>
      </c>
      <c r="D89" s="56">
        <v>40704</v>
      </c>
      <c r="E89" s="46" t="s">
        <v>18</v>
      </c>
      <c r="F89" s="49">
        <v>90000000</v>
      </c>
      <c r="G89" s="50"/>
      <c r="H89" s="51"/>
      <c r="I89" s="52"/>
      <c r="J89" s="53">
        <f t="shared" si="2"/>
        <v>28414700000</v>
      </c>
      <c r="K89" s="54">
        <f t="shared" si="3"/>
        <v>90000000</v>
      </c>
    </row>
    <row r="90" spans="1:11" ht="15.75">
      <c r="A90" s="45" t="s">
        <v>69</v>
      </c>
      <c r="B90" s="46" t="s">
        <v>70</v>
      </c>
      <c r="C90" s="47" t="s">
        <v>211</v>
      </c>
      <c r="D90" s="56">
        <v>40837</v>
      </c>
      <c r="E90" s="46" t="s">
        <v>188</v>
      </c>
      <c r="F90" s="49">
        <v>40000000</v>
      </c>
      <c r="G90" s="50"/>
      <c r="H90" s="51"/>
      <c r="I90" s="52"/>
      <c r="J90" s="53">
        <f t="shared" si="2"/>
        <v>28414700000</v>
      </c>
      <c r="K90" s="54">
        <f t="shared" si="3"/>
        <v>40000000</v>
      </c>
    </row>
    <row r="91" spans="1:11" ht="15.75">
      <c r="A91" s="45" t="s">
        <v>212</v>
      </c>
      <c r="B91" s="46" t="s">
        <v>213</v>
      </c>
      <c r="C91" s="47" t="s">
        <v>214</v>
      </c>
      <c r="D91" s="56">
        <v>40850</v>
      </c>
      <c r="E91" s="46" t="s">
        <v>215</v>
      </c>
      <c r="F91" s="49">
        <v>5000000</v>
      </c>
      <c r="G91" s="42"/>
      <c r="H91" s="51"/>
      <c r="I91" s="52"/>
      <c r="J91" s="53">
        <f t="shared" si="2"/>
        <v>28414700000</v>
      </c>
      <c r="K91" s="54">
        <f t="shared" si="3"/>
        <v>5000000</v>
      </c>
    </row>
    <row r="92" spans="1:11" ht="15.75">
      <c r="A92" s="45" t="s">
        <v>216</v>
      </c>
      <c r="B92" s="46">
        <v>971729</v>
      </c>
      <c r="C92" s="47" t="s">
        <v>217</v>
      </c>
      <c r="D92" s="56">
        <v>40767</v>
      </c>
      <c r="E92" s="57">
        <v>4681129868</v>
      </c>
      <c r="F92" s="49">
        <v>10000000</v>
      </c>
      <c r="G92" s="42"/>
      <c r="H92" s="51"/>
      <c r="I92" s="52"/>
      <c r="J92" s="53">
        <f t="shared" si="2"/>
        <v>28414700000</v>
      </c>
      <c r="K92" s="54">
        <f t="shared" si="3"/>
        <v>10000000</v>
      </c>
    </row>
    <row r="93" spans="1:11" ht="15.75">
      <c r="A93" s="45" t="s">
        <v>216</v>
      </c>
      <c r="B93" s="46">
        <v>971729</v>
      </c>
      <c r="C93" s="47" t="s">
        <v>218</v>
      </c>
      <c r="D93" s="56">
        <v>40767</v>
      </c>
      <c r="E93" s="57">
        <v>4681129868</v>
      </c>
      <c r="F93" s="49">
        <v>20000000</v>
      </c>
      <c r="G93" s="42"/>
      <c r="H93" s="51"/>
      <c r="I93" s="52"/>
      <c r="J93" s="53">
        <f t="shared" si="2"/>
        <v>28414700000</v>
      </c>
      <c r="K93" s="54">
        <f t="shared" si="3"/>
        <v>20000000</v>
      </c>
    </row>
    <row r="94" spans="1:11" ht="15.75">
      <c r="A94" s="45" t="s">
        <v>216</v>
      </c>
      <c r="B94" s="46">
        <v>971729</v>
      </c>
      <c r="C94" s="47" t="s">
        <v>219</v>
      </c>
      <c r="D94" s="56">
        <v>40767</v>
      </c>
      <c r="E94" s="57">
        <v>4681129868</v>
      </c>
      <c r="F94" s="49">
        <v>20000000</v>
      </c>
      <c r="G94" s="42"/>
      <c r="H94" s="51"/>
      <c r="I94" s="52"/>
      <c r="J94" s="53">
        <f t="shared" si="2"/>
        <v>28414700000</v>
      </c>
      <c r="K94" s="54">
        <f t="shared" si="3"/>
        <v>20000000</v>
      </c>
    </row>
    <row r="95" spans="1:11" ht="15.75">
      <c r="A95" s="45" t="s">
        <v>216</v>
      </c>
      <c r="B95" s="46">
        <v>971729</v>
      </c>
      <c r="C95" s="47" t="s">
        <v>220</v>
      </c>
      <c r="D95" s="56">
        <v>40767</v>
      </c>
      <c r="E95" s="57">
        <v>4681129868</v>
      </c>
      <c r="F95" s="49">
        <v>20000000</v>
      </c>
      <c r="G95" s="42"/>
      <c r="H95" s="51"/>
      <c r="I95" s="52"/>
      <c r="J95" s="53">
        <f t="shared" si="2"/>
        <v>28414700000</v>
      </c>
      <c r="K95" s="54">
        <f t="shared" si="3"/>
        <v>20000000</v>
      </c>
    </row>
    <row r="96" spans="1:11" ht="15.75">
      <c r="A96" s="45" t="s">
        <v>216</v>
      </c>
      <c r="B96" s="46">
        <v>971729</v>
      </c>
      <c r="C96" s="47" t="s">
        <v>221</v>
      </c>
      <c r="D96" s="56">
        <v>40767</v>
      </c>
      <c r="E96" s="57">
        <v>4681129868</v>
      </c>
      <c r="F96" s="49">
        <v>20000000</v>
      </c>
      <c r="G96" s="42"/>
      <c r="H96" s="51"/>
      <c r="I96" s="52"/>
      <c r="J96" s="53">
        <f t="shared" si="2"/>
        <v>28414700000</v>
      </c>
      <c r="K96" s="54">
        <f t="shared" si="3"/>
        <v>20000000</v>
      </c>
    </row>
    <row r="97" spans="1:11" ht="15.75">
      <c r="A97" s="45" t="s">
        <v>216</v>
      </c>
      <c r="B97" s="46">
        <v>971729</v>
      </c>
      <c r="C97" s="47" t="s">
        <v>222</v>
      </c>
      <c r="D97" s="56">
        <v>40767</v>
      </c>
      <c r="E97" s="57">
        <v>4681129868</v>
      </c>
      <c r="F97" s="49">
        <v>20000000</v>
      </c>
      <c r="G97" s="42"/>
      <c r="H97" s="51"/>
      <c r="I97" s="52"/>
      <c r="J97" s="53">
        <f t="shared" si="2"/>
        <v>28414700000</v>
      </c>
      <c r="K97" s="54">
        <f t="shared" si="3"/>
        <v>20000000</v>
      </c>
    </row>
    <row r="98" spans="1:11" ht="15.75">
      <c r="A98" s="45" t="s">
        <v>216</v>
      </c>
      <c r="B98" s="46">
        <v>971729</v>
      </c>
      <c r="C98" s="47" t="s">
        <v>223</v>
      </c>
      <c r="D98" s="56">
        <v>40767</v>
      </c>
      <c r="E98" s="57">
        <v>4681129868</v>
      </c>
      <c r="F98" s="49">
        <v>20000000</v>
      </c>
      <c r="G98" s="42"/>
      <c r="H98" s="51"/>
      <c r="I98" s="52"/>
      <c r="J98" s="53">
        <f t="shared" si="2"/>
        <v>28414700000</v>
      </c>
      <c r="K98" s="54">
        <f t="shared" si="3"/>
        <v>20000000</v>
      </c>
    </row>
    <row r="99" spans="1:11" ht="15.75">
      <c r="A99" s="45" t="s">
        <v>216</v>
      </c>
      <c r="B99" s="46">
        <v>971729</v>
      </c>
      <c r="C99" s="47" t="s">
        <v>224</v>
      </c>
      <c r="D99" s="56">
        <v>40767</v>
      </c>
      <c r="E99" s="57">
        <v>4681129868</v>
      </c>
      <c r="F99" s="49">
        <v>20000000</v>
      </c>
      <c r="G99" s="42"/>
      <c r="H99" s="51"/>
      <c r="I99" s="52"/>
      <c r="J99" s="53">
        <f t="shared" si="2"/>
        <v>28414700000</v>
      </c>
      <c r="K99" s="54">
        <f t="shared" si="3"/>
        <v>20000000</v>
      </c>
    </row>
    <row r="100" spans="1:11" ht="15.75">
      <c r="A100" s="45" t="s">
        <v>225</v>
      </c>
      <c r="B100" s="46" t="s">
        <v>226</v>
      </c>
      <c r="C100" s="47" t="s">
        <v>227</v>
      </c>
      <c r="D100" s="56">
        <v>40798</v>
      </c>
      <c r="E100" s="46" t="s">
        <v>228</v>
      </c>
      <c r="F100" s="49">
        <v>100000000</v>
      </c>
      <c r="G100" s="42"/>
      <c r="H100" s="51"/>
      <c r="I100" s="52"/>
      <c r="J100" s="53">
        <f t="shared" si="2"/>
        <v>28414700000</v>
      </c>
      <c r="K100" s="54">
        <f t="shared" si="3"/>
        <v>100000000</v>
      </c>
    </row>
    <row r="101" spans="1:11" ht="15.75">
      <c r="A101" s="58" t="s">
        <v>108</v>
      </c>
      <c r="B101" s="46" t="s">
        <v>109</v>
      </c>
      <c r="C101" s="47" t="s">
        <v>229</v>
      </c>
      <c r="D101" s="59">
        <v>40942</v>
      </c>
      <c r="E101" s="46" t="s">
        <v>111</v>
      </c>
      <c r="F101" s="49">
        <v>50000000</v>
      </c>
      <c r="G101" s="42"/>
      <c r="H101" s="51"/>
      <c r="I101" s="52"/>
      <c r="J101" s="53">
        <f t="shared" si="2"/>
        <v>28414700000</v>
      </c>
      <c r="K101" s="54">
        <f t="shared" si="3"/>
        <v>50000000</v>
      </c>
    </row>
    <row r="102" spans="1:11" ht="15.75">
      <c r="A102" s="58" t="s">
        <v>28</v>
      </c>
      <c r="B102" s="46">
        <v>896924</v>
      </c>
      <c r="C102" s="47" t="s">
        <v>230</v>
      </c>
      <c r="D102" s="56">
        <v>40948</v>
      </c>
      <c r="E102" s="46">
        <v>8220053203</v>
      </c>
      <c r="F102" s="49">
        <v>5000000</v>
      </c>
      <c r="G102" s="42"/>
      <c r="H102" s="51"/>
      <c r="I102" s="52"/>
      <c r="J102" s="53">
        <f t="shared" si="2"/>
        <v>28414700000</v>
      </c>
      <c r="K102" s="54">
        <f t="shared" si="3"/>
        <v>5000000</v>
      </c>
    </row>
    <row r="103" spans="1:11" ht="15.75">
      <c r="A103" s="60" t="s">
        <v>57</v>
      </c>
      <c r="B103" s="61" t="s">
        <v>58</v>
      </c>
      <c r="C103" s="62" t="s">
        <v>231</v>
      </c>
      <c r="D103" s="59">
        <v>40969</v>
      </c>
      <c r="E103" s="61" t="s">
        <v>60</v>
      </c>
      <c r="F103" s="49">
        <v>35000000</v>
      </c>
      <c r="G103" s="42"/>
      <c r="H103" s="51"/>
      <c r="I103" s="52"/>
      <c r="J103" s="53">
        <f t="shared" si="2"/>
        <v>28414700000</v>
      </c>
      <c r="K103" s="54">
        <f t="shared" si="3"/>
        <v>35000000</v>
      </c>
    </row>
    <row r="104" spans="1:11" ht="15.75">
      <c r="A104" s="60" t="s">
        <v>232</v>
      </c>
      <c r="B104" s="61" t="s">
        <v>233</v>
      </c>
      <c r="C104" s="62" t="s">
        <v>234</v>
      </c>
      <c r="D104" s="59">
        <v>40970</v>
      </c>
      <c r="E104" s="61" t="s">
        <v>235</v>
      </c>
      <c r="F104" s="49">
        <v>5000000</v>
      </c>
      <c r="G104" s="42"/>
      <c r="H104" s="51"/>
      <c r="I104" s="52"/>
      <c r="J104" s="53">
        <f t="shared" si="2"/>
        <v>28414700000</v>
      </c>
      <c r="K104" s="54">
        <f t="shared" si="3"/>
        <v>5000000</v>
      </c>
    </row>
    <row r="105" spans="1:11" ht="15.75">
      <c r="A105" s="60" t="s">
        <v>100</v>
      </c>
      <c r="B105" s="61" t="s">
        <v>101</v>
      </c>
      <c r="C105" s="62" t="s">
        <v>236</v>
      </c>
      <c r="D105" s="59">
        <v>40970</v>
      </c>
      <c r="E105" s="61" t="s">
        <v>103</v>
      </c>
      <c r="F105" s="49">
        <v>5000000</v>
      </c>
      <c r="G105" s="42"/>
      <c r="H105" s="51"/>
      <c r="I105" s="52"/>
      <c r="J105" s="53">
        <f t="shared" si="2"/>
        <v>28414700000</v>
      </c>
      <c r="K105" s="54">
        <f t="shared" si="3"/>
        <v>5000000</v>
      </c>
    </row>
    <row r="106" spans="1:11" ht="15.75">
      <c r="A106" s="60" t="s">
        <v>237</v>
      </c>
      <c r="B106" s="46" t="s">
        <v>238</v>
      </c>
      <c r="C106" s="62" t="s">
        <v>239</v>
      </c>
      <c r="D106" s="59">
        <v>40973</v>
      </c>
      <c r="E106" s="46" t="s">
        <v>240</v>
      </c>
      <c r="F106" s="49">
        <v>25000000</v>
      </c>
      <c r="G106" s="42"/>
      <c r="H106" s="51"/>
      <c r="I106" s="52"/>
      <c r="J106" s="53">
        <f t="shared" si="2"/>
        <v>28414700000</v>
      </c>
      <c r="K106" s="54">
        <f t="shared" si="3"/>
        <v>25000000</v>
      </c>
    </row>
    <row r="107" spans="1:11" ht="15.75">
      <c r="A107" s="63" t="s">
        <v>85</v>
      </c>
      <c r="B107" s="61">
        <v>964007</v>
      </c>
      <c r="C107" s="62" t="s">
        <v>241</v>
      </c>
      <c r="D107" s="59">
        <v>40973</v>
      </c>
      <c r="E107" s="61" t="s">
        <v>88</v>
      </c>
      <c r="F107" s="49">
        <v>200000000</v>
      </c>
      <c r="G107" s="42"/>
      <c r="H107" s="51"/>
      <c r="I107" s="52"/>
      <c r="J107" s="53">
        <f t="shared" si="2"/>
        <v>28414700000</v>
      </c>
      <c r="K107" s="54">
        <f t="shared" si="3"/>
        <v>200000000</v>
      </c>
    </row>
    <row r="108" spans="1:11" ht="15.75">
      <c r="A108" s="63" t="s">
        <v>242</v>
      </c>
      <c r="B108" s="61">
        <v>964065</v>
      </c>
      <c r="C108" s="62" t="s">
        <v>243</v>
      </c>
      <c r="D108" s="59">
        <v>40976</v>
      </c>
      <c r="E108" s="61" t="s">
        <v>244</v>
      </c>
      <c r="F108" s="49">
        <v>94000000</v>
      </c>
      <c r="G108" s="42"/>
      <c r="H108" s="51"/>
      <c r="I108" s="52"/>
      <c r="J108" s="53">
        <f t="shared" si="2"/>
        <v>28414700000</v>
      </c>
      <c r="K108" s="54">
        <f t="shared" si="3"/>
        <v>94000000</v>
      </c>
    </row>
    <row r="109" spans="1:11" ht="15.75">
      <c r="A109" s="60" t="s">
        <v>15</v>
      </c>
      <c r="B109" s="61">
        <v>874249</v>
      </c>
      <c r="C109" s="62" t="s">
        <v>245</v>
      </c>
      <c r="D109" s="59">
        <v>40983</v>
      </c>
      <c r="E109" s="61" t="s">
        <v>18</v>
      </c>
      <c r="F109" s="49">
        <v>65000000</v>
      </c>
      <c r="G109" s="42"/>
      <c r="H109" s="51"/>
      <c r="I109" s="52"/>
      <c r="J109" s="53">
        <f t="shared" si="2"/>
        <v>28414700000</v>
      </c>
      <c r="K109" s="54">
        <f t="shared" si="3"/>
        <v>65000000</v>
      </c>
    </row>
    <row r="110" spans="1:11" ht="15.75">
      <c r="A110" s="60" t="s">
        <v>15</v>
      </c>
      <c r="B110" s="61">
        <v>874249</v>
      </c>
      <c r="C110" s="62" t="s">
        <v>246</v>
      </c>
      <c r="D110" s="59">
        <v>40984</v>
      </c>
      <c r="E110" s="61" t="s">
        <v>18</v>
      </c>
      <c r="F110" s="49">
        <v>65000000</v>
      </c>
      <c r="G110" s="42"/>
      <c r="H110" s="51"/>
      <c r="I110" s="52"/>
      <c r="J110" s="53">
        <f t="shared" si="2"/>
        <v>28414700000</v>
      </c>
      <c r="K110" s="54">
        <f t="shared" si="3"/>
        <v>65000000</v>
      </c>
    </row>
    <row r="111" spans="1:11" ht="15.75">
      <c r="A111" s="64" t="s">
        <v>247</v>
      </c>
      <c r="B111" s="61">
        <v>921743</v>
      </c>
      <c r="C111" s="62" t="s">
        <v>248</v>
      </c>
      <c r="D111" s="59">
        <v>41002</v>
      </c>
      <c r="E111" s="65">
        <v>5200199989</v>
      </c>
      <c r="F111" s="49">
        <v>90000000</v>
      </c>
      <c r="G111" s="42"/>
      <c r="H111" s="51"/>
      <c r="I111" s="66"/>
      <c r="J111" s="53">
        <f t="shared" si="2"/>
        <v>28414700000</v>
      </c>
      <c r="K111" s="54">
        <f t="shared" si="3"/>
        <v>90000000</v>
      </c>
    </row>
    <row r="112" spans="1:11" ht="15.75">
      <c r="A112" s="64" t="s">
        <v>192</v>
      </c>
      <c r="B112" s="61">
        <v>960949</v>
      </c>
      <c r="C112" s="62" t="s">
        <v>249</v>
      </c>
      <c r="D112" s="59">
        <v>41003</v>
      </c>
      <c r="E112" s="61" t="s">
        <v>195</v>
      </c>
      <c r="F112" s="49">
        <v>25000000</v>
      </c>
      <c r="G112" s="42"/>
      <c r="H112" s="51"/>
      <c r="I112" s="66"/>
      <c r="J112" s="53">
        <f t="shared" si="2"/>
        <v>28414700000</v>
      </c>
      <c r="K112" s="54">
        <f t="shared" si="3"/>
        <v>25000000</v>
      </c>
    </row>
    <row r="113" spans="1:11" ht="15.75">
      <c r="A113" s="67" t="s">
        <v>250</v>
      </c>
      <c r="B113" s="61">
        <v>863763</v>
      </c>
      <c r="C113" s="62" t="s">
        <v>251</v>
      </c>
      <c r="D113" s="59">
        <v>41171</v>
      </c>
      <c r="E113" s="61" t="s">
        <v>252</v>
      </c>
      <c r="F113" s="49">
        <v>60000000</v>
      </c>
      <c r="G113" s="42"/>
      <c r="H113" s="51"/>
      <c r="I113" s="52"/>
      <c r="J113" s="53">
        <f t="shared" si="2"/>
        <v>28414700000</v>
      </c>
      <c r="K113" s="54">
        <f t="shared" si="3"/>
        <v>60000000</v>
      </c>
    </row>
    <row r="114" spans="1:11" ht="15.75">
      <c r="A114" s="68" t="s">
        <v>237</v>
      </c>
      <c r="B114" s="61" t="s">
        <v>238</v>
      </c>
      <c r="C114" s="62" t="s">
        <v>253</v>
      </c>
      <c r="D114" s="59">
        <v>41191</v>
      </c>
      <c r="E114" s="61" t="s">
        <v>240</v>
      </c>
      <c r="F114" s="49">
        <v>50000000</v>
      </c>
      <c r="G114" s="42"/>
      <c r="H114" s="51"/>
      <c r="I114" s="52"/>
      <c r="J114" s="53">
        <f t="shared" si="2"/>
        <v>28414700000</v>
      </c>
      <c r="K114" s="54">
        <f t="shared" si="3"/>
        <v>50000000</v>
      </c>
    </row>
    <row r="115" spans="1:11" ht="15.75">
      <c r="A115" s="68" t="s">
        <v>254</v>
      </c>
      <c r="B115" s="61" t="s">
        <v>255</v>
      </c>
      <c r="C115" s="62" t="s">
        <v>256</v>
      </c>
      <c r="D115" s="59">
        <v>41191</v>
      </c>
      <c r="E115" s="61" t="s">
        <v>257</v>
      </c>
      <c r="F115" s="49">
        <v>12000000</v>
      </c>
      <c r="G115" s="42"/>
      <c r="H115" s="51"/>
      <c r="I115" s="52"/>
      <c r="J115" s="53">
        <f t="shared" si="2"/>
        <v>28414700000</v>
      </c>
      <c r="K115" s="54">
        <f t="shared" si="3"/>
        <v>12000000</v>
      </c>
    </row>
    <row r="116" spans="1:11" ht="15.75">
      <c r="A116" s="67" t="s">
        <v>131</v>
      </c>
      <c r="B116" s="65">
        <v>811550</v>
      </c>
      <c r="C116" s="62" t="s">
        <v>258</v>
      </c>
      <c r="D116" s="59">
        <v>41239</v>
      </c>
      <c r="E116" s="61" t="s">
        <v>134</v>
      </c>
      <c r="F116" s="69">
        <v>45000000</v>
      </c>
      <c r="G116" s="42"/>
      <c r="H116" s="51"/>
      <c r="I116" s="52"/>
      <c r="J116" s="53">
        <f t="shared" si="2"/>
        <v>28414700000</v>
      </c>
      <c r="K116" s="54">
        <f t="shared" si="3"/>
        <v>45000000</v>
      </c>
    </row>
    <row r="117" spans="1:11" ht="15.75">
      <c r="A117" s="68" t="s">
        <v>61</v>
      </c>
      <c r="B117" s="61" t="s">
        <v>62</v>
      </c>
      <c r="C117" s="62" t="s">
        <v>259</v>
      </c>
      <c r="D117" s="59">
        <v>41254</v>
      </c>
      <c r="E117" s="61" t="s">
        <v>64</v>
      </c>
      <c r="F117" s="69">
        <v>100000000</v>
      </c>
      <c r="G117" s="70"/>
      <c r="H117" s="51"/>
      <c r="I117" s="52"/>
      <c r="J117" s="53">
        <f t="shared" si="2"/>
        <v>28414700000</v>
      </c>
      <c r="K117" s="54">
        <f t="shared" si="3"/>
        <v>100000000</v>
      </c>
    </row>
    <row r="118" spans="1:11" ht="15.75">
      <c r="A118" s="68" t="s">
        <v>61</v>
      </c>
      <c r="B118" s="61" t="s">
        <v>62</v>
      </c>
      <c r="C118" s="62" t="s">
        <v>260</v>
      </c>
      <c r="D118" s="59">
        <v>41255</v>
      </c>
      <c r="E118" s="61" t="s">
        <v>64</v>
      </c>
      <c r="F118" s="69">
        <v>100000000</v>
      </c>
      <c r="G118" s="70"/>
      <c r="H118" s="51"/>
      <c r="I118" s="52"/>
      <c r="J118" s="53">
        <f t="shared" si="2"/>
        <v>28414700000</v>
      </c>
      <c r="K118" s="54">
        <f t="shared" si="3"/>
        <v>100000000</v>
      </c>
    </row>
    <row r="119" spans="1:11" ht="15.75">
      <c r="A119" s="68" t="s">
        <v>261</v>
      </c>
      <c r="B119" s="61">
        <v>863800</v>
      </c>
      <c r="C119" s="62" t="s">
        <v>262</v>
      </c>
      <c r="D119" s="59">
        <v>41291</v>
      </c>
      <c r="E119" s="61" t="s">
        <v>263</v>
      </c>
      <c r="F119" s="69">
        <v>100000000</v>
      </c>
      <c r="G119" s="42"/>
      <c r="H119" s="51"/>
      <c r="I119" s="52"/>
      <c r="J119" s="53">
        <f t="shared" si="2"/>
        <v>28414700000</v>
      </c>
      <c r="K119" s="54">
        <f t="shared" si="3"/>
        <v>100000000</v>
      </c>
    </row>
    <row r="120" spans="1:11" ht="15.75">
      <c r="A120" s="68" t="s">
        <v>264</v>
      </c>
      <c r="B120" s="61">
        <v>977258</v>
      </c>
      <c r="C120" s="62" t="s">
        <v>265</v>
      </c>
      <c r="D120" s="59">
        <v>41290</v>
      </c>
      <c r="E120" s="61">
        <v>2588088800</v>
      </c>
      <c r="F120" s="69">
        <v>50000000</v>
      </c>
      <c r="G120" s="42"/>
      <c r="H120" s="51"/>
      <c r="I120" s="52"/>
      <c r="J120" s="53">
        <f t="shared" si="2"/>
        <v>28414700000</v>
      </c>
      <c r="K120" s="54">
        <f t="shared" si="3"/>
        <v>50000000</v>
      </c>
    </row>
    <row r="121" spans="1:11" ht="15.75">
      <c r="A121" s="68" t="s">
        <v>266</v>
      </c>
      <c r="B121" s="65">
        <v>974408</v>
      </c>
      <c r="C121" s="62" t="s">
        <v>267</v>
      </c>
      <c r="D121" s="59">
        <v>41320</v>
      </c>
      <c r="E121" s="61" t="s">
        <v>268</v>
      </c>
      <c r="F121" s="69">
        <v>25000000</v>
      </c>
      <c r="G121" s="70"/>
      <c r="H121" s="51"/>
      <c r="I121" s="52"/>
      <c r="J121" s="53">
        <f t="shared" si="2"/>
        <v>28414700000</v>
      </c>
      <c r="K121" s="54">
        <f t="shared" si="3"/>
        <v>25000000</v>
      </c>
    </row>
    <row r="122" spans="1:11" ht="15.75">
      <c r="A122" s="45" t="s">
        <v>225</v>
      </c>
      <c r="B122" s="46" t="s">
        <v>226</v>
      </c>
      <c r="C122" s="62" t="s">
        <v>269</v>
      </c>
      <c r="D122" s="59">
        <v>41351</v>
      </c>
      <c r="E122" s="46" t="s">
        <v>228</v>
      </c>
      <c r="F122" s="69">
        <v>75000000</v>
      </c>
      <c r="G122" s="42"/>
      <c r="H122" s="71">
        <v>43118</v>
      </c>
      <c r="I122" s="52">
        <v>75000000</v>
      </c>
      <c r="J122" s="53">
        <f t="shared" si="2"/>
        <v>28339700000</v>
      </c>
      <c r="K122" s="54">
        <f t="shared" si="3"/>
        <v>0</v>
      </c>
    </row>
    <row r="123" spans="1:11" ht="15.75">
      <c r="A123" s="68" t="s">
        <v>270</v>
      </c>
      <c r="B123" s="61">
        <v>903084</v>
      </c>
      <c r="C123" s="62" t="s">
        <v>271</v>
      </c>
      <c r="D123" s="59">
        <v>41373</v>
      </c>
      <c r="E123" s="61" t="s">
        <v>272</v>
      </c>
      <c r="F123" s="69">
        <v>50000000</v>
      </c>
      <c r="G123" s="42"/>
      <c r="H123" s="51"/>
      <c r="I123" s="52"/>
      <c r="J123" s="53">
        <f t="shared" si="2"/>
        <v>28339700000</v>
      </c>
      <c r="K123" s="54">
        <f t="shared" si="3"/>
        <v>50000000</v>
      </c>
    </row>
    <row r="124" spans="1:11" ht="15.75">
      <c r="A124" s="68" t="s">
        <v>270</v>
      </c>
      <c r="B124" s="46">
        <v>903084</v>
      </c>
      <c r="C124" s="62" t="s">
        <v>273</v>
      </c>
      <c r="D124" s="59">
        <v>41373</v>
      </c>
      <c r="E124" s="46" t="s">
        <v>272</v>
      </c>
      <c r="F124" s="69">
        <v>100000000</v>
      </c>
      <c r="G124" s="42"/>
      <c r="H124" s="51"/>
      <c r="I124" s="52"/>
      <c r="J124" s="53">
        <f t="shared" si="2"/>
        <v>28339700000</v>
      </c>
      <c r="K124" s="54">
        <f t="shared" si="3"/>
        <v>100000000</v>
      </c>
    </row>
    <row r="125" spans="1:11" ht="15.75">
      <c r="A125" s="67" t="s">
        <v>274</v>
      </c>
      <c r="B125" s="61">
        <v>811709</v>
      </c>
      <c r="C125" s="62" t="s">
        <v>275</v>
      </c>
      <c r="D125" s="59">
        <v>41382</v>
      </c>
      <c r="E125" s="61" t="s">
        <v>276</v>
      </c>
      <c r="F125" s="69">
        <v>50000000</v>
      </c>
      <c r="G125" s="42"/>
      <c r="H125" s="51"/>
      <c r="I125" s="52"/>
      <c r="J125" s="53">
        <f t="shared" si="2"/>
        <v>28339700000</v>
      </c>
      <c r="K125" s="54">
        <f t="shared" si="3"/>
        <v>50000000</v>
      </c>
    </row>
    <row r="126" spans="1:11" ht="15.75">
      <c r="A126" s="72" t="s">
        <v>15</v>
      </c>
      <c r="B126" s="73" t="s">
        <v>16</v>
      </c>
      <c r="C126" s="74" t="s">
        <v>277</v>
      </c>
      <c r="D126" s="75">
        <v>41451</v>
      </c>
      <c r="E126" s="76" t="s">
        <v>18</v>
      </c>
      <c r="F126" s="69">
        <v>600000000</v>
      </c>
      <c r="G126" s="42"/>
      <c r="H126" s="51"/>
      <c r="I126" s="52"/>
      <c r="J126" s="53">
        <f t="shared" si="2"/>
        <v>28339700000</v>
      </c>
      <c r="K126" s="54">
        <f t="shared" si="3"/>
        <v>600000000</v>
      </c>
    </row>
    <row r="127" spans="1:11" ht="15.75">
      <c r="A127" s="72" t="s">
        <v>202</v>
      </c>
      <c r="B127" s="46" t="s">
        <v>203</v>
      </c>
      <c r="C127" s="73" t="s">
        <v>278</v>
      </c>
      <c r="D127" s="75">
        <v>41470</v>
      </c>
      <c r="E127" s="46" t="s">
        <v>205</v>
      </c>
      <c r="F127" s="69">
        <v>270000000</v>
      </c>
      <c r="G127" s="42"/>
      <c r="H127" s="51"/>
      <c r="I127" s="52"/>
      <c r="J127" s="53">
        <f t="shared" si="2"/>
        <v>28339700000</v>
      </c>
      <c r="K127" s="54">
        <f t="shared" si="3"/>
        <v>270000000</v>
      </c>
    </row>
    <row r="128" spans="1:11" ht="15.75">
      <c r="A128" s="72" t="s">
        <v>279</v>
      </c>
      <c r="B128" s="46" t="s">
        <v>280</v>
      </c>
      <c r="C128" s="73" t="s">
        <v>281</v>
      </c>
      <c r="D128" s="75">
        <v>41521</v>
      </c>
      <c r="E128" s="46" t="s">
        <v>282</v>
      </c>
      <c r="F128" s="69">
        <v>50000000</v>
      </c>
      <c r="G128" s="42"/>
      <c r="H128" s="51"/>
      <c r="I128" s="52"/>
      <c r="J128" s="53">
        <f t="shared" si="2"/>
        <v>28339700000</v>
      </c>
      <c r="K128" s="54">
        <f t="shared" si="3"/>
        <v>50000000</v>
      </c>
    </row>
    <row r="129" spans="1:11" ht="15.75">
      <c r="A129" s="45" t="s">
        <v>36</v>
      </c>
      <c r="B129" s="46" t="s">
        <v>37</v>
      </c>
      <c r="C129" s="73" t="s">
        <v>283</v>
      </c>
      <c r="D129" s="75">
        <v>41544</v>
      </c>
      <c r="E129" s="46" t="s">
        <v>39</v>
      </c>
      <c r="F129" s="69">
        <v>50000000</v>
      </c>
      <c r="G129" s="42"/>
      <c r="H129" s="51"/>
      <c r="I129" s="52"/>
      <c r="J129" s="53">
        <f t="shared" si="2"/>
        <v>28339700000</v>
      </c>
      <c r="K129" s="54">
        <f t="shared" si="3"/>
        <v>50000000</v>
      </c>
    </row>
    <row r="130" spans="1:11" ht="15.75">
      <c r="A130" s="45" t="s">
        <v>284</v>
      </c>
      <c r="B130" s="46" t="s">
        <v>285</v>
      </c>
      <c r="C130" s="73" t="s">
        <v>286</v>
      </c>
      <c r="D130" s="75">
        <v>41544</v>
      </c>
      <c r="E130" s="46" t="s">
        <v>287</v>
      </c>
      <c r="F130" s="69">
        <v>115000000</v>
      </c>
      <c r="G130" s="42"/>
      <c r="H130" s="51"/>
      <c r="I130" s="52"/>
      <c r="J130" s="53">
        <f t="shared" si="2"/>
        <v>28339700000</v>
      </c>
      <c r="K130" s="54">
        <f t="shared" si="3"/>
        <v>115000000</v>
      </c>
    </row>
    <row r="131" spans="1:11" ht="15.75">
      <c r="A131" s="72" t="s">
        <v>57</v>
      </c>
      <c r="B131" s="76" t="s">
        <v>58</v>
      </c>
      <c r="C131" s="73" t="s">
        <v>288</v>
      </c>
      <c r="D131" s="75">
        <v>41548</v>
      </c>
      <c r="E131" s="76" t="s">
        <v>60</v>
      </c>
      <c r="F131" s="69">
        <v>25000000</v>
      </c>
      <c r="G131" s="42"/>
      <c r="H131" s="51"/>
      <c r="I131" s="52"/>
      <c r="J131" s="53">
        <f t="shared" si="2"/>
        <v>28339700000</v>
      </c>
      <c r="K131" s="54">
        <f t="shared" si="3"/>
        <v>25000000</v>
      </c>
    </row>
    <row r="132" spans="1:11" ht="15.75">
      <c r="A132" s="72" t="s">
        <v>15</v>
      </c>
      <c r="B132" s="76" t="s">
        <v>16</v>
      </c>
      <c r="C132" s="73" t="s">
        <v>289</v>
      </c>
      <c r="D132" s="75">
        <v>41550</v>
      </c>
      <c r="E132" s="76" t="s">
        <v>18</v>
      </c>
      <c r="F132" s="69">
        <v>100000000</v>
      </c>
      <c r="G132" s="42"/>
      <c r="H132" s="51"/>
      <c r="I132" s="52"/>
      <c r="J132" s="53">
        <f t="shared" si="2"/>
        <v>28339700000</v>
      </c>
      <c r="K132" s="54">
        <f t="shared" si="3"/>
        <v>100000000</v>
      </c>
    </row>
    <row r="133" spans="1:11" ht="15.75">
      <c r="A133" s="72" t="s">
        <v>290</v>
      </c>
      <c r="B133" s="76" t="s">
        <v>291</v>
      </c>
      <c r="C133" s="73" t="s">
        <v>292</v>
      </c>
      <c r="D133" s="75">
        <v>41550</v>
      </c>
      <c r="E133" s="76" t="s">
        <v>293</v>
      </c>
      <c r="F133" s="69">
        <v>50000000</v>
      </c>
      <c r="G133" s="42"/>
      <c r="H133" s="51"/>
      <c r="I133" s="52"/>
      <c r="J133" s="53">
        <f t="shared" si="2"/>
        <v>28339700000</v>
      </c>
      <c r="K133" s="54">
        <f t="shared" si="3"/>
        <v>50000000</v>
      </c>
    </row>
    <row r="134" spans="1:11" ht="15.75">
      <c r="A134" s="72" t="s">
        <v>294</v>
      </c>
      <c r="B134" s="76" t="s">
        <v>295</v>
      </c>
      <c r="C134" s="73" t="s">
        <v>296</v>
      </c>
      <c r="D134" s="75">
        <v>41558</v>
      </c>
      <c r="E134" s="76" t="s">
        <v>297</v>
      </c>
      <c r="F134" s="69">
        <v>30000000</v>
      </c>
      <c r="G134" s="42"/>
      <c r="H134" s="51"/>
      <c r="I134" s="52"/>
      <c r="J134" s="53">
        <f t="shared" si="2"/>
        <v>28339700000</v>
      </c>
      <c r="K134" s="54">
        <f t="shared" si="3"/>
        <v>30000000</v>
      </c>
    </row>
    <row r="135" spans="1:11" ht="15.75">
      <c r="A135" s="72" t="s">
        <v>298</v>
      </c>
      <c r="B135" s="77" t="s">
        <v>299</v>
      </c>
      <c r="C135" s="73" t="s">
        <v>300</v>
      </c>
      <c r="D135" s="75">
        <v>41585</v>
      </c>
      <c r="E135" s="76" t="s">
        <v>301</v>
      </c>
      <c r="F135" s="69">
        <v>25000000</v>
      </c>
      <c r="G135" s="42"/>
      <c r="H135" s="51"/>
      <c r="I135" s="52"/>
      <c r="J135" s="53">
        <f t="shared" si="2"/>
        <v>28339700000</v>
      </c>
      <c r="K135" s="54">
        <f t="shared" si="3"/>
        <v>25000000</v>
      </c>
    </row>
    <row r="136" spans="1:11" ht="15.75">
      <c r="A136" s="72" t="s">
        <v>237</v>
      </c>
      <c r="B136" s="77" t="s">
        <v>238</v>
      </c>
      <c r="C136" s="73" t="s">
        <v>302</v>
      </c>
      <c r="D136" s="75">
        <v>41590</v>
      </c>
      <c r="E136" s="76" t="s">
        <v>240</v>
      </c>
      <c r="F136" s="69">
        <v>30000000</v>
      </c>
      <c r="G136" s="42"/>
      <c r="H136" s="51"/>
      <c r="I136" s="52"/>
      <c r="J136" s="53">
        <f t="shared" ref="J136:J199" si="4">+J135+G136-I136</f>
        <v>28339700000</v>
      </c>
      <c r="K136" s="54">
        <f t="shared" si="3"/>
        <v>30000000</v>
      </c>
    </row>
    <row r="137" spans="1:11" ht="15.75">
      <c r="A137" s="72" t="s">
        <v>279</v>
      </c>
      <c r="B137" s="76" t="s">
        <v>280</v>
      </c>
      <c r="C137" s="73" t="s">
        <v>303</v>
      </c>
      <c r="D137" s="75">
        <v>41604</v>
      </c>
      <c r="E137" s="76" t="s">
        <v>282</v>
      </c>
      <c r="F137" s="78">
        <v>70000000</v>
      </c>
      <c r="G137" s="79"/>
      <c r="H137" s="51"/>
      <c r="I137" s="52"/>
      <c r="J137" s="53">
        <f t="shared" si="4"/>
        <v>28339700000</v>
      </c>
      <c r="K137" s="54">
        <f t="shared" ref="K137:K200" si="5">+F137+G137-I137</f>
        <v>70000000</v>
      </c>
    </row>
    <row r="138" spans="1:11" ht="15.75">
      <c r="A138" s="72" t="s">
        <v>304</v>
      </c>
      <c r="B138" s="76" t="s">
        <v>305</v>
      </c>
      <c r="C138" s="73" t="s">
        <v>306</v>
      </c>
      <c r="D138" s="75">
        <v>41604</v>
      </c>
      <c r="E138" s="76" t="s">
        <v>307</v>
      </c>
      <c r="F138" s="78">
        <v>185000000</v>
      </c>
      <c r="G138" s="79"/>
      <c r="H138" s="51"/>
      <c r="I138" s="52"/>
      <c r="J138" s="53">
        <f t="shared" si="4"/>
        <v>28339700000</v>
      </c>
      <c r="K138" s="54">
        <f t="shared" si="5"/>
        <v>185000000</v>
      </c>
    </row>
    <row r="139" spans="1:11" ht="15.75">
      <c r="A139" s="80" t="s">
        <v>308</v>
      </c>
      <c r="B139" s="76" t="s">
        <v>309</v>
      </c>
      <c r="C139" s="73" t="s">
        <v>310</v>
      </c>
      <c r="D139" s="75">
        <v>41605</v>
      </c>
      <c r="E139" s="76" t="s">
        <v>311</v>
      </c>
      <c r="F139" s="78">
        <v>30000000</v>
      </c>
      <c r="G139" s="79"/>
      <c r="H139" s="51"/>
      <c r="I139" s="52"/>
      <c r="J139" s="53">
        <f t="shared" si="4"/>
        <v>28339700000</v>
      </c>
      <c r="K139" s="54">
        <f t="shared" si="5"/>
        <v>30000000</v>
      </c>
    </row>
    <row r="140" spans="1:11" ht="15.75">
      <c r="A140" s="72" t="s">
        <v>149</v>
      </c>
      <c r="B140" s="73" t="s">
        <v>150</v>
      </c>
      <c r="C140" s="73" t="s">
        <v>312</v>
      </c>
      <c r="D140" s="75">
        <v>41610</v>
      </c>
      <c r="E140" s="73" t="s">
        <v>152</v>
      </c>
      <c r="F140" s="69">
        <v>30000000</v>
      </c>
      <c r="G140" s="42"/>
      <c r="H140" s="51"/>
      <c r="I140" s="52"/>
      <c r="J140" s="53">
        <f t="shared" si="4"/>
        <v>28339700000</v>
      </c>
      <c r="K140" s="54">
        <f t="shared" si="5"/>
        <v>30000000</v>
      </c>
    </row>
    <row r="141" spans="1:11" ht="15.75">
      <c r="A141" s="72" t="s">
        <v>313</v>
      </c>
      <c r="B141" s="73" t="s">
        <v>314</v>
      </c>
      <c r="C141" s="73" t="s">
        <v>315</v>
      </c>
      <c r="D141" s="75">
        <v>41612</v>
      </c>
      <c r="E141" s="73" t="s">
        <v>316</v>
      </c>
      <c r="F141" s="69">
        <v>9000000</v>
      </c>
      <c r="G141" s="42"/>
      <c r="H141" s="51"/>
      <c r="I141" s="52"/>
      <c r="J141" s="53">
        <f t="shared" si="4"/>
        <v>28339700000</v>
      </c>
      <c r="K141" s="54">
        <f t="shared" si="5"/>
        <v>9000000</v>
      </c>
    </row>
    <row r="142" spans="1:11" ht="15.75">
      <c r="A142" s="72" t="s">
        <v>116</v>
      </c>
      <c r="B142" s="46" t="s">
        <v>117</v>
      </c>
      <c r="C142" s="73" t="s">
        <v>317</v>
      </c>
      <c r="D142" s="75">
        <v>41613</v>
      </c>
      <c r="E142" s="46" t="s">
        <v>119</v>
      </c>
      <c r="F142" s="69">
        <v>20000000</v>
      </c>
      <c r="G142" s="42"/>
      <c r="H142" s="51"/>
      <c r="I142" s="52"/>
      <c r="J142" s="53">
        <f t="shared" si="4"/>
        <v>28339700000</v>
      </c>
      <c r="K142" s="54">
        <f t="shared" si="5"/>
        <v>20000000</v>
      </c>
    </row>
    <row r="143" spans="1:11" ht="15.75">
      <c r="A143" s="72" t="s">
        <v>254</v>
      </c>
      <c r="B143" s="76" t="s">
        <v>255</v>
      </c>
      <c r="C143" s="73" t="s">
        <v>318</v>
      </c>
      <c r="D143" s="75">
        <v>41619</v>
      </c>
      <c r="E143" s="76" t="s">
        <v>257</v>
      </c>
      <c r="F143" s="69">
        <v>5000000</v>
      </c>
      <c r="G143" s="42"/>
      <c r="H143" s="51"/>
      <c r="I143" s="52"/>
      <c r="J143" s="53">
        <f t="shared" si="4"/>
        <v>28339700000</v>
      </c>
      <c r="K143" s="54">
        <f t="shared" si="5"/>
        <v>5000000</v>
      </c>
    </row>
    <row r="144" spans="1:11" ht="15.75">
      <c r="A144" s="72" t="s">
        <v>254</v>
      </c>
      <c r="B144" s="76" t="s">
        <v>255</v>
      </c>
      <c r="C144" s="73" t="s">
        <v>319</v>
      </c>
      <c r="D144" s="75">
        <v>41619</v>
      </c>
      <c r="E144" s="76" t="s">
        <v>257</v>
      </c>
      <c r="F144" s="69">
        <v>5000000</v>
      </c>
      <c r="G144" s="42"/>
      <c r="H144" s="51"/>
      <c r="I144" s="52"/>
      <c r="J144" s="53">
        <f t="shared" si="4"/>
        <v>28339700000</v>
      </c>
      <c r="K144" s="54">
        <f t="shared" si="5"/>
        <v>5000000</v>
      </c>
    </row>
    <row r="145" spans="1:11" ht="15.75">
      <c r="A145" s="72" t="s">
        <v>274</v>
      </c>
      <c r="B145" s="61">
        <v>811709</v>
      </c>
      <c r="C145" s="73" t="s">
        <v>320</v>
      </c>
      <c r="D145" s="75">
        <v>41682</v>
      </c>
      <c r="E145" s="61" t="s">
        <v>276</v>
      </c>
      <c r="F145" s="69">
        <v>50000000</v>
      </c>
      <c r="G145" s="42"/>
      <c r="H145" s="51"/>
      <c r="I145" s="52"/>
      <c r="J145" s="53">
        <f t="shared" si="4"/>
        <v>28339700000</v>
      </c>
      <c r="K145" s="54">
        <f t="shared" si="5"/>
        <v>50000000</v>
      </c>
    </row>
    <row r="146" spans="1:11" ht="15.75">
      <c r="A146" s="72" t="s">
        <v>85</v>
      </c>
      <c r="B146" s="76" t="s">
        <v>86</v>
      </c>
      <c r="C146" s="73" t="s">
        <v>321</v>
      </c>
      <c r="D146" s="75">
        <v>41689</v>
      </c>
      <c r="E146" s="46" t="s">
        <v>88</v>
      </c>
      <c r="F146" s="69">
        <v>60000000</v>
      </c>
      <c r="G146" s="42"/>
      <c r="H146" s="51"/>
      <c r="I146" s="52"/>
      <c r="J146" s="53">
        <f t="shared" si="4"/>
        <v>28339700000</v>
      </c>
      <c r="K146" s="54">
        <f t="shared" si="5"/>
        <v>60000000</v>
      </c>
    </row>
    <row r="147" spans="1:11" ht="15.75">
      <c r="A147" s="72" t="s">
        <v>61</v>
      </c>
      <c r="B147" s="77" t="s">
        <v>62</v>
      </c>
      <c r="C147" s="73" t="s">
        <v>322</v>
      </c>
      <c r="D147" s="75">
        <v>41708</v>
      </c>
      <c r="E147" s="76" t="s">
        <v>64</v>
      </c>
      <c r="F147" s="69">
        <v>100000000</v>
      </c>
      <c r="G147" s="42"/>
      <c r="H147" s="51"/>
      <c r="I147" s="52"/>
      <c r="J147" s="53">
        <f t="shared" si="4"/>
        <v>28339700000</v>
      </c>
      <c r="K147" s="54">
        <f t="shared" si="5"/>
        <v>100000000</v>
      </c>
    </row>
    <row r="148" spans="1:11" ht="15.75">
      <c r="A148" s="72" t="s">
        <v>284</v>
      </c>
      <c r="B148" s="77" t="s">
        <v>285</v>
      </c>
      <c r="C148" s="73" t="s">
        <v>323</v>
      </c>
      <c r="D148" s="75">
        <v>41725</v>
      </c>
      <c r="E148" s="76" t="s">
        <v>287</v>
      </c>
      <c r="F148" s="69">
        <v>150000000</v>
      </c>
      <c r="G148" s="42"/>
      <c r="H148" s="51"/>
      <c r="I148" s="52"/>
      <c r="J148" s="53">
        <f t="shared" si="4"/>
        <v>28339700000</v>
      </c>
      <c r="K148" s="54">
        <f t="shared" si="5"/>
        <v>150000000</v>
      </c>
    </row>
    <row r="149" spans="1:11" ht="15.75">
      <c r="A149" s="72" t="s">
        <v>313</v>
      </c>
      <c r="B149" s="77" t="s">
        <v>314</v>
      </c>
      <c r="C149" s="73" t="s">
        <v>324</v>
      </c>
      <c r="D149" s="75">
        <v>41726</v>
      </c>
      <c r="E149" s="76" t="s">
        <v>325</v>
      </c>
      <c r="F149" s="69">
        <v>17000000</v>
      </c>
      <c r="G149" s="42"/>
      <c r="H149" s="51"/>
      <c r="I149" s="52"/>
      <c r="J149" s="53">
        <f t="shared" si="4"/>
        <v>28339700000</v>
      </c>
      <c r="K149" s="54">
        <f t="shared" si="5"/>
        <v>17000000</v>
      </c>
    </row>
    <row r="150" spans="1:11" ht="15.75">
      <c r="A150" s="72" t="s">
        <v>116</v>
      </c>
      <c r="B150" s="77" t="s">
        <v>117</v>
      </c>
      <c r="C150" s="73" t="s">
        <v>326</v>
      </c>
      <c r="D150" s="75">
        <v>41726</v>
      </c>
      <c r="E150" s="76" t="s">
        <v>119</v>
      </c>
      <c r="F150" s="69">
        <v>25000000</v>
      </c>
      <c r="G150" s="42"/>
      <c r="H150" s="51"/>
      <c r="I150" s="52"/>
      <c r="J150" s="53">
        <f t="shared" si="4"/>
        <v>28339700000</v>
      </c>
      <c r="K150" s="54">
        <f t="shared" si="5"/>
        <v>25000000</v>
      </c>
    </row>
    <row r="151" spans="1:11" ht="15.75">
      <c r="A151" s="72" t="s">
        <v>242</v>
      </c>
      <c r="B151" s="77" t="s">
        <v>327</v>
      </c>
      <c r="C151" s="73" t="s">
        <v>328</v>
      </c>
      <c r="D151" s="75">
        <v>41731</v>
      </c>
      <c r="E151" s="76" t="s">
        <v>244</v>
      </c>
      <c r="F151" s="69">
        <v>70000000</v>
      </c>
      <c r="G151" s="70"/>
      <c r="H151" s="51"/>
      <c r="I151" s="52"/>
      <c r="J151" s="53">
        <f t="shared" si="4"/>
        <v>28339700000</v>
      </c>
      <c r="K151" s="54">
        <f t="shared" si="5"/>
        <v>70000000</v>
      </c>
    </row>
    <row r="152" spans="1:11" ht="15.75">
      <c r="A152" s="72" t="s">
        <v>116</v>
      </c>
      <c r="B152" s="77" t="s">
        <v>117</v>
      </c>
      <c r="C152" s="73" t="s">
        <v>329</v>
      </c>
      <c r="D152" s="75">
        <v>41731</v>
      </c>
      <c r="E152" s="76" t="s">
        <v>119</v>
      </c>
      <c r="F152" s="69">
        <v>20000000</v>
      </c>
      <c r="G152" s="70"/>
      <c r="H152" s="51"/>
      <c r="I152" s="52"/>
      <c r="J152" s="53">
        <f t="shared" si="4"/>
        <v>28339700000</v>
      </c>
      <c r="K152" s="54">
        <f t="shared" si="5"/>
        <v>20000000</v>
      </c>
    </row>
    <row r="153" spans="1:11" ht="15.75">
      <c r="A153" s="72" t="s">
        <v>330</v>
      </c>
      <c r="B153" s="77" t="s">
        <v>331</v>
      </c>
      <c r="C153" s="73" t="s">
        <v>332</v>
      </c>
      <c r="D153" s="75">
        <v>41743</v>
      </c>
      <c r="E153" s="76" t="s">
        <v>333</v>
      </c>
      <c r="F153" s="69">
        <v>50000000</v>
      </c>
      <c r="G153" s="70"/>
      <c r="H153" s="51"/>
      <c r="I153" s="52"/>
      <c r="J153" s="53">
        <f t="shared" si="4"/>
        <v>28339700000</v>
      </c>
      <c r="K153" s="54">
        <f t="shared" si="5"/>
        <v>50000000</v>
      </c>
    </row>
    <row r="154" spans="1:11" ht="15.75">
      <c r="A154" s="72" t="s">
        <v>36</v>
      </c>
      <c r="B154" s="77" t="s">
        <v>37</v>
      </c>
      <c r="C154" s="73" t="s">
        <v>334</v>
      </c>
      <c r="D154" s="75">
        <v>41746</v>
      </c>
      <c r="E154" s="76" t="s">
        <v>335</v>
      </c>
      <c r="F154" s="69">
        <v>80000000</v>
      </c>
      <c r="G154" s="70"/>
      <c r="H154" s="51"/>
      <c r="I154" s="52"/>
      <c r="J154" s="53">
        <f t="shared" si="4"/>
        <v>28339700000</v>
      </c>
      <c r="K154" s="54">
        <f t="shared" si="5"/>
        <v>80000000</v>
      </c>
    </row>
    <row r="155" spans="1:11" ht="15.75">
      <c r="A155" s="72" t="s">
        <v>336</v>
      </c>
      <c r="B155" s="77" t="s">
        <v>337</v>
      </c>
      <c r="C155" s="73" t="s">
        <v>338</v>
      </c>
      <c r="D155" s="75">
        <v>41746</v>
      </c>
      <c r="E155" s="76" t="s">
        <v>339</v>
      </c>
      <c r="F155" s="69">
        <v>105000000</v>
      </c>
      <c r="G155" s="70"/>
      <c r="H155" s="51"/>
      <c r="I155" s="52"/>
      <c r="J155" s="53">
        <f t="shared" si="4"/>
        <v>28339700000</v>
      </c>
      <c r="K155" s="54">
        <f t="shared" si="5"/>
        <v>105000000</v>
      </c>
    </row>
    <row r="156" spans="1:11" ht="15.75">
      <c r="A156" s="72" t="s">
        <v>313</v>
      </c>
      <c r="B156" s="77" t="s">
        <v>314</v>
      </c>
      <c r="C156" s="73" t="s">
        <v>340</v>
      </c>
      <c r="D156" s="75">
        <v>41801</v>
      </c>
      <c r="E156" s="76" t="s">
        <v>325</v>
      </c>
      <c r="F156" s="69">
        <v>15000000</v>
      </c>
      <c r="G156" s="70"/>
      <c r="H156" s="51"/>
      <c r="I156" s="52"/>
      <c r="J156" s="53">
        <f t="shared" si="4"/>
        <v>28339700000</v>
      </c>
      <c r="K156" s="54">
        <f t="shared" si="5"/>
        <v>15000000</v>
      </c>
    </row>
    <row r="157" spans="1:11" ht="15.75">
      <c r="A157" s="72" t="s">
        <v>336</v>
      </c>
      <c r="B157" s="77" t="s">
        <v>337</v>
      </c>
      <c r="C157" s="73" t="s">
        <v>341</v>
      </c>
      <c r="D157" s="75">
        <v>41843</v>
      </c>
      <c r="E157" s="76" t="s">
        <v>339</v>
      </c>
      <c r="F157" s="69">
        <v>105000000</v>
      </c>
      <c r="G157" s="70"/>
      <c r="H157" s="51"/>
      <c r="I157" s="52"/>
      <c r="J157" s="53">
        <f t="shared" si="4"/>
        <v>28339700000</v>
      </c>
      <c r="K157" s="54">
        <f t="shared" si="5"/>
        <v>105000000</v>
      </c>
    </row>
    <row r="158" spans="1:11" ht="15.75">
      <c r="A158" s="72" t="s">
        <v>15</v>
      </c>
      <c r="B158" s="77" t="s">
        <v>16</v>
      </c>
      <c r="C158" s="73" t="s">
        <v>342</v>
      </c>
      <c r="D158" s="75">
        <v>41843</v>
      </c>
      <c r="E158" s="76" t="s">
        <v>18</v>
      </c>
      <c r="F158" s="69">
        <v>100000000</v>
      </c>
      <c r="G158" s="70"/>
      <c r="H158" s="51"/>
      <c r="I158" s="52"/>
      <c r="J158" s="53">
        <f t="shared" si="4"/>
        <v>28339700000</v>
      </c>
      <c r="K158" s="54">
        <f t="shared" si="5"/>
        <v>100000000</v>
      </c>
    </row>
    <row r="159" spans="1:11" ht="15.75">
      <c r="A159" s="72" t="s">
        <v>73</v>
      </c>
      <c r="B159" s="77" t="s">
        <v>74</v>
      </c>
      <c r="C159" s="73" t="s">
        <v>343</v>
      </c>
      <c r="D159" s="75">
        <v>41877</v>
      </c>
      <c r="E159" s="76" t="s">
        <v>76</v>
      </c>
      <c r="F159" s="69">
        <v>70000000</v>
      </c>
      <c r="G159" s="70"/>
      <c r="H159" s="51"/>
      <c r="I159" s="52"/>
      <c r="J159" s="53">
        <f t="shared" si="4"/>
        <v>28339700000</v>
      </c>
      <c r="K159" s="54">
        <f t="shared" si="5"/>
        <v>70000000</v>
      </c>
    </row>
    <row r="160" spans="1:11" ht="15.75">
      <c r="A160" s="72" t="s">
        <v>344</v>
      </c>
      <c r="B160" s="77" t="s">
        <v>345</v>
      </c>
      <c r="C160" s="73" t="s">
        <v>346</v>
      </c>
      <c r="D160" s="75">
        <v>41879</v>
      </c>
      <c r="E160" s="76" t="s">
        <v>347</v>
      </c>
      <c r="F160" s="69">
        <v>30000000</v>
      </c>
      <c r="G160" s="70"/>
      <c r="H160" s="51"/>
      <c r="I160" s="52"/>
      <c r="J160" s="53">
        <f t="shared" si="4"/>
        <v>28339700000</v>
      </c>
      <c r="K160" s="54">
        <f t="shared" si="5"/>
        <v>30000000</v>
      </c>
    </row>
    <row r="161" spans="1:11" ht="15.75">
      <c r="A161" s="72" t="s">
        <v>116</v>
      </c>
      <c r="B161" s="77" t="s">
        <v>117</v>
      </c>
      <c r="C161" s="73" t="s">
        <v>348</v>
      </c>
      <c r="D161" s="75">
        <v>41880</v>
      </c>
      <c r="E161" s="76" t="s">
        <v>119</v>
      </c>
      <c r="F161" s="69">
        <v>15000000</v>
      </c>
      <c r="G161" s="70"/>
      <c r="H161" s="51"/>
      <c r="I161" s="52"/>
      <c r="J161" s="53">
        <f t="shared" si="4"/>
        <v>28339700000</v>
      </c>
      <c r="K161" s="54">
        <f t="shared" si="5"/>
        <v>15000000</v>
      </c>
    </row>
    <row r="162" spans="1:11" ht="15.75">
      <c r="A162" s="72" t="s">
        <v>349</v>
      </c>
      <c r="B162" s="77" t="s">
        <v>350</v>
      </c>
      <c r="C162" s="73" t="s">
        <v>351</v>
      </c>
      <c r="D162" s="75">
        <v>41887</v>
      </c>
      <c r="E162" s="76" t="s">
        <v>352</v>
      </c>
      <c r="F162" s="69">
        <v>10000000</v>
      </c>
      <c r="G162" s="70"/>
      <c r="H162" s="51"/>
      <c r="I162" s="52"/>
      <c r="J162" s="53">
        <f t="shared" si="4"/>
        <v>28339700000</v>
      </c>
      <c r="K162" s="54">
        <f t="shared" si="5"/>
        <v>10000000</v>
      </c>
    </row>
    <row r="163" spans="1:11" ht="15.75">
      <c r="A163" s="72" t="s">
        <v>353</v>
      </c>
      <c r="B163" s="77" t="s">
        <v>354</v>
      </c>
      <c r="C163" s="73" t="s">
        <v>355</v>
      </c>
      <c r="D163" s="75">
        <v>41892</v>
      </c>
      <c r="E163" s="76" t="s">
        <v>356</v>
      </c>
      <c r="F163" s="69">
        <v>20000000</v>
      </c>
      <c r="G163" s="70"/>
      <c r="H163" s="51"/>
      <c r="I163" s="52"/>
      <c r="J163" s="53">
        <f t="shared" si="4"/>
        <v>28339700000</v>
      </c>
      <c r="K163" s="54">
        <f t="shared" si="5"/>
        <v>20000000</v>
      </c>
    </row>
    <row r="164" spans="1:11" ht="15.75">
      <c r="A164" s="72" t="s">
        <v>73</v>
      </c>
      <c r="B164" s="77" t="s">
        <v>74</v>
      </c>
      <c r="C164" s="73" t="s">
        <v>357</v>
      </c>
      <c r="D164" s="75">
        <v>41893</v>
      </c>
      <c r="E164" s="76" t="s">
        <v>76</v>
      </c>
      <c r="F164" s="69">
        <v>350000000</v>
      </c>
      <c r="G164" s="70"/>
      <c r="H164" s="51"/>
      <c r="I164" s="52"/>
      <c r="J164" s="53">
        <f t="shared" si="4"/>
        <v>28339700000</v>
      </c>
      <c r="K164" s="54">
        <f t="shared" si="5"/>
        <v>350000000</v>
      </c>
    </row>
    <row r="165" spans="1:11" ht="15.75">
      <c r="A165" s="72" t="s">
        <v>73</v>
      </c>
      <c r="B165" s="77" t="s">
        <v>74</v>
      </c>
      <c r="C165" s="73" t="s">
        <v>358</v>
      </c>
      <c r="D165" s="75">
        <v>41913</v>
      </c>
      <c r="E165" s="76" t="s">
        <v>76</v>
      </c>
      <c r="F165" s="69">
        <v>500000000</v>
      </c>
      <c r="G165" s="70"/>
      <c r="H165" s="51"/>
      <c r="I165" s="52"/>
      <c r="J165" s="53">
        <f t="shared" si="4"/>
        <v>28339700000</v>
      </c>
      <c r="K165" s="54">
        <f t="shared" si="5"/>
        <v>500000000</v>
      </c>
    </row>
    <row r="166" spans="1:11" ht="15.75">
      <c r="A166" s="72" t="s">
        <v>330</v>
      </c>
      <c r="B166" s="77" t="s">
        <v>331</v>
      </c>
      <c r="C166" s="73" t="s">
        <v>359</v>
      </c>
      <c r="D166" s="75">
        <v>41920</v>
      </c>
      <c r="E166" s="76" t="s">
        <v>333</v>
      </c>
      <c r="F166" s="69">
        <v>10000000</v>
      </c>
      <c r="G166" s="70"/>
      <c r="H166" s="51"/>
      <c r="I166" s="52"/>
      <c r="J166" s="53">
        <f t="shared" si="4"/>
        <v>28339700000</v>
      </c>
      <c r="K166" s="54">
        <f t="shared" si="5"/>
        <v>10000000</v>
      </c>
    </row>
    <row r="167" spans="1:11" ht="15.75">
      <c r="A167" s="72" t="s">
        <v>308</v>
      </c>
      <c r="B167" s="77" t="s">
        <v>309</v>
      </c>
      <c r="C167" s="73" t="s">
        <v>360</v>
      </c>
      <c r="D167" s="75">
        <v>41921</v>
      </c>
      <c r="E167" s="76" t="s">
        <v>311</v>
      </c>
      <c r="F167" s="69">
        <v>80000000</v>
      </c>
      <c r="G167" s="70"/>
      <c r="H167" s="51"/>
      <c r="I167" s="52"/>
      <c r="J167" s="53">
        <f t="shared" si="4"/>
        <v>28339700000</v>
      </c>
      <c r="K167" s="54">
        <f t="shared" si="5"/>
        <v>80000000</v>
      </c>
    </row>
    <row r="168" spans="1:11" ht="15.75">
      <c r="A168" s="72" t="s">
        <v>361</v>
      </c>
      <c r="B168" s="77" t="s">
        <v>362</v>
      </c>
      <c r="C168" s="73" t="s">
        <v>363</v>
      </c>
      <c r="D168" s="75">
        <v>41925</v>
      </c>
      <c r="E168" s="76" t="s">
        <v>364</v>
      </c>
      <c r="F168" s="69">
        <v>101000000</v>
      </c>
      <c r="G168" s="70"/>
      <c r="H168" s="51"/>
      <c r="I168" s="52"/>
      <c r="J168" s="53">
        <f t="shared" si="4"/>
        <v>28339700000</v>
      </c>
      <c r="K168" s="54">
        <f t="shared" si="5"/>
        <v>101000000</v>
      </c>
    </row>
    <row r="169" spans="1:11" ht="15.75">
      <c r="A169" s="72" t="s">
        <v>365</v>
      </c>
      <c r="B169" s="77" t="s">
        <v>366</v>
      </c>
      <c r="C169" s="73" t="s">
        <v>367</v>
      </c>
      <c r="D169" s="75">
        <v>41943</v>
      </c>
      <c r="E169" s="76" t="s">
        <v>368</v>
      </c>
      <c r="F169" s="69">
        <v>25000000</v>
      </c>
      <c r="G169" s="70"/>
      <c r="H169" s="51"/>
      <c r="I169" s="52"/>
      <c r="J169" s="53">
        <f t="shared" si="4"/>
        <v>28339700000</v>
      </c>
      <c r="K169" s="54">
        <f t="shared" si="5"/>
        <v>25000000</v>
      </c>
    </row>
    <row r="170" spans="1:11" ht="15.75">
      <c r="A170" s="72" t="s">
        <v>197</v>
      </c>
      <c r="B170" s="77" t="s">
        <v>198</v>
      </c>
      <c r="C170" s="73" t="s">
        <v>369</v>
      </c>
      <c r="D170" s="75">
        <v>41954</v>
      </c>
      <c r="E170" s="76" t="s">
        <v>200</v>
      </c>
      <c r="F170" s="69">
        <v>35000000</v>
      </c>
      <c r="G170" s="70"/>
      <c r="H170" s="51"/>
      <c r="I170" s="52"/>
      <c r="J170" s="53">
        <f t="shared" si="4"/>
        <v>28339700000</v>
      </c>
      <c r="K170" s="54">
        <f t="shared" si="5"/>
        <v>35000000</v>
      </c>
    </row>
    <row r="171" spans="1:11" ht="15.75">
      <c r="A171" s="72" t="s">
        <v>370</v>
      </c>
      <c r="B171" s="77" t="s">
        <v>371</v>
      </c>
      <c r="C171" s="73" t="s">
        <v>372</v>
      </c>
      <c r="D171" s="75">
        <v>41961</v>
      </c>
      <c r="E171" s="76" t="s">
        <v>373</v>
      </c>
      <c r="F171" s="69">
        <v>105000000</v>
      </c>
      <c r="G171" s="70"/>
      <c r="H171" s="51"/>
      <c r="I171" s="52"/>
      <c r="J171" s="53">
        <f t="shared" si="4"/>
        <v>28339700000</v>
      </c>
      <c r="K171" s="54">
        <f t="shared" si="5"/>
        <v>105000000</v>
      </c>
    </row>
    <row r="172" spans="1:11" ht="15.75">
      <c r="A172" s="72" t="s">
        <v>374</v>
      </c>
      <c r="B172" s="77" t="s">
        <v>375</v>
      </c>
      <c r="C172" s="73" t="s">
        <v>376</v>
      </c>
      <c r="D172" s="75">
        <v>41977</v>
      </c>
      <c r="E172" s="76" t="s">
        <v>377</v>
      </c>
      <c r="F172" s="69">
        <v>200000000</v>
      </c>
      <c r="G172" s="70"/>
      <c r="H172" s="51"/>
      <c r="I172" s="52"/>
      <c r="J172" s="53">
        <f t="shared" si="4"/>
        <v>28339700000</v>
      </c>
      <c r="K172" s="54">
        <f t="shared" si="5"/>
        <v>200000000</v>
      </c>
    </row>
    <row r="173" spans="1:11" ht="15.75">
      <c r="A173" s="72" t="s">
        <v>378</v>
      </c>
      <c r="B173" s="77" t="s">
        <v>379</v>
      </c>
      <c r="C173" s="73" t="s">
        <v>380</v>
      </c>
      <c r="D173" s="75">
        <v>41984</v>
      </c>
      <c r="E173" s="76" t="s">
        <v>381</v>
      </c>
      <c r="F173" s="69">
        <v>20000000</v>
      </c>
      <c r="G173" s="70"/>
      <c r="H173" s="51"/>
      <c r="I173" s="52"/>
      <c r="J173" s="53">
        <f t="shared" si="4"/>
        <v>28339700000</v>
      </c>
      <c r="K173" s="54">
        <f t="shared" si="5"/>
        <v>20000000</v>
      </c>
    </row>
    <row r="174" spans="1:11" ht="15.75">
      <c r="A174" s="72" t="s">
        <v>382</v>
      </c>
      <c r="B174" s="77" t="s">
        <v>383</v>
      </c>
      <c r="C174" s="73" t="s">
        <v>384</v>
      </c>
      <c r="D174" s="75">
        <v>41984</v>
      </c>
      <c r="E174" s="76" t="s">
        <v>385</v>
      </c>
      <c r="F174" s="69">
        <v>20000000</v>
      </c>
      <c r="G174" s="70"/>
      <c r="H174" s="51"/>
      <c r="I174" s="52"/>
      <c r="J174" s="53">
        <f t="shared" si="4"/>
        <v>28339700000</v>
      </c>
      <c r="K174" s="54">
        <f t="shared" si="5"/>
        <v>20000000</v>
      </c>
    </row>
    <row r="175" spans="1:11" ht="15.75">
      <c r="A175" s="72" t="s">
        <v>85</v>
      </c>
      <c r="B175" s="77" t="s">
        <v>86</v>
      </c>
      <c r="C175" s="73" t="s">
        <v>386</v>
      </c>
      <c r="D175" s="75">
        <v>41988</v>
      </c>
      <c r="E175" s="76" t="s">
        <v>88</v>
      </c>
      <c r="F175" s="69">
        <v>100000000</v>
      </c>
      <c r="G175" s="70"/>
      <c r="H175" s="51"/>
      <c r="I175" s="52"/>
      <c r="J175" s="53">
        <f t="shared" si="4"/>
        <v>28339700000</v>
      </c>
      <c r="K175" s="54">
        <f t="shared" si="5"/>
        <v>100000000</v>
      </c>
    </row>
    <row r="176" spans="1:11" ht="15.75">
      <c r="A176" s="72" t="s">
        <v>313</v>
      </c>
      <c r="B176" s="77" t="s">
        <v>314</v>
      </c>
      <c r="C176" s="73" t="s">
        <v>387</v>
      </c>
      <c r="D176" s="75">
        <v>41991</v>
      </c>
      <c r="E176" s="76" t="s">
        <v>325</v>
      </c>
      <c r="F176" s="69">
        <v>27000000</v>
      </c>
      <c r="G176" s="70"/>
      <c r="H176" s="51"/>
      <c r="I176" s="52"/>
      <c r="J176" s="53">
        <f t="shared" si="4"/>
        <v>28339700000</v>
      </c>
      <c r="K176" s="54">
        <f t="shared" si="5"/>
        <v>27000000</v>
      </c>
    </row>
    <row r="177" spans="1:11" ht="15.75">
      <c r="A177" s="72" t="s">
        <v>180</v>
      </c>
      <c r="B177" s="77" t="s">
        <v>181</v>
      </c>
      <c r="C177" s="73" t="s">
        <v>388</v>
      </c>
      <c r="D177" s="75">
        <v>42017</v>
      </c>
      <c r="E177" s="76" t="s">
        <v>183</v>
      </c>
      <c r="F177" s="69">
        <v>150000000</v>
      </c>
      <c r="G177" s="70"/>
      <c r="H177" s="51"/>
      <c r="I177" s="52"/>
      <c r="J177" s="53">
        <f t="shared" si="4"/>
        <v>28339700000</v>
      </c>
      <c r="K177" s="54">
        <f t="shared" si="5"/>
        <v>150000000</v>
      </c>
    </row>
    <row r="178" spans="1:11" ht="15.75">
      <c r="A178" s="45" t="s">
        <v>40</v>
      </c>
      <c r="B178" s="46" t="s">
        <v>41</v>
      </c>
      <c r="C178" s="73" t="s">
        <v>389</v>
      </c>
      <c r="D178" s="75">
        <v>42020</v>
      </c>
      <c r="E178" s="46" t="s">
        <v>43</v>
      </c>
      <c r="F178" s="69">
        <v>15000000</v>
      </c>
      <c r="G178" s="70"/>
      <c r="H178" s="51"/>
      <c r="I178" s="52"/>
      <c r="J178" s="53">
        <f t="shared" si="4"/>
        <v>28339700000</v>
      </c>
      <c r="K178" s="54">
        <f t="shared" si="5"/>
        <v>15000000</v>
      </c>
    </row>
    <row r="179" spans="1:11" ht="15.75">
      <c r="A179" s="72" t="s">
        <v>390</v>
      </c>
      <c r="B179" s="77" t="s">
        <v>391</v>
      </c>
      <c r="C179" s="73" t="s">
        <v>392</v>
      </c>
      <c r="D179" s="75">
        <v>42023</v>
      </c>
      <c r="E179" s="46" t="s">
        <v>393</v>
      </c>
      <c r="F179" s="69">
        <v>250000000</v>
      </c>
      <c r="G179" s="70"/>
      <c r="H179" s="51"/>
      <c r="I179" s="52"/>
      <c r="J179" s="53">
        <f t="shared" si="4"/>
        <v>28339700000</v>
      </c>
      <c r="K179" s="54">
        <f t="shared" si="5"/>
        <v>250000000</v>
      </c>
    </row>
    <row r="180" spans="1:11" ht="15.75">
      <c r="A180" s="72" t="s">
        <v>390</v>
      </c>
      <c r="B180" s="77" t="s">
        <v>391</v>
      </c>
      <c r="C180" s="73" t="s">
        <v>394</v>
      </c>
      <c r="D180" s="75">
        <v>42040</v>
      </c>
      <c r="E180" s="76" t="s">
        <v>393</v>
      </c>
      <c r="F180" s="69">
        <v>150000000</v>
      </c>
      <c r="G180" s="70"/>
      <c r="H180" s="51"/>
      <c r="I180" s="52"/>
      <c r="J180" s="53">
        <f t="shared" si="4"/>
        <v>28339700000</v>
      </c>
      <c r="K180" s="54">
        <f t="shared" si="5"/>
        <v>150000000</v>
      </c>
    </row>
    <row r="181" spans="1:11" ht="15.75">
      <c r="A181" s="72" t="s">
        <v>390</v>
      </c>
      <c r="B181" s="77" t="s">
        <v>391</v>
      </c>
      <c r="C181" s="73" t="s">
        <v>395</v>
      </c>
      <c r="D181" s="75">
        <v>42040</v>
      </c>
      <c r="E181" s="76" t="s">
        <v>393</v>
      </c>
      <c r="F181" s="69">
        <v>150000000</v>
      </c>
      <c r="G181" s="70"/>
      <c r="H181" s="51"/>
      <c r="I181" s="52"/>
      <c r="J181" s="53">
        <f t="shared" si="4"/>
        <v>28339700000</v>
      </c>
      <c r="K181" s="54">
        <f t="shared" si="5"/>
        <v>150000000</v>
      </c>
    </row>
    <row r="182" spans="1:11" ht="15.75">
      <c r="A182" s="72" t="s">
        <v>390</v>
      </c>
      <c r="B182" s="77" t="s">
        <v>391</v>
      </c>
      <c r="C182" s="73" t="s">
        <v>396</v>
      </c>
      <c r="D182" s="75">
        <v>42040</v>
      </c>
      <c r="E182" s="76" t="s">
        <v>393</v>
      </c>
      <c r="F182" s="69">
        <v>200000000</v>
      </c>
      <c r="G182" s="70"/>
      <c r="H182" s="51"/>
      <c r="I182" s="52"/>
      <c r="J182" s="53">
        <f t="shared" si="4"/>
        <v>28339700000</v>
      </c>
      <c r="K182" s="54">
        <f t="shared" si="5"/>
        <v>200000000</v>
      </c>
    </row>
    <row r="183" spans="1:11" ht="15.75">
      <c r="A183" s="72" t="s">
        <v>397</v>
      </c>
      <c r="B183" s="77" t="s">
        <v>398</v>
      </c>
      <c r="C183" s="73" t="s">
        <v>399</v>
      </c>
      <c r="D183" s="75">
        <v>42048</v>
      </c>
      <c r="E183" s="76" t="s">
        <v>400</v>
      </c>
      <c r="F183" s="69">
        <v>20000000</v>
      </c>
      <c r="G183" s="70"/>
      <c r="H183" s="51"/>
      <c r="I183" s="52"/>
      <c r="J183" s="53">
        <f t="shared" si="4"/>
        <v>28339700000</v>
      </c>
      <c r="K183" s="54">
        <f t="shared" si="5"/>
        <v>20000000</v>
      </c>
    </row>
    <row r="184" spans="1:11" ht="15.75">
      <c r="A184" s="72" t="s">
        <v>370</v>
      </c>
      <c r="B184" s="77" t="s">
        <v>371</v>
      </c>
      <c r="C184" s="73" t="s">
        <v>401</v>
      </c>
      <c r="D184" s="75">
        <v>42048</v>
      </c>
      <c r="E184" s="76" t="s">
        <v>373</v>
      </c>
      <c r="F184" s="69">
        <v>50000000</v>
      </c>
      <c r="G184" s="70"/>
      <c r="H184" s="51"/>
      <c r="I184" s="52"/>
      <c r="J184" s="53">
        <f t="shared" si="4"/>
        <v>28339700000</v>
      </c>
      <c r="K184" s="54">
        <f t="shared" si="5"/>
        <v>50000000</v>
      </c>
    </row>
    <row r="185" spans="1:11" ht="15.75">
      <c r="A185" s="72" t="s">
        <v>402</v>
      </c>
      <c r="B185" s="77" t="s">
        <v>403</v>
      </c>
      <c r="C185" s="73" t="s">
        <v>404</v>
      </c>
      <c r="D185" s="75">
        <v>42051</v>
      </c>
      <c r="E185" s="76" t="s">
        <v>405</v>
      </c>
      <c r="F185" s="69">
        <v>45000000</v>
      </c>
      <c r="G185" s="70"/>
      <c r="H185" s="51"/>
      <c r="I185" s="52"/>
      <c r="J185" s="53">
        <f t="shared" si="4"/>
        <v>28339700000</v>
      </c>
      <c r="K185" s="54">
        <f t="shared" si="5"/>
        <v>45000000</v>
      </c>
    </row>
    <row r="186" spans="1:11" ht="15.75">
      <c r="A186" s="72" t="s">
        <v>73</v>
      </c>
      <c r="B186" s="77" t="s">
        <v>74</v>
      </c>
      <c r="C186" s="73" t="s">
        <v>406</v>
      </c>
      <c r="D186" s="75">
        <v>42051</v>
      </c>
      <c r="E186" s="76" t="s">
        <v>76</v>
      </c>
      <c r="F186" s="69">
        <v>250000000</v>
      </c>
      <c r="G186" s="70"/>
      <c r="H186" s="51"/>
      <c r="I186" s="52"/>
      <c r="J186" s="53">
        <f t="shared" si="4"/>
        <v>28339700000</v>
      </c>
      <c r="K186" s="54">
        <f t="shared" si="5"/>
        <v>250000000</v>
      </c>
    </row>
    <row r="187" spans="1:11" ht="15.75">
      <c r="A187" s="72" t="s">
        <v>407</v>
      </c>
      <c r="B187" s="77" t="s">
        <v>408</v>
      </c>
      <c r="C187" s="73" t="s">
        <v>409</v>
      </c>
      <c r="D187" s="75">
        <v>42053</v>
      </c>
      <c r="E187" s="76" t="s">
        <v>410</v>
      </c>
      <c r="F187" s="69">
        <v>140000000</v>
      </c>
      <c r="G187" s="70"/>
      <c r="H187" s="51"/>
      <c r="I187" s="52"/>
      <c r="J187" s="53">
        <f t="shared" si="4"/>
        <v>28339700000</v>
      </c>
      <c r="K187" s="54">
        <f t="shared" si="5"/>
        <v>140000000</v>
      </c>
    </row>
    <row r="188" spans="1:11" ht="15.75">
      <c r="A188" s="72" t="s">
        <v>411</v>
      </c>
      <c r="B188" s="77" t="s">
        <v>412</v>
      </c>
      <c r="C188" s="73" t="s">
        <v>413</v>
      </c>
      <c r="D188" s="75">
        <v>42073</v>
      </c>
      <c r="E188" s="76" t="s">
        <v>414</v>
      </c>
      <c r="F188" s="69">
        <v>5000000</v>
      </c>
      <c r="G188" s="70"/>
      <c r="H188" s="51"/>
      <c r="I188" s="52"/>
      <c r="J188" s="53">
        <f t="shared" si="4"/>
        <v>28339700000</v>
      </c>
      <c r="K188" s="54">
        <f t="shared" si="5"/>
        <v>5000000</v>
      </c>
    </row>
    <row r="189" spans="1:11" ht="15.75">
      <c r="A189" s="72" t="s">
        <v>116</v>
      </c>
      <c r="B189" s="77" t="s">
        <v>117</v>
      </c>
      <c r="C189" s="73" t="s">
        <v>415</v>
      </c>
      <c r="D189" s="75">
        <v>42075</v>
      </c>
      <c r="E189" s="76" t="s">
        <v>119</v>
      </c>
      <c r="F189" s="69">
        <v>20000000</v>
      </c>
      <c r="G189" s="70"/>
      <c r="H189" s="51"/>
      <c r="I189" s="52"/>
      <c r="J189" s="53">
        <f t="shared" si="4"/>
        <v>28339700000</v>
      </c>
      <c r="K189" s="54">
        <f t="shared" si="5"/>
        <v>20000000</v>
      </c>
    </row>
    <row r="190" spans="1:11" ht="15.75">
      <c r="A190" s="72" t="s">
        <v>85</v>
      </c>
      <c r="B190" s="77" t="s">
        <v>86</v>
      </c>
      <c r="C190" s="73" t="s">
        <v>416</v>
      </c>
      <c r="D190" s="75">
        <v>42080</v>
      </c>
      <c r="E190" s="76" t="s">
        <v>88</v>
      </c>
      <c r="F190" s="69">
        <v>100000000</v>
      </c>
      <c r="G190" s="70"/>
      <c r="H190" s="51"/>
      <c r="I190" s="52"/>
      <c r="J190" s="53">
        <f t="shared" si="4"/>
        <v>28339700000</v>
      </c>
      <c r="K190" s="54">
        <f t="shared" si="5"/>
        <v>100000000</v>
      </c>
    </row>
    <row r="191" spans="1:11" ht="15.75">
      <c r="A191" s="72" t="s">
        <v>261</v>
      </c>
      <c r="B191" s="77" t="s">
        <v>417</v>
      </c>
      <c r="C191" s="73" t="s">
        <v>418</v>
      </c>
      <c r="D191" s="75">
        <v>42088</v>
      </c>
      <c r="E191" s="76" t="s">
        <v>263</v>
      </c>
      <c r="F191" s="69">
        <v>300000000</v>
      </c>
      <c r="G191" s="70"/>
      <c r="H191" s="51"/>
      <c r="I191" s="52"/>
      <c r="J191" s="53">
        <f t="shared" si="4"/>
        <v>28339700000</v>
      </c>
      <c r="K191" s="54">
        <f t="shared" si="5"/>
        <v>300000000</v>
      </c>
    </row>
    <row r="192" spans="1:11" ht="15.75">
      <c r="A192" s="72" t="s">
        <v>197</v>
      </c>
      <c r="B192" s="77" t="s">
        <v>198</v>
      </c>
      <c r="C192" s="73" t="s">
        <v>419</v>
      </c>
      <c r="D192" s="75">
        <v>42094</v>
      </c>
      <c r="E192" s="76" t="s">
        <v>420</v>
      </c>
      <c r="F192" s="69">
        <v>25000000</v>
      </c>
      <c r="G192" s="70"/>
      <c r="H192" s="51"/>
      <c r="I192" s="52"/>
      <c r="J192" s="53">
        <f t="shared" si="4"/>
        <v>28339700000</v>
      </c>
      <c r="K192" s="54">
        <f t="shared" si="5"/>
        <v>25000000</v>
      </c>
    </row>
    <row r="193" spans="1:11" ht="15.75">
      <c r="A193" s="72" t="s">
        <v>266</v>
      </c>
      <c r="B193" s="77" t="s">
        <v>421</v>
      </c>
      <c r="C193" s="73" t="s">
        <v>422</v>
      </c>
      <c r="D193" s="75">
        <v>42108</v>
      </c>
      <c r="E193" s="76" t="s">
        <v>423</v>
      </c>
      <c r="F193" s="69">
        <v>150000000</v>
      </c>
      <c r="G193" s="70"/>
      <c r="H193" s="51"/>
      <c r="I193" s="52"/>
      <c r="J193" s="53">
        <f t="shared" si="4"/>
        <v>28339700000</v>
      </c>
      <c r="K193" s="54">
        <f t="shared" si="5"/>
        <v>150000000</v>
      </c>
    </row>
    <row r="194" spans="1:11" ht="15.75">
      <c r="A194" s="72" t="s">
        <v>344</v>
      </c>
      <c r="B194" s="77" t="s">
        <v>345</v>
      </c>
      <c r="C194" s="73" t="s">
        <v>424</v>
      </c>
      <c r="D194" s="75">
        <v>42114</v>
      </c>
      <c r="E194" s="76" t="s">
        <v>347</v>
      </c>
      <c r="F194" s="69">
        <v>30000000</v>
      </c>
      <c r="G194" s="70"/>
      <c r="H194" s="51"/>
      <c r="I194" s="52"/>
      <c r="J194" s="53">
        <f t="shared" si="4"/>
        <v>28339700000</v>
      </c>
      <c r="K194" s="54">
        <f t="shared" si="5"/>
        <v>30000000</v>
      </c>
    </row>
    <row r="195" spans="1:11" ht="15.75">
      <c r="A195" s="72" t="s">
        <v>237</v>
      </c>
      <c r="B195" s="77" t="s">
        <v>238</v>
      </c>
      <c r="C195" s="73" t="s">
        <v>425</v>
      </c>
      <c r="D195" s="75">
        <v>42114</v>
      </c>
      <c r="E195" s="76" t="s">
        <v>240</v>
      </c>
      <c r="F195" s="69">
        <v>75000000</v>
      </c>
      <c r="G195" s="70"/>
      <c r="H195" s="51"/>
      <c r="I195" s="52"/>
      <c r="J195" s="53">
        <f t="shared" si="4"/>
        <v>28339700000</v>
      </c>
      <c r="K195" s="54">
        <f t="shared" si="5"/>
        <v>75000000</v>
      </c>
    </row>
    <row r="196" spans="1:11" ht="15.75">
      <c r="A196" s="72" t="s">
        <v>397</v>
      </c>
      <c r="B196" s="77" t="s">
        <v>398</v>
      </c>
      <c r="C196" s="73" t="s">
        <v>426</v>
      </c>
      <c r="D196" s="75">
        <v>42115</v>
      </c>
      <c r="E196" s="76" t="s">
        <v>400</v>
      </c>
      <c r="F196" s="69">
        <v>15000000</v>
      </c>
      <c r="G196" s="70"/>
      <c r="H196" s="51"/>
      <c r="I196" s="52"/>
      <c r="J196" s="53">
        <f t="shared" si="4"/>
        <v>28339700000</v>
      </c>
      <c r="K196" s="54">
        <f t="shared" si="5"/>
        <v>15000000</v>
      </c>
    </row>
    <row r="197" spans="1:11" ht="15.75">
      <c r="A197" s="72" t="s">
        <v>427</v>
      </c>
      <c r="B197" s="77" t="s">
        <v>428</v>
      </c>
      <c r="C197" s="73" t="s">
        <v>429</v>
      </c>
      <c r="D197" s="75">
        <v>42117</v>
      </c>
      <c r="E197" s="76" t="s">
        <v>430</v>
      </c>
      <c r="F197" s="69">
        <v>25000000</v>
      </c>
      <c r="G197" s="70"/>
      <c r="H197" s="51"/>
      <c r="I197" s="52"/>
      <c r="J197" s="53">
        <f t="shared" si="4"/>
        <v>28339700000</v>
      </c>
      <c r="K197" s="54">
        <f t="shared" si="5"/>
        <v>25000000</v>
      </c>
    </row>
    <row r="198" spans="1:11" ht="15.75">
      <c r="A198" s="72" t="s">
        <v>427</v>
      </c>
      <c r="B198" s="77" t="s">
        <v>428</v>
      </c>
      <c r="C198" s="73" t="s">
        <v>431</v>
      </c>
      <c r="D198" s="75">
        <v>42117</v>
      </c>
      <c r="E198" s="76" t="s">
        <v>430</v>
      </c>
      <c r="F198" s="69">
        <v>25000000</v>
      </c>
      <c r="G198" s="70"/>
      <c r="H198" s="51"/>
      <c r="I198" s="52"/>
      <c r="J198" s="53">
        <f t="shared" si="4"/>
        <v>28339700000</v>
      </c>
      <c r="K198" s="54">
        <f t="shared" si="5"/>
        <v>25000000</v>
      </c>
    </row>
    <row r="199" spans="1:11" ht="15.75">
      <c r="A199" s="72" t="s">
        <v>173</v>
      </c>
      <c r="B199" s="77" t="s">
        <v>174</v>
      </c>
      <c r="C199" s="73" t="s">
        <v>432</v>
      </c>
      <c r="D199" s="75">
        <v>42124</v>
      </c>
      <c r="E199" s="76" t="s">
        <v>433</v>
      </c>
      <c r="F199" s="78">
        <v>25000000</v>
      </c>
      <c r="G199" s="79"/>
      <c r="H199" s="51"/>
      <c r="I199" s="52"/>
      <c r="J199" s="53">
        <f t="shared" si="4"/>
        <v>28339700000</v>
      </c>
      <c r="K199" s="54">
        <f t="shared" si="5"/>
        <v>25000000</v>
      </c>
    </row>
    <row r="200" spans="1:11" ht="15.75">
      <c r="A200" s="72" t="s">
        <v>173</v>
      </c>
      <c r="B200" s="77" t="s">
        <v>174</v>
      </c>
      <c r="C200" s="73" t="s">
        <v>434</v>
      </c>
      <c r="D200" s="75">
        <v>42124</v>
      </c>
      <c r="E200" s="76" t="s">
        <v>433</v>
      </c>
      <c r="F200" s="78">
        <v>50000000</v>
      </c>
      <c r="G200" s="79"/>
      <c r="H200" s="51"/>
      <c r="I200" s="52"/>
      <c r="J200" s="53">
        <f t="shared" ref="J200:J263" si="6">+J199+G200-I200</f>
        <v>28339700000</v>
      </c>
      <c r="K200" s="54">
        <f t="shared" si="5"/>
        <v>50000000</v>
      </c>
    </row>
    <row r="201" spans="1:11" ht="15.75">
      <c r="A201" s="72" t="s">
        <v>435</v>
      </c>
      <c r="B201" s="77" t="s">
        <v>436</v>
      </c>
      <c r="C201" s="73" t="s">
        <v>437</v>
      </c>
      <c r="D201" s="75">
        <v>42150</v>
      </c>
      <c r="E201" s="76" t="s">
        <v>438</v>
      </c>
      <c r="F201" s="69">
        <v>100000000</v>
      </c>
      <c r="G201" s="70"/>
      <c r="H201" s="51"/>
      <c r="I201" s="52"/>
      <c r="J201" s="53">
        <f t="shared" si="6"/>
        <v>28339700000</v>
      </c>
      <c r="K201" s="54">
        <f t="shared" ref="K201:K264" si="7">+F201+G201-I201</f>
        <v>100000000</v>
      </c>
    </row>
    <row r="202" spans="1:11" ht="15.75">
      <c r="A202" s="72" t="s">
        <v>435</v>
      </c>
      <c r="B202" s="77" t="s">
        <v>436</v>
      </c>
      <c r="C202" s="73" t="s">
        <v>439</v>
      </c>
      <c r="D202" s="75">
        <v>42150</v>
      </c>
      <c r="E202" s="76" t="s">
        <v>438</v>
      </c>
      <c r="F202" s="69">
        <v>100000000</v>
      </c>
      <c r="G202" s="70"/>
      <c r="H202" s="51"/>
      <c r="I202" s="52"/>
      <c r="J202" s="53">
        <f t="shared" si="6"/>
        <v>28339700000</v>
      </c>
      <c r="K202" s="54">
        <f t="shared" si="7"/>
        <v>100000000</v>
      </c>
    </row>
    <row r="203" spans="1:11" ht="15.75">
      <c r="A203" s="72" t="s">
        <v>440</v>
      </c>
      <c r="B203" s="77" t="s">
        <v>441</v>
      </c>
      <c r="C203" s="73" t="s">
        <v>442</v>
      </c>
      <c r="D203" s="75">
        <v>42170</v>
      </c>
      <c r="E203" s="76" t="s">
        <v>443</v>
      </c>
      <c r="F203" s="69">
        <v>110000000</v>
      </c>
      <c r="G203" s="70"/>
      <c r="H203" s="51"/>
      <c r="I203" s="52"/>
      <c r="J203" s="53">
        <f t="shared" si="6"/>
        <v>28339700000</v>
      </c>
      <c r="K203" s="54">
        <f t="shared" si="7"/>
        <v>110000000</v>
      </c>
    </row>
    <row r="204" spans="1:11" ht="15.75">
      <c r="A204" s="72" t="s">
        <v>440</v>
      </c>
      <c r="B204" s="77" t="s">
        <v>441</v>
      </c>
      <c r="C204" s="73" t="s">
        <v>444</v>
      </c>
      <c r="D204" s="75">
        <v>42171</v>
      </c>
      <c r="E204" s="76" t="s">
        <v>443</v>
      </c>
      <c r="F204" s="69">
        <v>110000000</v>
      </c>
      <c r="G204" s="70"/>
      <c r="H204" s="51"/>
      <c r="I204" s="52"/>
      <c r="J204" s="53">
        <f t="shared" si="6"/>
        <v>28339700000</v>
      </c>
      <c r="K204" s="54">
        <f t="shared" si="7"/>
        <v>110000000</v>
      </c>
    </row>
    <row r="205" spans="1:11" ht="15.75">
      <c r="A205" s="72" t="s">
        <v>116</v>
      </c>
      <c r="B205" s="77" t="s">
        <v>117</v>
      </c>
      <c r="C205" s="73" t="s">
        <v>445</v>
      </c>
      <c r="D205" s="75">
        <v>42174</v>
      </c>
      <c r="E205" s="76" t="s">
        <v>119</v>
      </c>
      <c r="F205" s="69">
        <v>20000000</v>
      </c>
      <c r="G205" s="70"/>
      <c r="H205" s="51"/>
      <c r="I205" s="52"/>
      <c r="J205" s="53">
        <f t="shared" si="6"/>
        <v>28339700000</v>
      </c>
      <c r="K205" s="54">
        <f t="shared" si="7"/>
        <v>20000000</v>
      </c>
    </row>
    <row r="206" spans="1:11" ht="15.75">
      <c r="A206" s="72" t="s">
        <v>180</v>
      </c>
      <c r="B206" s="77" t="s">
        <v>181</v>
      </c>
      <c r="C206" s="73" t="s">
        <v>446</v>
      </c>
      <c r="D206" s="75">
        <v>42193</v>
      </c>
      <c r="E206" s="76" t="s">
        <v>183</v>
      </c>
      <c r="F206" s="69">
        <v>101000000</v>
      </c>
      <c r="G206" s="70"/>
      <c r="H206" s="51"/>
      <c r="I206" s="52"/>
      <c r="J206" s="53">
        <f t="shared" si="6"/>
        <v>28339700000</v>
      </c>
      <c r="K206" s="54">
        <f t="shared" si="7"/>
        <v>101000000</v>
      </c>
    </row>
    <row r="207" spans="1:11" ht="15.75">
      <c r="A207" s="72" t="s">
        <v>411</v>
      </c>
      <c r="B207" s="77" t="s">
        <v>412</v>
      </c>
      <c r="C207" s="73" t="s">
        <v>447</v>
      </c>
      <c r="D207" s="75">
        <v>42193</v>
      </c>
      <c r="E207" s="76" t="s">
        <v>414</v>
      </c>
      <c r="F207" s="69">
        <v>55000000</v>
      </c>
      <c r="G207" s="70"/>
      <c r="H207" s="51"/>
      <c r="I207" s="52"/>
      <c r="J207" s="53">
        <f t="shared" si="6"/>
        <v>28339700000</v>
      </c>
      <c r="K207" s="54">
        <f t="shared" si="7"/>
        <v>55000000</v>
      </c>
    </row>
    <row r="208" spans="1:11" ht="15.75">
      <c r="A208" s="72" t="s">
        <v>180</v>
      </c>
      <c r="B208" s="77" t="s">
        <v>181</v>
      </c>
      <c r="C208" s="73" t="s">
        <v>448</v>
      </c>
      <c r="D208" s="75">
        <v>42198</v>
      </c>
      <c r="E208" s="76" t="s">
        <v>183</v>
      </c>
      <c r="F208" s="69">
        <v>175000000</v>
      </c>
      <c r="G208" s="70"/>
      <c r="H208" s="51"/>
      <c r="I208" s="52"/>
      <c r="J208" s="53">
        <f t="shared" si="6"/>
        <v>28339700000</v>
      </c>
      <c r="K208" s="54">
        <f t="shared" si="7"/>
        <v>175000000</v>
      </c>
    </row>
    <row r="209" spans="1:11" ht="15.75">
      <c r="A209" s="72" t="s">
        <v>180</v>
      </c>
      <c r="B209" s="77" t="s">
        <v>181</v>
      </c>
      <c r="C209" s="73" t="s">
        <v>449</v>
      </c>
      <c r="D209" s="75">
        <v>42212</v>
      </c>
      <c r="E209" s="76" t="s">
        <v>183</v>
      </c>
      <c r="F209" s="69">
        <v>101000000</v>
      </c>
      <c r="G209" s="70"/>
      <c r="H209" s="51"/>
      <c r="I209" s="52"/>
      <c r="J209" s="53">
        <f t="shared" si="6"/>
        <v>28339700000</v>
      </c>
      <c r="K209" s="54">
        <f t="shared" si="7"/>
        <v>101000000</v>
      </c>
    </row>
    <row r="210" spans="1:11" ht="15.75">
      <c r="A210" s="72" t="s">
        <v>435</v>
      </c>
      <c r="B210" s="77" t="s">
        <v>436</v>
      </c>
      <c r="C210" s="73" t="s">
        <v>450</v>
      </c>
      <c r="D210" s="75">
        <v>42214</v>
      </c>
      <c r="E210" s="76" t="s">
        <v>438</v>
      </c>
      <c r="F210" s="69">
        <v>100000000</v>
      </c>
      <c r="G210" s="70"/>
      <c r="H210" s="51"/>
      <c r="I210" s="52"/>
      <c r="J210" s="53">
        <f t="shared" si="6"/>
        <v>28339700000</v>
      </c>
      <c r="K210" s="54">
        <f t="shared" si="7"/>
        <v>100000000</v>
      </c>
    </row>
    <row r="211" spans="1:11" ht="15.75">
      <c r="A211" s="72" t="s">
        <v>451</v>
      </c>
      <c r="B211" s="76" t="s">
        <v>452</v>
      </c>
      <c r="C211" s="73" t="s">
        <v>453</v>
      </c>
      <c r="D211" s="75">
        <v>42215</v>
      </c>
      <c r="E211" s="76" t="s">
        <v>454</v>
      </c>
      <c r="F211" s="69">
        <v>70000000</v>
      </c>
      <c r="G211" s="42"/>
      <c r="H211" s="51"/>
      <c r="I211" s="52"/>
      <c r="J211" s="53">
        <f t="shared" si="6"/>
        <v>28339700000</v>
      </c>
      <c r="K211" s="54">
        <f t="shared" si="7"/>
        <v>70000000</v>
      </c>
    </row>
    <row r="212" spans="1:11" ht="15.75">
      <c r="A212" s="72" t="s">
        <v>180</v>
      </c>
      <c r="B212" s="76" t="s">
        <v>181</v>
      </c>
      <c r="C212" s="73" t="s">
        <v>455</v>
      </c>
      <c r="D212" s="75">
        <v>42219</v>
      </c>
      <c r="E212" s="76" t="s">
        <v>183</v>
      </c>
      <c r="F212" s="69">
        <v>250000000</v>
      </c>
      <c r="G212" s="42"/>
      <c r="H212" s="51"/>
      <c r="I212" s="52"/>
      <c r="J212" s="53">
        <f t="shared" si="6"/>
        <v>28339700000</v>
      </c>
      <c r="K212" s="54">
        <f t="shared" si="7"/>
        <v>250000000</v>
      </c>
    </row>
    <row r="213" spans="1:11" ht="15.75">
      <c r="A213" s="72" t="s">
        <v>456</v>
      </c>
      <c r="B213" s="76" t="s">
        <v>457</v>
      </c>
      <c r="C213" s="73" t="s">
        <v>458</v>
      </c>
      <c r="D213" s="75">
        <v>42223</v>
      </c>
      <c r="E213" s="76" t="s">
        <v>459</v>
      </c>
      <c r="F213" s="69">
        <v>30000000</v>
      </c>
      <c r="G213" s="42"/>
      <c r="H213" s="51"/>
      <c r="I213" s="52"/>
      <c r="J213" s="53">
        <f t="shared" si="6"/>
        <v>28339700000</v>
      </c>
      <c r="K213" s="54">
        <f t="shared" si="7"/>
        <v>30000000</v>
      </c>
    </row>
    <row r="214" spans="1:11" ht="15.75">
      <c r="A214" s="72" t="s">
        <v>206</v>
      </c>
      <c r="B214" s="76" t="s">
        <v>207</v>
      </c>
      <c r="C214" s="73" t="s">
        <v>460</v>
      </c>
      <c r="D214" s="75">
        <v>42223</v>
      </c>
      <c r="E214" s="76" t="s">
        <v>209</v>
      </c>
      <c r="F214" s="69">
        <v>240000000</v>
      </c>
      <c r="G214" s="42"/>
      <c r="H214" s="51"/>
      <c r="I214" s="52"/>
      <c r="J214" s="53">
        <f t="shared" si="6"/>
        <v>28339700000</v>
      </c>
      <c r="K214" s="54">
        <f t="shared" si="7"/>
        <v>240000000</v>
      </c>
    </row>
    <row r="215" spans="1:11" ht="15.75">
      <c r="A215" s="72" t="s">
        <v>15</v>
      </c>
      <c r="B215" s="76" t="s">
        <v>16</v>
      </c>
      <c r="C215" s="73" t="s">
        <v>461</v>
      </c>
      <c r="D215" s="75">
        <v>42223</v>
      </c>
      <c r="E215" s="76" t="s">
        <v>18</v>
      </c>
      <c r="F215" s="69">
        <v>120000000</v>
      </c>
      <c r="G215" s="42"/>
      <c r="H215" s="51"/>
      <c r="I215" s="52"/>
      <c r="J215" s="53">
        <f t="shared" si="6"/>
        <v>28339700000</v>
      </c>
      <c r="K215" s="54">
        <f t="shared" si="7"/>
        <v>120000000</v>
      </c>
    </row>
    <row r="216" spans="1:11" ht="15.75">
      <c r="A216" s="72" t="s">
        <v>206</v>
      </c>
      <c r="B216" s="76" t="s">
        <v>207</v>
      </c>
      <c r="C216" s="73" t="s">
        <v>462</v>
      </c>
      <c r="D216" s="75">
        <v>42229</v>
      </c>
      <c r="E216" s="76" t="s">
        <v>209</v>
      </c>
      <c r="F216" s="69">
        <v>101000000</v>
      </c>
      <c r="G216" s="42"/>
      <c r="H216" s="51"/>
      <c r="I216" s="52"/>
      <c r="J216" s="53">
        <f t="shared" si="6"/>
        <v>28339700000</v>
      </c>
      <c r="K216" s="54">
        <f t="shared" si="7"/>
        <v>101000000</v>
      </c>
    </row>
    <row r="217" spans="1:11" ht="15.75">
      <c r="A217" s="72" t="s">
        <v>154</v>
      </c>
      <c r="B217" s="76" t="s">
        <v>155</v>
      </c>
      <c r="C217" s="73" t="s">
        <v>463</v>
      </c>
      <c r="D217" s="75">
        <v>42226</v>
      </c>
      <c r="E217" s="76" t="s">
        <v>157</v>
      </c>
      <c r="F217" s="69">
        <v>100000000</v>
      </c>
      <c r="G217" s="42"/>
      <c r="H217" s="51"/>
      <c r="I217" s="52"/>
      <c r="J217" s="53">
        <f t="shared" si="6"/>
        <v>28339700000</v>
      </c>
      <c r="K217" s="54">
        <f t="shared" si="7"/>
        <v>100000000</v>
      </c>
    </row>
    <row r="218" spans="1:11" ht="15.75">
      <c r="A218" s="72" t="s">
        <v>206</v>
      </c>
      <c r="B218" s="76" t="s">
        <v>207</v>
      </c>
      <c r="C218" s="73" t="s">
        <v>464</v>
      </c>
      <c r="D218" s="75">
        <v>42228</v>
      </c>
      <c r="E218" s="76" t="s">
        <v>209</v>
      </c>
      <c r="F218" s="69">
        <v>20000000</v>
      </c>
      <c r="G218" s="42"/>
      <c r="H218" s="51"/>
      <c r="I218" s="52"/>
      <c r="J218" s="53">
        <f t="shared" si="6"/>
        <v>28339700000</v>
      </c>
      <c r="K218" s="54">
        <f t="shared" si="7"/>
        <v>20000000</v>
      </c>
    </row>
    <row r="219" spans="1:11" ht="15.75">
      <c r="A219" s="72" t="s">
        <v>465</v>
      </c>
      <c r="B219" s="76" t="s">
        <v>466</v>
      </c>
      <c r="C219" s="73" t="s">
        <v>467</v>
      </c>
      <c r="D219" s="75">
        <v>42234</v>
      </c>
      <c r="E219" s="76" t="s">
        <v>468</v>
      </c>
      <c r="F219" s="69">
        <v>200000000</v>
      </c>
      <c r="G219" s="42"/>
      <c r="H219" s="51"/>
      <c r="I219" s="52"/>
      <c r="J219" s="53">
        <f t="shared" si="6"/>
        <v>28339700000</v>
      </c>
      <c r="K219" s="54">
        <f t="shared" si="7"/>
        <v>200000000</v>
      </c>
    </row>
    <row r="220" spans="1:11" ht="15.75">
      <c r="A220" s="72" t="s">
        <v>469</v>
      </c>
      <c r="B220" s="76" t="s">
        <v>470</v>
      </c>
      <c r="C220" s="73" t="s">
        <v>471</v>
      </c>
      <c r="D220" s="75">
        <v>42235</v>
      </c>
      <c r="E220" s="76" t="s">
        <v>472</v>
      </c>
      <c r="F220" s="69">
        <v>70000000</v>
      </c>
      <c r="G220" s="42"/>
      <c r="H220" s="51"/>
      <c r="I220" s="52"/>
      <c r="J220" s="53">
        <f t="shared" si="6"/>
        <v>28339700000</v>
      </c>
      <c r="K220" s="54">
        <f t="shared" si="7"/>
        <v>70000000</v>
      </c>
    </row>
    <row r="221" spans="1:11" ht="15.75">
      <c r="A221" s="72" t="s">
        <v>313</v>
      </c>
      <c r="B221" s="77" t="s">
        <v>314</v>
      </c>
      <c r="C221" s="73" t="s">
        <v>473</v>
      </c>
      <c r="D221" s="75">
        <v>42244</v>
      </c>
      <c r="E221" s="76" t="s">
        <v>325</v>
      </c>
      <c r="F221" s="78">
        <v>14000000</v>
      </c>
      <c r="G221" s="79"/>
      <c r="H221" s="51"/>
      <c r="I221" s="52"/>
      <c r="J221" s="53">
        <f t="shared" si="6"/>
        <v>28339700000</v>
      </c>
      <c r="K221" s="54">
        <f t="shared" si="7"/>
        <v>14000000</v>
      </c>
    </row>
    <row r="222" spans="1:11" ht="15.75">
      <c r="A222" s="72" t="s">
        <v>382</v>
      </c>
      <c r="B222" s="77" t="s">
        <v>383</v>
      </c>
      <c r="C222" s="73" t="s">
        <v>474</v>
      </c>
      <c r="D222" s="75">
        <v>42247</v>
      </c>
      <c r="E222" s="76" t="s">
        <v>385</v>
      </c>
      <c r="F222" s="78">
        <v>90000000</v>
      </c>
      <c r="G222" s="79"/>
      <c r="H222" s="51"/>
      <c r="I222" s="52"/>
      <c r="J222" s="53">
        <f t="shared" si="6"/>
        <v>28339700000</v>
      </c>
      <c r="K222" s="54">
        <f t="shared" si="7"/>
        <v>90000000</v>
      </c>
    </row>
    <row r="223" spans="1:11" ht="15.75">
      <c r="A223" s="72" t="s">
        <v>154</v>
      </c>
      <c r="B223" s="76" t="s">
        <v>155</v>
      </c>
      <c r="C223" s="73" t="s">
        <v>475</v>
      </c>
      <c r="D223" s="75">
        <v>42248</v>
      </c>
      <c r="E223" s="76" t="s">
        <v>157</v>
      </c>
      <c r="F223" s="78">
        <v>100000000</v>
      </c>
      <c r="G223" s="79"/>
      <c r="H223" s="51"/>
      <c r="I223" s="52"/>
      <c r="J223" s="53">
        <f t="shared" si="6"/>
        <v>28339700000</v>
      </c>
      <c r="K223" s="54">
        <f t="shared" si="7"/>
        <v>100000000</v>
      </c>
    </row>
    <row r="224" spans="1:11" ht="15.75">
      <c r="A224" s="72" t="s">
        <v>476</v>
      </c>
      <c r="B224" s="46" t="s">
        <v>477</v>
      </c>
      <c r="C224" s="73" t="s">
        <v>478</v>
      </c>
      <c r="D224" s="75">
        <v>42251</v>
      </c>
      <c r="E224" s="46" t="s">
        <v>479</v>
      </c>
      <c r="F224" s="78">
        <v>350000000</v>
      </c>
      <c r="G224" s="79"/>
      <c r="H224" s="51"/>
      <c r="I224" s="52"/>
      <c r="J224" s="53">
        <f t="shared" si="6"/>
        <v>28339700000</v>
      </c>
      <c r="K224" s="54">
        <f t="shared" si="7"/>
        <v>350000000</v>
      </c>
    </row>
    <row r="225" spans="1:2962" ht="15.75">
      <c r="A225" s="72" t="s">
        <v>73</v>
      </c>
      <c r="B225" s="46" t="s">
        <v>74</v>
      </c>
      <c r="C225" s="73" t="s">
        <v>480</v>
      </c>
      <c r="D225" s="75">
        <v>42251</v>
      </c>
      <c r="E225" s="46" t="s">
        <v>76</v>
      </c>
      <c r="F225" s="78">
        <v>250000000</v>
      </c>
      <c r="G225" s="79"/>
      <c r="H225" s="51"/>
      <c r="I225" s="52"/>
      <c r="J225" s="53">
        <f t="shared" si="6"/>
        <v>28339700000</v>
      </c>
      <c r="K225" s="54">
        <f t="shared" si="7"/>
        <v>250000000</v>
      </c>
    </row>
    <row r="226" spans="1:2962" ht="15.75">
      <c r="A226" s="72" t="s">
        <v>481</v>
      </c>
      <c r="B226" s="46" t="s">
        <v>482</v>
      </c>
      <c r="C226" s="73" t="s">
        <v>483</v>
      </c>
      <c r="D226" s="75">
        <v>42254</v>
      </c>
      <c r="E226" s="46" t="s">
        <v>484</v>
      </c>
      <c r="F226" s="78">
        <v>125000000</v>
      </c>
      <c r="G226" s="79"/>
      <c r="H226" s="51"/>
      <c r="I226" s="52"/>
      <c r="J226" s="53">
        <f t="shared" si="6"/>
        <v>28339700000</v>
      </c>
      <c r="K226" s="54">
        <f t="shared" si="7"/>
        <v>125000000</v>
      </c>
    </row>
    <row r="227" spans="1:2962" ht="15.75">
      <c r="A227" s="72" t="s">
        <v>485</v>
      </c>
      <c r="B227" s="46" t="s">
        <v>486</v>
      </c>
      <c r="C227" s="73" t="s">
        <v>487</v>
      </c>
      <c r="D227" s="75">
        <v>42254</v>
      </c>
      <c r="E227" s="46" t="s">
        <v>488</v>
      </c>
      <c r="F227" s="78">
        <v>51000000</v>
      </c>
      <c r="G227" s="79"/>
      <c r="H227" s="51"/>
      <c r="I227" s="52"/>
      <c r="J227" s="53">
        <f t="shared" si="6"/>
        <v>28339700000</v>
      </c>
      <c r="K227" s="54">
        <f t="shared" si="7"/>
        <v>51000000</v>
      </c>
    </row>
    <row r="228" spans="1:2962" ht="15.75">
      <c r="A228" s="72" t="s">
        <v>180</v>
      </c>
      <c r="B228" s="46" t="s">
        <v>181</v>
      </c>
      <c r="C228" s="73" t="s">
        <v>489</v>
      </c>
      <c r="D228" s="75">
        <v>42255</v>
      </c>
      <c r="E228" s="46" t="s">
        <v>183</v>
      </c>
      <c r="F228" s="78">
        <v>101000000</v>
      </c>
      <c r="G228" s="79"/>
      <c r="H228" s="51"/>
      <c r="I228" s="52"/>
      <c r="J228" s="53">
        <f t="shared" si="6"/>
        <v>28339700000</v>
      </c>
      <c r="K228" s="54">
        <f t="shared" si="7"/>
        <v>101000000</v>
      </c>
    </row>
    <row r="229" spans="1:2962" ht="15.75">
      <c r="A229" s="72" t="s">
        <v>81</v>
      </c>
      <c r="B229" s="46" t="s">
        <v>82</v>
      </c>
      <c r="C229" s="73" t="s">
        <v>490</v>
      </c>
      <c r="D229" s="75">
        <v>42255</v>
      </c>
      <c r="E229" s="46" t="s">
        <v>178</v>
      </c>
      <c r="F229" s="78">
        <v>75000000</v>
      </c>
      <c r="G229" s="79"/>
      <c r="H229" s="51"/>
      <c r="I229" s="52"/>
      <c r="J229" s="53">
        <f t="shared" si="6"/>
        <v>28339700000</v>
      </c>
      <c r="K229" s="54">
        <f t="shared" si="7"/>
        <v>75000000</v>
      </c>
    </row>
    <row r="230" spans="1:2962" ht="15.75">
      <c r="A230" s="72" t="s">
        <v>330</v>
      </c>
      <c r="B230" s="46" t="s">
        <v>331</v>
      </c>
      <c r="C230" s="73" t="s">
        <v>491</v>
      </c>
      <c r="D230" s="75">
        <v>42256</v>
      </c>
      <c r="E230" s="46" t="s">
        <v>333</v>
      </c>
      <c r="F230" s="78">
        <v>25000000</v>
      </c>
      <c r="G230" s="79"/>
      <c r="H230" s="51"/>
      <c r="I230" s="52"/>
      <c r="J230" s="53">
        <f t="shared" si="6"/>
        <v>28339700000</v>
      </c>
      <c r="K230" s="54">
        <f t="shared" si="7"/>
        <v>25000000</v>
      </c>
    </row>
    <row r="231" spans="1:2962" ht="15.75">
      <c r="A231" s="72" t="s">
        <v>250</v>
      </c>
      <c r="B231" s="77" t="s">
        <v>492</v>
      </c>
      <c r="C231" s="73" t="s">
        <v>493</v>
      </c>
      <c r="D231" s="75">
        <v>42258</v>
      </c>
      <c r="E231" s="76" t="s">
        <v>252</v>
      </c>
      <c r="F231" s="78">
        <v>101000000</v>
      </c>
      <c r="G231" s="79"/>
      <c r="H231" s="51"/>
      <c r="I231" s="52"/>
      <c r="J231" s="53">
        <f t="shared" si="6"/>
        <v>28339700000</v>
      </c>
      <c r="K231" s="54">
        <f t="shared" si="7"/>
        <v>101000000</v>
      </c>
    </row>
    <row r="232" spans="1:2962" ht="15.75">
      <c r="A232" s="72" t="s">
        <v>382</v>
      </c>
      <c r="B232" s="46" t="s">
        <v>383</v>
      </c>
      <c r="C232" s="73" t="s">
        <v>494</v>
      </c>
      <c r="D232" s="75">
        <v>42263</v>
      </c>
      <c r="E232" s="46" t="s">
        <v>385</v>
      </c>
      <c r="F232" s="78">
        <v>101000000</v>
      </c>
      <c r="G232" s="79"/>
      <c r="H232" s="51"/>
      <c r="I232" s="52"/>
      <c r="J232" s="53">
        <f t="shared" si="6"/>
        <v>28339700000</v>
      </c>
      <c r="K232" s="54">
        <f t="shared" si="7"/>
        <v>101000000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  <c r="KM232" s="9"/>
      <c r="KN232" s="9"/>
      <c r="KO232" s="9"/>
      <c r="KP232" s="9"/>
      <c r="KQ232" s="9"/>
      <c r="KR232" s="9"/>
      <c r="KS232" s="9"/>
      <c r="KT232" s="9"/>
      <c r="KU232" s="9"/>
      <c r="KV232" s="9"/>
      <c r="KW232" s="9"/>
      <c r="KX232" s="9"/>
      <c r="KY232" s="9"/>
      <c r="KZ232" s="9"/>
      <c r="LA232" s="9"/>
      <c r="LB232" s="9"/>
      <c r="LC232" s="9"/>
      <c r="LD232" s="9"/>
      <c r="LE232" s="9"/>
      <c r="LF232" s="9"/>
      <c r="LG232" s="9"/>
      <c r="LH232" s="9"/>
      <c r="LI232" s="9"/>
      <c r="LJ232" s="9"/>
      <c r="LK232" s="9"/>
      <c r="LL232" s="9"/>
      <c r="LM232" s="9"/>
      <c r="LN232" s="9"/>
      <c r="LO232" s="9"/>
      <c r="LP232" s="9"/>
      <c r="LQ232" s="9"/>
      <c r="LR232" s="9"/>
      <c r="LS232" s="9"/>
      <c r="LT232" s="9"/>
      <c r="LU232" s="9"/>
      <c r="LV232" s="9"/>
      <c r="LW232" s="9"/>
      <c r="LX232" s="9"/>
      <c r="LY232" s="9"/>
      <c r="LZ232" s="9"/>
      <c r="MA232" s="9"/>
      <c r="MB232" s="9"/>
      <c r="MC232" s="9"/>
      <c r="MD232" s="9"/>
      <c r="ME232" s="9"/>
      <c r="MF232" s="9"/>
      <c r="MG232" s="9"/>
      <c r="MH232" s="9"/>
      <c r="MI232" s="9"/>
      <c r="MJ232" s="9"/>
      <c r="MK232" s="9"/>
      <c r="ML232" s="9"/>
      <c r="MM232" s="9"/>
      <c r="MN232" s="9"/>
      <c r="MO232" s="9"/>
      <c r="MP232" s="9"/>
      <c r="MQ232" s="9"/>
      <c r="MR232" s="9"/>
      <c r="MS232" s="9"/>
      <c r="MT232" s="9"/>
      <c r="MU232" s="9"/>
      <c r="MV232" s="9"/>
      <c r="MW232" s="9"/>
      <c r="MX232" s="9"/>
      <c r="MY232" s="9"/>
      <c r="MZ232" s="9"/>
      <c r="NA232" s="9"/>
      <c r="NB232" s="9"/>
      <c r="NC232" s="9"/>
      <c r="ND232" s="9"/>
      <c r="NE232" s="9"/>
      <c r="NF232" s="9"/>
      <c r="NG232" s="9"/>
      <c r="NH232" s="9"/>
      <c r="NI232" s="9"/>
      <c r="NJ232" s="9"/>
      <c r="NK232" s="9"/>
      <c r="NL232" s="9"/>
      <c r="NM232" s="9"/>
      <c r="NN232" s="9"/>
      <c r="NO232" s="9"/>
      <c r="NP232" s="9"/>
      <c r="NQ232" s="9"/>
      <c r="NR232" s="9"/>
      <c r="NS232" s="9"/>
      <c r="NT232" s="9"/>
      <c r="NU232" s="9"/>
      <c r="NV232" s="9"/>
      <c r="NW232" s="9"/>
      <c r="NX232" s="9"/>
      <c r="NY232" s="9"/>
      <c r="NZ232" s="9"/>
      <c r="OA232" s="9"/>
      <c r="OB232" s="9"/>
      <c r="OC232" s="9"/>
      <c r="OD232" s="9"/>
      <c r="OE232" s="9"/>
      <c r="OF232" s="9"/>
      <c r="OG232" s="9"/>
      <c r="OH232" s="9"/>
      <c r="OI232" s="9"/>
      <c r="OJ232" s="9"/>
      <c r="OK232" s="9"/>
      <c r="OL232" s="9"/>
      <c r="OM232" s="9"/>
      <c r="ON232" s="9"/>
      <c r="OO232" s="9"/>
      <c r="OP232" s="9"/>
      <c r="OQ232" s="9"/>
      <c r="OR232" s="9"/>
      <c r="OS232" s="9"/>
      <c r="OT232" s="9"/>
      <c r="OU232" s="9"/>
      <c r="OV232" s="9"/>
      <c r="OW232" s="9"/>
      <c r="OX232" s="9"/>
      <c r="OY232" s="9"/>
      <c r="OZ232" s="9"/>
      <c r="PA232" s="9"/>
      <c r="PB232" s="9"/>
      <c r="PC232" s="9"/>
      <c r="PD232" s="9"/>
      <c r="PE232" s="9"/>
      <c r="PF232" s="9"/>
      <c r="PG232" s="9"/>
      <c r="PH232" s="9"/>
      <c r="PI232" s="9"/>
      <c r="PJ232" s="9"/>
      <c r="PK232" s="9"/>
      <c r="PL232" s="9"/>
      <c r="PM232" s="9"/>
      <c r="PN232" s="9"/>
      <c r="PO232" s="9"/>
      <c r="PP232" s="9"/>
      <c r="PQ232" s="9"/>
      <c r="PR232" s="9"/>
      <c r="PS232" s="9"/>
      <c r="PT232" s="9"/>
      <c r="PU232" s="9"/>
      <c r="PV232" s="9"/>
      <c r="PW232" s="9"/>
      <c r="PX232" s="9"/>
      <c r="PY232" s="9"/>
      <c r="PZ232" s="9"/>
      <c r="QA232" s="9"/>
      <c r="QB232" s="9"/>
      <c r="QC232" s="9"/>
      <c r="QD232" s="9"/>
      <c r="QE232" s="9"/>
      <c r="QF232" s="9"/>
      <c r="QG232" s="9"/>
      <c r="QH232" s="9"/>
      <c r="QI232" s="9"/>
      <c r="QJ232" s="9"/>
      <c r="QK232" s="9"/>
      <c r="QL232" s="9"/>
      <c r="QM232" s="9"/>
      <c r="QN232" s="9"/>
      <c r="QO232" s="9"/>
      <c r="QP232" s="9"/>
      <c r="QQ232" s="9"/>
      <c r="QR232" s="9"/>
      <c r="QS232" s="9"/>
      <c r="QT232" s="9"/>
      <c r="QU232" s="9"/>
      <c r="QV232" s="9"/>
      <c r="QW232" s="9"/>
      <c r="QX232" s="9"/>
      <c r="QY232" s="9"/>
      <c r="QZ232" s="9"/>
      <c r="RA232" s="9"/>
      <c r="RB232" s="9"/>
      <c r="RC232" s="9"/>
      <c r="RD232" s="9"/>
      <c r="RE232" s="9"/>
      <c r="RF232" s="9"/>
      <c r="RG232" s="9"/>
      <c r="RH232" s="9"/>
      <c r="RI232" s="9"/>
      <c r="RJ232" s="9"/>
      <c r="RK232" s="9"/>
      <c r="RL232" s="9"/>
      <c r="RM232" s="9"/>
      <c r="RN232" s="9"/>
      <c r="RO232" s="9"/>
      <c r="RP232" s="9"/>
      <c r="RQ232" s="9"/>
      <c r="RR232" s="9"/>
      <c r="RS232" s="9"/>
      <c r="RT232" s="9"/>
      <c r="RU232" s="9"/>
      <c r="RV232" s="9"/>
      <c r="RW232" s="9"/>
      <c r="RX232" s="9"/>
      <c r="RY232" s="9"/>
      <c r="RZ232" s="9"/>
      <c r="SA232" s="9"/>
      <c r="SB232" s="9"/>
      <c r="SC232" s="9"/>
      <c r="SD232" s="9"/>
      <c r="SE232" s="9"/>
      <c r="SF232" s="9"/>
      <c r="SG232" s="9"/>
      <c r="SH232" s="9"/>
      <c r="SI232" s="9"/>
      <c r="SJ232" s="9"/>
      <c r="SK232" s="9"/>
      <c r="SL232" s="9"/>
      <c r="SM232" s="9"/>
      <c r="SN232" s="9"/>
      <c r="SO232" s="9"/>
      <c r="SP232" s="9"/>
      <c r="SQ232" s="9"/>
      <c r="SR232" s="9"/>
      <c r="SS232" s="9"/>
      <c r="ST232" s="9"/>
      <c r="SU232" s="9"/>
      <c r="SV232" s="9"/>
      <c r="SW232" s="9"/>
      <c r="SX232" s="9"/>
      <c r="SY232" s="9"/>
      <c r="SZ232" s="9"/>
      <c r="TA232" s="9"/>
      <c r="TB232" s="9"/>
      <c r="TC232" s="9"/>
      <c r="TD232" s="9"/>
      <c r="TE232" s="9"/>
      <c r="TF232" s="9"/>
      <c r="TG232" s="9"/>
      <c r="TH232" s="9"/>
      <c r="TI232" s="9"/>
      <c r="TJ232" s="9"/>
      <c r="TK232" s="9"/>
      <c r="TL232" s="9"/>
      <c r="TM232" s="9"/>
      <c r="TN232" s="9"/>
      <c r="TO232" s="9"/>
      <c r="TP232" s="9"/>
      <c r="TQ232" s="9"/>
      <c r="TR232" s="9"/>
      <c r="TS232" s="9"/>
      <c r="TT232" s="9"/>
      <c r="TU232" s="9"/>
      <c r="TV232" s="9"/>
      <c r="TW232" s="9"/>
      <c r="TX232" s="9"/>
      <c r="TY232" s="9"/>
      <c r="TZ232" s="9"/>
      <c r="UA232" s="9"/>
      <c r="UB232" s="9"/>
      <c r="UC232" s="9"/>
      <c r="UD232" s="9"/>
      <c r="UE232" s="9"/>
      <c r="UF232" s="9"/>
      <c r="UG232" s="9"/>
      <c r="UH232" s="9"/>
      <c r="UI232" s="9"/>
      <c r="UJ232" s="9"/>
      <c r="UK232" s="9"/>
      <c r="UL232" s="9"/>
      <c r="UM232" s="9"/>
      <c r="UN232" s="9"/>
      <c r="UO232" s="9"/>
      <c r="UP232" s="9"/>
      <c r="UQ232" s="9"/>
      <c r="UR232" s="9"/>
      <c r="US232" s="9"/>
      <c r="UT232" s="9"/>
      <c r="UU232" s="9"/>
      <c r="UV232" s="9"/>
      <c r="UW232" s="9"/>
      <c r="UX232" s="9"/>
      <c r="UY232" s="9"/>
      <c r="UZ232" s="9"/>
      <c r="VA232" s="9"/>
      <c r="VB232" s="9"/>
      <c r="VC232" s="9"/>
      <c r="VD232" s="9"/>
      <c r="VE232" s="9"/>
      <c r="VF232" s="9"/>
      <c r="VG232" s="9"/>
      <c r="VH232" s="9"/>
      <c r="VI232" s="9"/>
      <c r="VJ232" s="9"/>
      <c r="VK232" s="9"/>
      <c r="VL232" s="9"/>
      <c r="VM232" s="9"/>
      <c r="VN232" s="9"/>
      <c r="VO232" s="9"/>
      <c r="VP232" s="9"/>
      <c r="VQ232" s="9"/>
      <c r="VR232" s="9"/>
      <c r="VS232" s="9"/>
      <c r="VT232" s="9"/>
      <c r="VU232" s="9"/>
      <c r="VV232" s="9"/>
      <c r="VW232" s="9"/>
      <c r="VX232" s="9"/>
      <c r="VY232" s="9"/>
      <c r="VZ232" s="9"/>
      <c r="WA232" s="9"/>
      <c r="WB232" s="9"/>
      <c r="WC232" s="9"/>
      <c r="WD232" s="9"/>
      <c r="WE232" s="9"/>
      <c r="WF232" s="9"/>
      <c r="WG232" s="9"/>
      <c r="WH232" s="9"/>
      <c r="WI232" s="9"/>
      <c r="WJ232" s="9"/>
      <c r="WK232" s="9"/>
      <c r="WL232" s="9"/>
      <c r="WM232" s="9"/>
      <c r="WN232" s="9"/>
      <c r="WO232" s="9"/>
      <c r="WP232" s="9"/>
      <c r="WQ232" s="9"/>
      <c r="WR232" s="9"/>
      <c r="WS232" s="9"/>
      <c r="WT232" s="9"/>
      <c r="WU232" s="9"/>
      <c r="WV232" s="9"/>
      <c r="WW232" s="9"/>
      <c r="WX232" s="9"/>
      <c r="WY232" s="9"/>
      <c r="WZ232" s="9"/>
      <c r="XA232" s="9"/>
      <c r="XB232" s="9"/>
      <c r="XC232" s="9"/>
      <c r="XD232" s="9"/>
      <c r="XE232" s="9"/>
      <c r="XF232" s="9"/>
      <c r="XG232" s="9"/>
      <c r="XH232" s="9"/>
      <c r="XI232" s="9"/>
      <c r="XJ232" s="9"/>
      <c r="XK232" s="9"/>
      <c r="XL232" s="9"/>
      <c r="XM232" s="9"/>
      <c r="XN232" s="9"/>
      <c r="XO232" s="9"/>
      <c r="XP232" s="9"/>
      <c r="XQ232" s="9"/>
      <c r="XR232" s="9"/>
      <c r="XS232" s="9"/>
      <c r="XT232" s="9"/>
      <c r="XU232" s="9"/>
      <c r="XV232" s="9"/>
      <c r="XW232" s="9"/>
      <c r="XX232" s="9"/>
      <c r="XY232" s="9"/>
      <c r="XZ232" s="9"/>
      <c r="YA232" s="9"/>
      <c r="YB232" s="9"/>
      <c r="YC232" s="9"/>
      <c r="YD232" s="9"/>
      <c r="YE232" s="9"/>
      <c r="YF232" s="9"/>
      <c r="YG232" s="9"/>
      <c r="YH232" s="9"/>
      <c r="YI232" s="9"/>
      <c r="YJ232" s="9"/>
      <c r="YK232" s="9"/>
      <c r="YL232" s="9"/>
      <c r="YM232" s="9"/>
      <c r="YN232" s="9"/>
      <c r="YO232" s="9"/>
      <c r="YP232" s="9"/>
      <c r="YQ232" s="9"/>
      <c r="YR232" s="9"/>
      <c r="YS232" s="9"/>
      <c r="YT232" s="9"/>
      <c r="YU232" s="9"/>
      <c r="YV232" s="9"/>
      <c r="YW232" s="9"/>
      <c r="YX232" s="9"/>
      <c r="YY232" s="9"/>
      <c r="YZ232" s="9"/>
      <c r="ZA232" s="9"/>
      <c r="ZB232" s="9"/>
      <c r="ZC232" s="9"/>
      <c r="ZD232" s="9"/>
      <c r="ZE232" s="9"/>
      <c r="ZF232" s="9"/>
      <c r="ZG232" s="9"/>
      <c r="ZH232" s="9"/>
      <c r="ZI232" s="9"/>
      <c r="ZJ232" s="9"/>
      <c r="ZK232" s="9"/>
      <c r="ZL232" s="9"/>
      <c r="ZM232" s="9"/>
      <c r="ZN232" s="9"/>
      <c r="ZO232" s="9"/>
      <c r="ZP232" s="9"/>
      <c r="ZQ232" s="9"/>
      <c r="ZR232" s="9"/>
      <c r="ZS232" s="9"/>
      <c r="ZT232" s="9"/>
      <c r="ZU232" s="9"/>
      <c r="ZV232" s="9"/>
      <c r="ZW232" s="9"/>
      <c r="ZX232" s="9"/>
      <c r="ZY232" s="9"/>
      <c r="ZZ232" s="9"/>
      <c r="AAA232" s="9"/>
      <c r="AAB232" s="9"/>
      <c r="AAC232" s="9"/>
      <c r="AAD232" s="9"/>
      <c r="AAE232" s="9"/>
      <c r="AAF232" s="9"/>
      <c r="AAG232" s="9"/>
      <c r="AAH232" s="9"/>
      <c r="AAI232" s="9"/>
      <c r="AAJ232" s="9"/>
      <c r="AAK232" s="9"/>
      <c r="AAL232" s="9"/>
      <c r="AAM232" s="9"/>
      <c r="AAN232" s="9"/>
      <c r="AAO232" s="9"/>
      <c r="AAP232" s="9"/>
      <c r="AAQ232" s="9"/>
      <c r="AAR232" s="9"/>
      <c r="AAS232" s="9"/>
      <c r="AAT232" s="9"/>
      <c r="AAU232" s="9"/>
      <c r="AAV232" s="9"/>
      <c r="AAW232" s="9"/>
      <c r="AAX232" s="9"/>
      <c r="AAY232" s="9"/>
      <c r="AAZ232" s="9"/>
      <c r="ABA232" s="9"/>
      <c r="ABB232" s="9"/>
      <c r="ABC232" s="9"/>
      <c r="ABD232" s="9"/>
      <c r="ABE232" s="9"/>
      <c r="ABF232" s="9"/>
      <c r="ABG232" s="9"/>
      <c r="ABH232" s="9"/>
      <c r="ABI232" s="9"/>
      <c r="ABJ232" s="9"/>
      <c r="ABK232" s="9"/>
      <c r="ABL232" s="9"/>
      <c r="ABM232" s="9"/>
      <c r="ABN232" s="9"/>
      <c r="ABO232" s="9"/>
      <c r="ABP232" s="9"/>
      <c r="ABQ232" s="9"/>
      <c r="ABR232" s="9"/>
      <c r="ABS232" s="9"/>
      <c r="ABT232" s="9"/>
      <c r="ABU232" s="9"/>
      <c r="ABV232" s="9"/>
      <c r="ABW232" s="9"/>
      <c r="ABX232" s="9"/>
      <c r="ABY232" s="9"/>
      <c r="ABZ232" s="9"/>
      <c r="ACA232" s="9"/>
      <c r="ACB232" s="9"/>
      <c r="ACC232" s="9"/>
      <c r="ACD232" s="9"/>
      <c r="ACE232" s="9"/>
      <c r="ACF232" s="9"/>
      <c r="ACG232" s="9"/>
      <c r="ACH232" s="9"/>
      <c r="ACI232" s="9"/>
      <c r="ACJ232" s="9"/>
      <c r="ACK232" s="9"/>
      <c r="ACL232" s="9"/>
      <c r="ACM232" s="9"/>
      <c r="ACN232" s="9"/>
      <c r="ACO232" s="9"/>
      <c r="ACP232" s="9"/>
      <c r="ACQ232" s="9"/>
      <c r="ACR232" s="9"/>
      <c r="ACS232" s="9"/>
      <c r="ACT232" s="9"/>
      <c r="ACU232" s="9"/>
      <c r="ACV232" s="9"/>
      <c r="ACW232" s="9"/>
      <c r="ACX232" s="9"/>
      <c r="ACY232" s="9"/>
      <c r="ACZ232" s="9"/>
      <c r="ADA232" s="9"/>
      <c r="ADB232" s="9"/>
      <c r="ADC232" s="9"/>
      <c r="ADD232" s="9"/>
      <c r="ADE232" s="9"/>
      <c r="ADF232" s="9"/>
      <c r="ADG232" s="9"/>
      <c r="ADH232" s="9"/>
      <c r="ADI232" s="9"/>
      <c r="ADJ232" s="9"/>
      <c r="ADK232" s="9"/>
      <c r="ADL232" s="9"/>
      <c r="ADM232" s="9"/>
      <c r="ADN232" s="9"/>
      <c r="ADO232" s="9"/>
      <c r="ADP232" s="9"/>
      <c r="ADQ232" s="9"/>
      <c r="ADR232" s="9"/>
      <c r="ADS232" s="9"/>
      <c r="ADT232" s="9"/>
      <c r="ADU232" s="9"/>
      <c r="ADV232" s="9"/>
      <c r="ADW232" s="9"/>
      <c r="ADX232" s="9"/>
      <c r="ADY232" s="9"/>
      <c r="ADZ232" s="9"/>
      <c r="AEA232" s="9"/>
      <c r="AEB232" s="9"/>
      <c r="AEC232" s="9"/>
      <c r="AED232" s="9"/>
      <c r="AEE232" s="9"/>
      <c r="AEF232" s="9"/>
      <c r="AEG232" s="9"/>
      <c r="AEH232" s="9"/>
      <c r="AEI232" s="9"/>
      <c r="AEJ232" s="9"/>
      <c r="AEK232" s="9"/>
      <c r="AEL232" s="9"/>
      <c r="AEM232" s="9"/>
      <c r="AEN232" s="9"/>
      <c r="AEO232" s="9"/>
      <c r="AEP232" s="9"/>
      <c r="AEQ232" s="9"/>
      <c r="AER232" s="9"/>
      <c r="AES232" s="9"/>
      <c r="AET232" s="9"/>
      <c r="AEU232" s="9"/>
      <c r="AEV232" s="9"/>
      <c r="AEW232" s="9"/>
      <c r="AEX232" s="9"/>
      <c r="AEY232" s="9"/>
      <c r="AEZ232" s="9"/>
      <c r="AFA232" s="9"/>
      <c r="AFB232" s="9"/>
      <c r="AFC232" s="9"/>
      <c r="AFD232" s="9"/>
      <c r="AFE232" s="9"/>
      <c r="AFF232" s="9"/>
      <c r="AFG232" s="9"/>
      <c r="AFH232" s="9"/>
      <c r="AFI232" s="9"/>
      <c r="AFJ232" s="9"/>
      <c r="AFK232" s="9"/>
      <c r="AFL232" s="9"/>
      <c r="AFM232" s="9"/>
      <c r="AFN232" s="9"/>
      <c r="AFO232" s="9"/>
      <c r="AFP232" s="9"/>
      <c r="AFQ232" s="9"/>
      <c r="AFR232" s="9"/>
      <c r="AFS232" s="9"/>
      <c r="AFT232" s="9"/>
      <c r="AFU232" s="9"/>
      <c r="AFV232" s="9"/>
      <c r="AFW232" s="9"/>
      <c r="AFX232" s="9"/>
      <c r="AFY232" s="9"/>
      <c r="AFZ232" s="9"/>
      <c r="AGA232" s="9"/>
      <c r="AGB232" s="9"/>
      <c r="AGC232" s="9"/>
      <c r="AGD232" s="9"/>
      <c r="AGE232" s="9"/>
      <c r="AGF232" s="9"/>
      <c r="AGG232" s="9"/>
      <c r="AGH232" s="9"/>
      <c r="AGI232" s="9"/>
      <c r="AGJ232" s="9"/>
      <c r="AGK232" s="9"/>
      <c r="AGL232" s="9"/>
      <c r="AGM232" s="9"/>
      <c r="AGN232" s="9"/>
      <c r="AGO232" s="9"/>
      <c r="AGP232" s="9"/>
      <c r="AGQ232" s="9"/>
      <c r="AGR232" s="9"/>
      <c r="AGS232" s="9"/>
      <c r="AGT232" s="9"/>
      <c r="AGU232" s="9"/>
      <c r="AGV232" s="9"/>
      <c r="AGW232" s="9"/>
      <c r="AGX232" s="9"/>
      <c r="AGY232" s="9"/>
      <c r="AGZ232" s="9"/>
      <c r="AHA232" s="9"/>
      <c r="AHB232" s="9"/>
      <c r="AHC232" s="9"/>
      <c r="AHD232" s="9"/>
      <c r="AHE232" s="9"/>
      <c r="AHF232" s="9"/>
      <c r="AHG232" s="9"/>
      <c r="AHH232" s="9"/>
      <c r="AHI232" s="9"/>
      <c r="AHJ232" s="9"/>
      <c r="AHK232" s="9"/>
      <c r="AHL232" s="9"/>
      <c r="AHM232" s="9"/>
      <c r="AHN232" s="9"/>
      <c r="AHO232" s="9"/>
      <c r="AHP232" s="9"/>
      <c r="AHQ232" s="9"/>
      <c r="AHR232" s="9"/>
      <c r="AHS232" s="9"/>
      <c r="AHT232" s="9"/>
      <c r="AHU232" s="9"/>
      <c r="AHV232" s="9"/>
      <c r="AHW232" s="9"/>
      <c r="AHX232" s="9"/>
      <c r="AHY232" s="9"/>
      <c r="AHZ232" s="9"/>
      <c r="AIA232" s="9"/>
      <c r="AIB232" s="9"/>
      <c r="AIC232" s="9"/>
      <c r="AID232" s="9"/>
      <c r="AIE232" s="9"/>
      <c r="AIF232" s="9"/>
      <c r="AIG232" s="9"/>
      <c r="AIH232" s="9"/>
      <c r="AII232" s="9"/>
      <c r="AIJ232" s="9"/>
      <c r="AIK232" s="9"/>
      <c r="AIL232" s="9"/>
      <c r="AIM232" s="9"/>
      <c r="AIN232" s="9"/>
      <c r="AIO232" s="9"/>
      <c r="AIP232" s="9"/>
      <c r="AIQ232" s="9"/>
      <c r="AIR232" s="9"/>
      <c r="AIS232" s="9"/>
      <c r="AIT232" s="9"/>
      <c r="AIU232" s="9"/>
      <c r="AIV232" s="9"/>
      <c r="AIW232" s="9"/>
      <c r="AIX232" s="9"/>
      <c r="AIY232" s="9"/>
      <c r="AIZ232" s="9"/>
      <c r="AJA232" s="9"/>
      <c r="AJB232" s="9"/>
      <c r="AJC232" s="9"/>
      <c r="AJD232" s="9"/>
      <c r="AJE232" s="9"/>
      <c r="AJF232" s="9"/>
      <c r="AJG232" s="9"/>
      <c r="AJH232" s="9"/>
      <c r="AJI232" s="9"/>
      <c r="AJJ232" s="9"/>
      <c r="AJK232" s="9"/>
      <c r="AJL232" s="9"/>
      <c r="AJM232" s="9"/>
      <c r="AJN232" s="9"/>
      <c r="AJO232" s="9"/>
      <c r="AJP232" s="9"/>
      <c r="AJQ232" s="9"/>
      <c r="AJR232" s="9"/>
      <c r="AJS232" s="9"/>
      <c r="AJT232" s="9"/>
      <c r="AJU232" s="9"/>
      <c r="AJV232" s="9"/>
      <c r="AJW232" s="9"/>
      <c r="AJX232" s="9"/>
      <c r="AJY232" s="9"/>
      <c r="AJZ232" s="9"/>
      <c r="AKA232" s="9"/>
      <c r="AKB232" s="9"/>
      <c r="AKC232" s="9"/>
      <c r="AKD232" s="9"/>
      <c r="AKE232" s="9"/>
      <c r="AKF232" s="9"/>
      <c r="AKG232" s="9"/>
      <c r="AKH232" s="9"/>
      <c r="AKI232" s="9"/>
      <c r="AKJ232" s="9"/>
      <c r="AKK232" s="9"/>
      <c r="AKL232" s="9"/>
      <c r="AKM232" s="9"/>
      <c r="AKN232" s="9"/>
      <c r="AKO232" s="9"/>
      <c r="AKP232" s="9"/>
      <c r="AKQ232" s="9"/>
      <c r="AKR232" s="9"/>
      <c r="AKS232" s="9"/>
      <c r="AKT232" s="9"/>
      <c r="AKU232" s="9"/>
      <c r="AKV232" s="9"/>
      <c r="AKW232" s="9"/>
      <c r="AKX232" s="9"/>
      <c r="AKY232" s="9"/>
      <c r="AKZ232" s="9"/>
      <c r="ALA232" s="9"/>
      <c r="ALB232" s="9"/>
      <c r="ALC232" s="9"/>
      <c r="ALD232" s="9"/>
      <c r="ALE232" s="9"/>
      <c r="ALF232" s="9"/>
      <c r="ALG232" s="9"/>
      <c r="ALH232" s="9"/>
      <c r="ALI232" s="9"/>
      <c r="ALJ232" s="9"/>
      <c r="ALK232" s="9"/>
      <c r="ALL232" s="9"/>
      <c r="ALM232" s="9"/>
      <c r="ALN232" s="9"/>
      <c r="ALO232" s="9"/>
      <c r="ALP232" s="9"/>
      <c r="ALQ232" s="9"/>
      <c r="ALR232" s="9"/>
      <c r="ALS232" s="9"/>
      <c r="ALT232" s="9"/>
      <c r="ALU232" s="9"/>
      <c r="ALV232" s="9"/>
      <c r="ALW232" s="9"/>
      <c r="ALX232" s="9"/>
      <c r="ALY232" s="9"/>
      <c r="ALZ232" s="9"/>
      <c r="AMA232" s="9"/>
      <c r="AMB232" s="9"/>
      <c r="AMC232" s="9"/>
      <c r="AMD232" s="9"/>
      <c r="AME232" s="9"/>
      <c r="AMF232" s="9"/>
      <c r="AMG232" s="9"/>
      <c r="AMH232" s="9"/>
      <c r="AMI232" s="9"/>
      <c r="AMJ232" s="9"/>
      <c r="AMK232" s="9"/>
      <c r="AML232" s="9"/>
      <c r="AMM232" s="9"/>
      <c r="AMN232" s="9"/>
      <c r="AMO232" s="9"/>
      <c r="AMP232" s="9"/>
      <c r="AMQ232" s="9"/>
      <c r="AMR232" s="9"/>
      <c r="AMS232" s="9"/>
      <c r="AMT232" s="9"/>
      <c r="AMU232" s="9"/>
      <c r="AMV232" s="9"/>
      <c r="AMW232" s="9"/>
      <c r="AMX232" s="9"/>
      <c r="AMY232" s="9"/>
      <c r="AMZ232" s="9"/>
      <c r="ANA232" s="9"/>
      <c r="ANB232" s="9"/>
      <c r="ANC232" s="9"/>
      <c r="AND232" s="9"/>
      <c r="ANE232" s="9"/>
      <c r="ANF232" s="9"/>
      <c r="ANG232" s="9"/>
      <c r="ANH232" s="9"/>
      <c r="ANI232" s="9"/>
      <c r="ANJ232" s="9"/>
      <c r="ANK232" s="9"/>
      <c r="ANL232" s="9"/>
      <c r="ANM232" s="9"/>
      <c r="ANN232" s="9"/>
      <c r="ANO232" s="9"/>
      <c r="ANP232" s="9"/>
      <c r="ANQ232" s="9"/>
      <c r="ANR232" s="9"/>
      <c r="ANS232" s="9"/>
      <c r="ANT232" s="9"/>
      <c r="ANU232" s="9"/>
      <c r="ANV232" s="9"/>
      <c r="ANW232" s="9"/>
      <c r="ANX232" s="9"/>
      <c r="ANY232" s="9"/>
      <c r="ANZ232" s="9"/>
      <c r="AOA232" s="9"/>
      <c r="AOB232" s="9"/>
      <c r="AOC232" s="9"/>
      <c r="AOD232" s="9"/>
      <c r="AOE232" s="9"/>
      <c r="AOF232" s="9"/>
      <c r="AOG232" s="9"/>
      <c r="AOH232" s="9"/>
      <c r="AOI232" s="9"/>
      <c r="AOJ232" s="9"/>
      <c r="AOK232" s="9"/>
      <c r="AOL232" s="9"/>
      <c r="AOM232" s="9"/>
      <c r="AON232" s="9"/>
      <c r="AOO232" s="9"/>
      <c r="AOP232" s="9"/>
      <c r="AOQ232" s="9"/>
      <c r="AOR232" s="9"/>
      <c r="AOS232" s="9"/>
      <c r="AOT232" s="9"/>
      <c r="AOU232" s="9"/>
      <c r="AOV232" s="9"/>
      <c r="AOW232" s="9"/>
      <c r="AOX232" s="9"/>
      <c r="AOY232" s="9"/>
      <c r="AOZ232" s="9"/>
      <c r="APA232" s="9"/>
      <c r="APB232" s="9"/>
      <c r="APC232" s="9"/>
      <c r="APD232" s="9"/>
      <c r="APE232" s="9"/>
      <c r="APF232" s="9"/>
      <c r="APG232" s="9"/>
      <c r="APH232" s="9"/>
      <c r="API232" s="9"/>
      <c r="APJ232" s="9"/>
      <c r="APK232" s="9"/>
      <c r="APL232" s="9"/>
      <c r="APM232" s="9"/>
      <c r="APN232" s="9"/>
      <c r="APO232" s="9"/>
      <c r="APP232" s="9"/>
      <c r="APQ232" s="9"/>
      <c r="APR232" s="9"/>
      <c r="APS232" s="9"/>
      <c r="APT232" s="9"/>
      <c r="APU232" s="9"/>
      <c r="APV232" s="9"/>
      <c r="APW232" s="9"/>
      <c r="APX232" s="9"/>
      <c r="APY232" s="9"/>
      <c r="APZ232" s="9"/>
      <c r="AQA232" s="9"/>
      <c r="AQB232" s="9"/>
      <c r="AQC232" s="9"/>
      <c r="AQD232" s="9"/>
      <c r="AQE232" s="9"/>
      <c r="AQF232" s="9"/>
      <c r="AQG232" s="9"/>
      <c r="AQH232" s="9"/>
      <c r="AQI232" s="9"/>
      <c r="AQJ232" s="9"/>
      <c r="AQK232" s="9"/>
      <c r="AQL232" s="9"/>
      <c r="AQM232" s="9"/>
      <c r="AQN232" s="9"/>
      <c r="AQO232" s="9"/>
      <c r="AQP232" s="9"/>
      <c r="AQQ232" s="9"/>
      <c r="AQR232" s="9"/>
      <c r="AQS232" s="9"/>
      <c r="AQT232" s="9"/>
      <c r="AQU232" s="9"/>
      <c r="AQV232" s="9"/>
      <c r="AQW232" s="9"/>
      <c r="AQX232" s="9"/>
      <c r="AQY232" s="9"/>
      <c r="AQZ232" s="9"/>
      <c r="ARA232" s="9"/>
      <c r="ARB232" s="9"/>
      <c r="ARC232" s="9"/>
      <c r="ARD232" s="9"/>
      <c r="ARE232" s="9"/>
      <c r="ARF232" s="9"/>
      <c r="ARG232" s="9"/>
      <c r="ARH232" s="9"/>
      <c r="ARI232" s="9"/>
      <c r="ARJ232" s="9"/>
      <c r="ARK232" s="9"/>
      <c r="ARL232" s="9"/>
      <c r="ARM232" s="9"/>
      <c r="ARN232" s="9"/>
      <c r="ARO232" s="9"/>
      <c r="ARP232" s="9"/>
      <c r="ARQ232" s="9"/>
      <c r="ARR232" s="9"/>
      <c r="ARS232" s="9"/>
      <c r="ART232" s="9"/>
      <c r="ARU232" s="9"/>
      <c r="ARV232" s="9"/>
      <c r="ARW232" s="9"/>
      <c r="ARX232" s="9"/>
      <c r="ARY232" s="9"/>
      <c r="ARZ232" s="9"/>
      <c r="ASA232" s="9"/>
      <c r="ASB232" s="9"/>
      <c r="ASC232" s="9"/>
      <c r="ASD232" s="9"/>
      <c r="ASE232" s="9"/>
      <c r="ASF232" s="9"/>
      <c r="ASG232" s="9"/>
      <c r="ASH232" s="9"/>
      <c r="ASI232" s="9"/>
      <c r="ASJ232" s="9"/>
      <c r="ASK232" s="9"/>
      <c r="ASL232" s="9"/>
      <c r="ASM232" s="9"/>
      <c r="ASN232" s="9"/>
      <c r="ASO232" s="9"/>
      <c r="ASP232" s="9"/>
      <c r="ASQ232" s="9"/>
      <c r="ASR232" s="9"/>
      <c r="ASS232" s="9"/>
      <c r="AST232" s="9"/>
      <c r="ASU232" s="9"/>
      <c r="ASV232" s="9"/>
      <c r="ASW232" s="9"/>
      <c r="ASX232" s="9"/>
      <c r="ASY232" s="9"/>
      <c r="ASZ232" s="9"/>
      <c r="ATA232" s="9"/>
      <c r="ATB232" s="9"/>
      <c r="ATC232" s="9"/>
      <c r="ATD232" s="9"/>
      <c r="ATE232" s="9"/>
      <c r="ATF232" s="9"/>
      <c r="ATG232" s="9"/>
      <c r="ATH232" s="9"/>
      <c r="ATI232" s="9"/>
      <c r="ATJ232" s="9"/>
      <c r="ATK232" s="9"/>
      <c r="ATL232" s="9"/>
      <c r="ATM232" s="9"/>
      <c r="ATN232" s="9"/>
      <c r="ATO232" s="9"/>
      <c r="ATP232" s="9"/>
      <c r="ATQ232" s="9"/>
      <c r="ATR232" s="9"/>
      <c r="ATS232" s="9"/>
      <c r="ATT232" s="9"/>
      <c r="ATU232" s="9"/>
      <c r="ATV232" s="9"/>
      <c r="ATW232" s="9"/>
      <c r="ATX232" s="9"/>
      <c r="ATY232" s="9"/>
      <c r="ATZ232" s="9"/>
      <c r="AUA232" s="9"/>
      <c r="AUB232" s="9"/>
      <c r="AUC232" s="9"/>
      <c r="AUD232" s="9"/>
      <c r="AUE232" s="9"/>
      <c r="AUF232" s="9"/>
      <c r="AUG232" s="9"/>
      <c r="AUH232" s="9"/>
      <c r="AUI232" s="9"/>
      <c r="AUJ232" s="9"/>
      <c r="AUK232" s="9"/>
      <c r="AUL232" s="9"/>
      <c r="AUM232" s="9"/>
      <c r="AUN232" s="9"/>
      <c r="AUO232" s="9"/>
      <c r="AUP232" s="9"/>
      <c r="AUQ232" s="9"/>
      <c r="AUR232" s="9"/>
      <c r="AUS232" s="9"/>
      <c r="AUT232" s="9"/>
      <c r="AUU232" s="9"/>
      <c r="AUV232" s="9"/>
      <c r="AUW232" s="9"/>
      <c r="AUX232" s="9"/>
      <c r="AUY232" s="9"/>
      <c r="AUZ232" s="9"/>
      <c r="AVA232" s="9"/>
      <c r="AVB232" s="9"/>
      <c r="AVC232" s="9"/>
      <c r="AVD232" s="9"/>
      <c r="AVE232" s="9"/>
      <c r="AVF232" s="9"/>
      <c r="AVG232" s="9"/>
      <c r="AVH232" s="9"/>
      <c r="AVI232" s="9"/>
      <c r="AVJ232" s="9"/>
      <c r="AVK232" s="9"/>
      <c r="AVL232" s="9"/>
      <c r="AVM232" s="9"/>
      <c r="AVN232" s="9"/>
      <c r="AVO232" s="9"/>
      <c r="AVP232" s="9"/>
      <c r="AVQ232" s="9"/>
      <c r="AVR232" s="9"/>
      <c r="AVS232" s="9"/>
      <c r="AVT232" s="9"/>
      <c r="AVU232" s="9"/>
      <c r="AVV232" s="9"/>
      <c r="AVW232" s="9"/>
      <c r="AVX232" s="9"/>
      <c r="AVY232" s="9"/>
      <c r="AVZ232" s="9"/>
      <c r="AWA232" s="9"/>
      <c r="AWB232" s="9"/>
      <c r="AWC232" s="9"/>
      <c r="AWD232" s="9"/>
      <c r="AWE232" s="9"/>
      <c r="AWF232" s="9"/>
      <c r="AWG232" s="9"/>
      <c r="AWH232" s="9"/>
      <c r="AWI232" s="9"/>
      <c r="AWJ232" s="9"/>
      <c r="AWK232" s="9"/>
      <c r="AWL232" s="9"/>
      <c r="AWM232" s="9"/>
      <c r="AWN232" s="9"/>
      <c r="AWO232" s="9"/>
      <c r="AWP232" s="9"/>
      <c r="AWQ232" s="9"/>
      <c r="AWR232" s="9"/>
      <c r="AWS232" s="9"/>
      <c r="AWT232" s="9"/>
      <c r="AWU232" s="9"/>
      <c r="AWV232" s="9"/>
      <c r="AWW232" s="9"/>
      <c r="AWX232" s="9"/>
      <c r="AWY232" s="9"/>
      <c r="AWZ232" s="9"/>
      <c r="AXA232" s="9"/>
      <c r="AXB232" s="9"/>
      <c r="AXC232" s="9"/>
      <c r="AXD232" s="9"/>
      <c r="AXE232" s="9"/>
      <c r="AXF232" s="9"/>
      <c r="AXG232" s="9"/>
      <c r="AXH232" s="9"/>
      <c r="AXI232" s="9"/>
      <c r="AXJ232" s="9"/>
      <c r="AXK232" s="9"/>
      <c r="AXL232" s="9"/>
      <c r="AXM232" s="9"/>
      <c r="AXN232" s="9"/>
      <c r="AXO232" s="9"/>
      <c r="AXP232" s="9"/>
      <c r="AXQ232" s="9"/>
      <c r="AXR232" s="9"/>
      <c r="AXS232" s="9"/>
      <c r="AXT232" s="9"/>
      <c r="AXU232" s="9"/>
      <c r="AXV232" s="9"/>
      <c r="AXW232" s="9"/>
      <c r="AXX232" s="9"/>
      <c r="AXY232" s="9"/>
      <c r="AXZ232" s="9"/>
      <c r="AYA232" s="9"/>
      <c r="AYB232" s="9"/>
      <c r="AYC232" s="9"/>
      <c r="AYD232" s="9"/>
      <c r="AYE232" s="9"/>
      <c r="AYF232" s="9"/>
      <c r="AYG232" s="9"/>
      <c r="AYH232" s="9"/>
      <c r="AYI232" s="9"/>
      <c r="AYJ232" s="9"/>
      <c r="AYK232" s="9"/>
      <c r="AYL232" s="9"/>
      <c r="AYM232" s="9"/>
      <c r="AYN232" s="9"/>
      <c r="AYO232" s="9"/>
      <c r="AYP232" s="9"/>
      <c r="AYQ232" s="9"/>
      <c r="AYR232" s="9"/>
      <c r="AYS232" s="9"/>
      <c r="AYT232" s="9"/>
      <c r="AYU232" s="9"/>
      <c r="AYV232" s="9"/>
      <c r="AYW232" s="9"/>
      <c r="AYX232" s="9"/>
      <c r="AYY232" s="9"/>
      <c r="AYZ232" s="9"/>
      <c r="AZA232" s="9"/>
      <c r="AZB232" s="9"/>
      <c r="AZC232" s="9"/>
      <c r="AZD232" s="9"/>
      <c r="AZE232" s="9"/>
      <c r="AZF232" s="9"/>
      <c r="AZG232" s="9"/>
      <c r="AZH232" s="9"/>
      <c r="AZI232" s="9"/>
      <c r="AZJ232" s="9"/>
      <c r="AZK232" s="9"/>
      <c r="AZL232" s="9"/>
      <c r="AZM232" s="9"/>
      <c r="AZN232" s="9"/>
      <c r="AZO232" s="9"/>
      <c r="AZP232" s="9"/>
      <c r="AZQ232" s="9"/>
      <c r="AZR232" s="9"/>
      <c r="AZS232" s="9"/>
      <c r="AZT232" s="9"/>
      <c r="AZU232" s="9"/>
      <c r="AZV232" s="9"/>
      <c r="AZW232" s="9"/>
      <c r="AZX232" s="9"/>
      <c r="AZY232" s="9"/>
      <c r="AZZ232" s="9"/>
      <c r="BAA232" s="9"/>
      <c r="BAB232" s="9"/>
      <c r="BAC232" s="9"/>
      <c r="BAD232" s="9"/>
      <c r="BAE232" s="9"/>
      <c r="BAF232" s="9"/>
      <c r="BAG232" s="9"/>
      <c r="BAH232" s="9"/>
      <c r="BAI232" s="9"/>
      <c r="BAJ232" s="9"/>
      <c r="BAK232" s="9"/>
      <c r="BAL232" s="9"/>
      <c r="BAM232" s="9"/>
      <c r="BAN232" s="9"/>
      <c r="BAO232" s="9"/>
      <c r="BAP232" s="9"/>
      <c r="BAQ232" s="9"/>
      <c r="BAR232" s="9"/>
      <c r="BAS232" s="9"/>
      <c r="BAT232" s="9"/>
      <c r="BAU232" s="9"/>
      <c r="BAV232" s="9"/>
      <c r="BAW232" s="9"/>
      <c r="BAX232" s="9"/>
      <c r="BAY232" s="9"/>
      <c r="BAZ232" s="9"/>
      <c r="BBA232" s="9"/>
      <c r="BBB232" s="9"/>
      <c r="BBC232" s="9"/>
      <c r="BBD232" s="9"/>
      <c r="BBE232" s="9"/>
      <c r="BBF232" s="9"/>
      <c r="BBG232" s="9"/>
      <c r="BBH232" s="9"/>
      <c r="BBI232" s="9"/>
      <c r="BBJ232" s="9"/>
      <c r="BBK232" s="9"/>
      <c r="BBL232" s="9"/>
      <c r="BBM232" s="9"/>
      <c r="BBN232" s="9"/>
      <c r="BBO232" s="9"/>
      <c r="BBP232" s="9"/>
      <c r="BBQ232" s="9"/>
      <c r="BBR232" s="9"/>
      <c r="BBS232" s="9"/>
      <c r="BBT232" s="9"/>
      <c r="BBU232" s="9"/>
      <c r="BBV232" s="9"/>
      <c r="BBW232" s="9"/>
      <c r="BBX232" s="9"/>
      <c r="BBY232" s="9"/>
      <c r="BBZ232" s="9"/>
      <c r="BCA232" s="9"/>
      <c r="BCB232" s="9"/>
      <c r="BCC232" s="9"/>
      <c r="BCD232" s="9"/>
      <c r="BCE232" s="9"/>
      <c r="BCF232" s="9"/>
      <c r="BCG232" s="9"/>
      <c r="BCH232" s="9"/>
      <c r="BCI232" s="9"/>
      <c r="BCJ232" s="9"/>
      <c r="BCK232" s="9"/>
      <c r="BCL232" s="9"/>
      <c r="BCM232" s="9"/>
      <c r="BCN232" s="9"/>
      <c r="BCO232" s="9"/>
      <c r="BCP232" s="9"/>
      <c r="BCQ232" s="9"/>
      <c r="BCR232" s="9"/>
      <c r="BCS232" s="9"/>
      <c r="BCT232" s="9"/>
      <c r="BCU232" s="9"/>
      <c r="BCV232" s="9"/>
      <c r="BCW232" s="9"/>
      <c r="BCX232" s="9"/>
      <c r="BCY232" s="9"/>
      <c r="BCZ232" s="9"/>
      <c r="BDA232" s="9"/>
      <c r="BDB232" s="9"/>
      <c r="BDC232" s="9"/>
      <c r="BDD232" s="9"/>
      <c r="BDE232" s="9"/>
      <c r="BDF232" s="9"/>
      <c r="BDG232" s="9"/>
      <c r="BDH232" s="9"/>
      <c r="BDI232" s="9"/>
      <c r="BDJ232" s="9"/>
      <c r="BDK232" s="9"/>
      <c r="BDL232" s="9"/>
      <c r="BDM232" s="9"/>
      <c r="BDN232" s="9"/>
      <c r="BDO232" s="9"/>
      <c r="BDP232" s="9"/>
      <c r="BDQ232" s="9"/>
      <c r="BDR232" s="9"/>
      <c r="BDS232" s="9"/>
      <c r="BDT232" s="9"/>
      <c r="BDU232" s="9"/>
      <c r="BDV232" s="9"/>
      <c r="BDW232" s="9"/>
      <c r="BDX232" s="9"/>
      <c r="BDY232" s="9"/>
      <c r="BDZ232" s="9"/>
      <c r="BEA232" s="9"/>
      <c r="BEB232" s="9"/>
      <c r="BEC232" s="9"/>
      <c r="BED232" s="9"/>
      <c r="BEE232" s="9"/>
      <c r="BEF232" s="9"/>
      <c r="BEG232" s="9"/>
      <c r="BEH232" s="9"/>
      <c r="BEI232" s="9"/>
      <c r="BEJ232" s="9"/>
      <c r="BEK232" s="9"/>
      <c r="BEL232" s="9"/>
      <c r="BEM232" s="9"/>
      <c r="BEN232" s="9"/>
      <c r="BEO232" s="9"/>
      <c r="BEP232" s="9"/>
      <c r="BEQ232" s="9"/>
      <c r="BER232" s="9"/>
      <c r="BES232" s="9"/>
      <c r="BET232" s="9"/>
      <c r="BEU232" s="9"/>
      <c r="BEV232" s="9"/>
      <c r="BEW232" s="9"/>
      <c r="BEX232" s="9"/>
      <c r="BEY232" s="9"/>
      <c r="BEZ232" s="9"/>
      <c r="BFA232" s="9"/>
      <c r="BFB232" s="9"/>
      <c r="BFC232" s="9"/>
      <c r="BFD232" s="9"/>
      <c r="BFE232" s="9"/>
      <c r="BFF232" s="9"/>
      <c r="BFG232" s="9"/>
      <c r="BFH232" s="9"/>
      <c r="BFI232" s="9"/>
      <c r="BFJ232" s="9"/>
      <c r="BFK232" s="9"/>
      <c r="BFL232" s="9"/>
      <c r="BFM232" s="9"/>
      <c r="BFN232" s="9"/>
      <c r="BFO232" s="9"/>
      <c r="BFP232" s="9"/>
      <c r="BFQ232" s="9"/>
      <c r="BFR232" s="9"/>
      <c r="BFS232" s="9"/>
      <c r="BFT232" s="9"/>
      <c r="BFU232" s="9"/>
      <c r="BFV232" s="9"/>
      <c r="BFW232" s="9"/>
      <c r="BFX232" s="9"/>
      <c r="BFY232" s="9"/>
      <c r="BFZ232" s="9"/>
      <c r="BGA232" s="9"/>
      <c r="BGB232" s="9"/>
      <c r="BGC232" s="9"/>
      <c r="BGD232" s="9"/>
      <c r="BGE232" s="9"/>
      <c r="BGF232" s="9"/>
      <c r="BGG232" s="9"/>
      <c r="BGH232" s="9"/>
      <c r="BGI232" s="9"/>
      <c r="BGJ232" s="9"/>
      <c r="BGK232" s="9"/>
      <c r="BGL232" s="9"/>
      <c r="BGM232" s="9"/>
      <c r="BGN232" s="9"/>
      <c r="BGO232" s="9"/>
      <c r="BGP232" s="9"/>
      <c r="BGQ232" s="9"/>
      <c r="BGR232" s="9"/>
      <c r="BGS232" s="9"/>
      <c r="BGT232" s="9"/>
      <c r="BGU232" s="9"/>
      <c r="BGV232" s="9"/>
      <c r="BGW232" s="9"/>
      <c r="BGX232" s="9"/>
      <c r="BGY232" s="9"/>
      <c r="BGZ232" s="9"/>
      <c r="BHA232" s="9"/>
      <c r="BHB232" s="9"/>
      <c r="BHC232" s="9"/>
      <c r="BHD232" s="9"/>
      <c r="BHE232" s="9"/>
      <c r="BHF232" s="9"/>
      <c r="BHG232" s="9"/>
      <c r="BHH232" s="9"/>
      <c r="BHI232" s="9"/>
      <c r="BHJ232" s="9"/>
      <c r="BHK232" s="9"/>
      <c r="BHL232" s="9"/>
      <c r="BHM232" s="9"/>
      <c r="BHN232" s="9"/>
      <c r="BHO232" s="9"/>
      <c r="BHP232" s="9"/>
      <c r="BHQ232" s="9"/>
      <c r="BHR232" s="9"/>
      <c r="BHS232" s="9"/>
      <c r="BHT232" s="9"/>
      <c r="BHU232" s="9"/>
      <c r="BHV232" s="9"/>
      <c r="BHW232" s="9"/>
      <c r="BHX232" s="9"/>
      <c r="BHY232" s="9"/>
      <c r="BHZ232" s="9"/>
      <c r="BIA232" s="9"/>
      <c r="BIB232" s="9"/>
      <c r="BIC232" s="9"/>
      <c r="BID232" s="9"/>
      <c r="BIE232" s="9"/>
      <c r="BIF232" s="9"/>
      <c r="BIG232" s="9"/>
      <c r="BIH232" s="9"/>
      <c r="BII232" s="9"/>
      <c r="BIJ232" s="9"/>
      <c r="BIK232" s="9"/>
      <c r="BIL232" s="9"/>
      <c r="BIM232" s="9"/>
      <c r="BIN232" s="9"/>
      <c r="BIO232" s="9"/>
      <c r="BIP232" s="9"/>
      <c r="BIQ232" s="9"/>
      <c r="BIR232" s="9"/>
      <c r="BIS232" s="9"/>
      <c r="BIT232" s="9"/>
      <c r="BIU232" s="9"/>
      <c r="BIV232" s="9"/>
      <c r="BIW232" s="9"/>
      <c r="BIX232" s="9"/>
      <c r="BIY232" s="9"/>
      <c r="BIZ232" s="9"/>
      <c r="BJA232" s="9"/>
      <c r="BJB232" s="9"/>
      <c r="BJC232" s="9"/>
      <c r="BJD232" s="9"/>
      <c r="BJE232" s="9"/>
      <c r="BJF232" s="9"/>
      <c r="BJG232" s="9"/>
      <c r="BJH232" s="9"/>
      <c r="BJI232" s="9"/>
      <c r="BJJ232" s="9"/>
      <c r="BJK232" s="9"/>
      <c r="BJL232" s="9"/>
      <c r="BJM232" s="9"/>
      <c r="BJN232" s="9"/>
      <c r="BJO232" s="9"/>
      <c r="BJP232" s="9"/>
      <c r="BJQ232" s="9"/>
      <c r="BJR232" s="9"/>
      <c r="BJS232" s="9"/>
      <c r="BJT232" s="9"/>
      <c r="BJU232" s="9"/>
      <c r="BJV232" s="9"/>
      <c r="BJW232" s="9"/>
      <c r="BJX232" s="9"/>
      <c r="BJY232" s="9"/>
      <c r="BJZ232" s="9"/>
      <c r="BKA232" s="9"/>
      <c r="BKB232" s="9"/>
      <c r="BKC232" s="9"/>
      <c r="BKD232" s="9"/>
      <c r="BKE232" s="9"/>
      <c r="BKF232" s="9"/>
      <c r="BKG232" s="9"/>
      <c r="BKH232" s="9"/>
      <c r="BKI232" s="9"/>
      <c r="BKJ232" s="9"/>
      <c r="BKK232" s="9"/>
      <c r="BKL232" s="9"/>
      <c r="BKM232" s="9"/>
      <c r="BKN232" s="9"/>
      <c r="BKO232" s="9"/>
      <c r="BKP232" s="9"/>
      <c r="BKQ232" s="9"/>
      <c r="BKR232" s="9"/>
      <c r="BKS232" s="9"/>
      <c r="BKT232" s="9"/>
      <c r="BKU232" s="9"/>
      <c r="BKV232" s="9"/>
      <c r="BKW232" s="9"/>
      <c r="BKX232" s="9"/>
      <c r="BKY232" s="9"/>
      <c r="BKZ232" s="9"/>
      <c r="BLA232" s="9"/>
      <c r="BLB232" s="9"/>
      <c r="BLC232" s="9"/>
      <c r="BLD232" s="9"/>
      <c r="BLE232" s="9"/>
      <c r="BLF232" s="9"/>
      <c r="BLG232" s="9"/>
      <c r="BLH232" s="9"/>
      <c r="BLI232" s="9"/>
      <c r="BLJ232" s="9"/>
      <c r="BLK232" s="9"/>
      <c r="BLL232" s="9"/>
      <c r="BLM232" s="9"/>
      <c r="BLN232" s="9"/>
      <c r="BLO232" s="9"/>
      <c r="BLP232" s="9"/>
      <c r="BLQ232" s="9"/>
      <c r="BLR232" s="9"/>
      <c r="BLS232" s="9"/>
      <c r="BLT232" s="9"/>
      <c r="BLU232" s="9"/>
      <c r="BLV232" s="9"/>
      <c r="BLW232" s="9"/>
      <c r="BLX232" s="9"/>
      <c r="BLY232" s="9"/>
      <c r="BLZ232" s="9"/>
      <c r="BMA232" s="9"/>
      <c r="BMB232" s="9"/>
      <c r="BMC232" s="9"/>
      <c r="BMD232" s="9"/>
      <c r="BME232" s="9"/>
      <c r="BMF232" s="9"/>
      <c r="BMG232" s="9"/>
      <c r="BMH232" s="9"/>
      <c r="BMI232" s="9"/>
      <c r="BMJ232" s="9"/>
      <c r="BMK232" s="9"/>
      <c r="BML232" s="9"/>
      <c r="BMM232" s="9"/>
      <c r="BMN232" s="9"/>
      <c r="BMO232" s="9"/>
      <c r="BMP232" s="9"/>
      <c r="BMQ232" s="9"/>
      <c r="BMR232" s="9"/>
      <c r="BMS232" s="9"/>
      <c r="BMT232" s="9"/>
      <c r="BMU232" s="9"/>
      <c r="BMV232" s="9"/>
      <c r="BMW232" s="9"/>
      <c r="BMX232" s="9"/>
      <c r="BMY232" s="9"/>
      <c r="BMZ232" s="9"/>
      <c r="BNA232" s="9"/>
      <c r="BNB232" s="9"/>
      <c r="BNC232" s="9"/>
      <c r="BND232" s="9"/>
      <c r="BNE232" s="9"/>
      <c r="BNF232" s="9"/>
      <c r="BNG232" s="9"/>
      <c r="BNH232" s="9"/>
      <c r="BNI232" s="9"/>
      <c r="BNJ232" s="9"/>
      <c r="BNK232" s="9"/>
      <c r="BNL232" s="9"/>
      <c r="BNM232" s="9"/>
      <c r="BNN232" s="9"/>
      <c r="BNO232" s="9"/>
      <c r="BNP232" s="9"/>
      <c r="BNQ232" s="9"/>
      <c r="BNR232" s="9"/>
      <c r="BNS232" s="9"/>
      <c r="BNT232" s="9"/>
      <c r="BNU232" s="9"/>
      <c r="BNV232" s="9"/>
      <c r="BNW232" s="9"/>
      <c r="BNX232" s="9"/>
      <c r="BNY232" s="9"/>
      <c r="BNZ232" s="9"/>
      <c r="BOA232" s="9"/>
      <c r="BOB232" s="9"/>
      <c r="BOC232" s="9"/>
      <c r="BOD232" s="9"/>
      <c r="BOE232" s="9"/>
      <c r="BOF232" s="9"/>
      <c r="BOG232" s="9"/>
      <c r="BOH232" s="9"/>
      <c r="BOI232" s="9"/>
      <c r="BOJ232" s="9"/>
      <c r="BOK232" s="9"/>
      <c r="BOL232" s="9"/>
      <c r="BOM232" s="9"/>
      <c r="BON232" s="9"/>
      <c r="BOO232" s="9"/>
      <c r="BOP232" s="9"/>
      <c r="BOQ232" s="9"/>
      <c r="BOR232" s="9"/>
      <c r="BOS232" s="9"/>
      <c r="BOT232" s="9"/>
      <c r="BOU232" s="9"/>
      <c r="BOV232" s="9"/>
      <c r="BOW232" s="9"/>
      <c r="BOX232" s="9"/>
      <c r="BOY232" s="9"/>
      <c r="BOZ232" s="9"/>
      <c r="BPA232" s="9"/>
      <c r="BPB232" s="9"/>
      <c r="BPC232" s="9"/>
      <c r="BPD232" s="9"/>
      <c r="BPE232" s="9"/>
      <c r="BPF232" s="9"/>
      <c r="BPG232" s="9"/>
      <c r="BPH232" s="9"/>
      <c r="BPI232" s="9"/>
      <c r="BPJ232" s="9"/>
      <c r="BPK232" s="9"/>
      <c r="BPL232" s="9"/>
      <c r="BPM232" s="9"/>
      <c r="BPN232" s="9"/>
      <c r="BPO232" s="9"/>
      <c r="BPP232" s="9"/>
      <c r="BPQ232" s="9"/>
      <c r="BPR232" s="9"/>
      <c r="BPS232" s="9"/>
      <c r="BPT232" s="9"/>
      <c r="BPU232" s="9"/>
      <c r="BPV232" s="9"/>
      <c r="BPW232" s="9"/>
      <c r="BPX232" s="9"/>
      <c r="BPY232" s="9"/>
      <c r="BPZ232" s="9"/>
      <c r="BQA232" s="9"/>
      <c r="BQB232" s="9"/>
      <c r="BQC232" s="9"/>
      <c r="BQD232" s="9"/>
      <c r="BQE232" s="9"/>
      <c r="BQF232" s="9"/>
      <c r="BQG232" s="9"/>
      <c r="BQH232" s="9"/>
      <c r="BQI232" s="9"/>
      <c r="BQJ232" s="9"/>
      <c r="BQK232" s="9"/>
      <c r="BQL232" s="9"/>
      <c r="BQM232" s="9"/>
      <c r="BQN232" s="9"/>
      <c r="BQO232" s="9"/>
      <c r="BQP232" s="9"/>
      <c r="BQQ232" s="9"/>
      <c r="BQR232" s="9"/>
      <c r="BQS232" s="9"/>
      <c r="BQT232" s="9"/>
      <c r="BQU232" s="9"/>
      <c r="BQV232" s="9"/>
      <c r="BQW232" s="9"/>
      <c r="BQX232" s="9"/>
      <c r="BQY232" s="9"/>
      <c r="BQZ232" s="9"/>
      <c r="BRA232" s="9"/>
      <c r="BRB232" s="9"/>
      <c r="BRC232" s="9"/>
      <c r="BRD232" s="9"/>
      <c r="BRE232" s="9"/>
      <c r="BRF232" s="9"/>
      <c r="BRG232" s="9"/>
      <c r="BRH232" s="9"/>
      <c r="BRI232" s="9"/>
      <c r="BRJ232" s="9"/>
      <c r="BRK232" s="9"/>
      <c r="BRL232" s="9"/>
      <c r="BRM232" s="9"/>
      <c r="BRN232" s="9"/>
      <c r="BRO232" s="9"/>
      <c r="BRP232" s="9"/>
      <c r="BRQ232" s="9"/>
      <c r="BRR232" s="9"/>
      <c r="BRS232" s="9"/>
      <c r="BRT232" s="9"/>
      <c r="BRU232" s="9"/>
      <c r="BRV232" s="9"/>
      <c r="BRW232" s="9"/>
      <c r="BRX232" s="9"/>
      <c r="BRY232" s="9"/>
      <c r="BRZ232" s="9"/>
      <c r="BSA232" s="9"/>
      <c r="BSB232" s="9"/>
      <c r="BSC232" s="9"/>
      <c r="BSD232" s="9"/>
      <c r="BSE232" s="9"/>
      <c r="BSF232" s="9"/>
      <c r="BSG232" s="9"/>
      <c r="BSH232" s="9"/>
      <c r="BSI232" s="9"/>
      <c r="BSJ232" s="9"/>
      <c r="BSK232" s="9"/>
      <c r="BSL232" s="9"/>
      <c r="BSM232" s="9"/>
      <c r="BSN232" s="9"/>
      <c r="BSO232" s="9"/>
      <c r="BSP232" s="9"/>
      <c r="BSQ232" s="9"/>
      <c r="BSR232" s="9"/>
      <c r="BSS232" s="9"/>
      <c r="BST232" s="9"/>
      <c r="BSU232" s="9"/>
      <c r="BSV232" s="9"/>
      <c r="BSW232" s="9"/>
      <c r="BSX232" s="9"/>
      <c r="BSY232" s="9"/>
      <c r="BSZ232" s="9"/>
      <c r="BTA232" s="9"/>
      <c r="BTB232" s="9"/>
      <c r="BTC232" s="9"/>
      <c r="BTD232" s="9"/>
      <c r="BTE232" s="9"/>
      <c r="BTF232" s="9"/>
      <c r="BTG232" s="9"/>
      <c r="BTH232" s="9"/>
      <c r="BTI232" s="9"/>
      <c r="BTJ232" s="9"/>
      <c r="BTK232" s="9"/>
      <c r="BTL232" s="9"/>
      <c r="BTM232" s="9"/>
      <c r="BTN232" s="9"/>
      <c r="BTO232" s="9"/>
      <c r="BTP232" s="9"/>
      <c r="BTQ232" s="9"/>
      <c r="BTR232" s="9"/>
      <c r="BTS232" s="9"/>
      <c r="BTT232" s="9"/>
      <c r="BTU232" s="9"/>
      <c r="BTV232" s="9"/>
      <c r="BTW232" s="9"/>
      <c r="BTX232" s="9"/>
      <c r="BTY232" s="9"/>
      <c r="BTZ232" s="9"/>
      <c r="BUA232" s="9"/>
      <c r="BUB232" s="9"/>
      <c r="BUC232" s="9"/>
      <c r="BUD232" s="9"/>
      <c r="BUE232" s="9"/>
      <c r="BUF232" s="9"/>
      <c r="BUG232" s="9"/>
      <c r="BUH232" s="9"/>
      <c r="BUI232" s="9"/>
      <c r="BUJ232" s="9"/>
      <c r="BUK232" s="9"/>
      <c r="BUL232" s="9"/>
      <c r="BUM232" s="9"/>
      <c r="BUN232" s="9"/>
      <c r="BUO232" s="9"/>
      <c r="BUP232" s="9"/>
      <c r="BUQ232" s="9"/>
      <c r="BUR232" s="9"/>
      <c r="BUS232" s="9"/>
      <c r="BUT232" s="9"/>
      <c r="BUU232" s="9"/>
      <c r="BUV232" s="9"/>
      <c r="BUW232" s="9"/>
      <c r="BUX232" s="9"/>
      <c r="BUY232" s="9"/>
      <c r="BUZ232" s="9"/>
      <c r="BVA232" s="9"/>
      <c r="BVB232" s="9"/>
      <c r="BVC232" s="9"/>
      <c r="BVD232" s="9"/>
      <c r="BVE232" s="9"/>
      <c r="BVF232" s="9"/>
      <c r="BVG232" s="9"/>
      <c r="BVH232" s="9"/>
      <c r="BVI232" s="9"/>
      <c r="BVJ232" s="9"/>
      <c r="BVK232" s="9"/>
      <c r="BVL232" s="9"/>
      <c r="BVM232" s="9"/>
      <c r="BVN232" s="9"/>
      <c r="BVO232" s="9"/>
      <c r="BVP232" s="9"/>
      <c r="BVQ232" s="9"/>
      <c r="BVR232" s="9"/>
      <c r="BVS232" s="9"/>
      <c r="BVT232" s="9"/>
      <c r="BVU232" s="9"/>
      <c r="BVV232" s="9"/>
      <c r="BVW232" s="9"/>
      <c r="BVX232" s="9"/>
      <c r="BVY232" s="9"/>
      <c r="BVZ232" s="9"/>
      <c r="BWA232" s="9"/>
      <c r="BWB232" s="9"/>
      <c r="BWC232" s="9"/>
      <c r="BWD232" s="9"/>
      <c r="BWE232" s="9"/>
      <c r="BWF232" s="9"/>
      <c r="BWG232" s="9"/>
      <c r="BWH232" s="9"/>
      <c r="BWI232" s="9"/>
      <c r="BWJ232" s="9"/>
      <c r="BWK232" s="9"/>
      <c r="BWL232" s="9"/>
      <c r="BWM232" s="9"/>
      <c r="BWN232" s="9"/>
      <c r="BWO232" s="9"/>
      <c r="BWP232" s="9"/>
      <c r="BWQ232" s="9"/>
      <c r="BWR232" s="9"/>
      <c r="BWS232" s="9"/>
      <c r="BWT232" s="9"/>
      <c r="BWU232" s="9"/>
      <c r="BWV232" s="9"/>
      <c r="BWW232" s="9"/>
      <c r="BWX232" s="9"/>
      <c r="BWY232" s="9"/>
      <c r="BWZ232" s="9"/>
      <c r="BXA232" s="9"/>
      <c r="BXB232" s="9"/>
      <c r="BXC232" s="9"/>
      <c r="BXD232" s="9"/>
      <c r="BXE232" s="9"/>
      <c r="BXF232" s="9"/>
      <c r="BXG232" s="9"/>
      <c r="BXH232" s="9"/>
      <c r="BXI232" s="9"/>
      <c r="BXJ232" s="9"/>
      <c r="BXK232" s="9"/>
      <c r="BXL232" s="9"/>
      <c r="BXM232" s="9"/>
      <c r="BXN232" s="9"/>
      <c r="BXO232" s="9"/>
      <c r="BXP232" s="9"/>
      <c r="BXQ232" s="9"/>
      <c r="BXR232" s="9"/>
      <c r="BXS232" s="9"/>
      <c r="BXT232" s="9"/>
      <c r="BXU232" s="9"/>
      <c r="BXV232" s="9"/>
      <c r="BXW232" s="9"/>
      <c r="BXX232" s="9"/>
      <c r="BXY232" s="9"/>
      <c r="BXZ232" s="9"/>
      <c r="BYA232" s="9"/>
      <c r="BYB232" s="9"/>
      <c r="BYC232" s="9"/>
      <c r="BYD232" s="9"/>
      <c r="BYE232" s="9"/>
      <c r="BYF232" s="9"/>
      <c r="BYG232" s="9"/>
      <c r="BYH232" s="9"/>
      <c r="BYI232" s="9"/>
      <c r="BYJ232" s="9"/>
      <c r="BYK232" s="9"/>
      <c r="BYL232" s="9"/>
      <c r="BYM232" s="9"/>
      <c r="BYN232" s="9"/>
      <c r="BYO232" s="9"/>
      <c r="BYP232" s="9"/>
      <c r="BYQ232" s="9"/>
      <c r="BYR232" s="9"/>
      <c r="BYS232" s="9"/>
      <c r="BYT232" s="9"/>
      <c r="BYU232" s="9"/>
      <c r="BYV232" s="9"/>
      <c r="BYW232" s="9"/>
      <c r="BYX232" s="9"/>
      <c r="BYY232" s="9"/>
      <c r="BYZ232" s="9"/>
      <c r="BZA232" s="9"/>
      <c r="BZB232" s="9"/>
      <c r="BZC232" s="9"/>
      <c r="BZD232" s="9"/>
      <c r="BZE232" s="9"/>
      <c r="BZF232" s="9"/>
      <c r="BZG232" s="9"/>
      <c r="BZH232" s="9"/>
      <c r="BZI232" s="9"/>
      <c r="BZJ232" s="9"/>
      <c r="BZK232" s="9"/>
      <c r="BZL232" s="9"/>
      <c r="BZM232" s="9"/>
      <c r="BZN232" s="9"/>
      <c r="BZO232" s="9"/>
      <c r="BZP232" s="9"/>
      <c r="BZQ232" s="9"/>
      <c r="BZR232" s="9"/>
      <c r="BZS232" s="9"/>
      <c r="BZT232" s="9"/>
      <c r="BZU232" s="9"/>
      <c r="BZV232" s="9"/>
      <c r="BZW232" s="9"/>
      <c r="BZX232" s="9"/>
      <c r="BZY232" s="9"/>
      <c r="BZZ232" s="9"/>
      <c r="CAA232" s="9"/>
      <c r="CAB232" s="9"/>
      <c r="CAC232" s="9"/>
      <c r="CAD232" s="9"/>
      <c r="CAE232" s="9"/>
      <c r="CAF232" s="9"/>
      <c r="CAG232" s="9"/>
      <c r="CAH232" s="9"/>
      <c r="CAI232" s="9"/>
      <c r="CAJ232" s="9"/>
      <c r="CAK232" s="9"/>
      <c r="CAL232" s="9"/>
      <c r="CAM232" s="9"/>
      <c r="CAN232" s="9"/>
      <c r="CAO232" s="9"/>
      <c r="CAP232" s="9"/>
      <c r="CAQ232" s="9"/>
      <c r="CAR232" s="9"/>
      <c r="CAS232" s="9"/>
      <c r="CAT232" s="9"/>
      <c r="CAU232" s="9"/>
      <c r="CAV232" s="9"/>
      <c r="CAW232" s="9"/>
      <c r="CAX232" s="9"/>
      <c r="CAY232" s="9"/>
      <c r="CAZ232" s="9"/>
      <c r="CBA232" s="9"/>
      <c r="CBB232" s="9"/>
      <c r="CBC232" s="9"/>
      <c r="CBD232" s="9"/>
      <c r="CBE232" s="9"/>
      <c r="CBF232" s="9"/>
      <c r="CBG232" s="9"/>
      <c r="CBH232" s="9"/>
      <c r="CBI232" s="9"/>
      <c r="CBJ232" s="9"/>
      <c r="CBK232" s="9"/>
      <c r="CBL232" s="9"/>
      <c r="CBM232" s="9"/>
      <c r="CBN232" s="9"/>
      <c r="CBO232" s="9"/>
      <c r="CBP232" s="9"/>
      <c r="CBQ232" s="9"/>
      <c r="CBR232" s="9"/>
      <c r="CBS232" s="9"/>
      <c r="CBT232" s="9"/>
      <c r="CBU232" s="9"/>
      <c r="CBV232" s="9"/>
      <c r="CBW232" s="9"/>
      <c r="CBX232" s="9"/>
      <c r="CBY232" s="9"/>
      <c r="CBZ232" s="9"/>
      <c r="CCA232" s="9"/>
      <c r="CCB232" s="9"/>
      <c r="CCC232" s="9"/>
      <c r="CCD232" s="9"/>
      <c r="CCE232" s="9"/>
      <c r="CCF232" s="9"/>
      <c r="CCG232" s="9"/>
      <c r="CCH232" s="9"/>
      <c r="CCI232" s="9"/>
      <c r="CCJ232" s="9"/>
      <c r="CCK232" s="9"/>
      <c r="CCL232" s="9"/>
      <c r="CCM232" s="9"/>
      <c r="CCN232" s="9"/>
      <c r="CCO232" s="9"/>
      <c r="CCP232" s="9"/>
      <c r="CCQ232" s="9"/>
      <c r="CCR232" s="9"/>
      <c r="CCS232" s="9"/>
      <c r="CCT232" s="9"/>
      <c r="CCU232" s="9"/>
      <c r="CCV232" s="9"/>
      <c r="CCW232" s="9"/>
      <c r="CCX232" s="9"/>
      <c r="CCY232" s="9"/>
      <c r="CCZ232" s="9"/>
      <c r="CDA232" s="9"/>
      <c r="CDB232" s="9"/>
      <c r="CDC232" s="9"/>
      <c r="CDD232" s="9"/>
      <c r="CDE232" s="9"/>
      <c r="CDF232" s="9"/>
      <c r="CDG232" s="9"/>
      <c r="CDH232" s="9"/>
      <c r="CDI232" s="9"/>
      <c r="CDJ232" s="9"/>
      <c r="CDK232" s="9"/>
      <c r="CDL232" s="9"/>
      <c r="CDM232" s="9"/>
      <c r="CDN232" s="9"/>
      <c r="CDO232" s="9"/>
      <c r="CDP232" s="9"/>
      <c r="CDQ232" s="9"/>
      <c r="CDR232" s="9"/>
      <c r="CDS232" s="9"/>
      <c r="CDT232" s="9"/>
      <c r="CDU232" s="9"/>
      <c r="CDV232" s="9"/>
      <c r="CDW232" s="9"/>
      <c r="CDX232" s="9"/>
      <c r="CDY232" s="9"/>
      <c r="CDZ232" s="9"/>
      <c r="CEA232" s="9"/>
      <c r="CEB232" s="9"/>
      <c r="CEC232" s="9"/>
      <c r="CED232" s="9"/>
      <c r="CEE232" s="9"/>
      <c r="CEF232" s="9"/>
      <c r="CEG232" s="9"/>
      <c r="CEH232" s="9"/>
      <c r="CEI232" s="9"/>
      <c r="CEJ232" s="9"/>
      <c r="CEK232" s="9"/>
      <c r="CEL232" s="9"/>
      <c r="CEM232" s="9"/>
      <c r="CEN232" s="9"/>
      <c r="CEO232" s="9"/>
      <c r="CEP232" s="9"/>
      <c r="CEQ232" s="9"/>
      <c r="CER232" s="9"/>
      <c r="CES232" s="9"/>
      <c r="CET232" s="9"/>
      <c r="CEU232" s="9"/>
      <c r="CEV232" s="9"/>
      <c r="CEW232" s="9"/>
      <c r="CEX232" s="9"/>
      <c r="CEY232" s="9"/>
      <c r="CEZ232" s="9"/>
      <c r="CFA232" s="9"/>
      <c r="CFB232" s="9"/>
      <c r="CFC232" s="9"/>
      <c r="CFD232" s="9"/>
      <c r="CFE232" s="9"/>
      <c r="CFF232" s="9"/>
      <c r="CFG232" s="9"/>
      <c r="CFH232" s="9"/>
      <c r="CFI232" s="9"/>
      <c r="CFJ232" s="9"/>
      <c r="CFK232" s="9"/>
      <c r="CFL232" s="9"/>
      <c r="CFM232" s="9"/>
      <c r="CFN232" s="9"/>
      <c r="CFO232" s="9"/>
      <c r="CFP232" s="9"/>
      <c r="CFQ232" s="9"/>
      <c r="CFR232" s="9"/>
      <c r="CFS232" s="9"/>
      <c r="CFT232" s="9"/>
      <c r="CFU232" s="9"/>
      <c r="CFV232" s="9"/>
      <c r="CFW232" s="9"/>
      <c r="CFX232" s="9"/>
      <c r="CFY232" s="9"/>
      <c r="CFZ232" s="9"/>
      <c r="CGA232" s="9"/>
      <c r="CGB232" s="9"/>
      <c r="CGC232" s="9"/>
      <c r="CGD232" s="9"/>
      <c r="CGE232" s="9"/>
      <c r="CGF232" s="9"/>
      <c r="CGG232" s="9"/>
      <c r="CGH232" s="9"/>
      <c r="CGI232" s="9"/>
      <c r="CGJ232" s="9"/>
      <c r="CGK232" s="9"/>
      <c r="CGL232" s="9"/>
      <c r="CGM232" s="9"/>
      <c r="CGN232" s="9"/>
      <c r="CGO232" s="9"/>
      <c r="CGP232" s="9"/>
      <c r="CGQ232" s="9"/>
      <c r="CGR232" s="9"/>
      <c r="CGS232" s="9"/>
      <c r="CGT232" s="9"/>
      <c r="CGU232" s="9"/>
      <c r="CGV232" s="9"/>
      <c r="CGW232" s="9"/>
      <c r="CGX232" s="9"/>
      <c r="CGY232" s="9"/>
      <c r="CGZ232" s="9"/>
      <c r="CHA232" s="9"/>
      <c r="CHB232" s="9"/>
      <c r="CHC232" s="9"/>
      <c r="CHD232" s="9"/>
      <c r="CHE232" s="9"/>
      <c r="CHF232" s="9"/>
      <c r="CHG232" s="9"/>
      <c r="CHH232" s="9"/>
      <c r="CHI232" s="9"/>
      <c r="CHJ232" s="9"/>
      <c r="CHK232" s="9"/>
      <c r="CHL232" s="9"/>
      <c r="CHM232" s="9"/>
      <c r="CHN232" s="9"/>
      <c r="CHO232" s="9"/>
      <c r="CHP232" s="9"/>
      <c r="CHQ232" s="9"/>
      <c r="CHR232" s="9"/>
      <c r="CHS232" s="9"/>
      <c r="CHT232" s="9"/>
      <c r="CHU232" s="9"/>
      <c r="CHV232" s="9"/>
      <c r="CHW232" s="9"/>
      <c r="CHX232" s="9"/>
      <c r="CHY232" s="9"/>
      <c r="CHZ232" s="9"/>
      <c r="CIA232" s="9"/>
      <c r="CIB232" s="9"/>
      <c r="CIC232" s="9"/>
      <c r="CID232" s="9"/>
      <c r="CIE232" s="9"/>
      <c r="CIF232" s="9"/>
      <c r="CIG232" s="9"/>
      <c r="CIH232" s="9"/>
      <c r="CII232" s="9"/>
      <c r="CIJ232" s="9"/>
      <c r="CIK232" s="9"/>
      <c r="CIL232" s="9"/>
      <c r="CIM232" s="9"/>
      <c r="CIN232" s="9"/>
      <c r="CIO232" s="9"/>
      <c r="CIP232" s="9"/>
      <c r="CIQ232" s="9"/>
      <c r="CIR232" s="9"/>
      <c r="CIS232" s="9"/>
      <c r="CIT232" s="9"/>
      <c r="CIU232" s="9"/>
      <c r="CIV232" s="9"/>
      <c r="CIW232" s="9"/>
      <c r="CIX232" s="9"/>
      <c r="CIY232" s="9"/>
      <c r="CIZ232" s="9"/>
      <c r="CJA232" s="9"/>
      <c r="CJB232" s="9"/>
      <c r="CJC232" s="9"/>
      <c r="CJD232" s="9"/>
      <c r="CJE232" s="9"/>
      <c r="CJF232" s="9"/>
      <c r="CJG232" s="9"/>
      <c r="CJH232" s="9"/>
      <c r="CJI232" s="9"/>
      <c r="CJJ232" s="9"/>
      <c r="CJK232" s="9"/>
      <c r="CJL232" s="9"/>
      <c r="CJM232" s="9"/>
      <c r="CJN232" s="9"/>
      <c r="CJO232" s="9"/>
      <c r="CJP232" s="9"/>
      <c r="CJQ232" s="9"/>
      <c r="CJR232" s="9"/>
      <c r="CJS232" s="9"/>
      <c r="CJT232" s="9"/>
      <c r="CJU232" s="9"/>
      <c r="CJV232" s="9"/>
      <c r="CJW232" s="9"/>
      <c r="CJX232" s="9"/>
      <c r="CJY232" s="9"/>
      <c r="CJZ232" s="9"/>
      <c r="CKA232" s="9"/>
      <c r="CKB232" s="9"/>
      <c r="CKC232" s="9"/>
      <c r="CKD232" s="9"/>
      <c r="CKE232" s="9"/>
      <c r="CKF232" s="9"/>
      <c r="CKG232" s="9"/>
      <c r="CKH232" s="9"/>
      <c r="CKI232" s="9"/>
      <c r="CKJ232" s="9"/>
      <c r="CKK232" s="9"/>
      <c r="CKL232" s="9"/>
      <c r="CKM232" s="9"/>
      <c r="CKN232" s="9"/>
      <c r="CKO232" s="9"/>
      <c r="CKP232" s="9"/>
      <c r="CKQ232" s="9"/>
      <c r="CKR232" s="9"/>
      <c r="CKS232" s="9"/>
      <c r="CKT232" s="9"/>
      <c r="CKU232" s="9"/>
      <c r="CKV232" s="9"/>
      <c r="CKW232" s="9"/>
      <c r="CKX232" s="9"/>
      <c r="CKY232" s="9"/>
      <c r="CKZ232" s="9"/>
      <c r="CLA232" s="9"/>
      <c r="CLB232" s="9"/>
      <c r="CLC232" s="9"/>
      <c r="CLD232" s="9"/>
      <c r="CLE232" s="9"/>
      <c r="CLF232" s="9"/>
      <c r="CLG232" s="9"/>
      <c r="CLH232" s="9"/>
      <c r="CLI232" s="9"/>
      <c r="CLJ232" s="9"/>
      <c r="CLK232" s="9"/>
      <c r="CLL232" s="9"/>
      <c r="CLM232" s="9"/>
      <c r="CLN232" s="9"/>
      <c r="CLO232" s="9"/>
      <c r="CLP232" s="9"/>
      <c r="CLQ232" s="9"/>
      <c r="CLR232" s="9"/>
      <c r="CLS232" s="9"/>
      <c r="CLT232" s="9"/>
      <c r="CLU232" s="9"/>
      <c r="CLV232" s="9"/>
      <c r="CLW232" s="9"/>
      <c r="CLX232" s="9"/>
      <c r="CLY232" s="9"/>
      <c r="CLZ232" s="9"/>
      <c r="CMA232" s="9"/>
      <c r="CMB232" s="9"/>
      <c r="CMC232" s="9"/>
      <c r="CMD232" s="9"/>
      <c r="CME232" s="9"/>
      <c r="CMF232" s="9"/>
      <c r="CMG232" s="9"/>
      <c r="CMH232" s="9"/>
      <c r="CMI232" s="9"/>
      <c r="CMJ232" s="9"/>
      <c r="CMK232" s="9"/>
      <c r="CML232" s="9"/>
      <c r="CMM232" s="9"/>
      <c r="CMN232" s="9"/>
      <c r="CMO232" s="9"/>
      <c r="CMP232" s="9"/>
      <c r="CMQ232" s="9"/>
      <c r="CMR232" s="9"/>
      <c r="CMS232" s="9"/>
      <c r="CMT232" s="9"/>
      <c r="CMU232" s="9"/>
      <c r="CMV232" s="9"/>
      <c r="CMW232" s="9"/>
      <c r="CMX232" s="9"/>
      <c r="CMY232" s="9"/>
      <c r="CMZ232" s="9"/>
      <c r="CNA232" s="9"/>
      <c r="CNB232" s="9"/>
      <c r="CNC232" s="9"/>
      <c r="CND232" s="9"/>
      <c r="CNE232" s="9"/>
      <c r="CNF232" s="9"/>
      <c r="CNG232" s="9"/>
      <c r="CNH232" s="9"/>
      <c r="CNI232" s="9"/>
      <c r="CNJ232" s="9"/>
      <c r="CNK232" s="9"/>
      <c r="CNL232" s="9"/>
      <c r="CNM232" s="9"/>
      <c r="CNN232" s="9"/>
      <c r="CNO232" s="9"/>
      <c r="CNP232" s="9"/>
      <c r="CNQ232" s="9"/>
      <c r="CNR232" s="9"/>
      <c r="CNS232" s="9"/>
      <c r="CNT232" s="9"/>
      <c r="CNU232" s="9"/>
      <c r="CNV232" s="9"/>
      <c r="CNW232" s="9"/>
      <c r="CNX232" s="9"/>
      <c r="CNY232" s="9"/>
      <c r="CNZ232" s="9"/>
      <c r="COA232" s="9"/>
      <c r="COB232" s="9"/>
      <c r="COC232" s="9"/>
      <c r="COD232" s="9"/>
      <c r="COE232" s="9"/>
      <c r="COF232" s="9"/>
      <c r="COG232" s="9"/>
      <c r="COH232" s="9"/>
      <c r="COI232" s="9"/>
      <c r="COJ232" s="9"/>
      <c r="COK232" s="9"/>
      <c r="COL232" s="9"/>
      <c r="COM232" s="9"/>
      <c r="CON232" s="9"/>
      <c r="COO232" s="9"/>
      <c r="COP232" s="9"/>
      <c r="COQ232" s="9"/>
      <c r="COR232" s="9"/>
      <c r="COS232" s="9"/>
      <c r="COT232" s="9"/>
      <c r="COU232" s="9"/>
      <c r="COV232" s="9"/>
      <c r="COW232" s="9"/>
      <c r="COX232" s="9"/>
      <c r="COY232" s="9"/>
      <c r="COZ232" s="9"/>
      <c r="CPA232" s="9"/>
      <c r="CPB232" s="9"/>
      <c r="CPC232" s="9"/>
      <c r="CPD232" s="9"/>
      <c r="CPE232" s="9"/>
      <c r="CPF232" s="9"/>
      <c r="CPG232" s="9"/>
      <c r="CPH232" s="9"/>
      <c r="CPI232" s="9"/>
      <c r="CPJ232" s="9"/>
      <c r="CPK232" s="9"/>
      <c r="CPL232" s="9"/>
      <c r="CPM232" s="9"/>
      <c r="CPN232" s="9"/>
      <c r="CPO232" s="9"/>
      <c r="CPP232" s="9"/>
      <c r="CPQ232" s="9"/>
      <c r="CPR232" s="9"/>
      <c r="CPS232" s="9"/>
      <c r="CPT232" s="9"/>
      <c r="CPU232" s="9"/>
      <c r="CPV232" s="9"/>
      <c r="CPW232" s="9"/>
      <c r="CPX232" s="9"/>
      <c r="CPY232" s="9"/>
      <c r="CPZ232" s="9"/>
      <c r="CQA232" s="9"/>
      <c r="CQB232" s="9"/>
      <c r="CQC232" s="9"/>
      <c r="CQD232" s="9"/>
      <c r="CQE232" s="9"/>
      <c r="CQF232" s="9"/>
      <c r="CQG232" s="9"/>
      <c r="CQH232" s="9"/>
      <c r="CQI232" s="9"/>
      <c r="CQJ232" s="9"/>
      <c r="CQK232" s="9"/>
      <c r="CQL232" s="9"/>
      <c r="CQM232" s="9"/>
      <c r="CQN232" s="9"/>
      <c r="CQO232" s="9"/>
      <c r="CQP232" s="9"/>
      <c r="CQQ232" s="9"/>
      <c r="CQR232" s="9"/>
      <c r="CQS232" s="9"/>
      <c r="CQT232" s="9"/>
      <c r="CQU232" s="9"/>
      <c r="CQV232" s="9"/>
      <c r="CQW232" s="9"/>
      <c r="CQX232" s="9"/>
      <c r="CQY232" s="9"/>
      <c r="CQZ232" s="9"/>
      <c r="CRA232" s="9"/>
      <c r="CRB232" s="9"/>
      <c r="CRC232" s="9"/>
      <c r="CRD232" s="9"/>
      <c r="CRE232" s="9"/>
      <c r="CRF232" s="9"/>
      <c r="CRG232" s="9"/>
      <c r="CRH232" s="9"/>
      <c r="CRI232" s="9"/>
      <c r="CRJ232" s="9"/>
      <c r="CRK232" s="9"/>
      <c r="CRL232" s="9"/>
      <c r="CRM232" s="9"/>
      <c r="CRN232" s="9"/>
      <c r="CRO232" s="9"/>
      <c r="CRP232" s="9"/>
      <c r="CRQ232" s="9"/>
      <c r="CRR232" s="9"/>
      <c r="CRS232" s="9"/>
      <c r="CRT232" s="9"/>
      <c r="CRU232" s="9"/>
      <c r="CRV232" s="9"/>
      <c r="CRW232" s="9"/>
      <c r="CRX232" s="9"/>
      <c r="CRY232" s="9"/>
      <c r="CRZ232" s="9"/>
      <c r="CSA232" s="9"/>
      <c r="CSB232" s="9"/>
      <c r="CSC232" s="9"/>
      <c r="CSD232" s="9"/>
      <c r="CSE232" s="9"/>
      <c r="CSF232" s="9"/>
      <c r="CSG232" s="9"/>
      <c r="CSH232" s="9"/>
      <c r="CSI232" s="9"/>
      <c r="CSJ232" s="9"/>
      <c r="CSK232" s="9"/>
      <c r="CSL232" s="9"/>
      <c r="CSM232" s="9"/>
      <c r="CSN232" s="9"/>
      <c r="CSO232" s="9"/>
      <c r="CSP232" s="9"/>
      <c r="CSQ232" s="9"/>
      <c r="CSR232" s="9"/>
      <c r="CSS232" s="9"/>
      <c r="CST232" s="9"/>
      <c r="CSU232" s="9"/>
      <c r="CSV232" s="9"/>
      <c r="CSW232" s="9"/>
      <c r="CSX232" s="9"/>
      <c r="CSY232" s="9"/>
      <c r="CSZ232" s="9"/>
      <c r="CTA232" s="9"/>
      <c r="CTB232" s="9"/>
      <c r="CTC232" s="9"/>
      <c r="CTD232" s="9"/>
      <c r="CTE232" s="9"/>
      <c r="CTF232" s="9"/>
      <c r="CTG232" s="9"/>
      <c r="CTH232" s="9"/>
      <c r="CTI232" s="9"/>
      <c r="CTJ232" s="9"/>
      <c r="CTK232" s="9"/>
      <c r="CTL232" s="9"/>
      <c r="CTM232" s="9"/>
      <c r="CTN232" s="9"/>
      <c r="CTO232" s="9"/>
      <c r="CTP232" s="9"/>
      <c r="CTQ232" s="9"/>
      <c r="CTR232" s="9"/>
      <c r="CTS232" s="9"/>
      <c r="CTT232" s="9"/>
      <c r="CTU232" s="9"/>
      <c r="CTV232" s="9"/>
      <c r="CTW232" s="9"/>
      <c r="CTX232" s="9"/>
      <c r="CTY232" s="9"/>
      <c r="CTZ232" s="9"/>
      <c r="CUA232" s="9"/>
      <c r="CUB232" s="9"/>
      <c r="CUC232" s="9"/>
      <c r="CUD232" s="9"/>
      <c r="CUE232" s="9"/>
      <c r="CUF232" s="9"/>
      <c r="CUG232" s="9"/>
      <c r="CUH232" s="9"/>
      <c r="CUI232" s="9"/>
      <c r="CUJ232" s="9"/>
      <c r="CUK232" s="9"/>
      <c r="CUL232" s="9"/>
      <c r="CUM232" s="9"/>
      <c r="CUN232" s="9"/>
      <c r="CUO232" s="9"/>
      <c r="CUP232" s="9"/>
      <c r="CUQ232" s="9"/>
      <c r="CUR232" s="9"/>
      <c r="CUS232" s="9"/>
      <c r="CUT232" s="9"/>
      <c r="CUU232" s="9"/>
      <c r="CUV232" s="9"/>
      <c r="CUW232" s="9"/>
      <c r="CUX232" s="9"/>
      <c r="CUY232" s="9"/>
      <c r="CUZ232" s="9"/>
      <c r="CVA232" s="9"/>
      <c r="CVB232" s="9"/>
      <c r="CVC232" s="9"/>
      <c r="CVD232" s="9"/>
      <c r="CVE232" s="9"/>
      <c r="CVF232" s="9"/>
      <c r="CVG232" s="9"/>
      <c r="CVH232" s="9"/>
      <c r="CVI232" s="9"/>
      <c r="CVJ232" s="9"/>
      <c r="CVK232" s="9"/>
      <c r="CVL232" s="9"/>
      <c r="CVM232" s="9"/>
      <c r="CVN232" s="9"/>
      <c r="CVO232" s="9"/>
      <c r="CVP232" s="9"/>
      <c r="CVQ232" s="9"/>
      <c r="CVR232" s="9"/>
      <c r="CVS232" s="9"/>
      <c r="CVT232" s="9"/>
      <c r="CVU232" s="9"/>
      <c r="CVV232" s="9"/>
      <c r="CVW232" s="9"/>
      <c r="CVX232" s="9"/>
      <c r="CVY232" s="9"/>
      <c r="CVZ232" s="9"/>
      <c r="CWA232" s="9"/>
      <c r="CWB232" s="9"/>
      <c r="CWC232" s="9"/>
      <c r="CWD232" s="9"/>
      <c r="CWE232" s="9"/>
      <c r="CWF232" s="9"/>
      <c r="CWG232" s="9"/>
      <c r="CWH232" s="9"/>
      <c r="CWI232" s="9"/>
      <c r="CWJ232" s="9"/>
      <c r="CWK232" s="9"/>
      <c r="CWL232" s="9"/>
      <c r="CWM232" s="9"/>
      <c r="CWN232" s="9"/>
      <c r="CWO232" s="9"/>
      <c r="CWP232" s="9"/>
      <c r="CWQ232" s="9"/>
      <c r="CWR232" s="9"/>
      <c r="CWS232" s="9"/>
      <c r="CWT232" s="9"/>
      <c r="CWU232" s="9"/>
      <c r="CWV232" s="9"/>
      <c r="CWW232" s="9"/>
      <c r="CWX232" s="9"/>
      <c r="CWY232" s="9"/>
      <c r="CWZ232" s="9"/>
      <c r="CXA232" s="9"/>
      <c r="CXB232" s="9"/>
      <c r="CXC232" s="9"/>
      <c r="CXD232" s="9"/>
      <c r="CXE232" s="9"/>
      <c r="CXF232" s="9"/>
      <c r="CXG232" s="9"/>
      <c r="CXH232" s="9"/>
      <c r="CXI232" s="9"/>
      <c r="CXJ232" s="9"/>
      <c r="CXK232" s="9"/>
      <c r="CXL232" s="9"/>
      <c r="CXM232" s="9"/>
      <c r="CXN232" s="9"/>
      <c r="CXO232" s="9"/>
      <c r="CXP232" s="9"/>
      <c r="CXQ232" s="9"/>
      <c r="CXR232" s="9"/>
      <c r="CXS232" s="9"/>
      <c r="CXT232" s="9"/>
      <c r="CXU232" s="9"/>
      <c r="CXV232" s="9"/>
      <c r="CXW232" s="9"/>
      <c r="CXX232" s="9"/>
      <c r="CXY232" s="9"/>
      <c r="CXZ232" s="9"/>
      <c r="CYA232" s="9"/>
      <c r="CYB232" s="9"/>
      <c r="CYC232" s="9"/>
      <c r="CYD232" s="9"/>
      <c r="CYE232" s="9"/>
      <c r="CYF232" s="9"/>
      <c r="CYG232" s="9"/>
      <c r="CYH232" s="9"/>
      <c r="CYI232" s="9"/>
      <c r="CYJ232" s="9"/>
      <c r="CYK232" s="9"/>
      <c r="CYL232" s="9"/>
      <c r="CYM232" s="9"/>
      <c r="CYN232" s="9"/>
      <c r="CYO232" s="9"/>
      <c r="CYP232" s="9"/>
      <c r="CYQ232" s="9"/>
      <c r="CYR232" s="9"/>
      <c r="CYS232" s="9"/>
      <c r="CYT232" s="9"/>
      <c r="CYU232" s="9"/>
      <c r="CYV232" s="9"/>
      <c r="CYW232" s="9"/>
      <c r="CYX232" s="9"/>
      <c r="CYY232" s="9"/>
      <c r="CYZ232" s="9"/>
      <c r="CZA232" s="9"/>
      <c r="CZB232" s="9"/>
      <c r="CZC232" s="9"/>
      <c r="CZD232" s="9"/>
      <c r="CZE232" s="9"/>
      <c r="CZF232" s="9"/>
      <c r="CZG232" s="9"/>
      <c r="CZH232" s="9"/>
      <c r="CZI232" s="9"/>
      <c r="CZJ232" s="9"/>
      <c r="CZK232" s="9"/>
      <c r="CZL232" s="9"/>
      <c r="CZM232" s="9"/>
      <c r="CZN232" s="9"/>
      <c r="CZO232" s="9"/>
      <c r="CZP232" s="9"/>
      <c r="CZQ232" s="9"/>
      <c r="CZR232" s="9"/>
      <c r="CZS232" s="9"/>
      <c r="CZT232" s="9"/>
      <c r="CZU232" s="9"/>
      <c r="CZV232" s="9"/>
      <c r="CZW232" s="9"/>
      <c r="CZX232" s="9"/>
      <c r="CZY232" s="9"/>
      <c r="CZZ232" s="9"/>
      <c r="DAA232" s="9"/>
      <c r="DAB232" s="9"/>
      <c r="DAC232" s="9"/>
      <c r="DAD232" s="9"/>
      <c r="DAE232" s="9"/>
      <c r="DAF232" s="9"/>
      <c r="DAG232" s="9"/>
      <c r="DAH232" s="9"/>
      <c r="DAI232" s="9"/>
      <c r="DAJ232" s="9"/>
      <c r="DAK232" s="9"/>
      <c r="DAL232" s="9"/>
      <c r="DAM232" s="9"/>
      <c r="DAN232" s="9"/>
      <c r="DAO232" s="9"/>
      <c r="DAP232" s="9"/>
      <c r="DAQ232" s="9"/>
      <c r="DAR232" s="9"/>
      <c r="DAS232" s="9"/>
      <c r="DAT232" s="9"/>
      <c r="DAU232" s="9"/>
      <c r="DAV232" s="9"/>
      <c r="DAW232" s="9"/>
      <c r="DAX232" s="9"/>
      <c r="DAY232" s="9"/>
      <c r="DAZ232" s="9"/>
      <c r="DBA232" s="9"/>
      <c r="DBB232" s="9"/>
      <c r="DBC232" s="9"/>
      <c r="DBD232" s="9"/>
      <c r="DBE232" s="9"/>
      <c r="DBF232" s="9"/>
      <c r="DBG232" s="9"/>
      <c r="DBH232" s="9"/>
      <c r="DBI232" s="9"/>
      <c r="DBJ232" s="9"/>
      <c r="DBK232" s="9"/>
      <c r="DBL232" s="9"/>
      <c r="DBM232" s="9"/>
      <c r="DBN232" s="9"/>
      <c r="DBO232" s="9"/>
      <c r="DBP232" s="9"/>
      <c r="DBQ232" s="9"/>
      <c r="DBR232" s="9"/>
      <c r="DBS232" s="9"/>
      <c r="DBT232" s="9"/>
      <c r="DBU232" s="9"/>
      <c r="DBV232" s="9"/>
      <c r="DBW232" s="9"/>
      <c r="DBX232" s="9"/>
      <c r="DBY232" s="9"/>
      <c r="DBZ232" s="9"/>
      <c r="DCA232" s="9"/>
      <c r="DCB232" s="9"/>
      <c r="DCC232" s="9"/>
      <c r="DCD232" s="9"/>
      <c r="DCE232" s="9"/>
      <c r="DCF232" s="9"/>
      <c r="DCG232" s="9"/>
      <c r="DCH232" s="9"/>
      <c r="DCI232" s="9"/>
      <c r="DCJ232" s="9"/>
      <c r="DCK232" s="9"/>
      <c r="DCL232" s="9"/>
      <c r="DCM232" s="9"/>
      <c r="DCN232" s="9"/>
      <c r="DCO232" s="9"/>
      <c r="DCP232" s="9"/>
      <c r="DCQ232" s="9"/>
      <c r="DCR232" s="9"/>
      <c r="DCS232" s="9"/>
      <c r="DCT232" s="9"/>
      <c r="DCU232" s="9"/>
      <c r="DCV232" s="9"/>
      <c r="DCW232" s="9"/>
      <c r="DCX232" s="9"/>
      <c r="DCY232" s="9"/>
      <c r="DCZ232" s="9"/>
      <c r="DDA232" s="9"/>
      <c r="DDB232" s="9"/>
      <c r="DDC232" s="9"/>
      <c r="DDD232" s="9"/>
      <c r="DDE232" s="9"/>
      <c r="DDF232" s="9"/>
      <c r="DDG232" s="9"/>
      <c r="DDH232" s="9"/>
      <c r="DDI232" s="9"/>
      <c r="DDJ232" s="9"/>
      <c r="DDK232" s="9"/>
      <c r="DDL232" s="9"/>
      <c r="DDM232" s="9"/>
      <c r="DDN232" s="9"/>
      <c r="DDO232" s="9"/>
      <c r="DDP232" s="9"/>
      <c r="DDQ232" s="9"/>
      <c r="DDR232" s="9"/>
      <c r="DDS232" s="9"/>
      <c r="DDT232" s="9"/>
      <c r="DDU232" s="9"/>
      <c r="DDV232" s="9"/>
      <c r="DDW232" s="9"/>
      <c r="DDX232" s="9"/>
      <c r="DDY232" s="9"/>
      <c r="DDZ232" s="9"/>
      <c r="DEA232" s="9"/>
      <c r="DEB232" s="9"/>
      <c r="DEC232" s="9"/>
      <c r="DED232" s="9"/>
      <c r="DEE232" s="9"/>
      <c r="DEF232" s="9"/>
      <c r="DEG232" s="9"/>
      <c r="DEH232" s="9"/>
      <c r="DEI232" s="9"/>
      <c r="DEJ232" s="9"/>
      <c r="DEK232" s="9"/>
      <c r="DEL232" s="9"/>
      <c r="DEM232" s="9"/>
      <c r="DEN232" s="9"/>
      <c r="DEO232" s="9"/>
      <c r="DEP232" s="9"/>
      <c r="DEQ232" s="9"/>
      <c r="DER232" s="9"/>
      <c r="DES232" s="9"/>
      <c r="DET232" s="9"/>
      <c r="DEU232" s="9"/>
      <c r="DEV232" s="9"/>
      <c r="DEW232" s="9"/>
      <c r="DEX232" s="9"/>
      <c r="DEY232" s="9"/>
      <c r="DEZ232" s="9"/>
      <c r="DFA232" s="9"/>
      <c r="DFB232" s="9"/>
      <c r="DFC232" s="9"/>
      <c r="DFD232" s="9"/>
      <c r="DFE232" s="9"/>
      <c r="DFF232" s="9"/>
      <c r="DFG232" s="9"/>
      <c r="DFH232" s="9"/>
      <c r="DFI232" s="9"/>
      <c r="DFJ232" s="9"/>
      <c r="DFK232" s="9"/>
      <c r="DFL232" s="9"/>
      <c r="DFM232" s="9"/>
      <c r="DFN232" s="9"/>
      <c r="DFO232" s="9"/>
      <c r="DFP232" s="9"/>
      <c r="DFQ232" s="9"/>
      <c r="DFR232" s="9"/>
      <c r="DFS232" s="9"/>
      <c r="DFT232" s="9"/>
      <c r="DFU232" s="9"/>
      <c r="DFV232" s="9"/>
      <c r="DFW232" s="9"/>
      <c r="DFX232" s="9"/>
      <c r="DFY232" s="9"/>
      <c r="DFZ232" s="9"/>
      <c r="DGA232" s="9"/>
      <c r="DGB232" s="9"/>
      <c r="DGC232" s="9"/>
      <c r="DGD232" s="9"/>
      <c r="DGE232" s="9"/>
      <c r="DGF232" s="9"/>
      <c r="DGG232" s="9"/>
      <c r="DGH232" s="9"/>
      <c r="DGI232" s="9"/>
      <c r="DGJ232" s="9"/>
      <c r="DGK232" s="9"/>
      <c r="DGL232" s="9"/>
      <c r="DGM232" s="9"/>
      <c r="DGN232" s="9"/>
      <c r="DGO232" s="9"/>
      <c r="DGP232" s="9"/>
      <c r="DGQ232" s="9"/>
      <c r="DGR232" s="9"/>
      <c r="DGS232" s="9"/>
      <c r="DGT232" s="9"/>
      <c r="DGU232" s="9"/>
      <c r="DGV232" s="9"/>
      <c r="DGW232" s="9"/>
      <c r="DGX232" s="9"/>
      <c r="DGY232" s="9"/>
      <c r="DGZ232" s="9"/>
      <c r="DHA232" s="9"/>
      <c r="DHB232" s="9"/>
      <c r="DHC232" s="9"/>
      <c r="DHD232" s="9"/>
      <c r="DHE232" s="9"/>
      <c r="DHF232" s="9"/>
      <c r="DHG232" s="9"/>
      <c r="DHH232" s="9"/>
      <c r="DHI232" s="9"/>
      <c r="DHJ232" s="9"/>
      <c r="DHK232" s="9"/>
      <c r="DHL232" s="9"/>
      <c r="DHM232" s="9"/>
      <c r="DHN232" s="9"/>
      <c r="DHO232" s="9"/>
      <c r="DHP232" s="9"/>
      <c r="DHQ232" s="9"/>
      <c r="DHR232" s="9"/>
      <c r="DHS232" s="9"/>
      <c r="DHT232" s="9"/>
      <c r="DHU232" s="9"/>
      <c r="DHV232" s="9"/>
      <c r="DHW232" s="9"/>
      <c r="DHX232" s="9"/>
      <c r="DHY232" s="9"/>
      <c r="DHZ232" s="9"/>
      <c r="DIA232" s="9"/>
      <c r="DIB232" s="9"/>
      <c r="DIC232" s="9"/>
      <c r="DID232" s="9"/>
      <c r="DIE232" s="9"/>
      <c r="DIF232" s="9"/>
      <c r="DIG232" s="9"/>
      <c r="DIH232" s="9"/>
      <c r="DII232" s="9"/>
      <c r="DIJ232" s="9"/>
      <c r="DIK232" s="9"/>
      <c r="DIL232" s="9"/>
      <c r="DIM232" s="9"/>
      <c r="DIN232" s="9"/>
      <c r="DIO232" s="9"/>
      <c r="DIP232" s="9"/>
      <c r="DIQ232" s="9"/>
      <c r="DIR232" s="9"/>
      <c r="DIS232" s="9"/>
      <c r="DIT232" s="9"/>
      <c r="DIU232" s="9"/>
      <c r="DIV232" s="9"/>
      <c r="DIW232" s="9"/>
      <c r="DIX232" s="9"/>
    </row>
    <row r="233" spans="1:2962" ht="15.75">
      <c r="A233" s="72" t="s">
        <v>495</v>
      </c>
      <c r="B233" s="46" t="s">
        <v>496</v>
      </c>
      <c r="C233" s="73" t="s">
        <v>497</v>
      </c>
      <c r="D233" s="75">
        <v>42265</v>
      </c>
      <c r="E233" s="46" t="s">
        <v>498</v>
      </c>
      <c r="F233" s="78">
        <v>40000000</v>
      </c>
      <c r="G233" s="79"/>
      <c r="H233" s="51"/>
      <c r="I233" s="52"/>
      <c r="J233" s="53">
        <f t="shared" si="6"/>
        <v>28339700000</v>
      </c>
      <c r="K233" s="54">
        <f t="shared" si="7"/>
        <v>40000000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  <c r="KM233" s="9"/>
      <c r="KN233" s="9"/>
      <c r="KO233" s="9"/>
      <c r="KP233" s="9"/>
      <c r="KQ233" s="9"/>
      <c r="KR233" s="9"/>
      <c r="KS233" s="9"/>
      <c r="KT233" s="9"/>
      <c r="KU233" s="9"/>
      <c r="KV233" s="9"/>
      <c r="KW233" s="9"/>
      <c r="KX233" s="9"/>
      <c r="KY233" s="9"/>
      <c r="KZ233" s="9"/>
      <c r="LA233" s="9"/>
      <c r="LB233" s="9"/>
      <c r="LC233" s="9"/>
      <c r="LD233" s="9"/>
      <c r="LE233" s="9"/>
      <c r="LF233" s="9"/>
      <c r="LG233" s="9"/>
      <c r="LH233" s="9"/>
      <c r="LI233" s="9"/>
      <c r="LJ233" s="9"/>
      <c r="LK233" s="9"/>
      <c r="LL233" s="9"/>
      <c r="LM233" s="9"/>
      <c r="LN233" s="9"/>
      <c r="LO233" s="9"/>
      <c r="LP233" s="9"/>
      <c r="LQ233" s="9"/>
      <c r="LR233" s="9"/>
      <c r="LS233" s="9"/>
      <c r="LT233" s="9"/>
      <c r="LU233" s="9"/>
      <c r="LV233" s="9"/>
      <c r="LW233" s="9"/>
      <c r="LX233" s="9"/>
      <c r="LY233" s="9"/>
      <c r="LZ233" s="9"/>
      <c r="MA233" s="9"/>
      <c r="MB233" s="9"/>
      <c r="MC233" s="9"/>
      <c r="MD233" s="9"/>
      <c r="ME233" s="9"/>
      <c r="MF233" s="9"/>
      <c r="MG233" s="9"/>
      <c r="MH233" s="9"/>
      <c r="MI233" s="9"/>
      <c r="MJ233" s="9"/>
      <c r="MK233" s="9"/>
      <c r="ML233" s="9"/>
      <c r="MM233" s="9"/>
      <c r="MN233" s="9"/>
      <c r="MO233" s="9"/>
      <c r="MP233" s="9"/>
      <c r="MQ233" s="9"/>
      <c r="MR233" s="9"/>
      <c r="MS233" s="9"/>
      <c r="MT233" s="9"/>
      <c r="MU233" s="9"/>
      <c r="MV233" s="9"/>
      <c r="MW233" s="9"/>
      <c r="MX233" s="9"/>
      <c r="MY233" s="9"/>
      <c r="MZ233" s="9"/>
      <c r="NA233" s="9"/>
      <c r="NB233" s="9"/>
      <c r="NC233" s="9"/>
      <c r="ND233" s="9"/>
      <c r="NE233" s="9"/>
      <c r="NF233" s="9"/>
      <c r="NG233" s="9"/>
      <c r="NH233" s="9"/>
      <c r="NI233" s="9"/>
      <c r="NJ233" s="9"/>
      <c r="NK233" s="9"/>
      <c r="NL233" s="9"/>
      <c r="NM233" s="9"/>
      <c r="NN233" s="9"/>
      <c r="NO233" s="9"/>
      <c r="NP233" s="9"/>
      <c r="NQ233" s="9"/>
      <c r="NR233" s="9"/>
      <c r="NS233" s="9"/>
      <c r="NT233" s="9"/>
      <c r="NU233" s="9"/>
      <c r="NV233" s="9"/>
      <c r="NW233" s="9"/>
      <c r="NX233" s="9"/>
      <c r="NY233" s="9"/>
      <c r="NZ233" s="9"/>
      <c r="OA233" s="9"/>
      <c r="OB233" s="9"/>
      <c r="OC233" s="9"/>
      <c r="OD233" s="9"/>
      <c r="OE233" s="9"/>
      <c r="OF233" s="9"/>
      <c r="OG233" s="9"/>
      <c r="OH233" s="9"/>
      <c r="OI233" s="9"/>
      <c r="OJ233" s="9"/>
      <c r="OK233" s="9"/>
      <c r="OL233" s="9"/>
      <c r="OM233" s="9"/>
      <c r="ON233" s="9"/>
      <c r="OO233" s="9"/>
      <c r="OP233" s="9"/>
      <c r="OQ233" s="9"/>
      <c r="OR233" s="9"/>
      <c r="OS233" s="9"/>
      <c r="OT233" s="9"/>
      <c r="OU233" s="9"/>
      <c r="OV233" s="9"/>
      <c r="OW233" s="9"/>
      <c r="OX233" s="9"/>
      <c r="OY233" s="9"/>
      <c r="OZ233" s="9"/>
      <c r="PA233" s="9"/>
      <c r="PB233" s="9"/>
      <c r="PC233" s="9"/>
      <c r="PD233" s="9"/>
      <c r="PE233" s="9"/>
      <c r="PF233" s="9"/>
      <c r="PG233" s="9"/>
      <c r="PH233" s="9"/>
      <c r="PI233" s="9"/>
      <c r="PJ233" s="9"/>
      <c r="PK233" s="9"/>
      <c r="PL233" s="9"/>
      <c r="PM233" s="9"/>
      <c r="PN233" s="9"/>
      <c r="PO233" s="9"/>
      <c r="PP233" s="9"/>
      <c r="PQ233" s="9"/>
      <c r="PR233" s="9"/>
      <c r="PS233" s="9"/>
      <c r="PT233" s="9"/>
      <c r="PU233" s="9"/>
      <c r="PV233" s="9"/>
      <c r="PW233" s="9"/>
      <c r="PX233" s="9"/>
      <c r="PY233" s="9"/>
      <c r="PZ233" s="9"/>
      <c r="QA233" s="9"/>
      <c r="QB233" s="9"/>
      <c r="QC233" s="9"/>
      <c r="QD233" s="9"/>
      <c r="QE233" s="9"/>
      <c r="QF233" s="9"/>
      <c r="QG233" s="9"/>
      <c r="QH233" s="9"/>
      <c r="QI233" s="9"/>
      <c r="QJ233" s="9"/>
      <c r="QK233" s="9"/>
      <c r="QL233" s="9"/>
      <c r="QM233" s="9"/>
      <c r="QN233" s="9"/>
      <c r="QO233" s="9"/>
      <c r="QP233" s="9"/>
      <c r="QQ233" s="9"/>
      <c r="QR233" s="9"/>
      <c r="QS233" s="9"/>
      <c r="QT233" s="9"/>
      <c r="QU233" s="9"/>
      <c r="QV233" s="9"/>
      <c r="QW233" s="9"/>
      <c r="QX233" s="9"/>
      <c r="QY233" s="9"/>
      <c r="QZ233" s="9"/>
      <c r="RA233" s="9"/>
      <c r="RB233" s="9"/>
      <c r="RC233" s="9"/>
      <c r="RD233" s="9"/>
      <c r="RE233" s="9"/>
      <c r="RF233" s="9"/>
      <c r="RG233" s="9"/>
      <c r="RH233" s="9"/>
      <c r="RI233" s="9"/>
      <c r="RJ233" s="9"/>
      <c r="RK233" s="9"/>
      <c r="RL233" s="9"/>
      <c r="RM233" s="9"/>
      <c r="RN233" s="9"/>
      <c r="RO233" s="9"/>
      <c r="RP233" s="9"/>
      <c r="RQ233" s="9"/>
      <c r="RR233" s="9"/>
      <c r="RS233" s="9"/>
      <c r="RT233" s="9"/>
      <c r="RU233" s="9"/>
      <c r="RV233" s="9"/>
      <c r="RW233" s="9"/>
      <c r="RX233" s="9"/>
      <c r="RY233" s="9"/>
      <c r="RZ233" s="9"/>
      <c r="SA233" s="9"/>
      <c r="SB233" s="9"/>
      <c r="SC233" s="9"/>
      <c r="SD233" s="9"/>
      <c r="SE233" s="9"/>
      <c r="SF233" s="9"/>
      <c r="SG233" s="9"/>
      <c r="SH233" s="9"/>
      <c r="SI233" s="9"/>
      <c r="SJ233" s="9"/>
      <c r="SK233" s="9"/>
      <c r="SL233" s="9"/>
      <c r="SM233" s="9"/>
      <c r="SN233" s="9"/>
      <c r="SO233" s="9"/>
      <c r="SP233" s="9"/>
      <c r="SQ233" s="9"/>
      <c r="SR233" s="9"/>
      <c r="SS233" s="9"/>
      <c r="ST233" s="9"/>
      <c r="SU233" s="9"/>
      <c r="SV233" s="9"/>
      <c r="SW233" s="9"/>
      <c r="SX233" s="9"/>
      <c r="SY233" s="9"/>
      <c r="SZ233" s="9"/>
      <c r="TA233" s="9"/>
      <c r="TB233" s="9"/>
      <c r="TC233" s="9"/>
      <c r="TD233" s="9"/>
      <c r="TE233" s="9"/>
      <c r="TF233" s="9"/>
      <c r="TG233" s="9"/>
      <c r="TH233" s="9"/>
      <c r="TI233" s="9"/>
      <c r="TJ233" s="9"/>
      <c r="TK233" s="9"/>
      <c r="TL233" s="9"/>
      <c r="TM233" s="9"/>
      <c r="TN233" s="9"/>
      <c r="TO233" s="9"/>
      <c r="TP233" s="9"/>
      <c r="TQ233" s="9"/>
      <c r="TR233" s="9"/>
      <c r="TS233" s="9"/>
      <c r="TT233" s="9"/>
      <c r="TU233" s="9"/>
      <c r="TV233" s="9"/>
      <c r="TW233" s="9"/>
      <c r="TX233" s="9"/>
      <c r="TY233" s="9"/>
      <c r="TZ233" s="9"/>
      <c r="UA233" s="9"/>
      <c r="UB233" s="9"/>
      <c r="UC233" s="9"/>
      <c r="UD233" s="9"/>
      <c r="UE233" s="9"/>
      <c r="UF233" s="9"/>
      <c r="UG233" s="9"/>
      <c r="UH233" s="9"/>
      <c r="UI233" s="9"/>
      <c r="UJ233" s="9"/>
      <c r="UK233" s="9"/>
      <c r="UL233" s="9"/>
      <c r="UM233" s="9"/>
      <c r="UN233" s="9"/>
      <c r="UO233" s="9"/>
      <c r="UP233" s="9"/>
      <c r="UQ233" s="9"/>
      <c r="UR233" s="9"/>
      <c r="US233" s="9"/>
      <c r="UT233" s="9"/>
      <c r="UU233" s="9"/>
      <c r="UV233" s="9"/>
      <c r="UW233" s="9"/>
      <c r="UX233" s="9"/>
      <c r="UY233" s="9"/>
      <c r="UZ233" s="9"/>
      <c r="VA233" s="9"/>
      <c r="VB233" s="9"/>
      <c r="VC233" s="9"/>
      <c r="VD233" s="9"/>
      <c r="VE233" s="9"/>
      <c r="VF233" s="9"/>
      <c r="VG233" s="9"/>
      <c r="VH233" s="9"/>
      <c r="VI233" s="9"/>
      <c r="VJ233" s="9"/>
      <c r="VK233" s="9"/>
      <c r="VL233" s="9"/>
      <c r="VM233" s="9"/>
      <c r="VN233" s="9"/>
      <c r="VO233" s="9"/>
      <c r="VP233" s="9"/>
      <c r="VQ233" s="9"/>
      <c r="VR233" s="9"/>
      <c r="VS233" s="9"/>
      <c r="VT233" s="9"/>
      <c r="VU233" s="9"/>
      <c r="VV233" s="9"/>
      <c r="VW233" s="9"/>
      <c r="VX233" s="9"/>
      <c r="VY233" s="9"/>
      <c r="VZ233" s="9"/>
      <c r="WA233" s="9"/>
      <c r="WB233" s="9"/>
      <c r="WC233" s="9"/>
      <c r="WD233" s="9"/>
      <c r="WE233" s="9"/>
      <c r="WF233" s="9"/>
      <c r="WG233" s="9"/>
      <c r="WH233" s="9"/>
      <c r="WI233" s="9"/>
      <c r="WJ233" s="9"/>
      <c r="WK233" s="9"/>
      <c r="WL233" s="9"/>
      <c r="WM233" s="9"/>
      <c r="WN233" s="9"/>
      <c r="WO233" s="9"/>
      <c r="WP233" s="9"/>
      <c r="WQ233" s="9"/>
      <c r="WR233" s="9"/>
      <c r="WS233" s="9"/>
      <c r="WT233" s="9"/>
      <c r="WU233" s="9"/>
      <c r="WV233" s="9"/>
      <c r="WW233" s="9"/>
      <c r="WX233" s="9"/>
      <c r="WY233" s="9"/>
      <c r="WZ233" s="9"/>
      <c r="XA233" s="9"/>
      <c r="XB233" s="9"/>
      <c r="XC233" s="9"/>
      <c r="XD233" s="9"/>
      <c r="XE233" s="9"/>
      <c r="XF233" s="9"/>
      <c r="XG233" s="9"/>
      <c r="XH233" s="9"/>
      <c r="XI233" s="9"/>
      <c r="XJ233" s="9"/>
      <c r="XK233" s="9"/>
      <c r="XL233" s="9"/>
      <c r="XM233" s="9"/>
      <c r="XN233" s="9"/>
      <c r="XO233" s="9"/>
      <c r="XP233" s="9"/>
      <c r="XQ233" s="9"/>
      <c r="XR233" s="9"/>
      <c r="XS233" s="9"/>
      <c r="XT233" s="9"/>
      <c r="XU233" s="9"/>
      <c r="XV233" s="9"/>
      <c r="XW233" s="9"/>
      <c r="XX233" s="9"/>
      <c r="XY233" s="9"/>
      <c r="XZ233" s="9"/>
      <c r="YA233" s="9"/>
      <c r="YB233" s="9"/>
      <c r="YC233" s="9"/>
      <c r="YD233" s="9"/>
      <c r="YE233" s="9"/>
      <c r="YF233" s="9"/>
      <c r="YG233" s="9"/>
      <c r="YH233" s="9"/>
      <c r="YI233" s="9"/>
      <c r="YJ233" s="9"/>
      <c r="YK233" s="9"/>
      <c r="YL233" s="9"/>
      <c r="YM233" s="9"/>
      <c r="YN233" s="9"/>
      <c r="YO233" s="9"/>
      <c r="YP233" s="9"/>
      <c r="YQ233" s="9"/>
      <c r="YR233" s="9"/>
      <c r="YS233" s="9"/>
      <c r="YT233" s="9"/>
      <c r="YU233" s="9"/>
      <c r="YV233" s="9"/>
      <c r="YW233" s="9"/>
      <c r="YX233" s="9"/>
      <c r="YY233" s="9"/>
      <c r="YZ233" s="9"/>
      <c r="ZA233" s="9"/>
      <c r="ZB233" s="9"/>
      <c r="ZC233" s="9"/>
      <c r="ZD233" s="9"/>
      <c r="ZE233" s="9"/>
      <c r="ZF233" s="9"/>
      <c r="ZG233" s="9"/>
      <c r="ZH233" s="9"/>
      <c r="ZI233" s="9"/>
      <c r="ZJ233" s="9"/>
      <c r="ZK233" s="9"/>
      <c r="ZL233" s="9"/>
      <c r="ZM233" s="9"/>
      <c r="ZN233" s="9"/>
      <c r="ZO233" s="9"/>
      <c r="ZP233" s="9"/>
      <c r="ZQ233" s="9"/>
      <c r="ZR233" s="9"/>
      <c r="ZS233" s="9"/>
      <c r="ZT233" s="9"/>
      <c r="ZU233" s="9"/>
      <c r="ZV233" s="9"/>
      <c r="ZW233" s="9"/>
      <c r="ZX233" s="9"/>
      <c r="ZY233" s="9"/>
      <c r="ZZ233" s="9"/>
      <c r="AAA233" s="9"/>
      <c r="AAB233" s="9"/>
      <c r="AAC233" s="9"/>
      <c r="AAD233" s="9"/>
      <c r="AAE233" s="9"/>
      <c r="AAF233" s="9"/>
      <c r="AAG233" s="9"/>
      <c r="AAH233" s="9"/>
      <c r="AAI233" s="9"/>
      <c r="AAJ233" s="9"/>
      <c r="AAK233" s="9"/>
      <c r="AAL233" s="9"/>
      <c r="AAM233" s="9"/>
      <c r="AAN233" s="9"/>
      <c r="AAO233" s="9"/>
      <c r="AAP233" s="9"/>
      <c r="AAQ233" s="9"/>
      <c r="AAR233" s="9"/>
      <c r="AAS233" s="9"/>
      <c r="AAT233" s="9"/>
      <c r="AAU233" s="9"/>
      <c r="AAV233" s="9"/>
      <c r="AAW233" s="9"/>
      <c r="AAX233" s="9"/>
      <c r="AAY233" s="9"/>
      <c r="AAZ233" s="9"/>
      <c r="ABA233" s="9"/>
      <c r="ABB233" s="9"/>
      <c r="ABC233" s="9"/>
      <c r="ABD233" s="9"/>
      <c r="ABE233" s="9"/>
      <c r="ABF233" s="9"/>
      <c r="ABG233" s="9"/>
      <c r="ABH233" s="9"/>
      <c r="ABI233" s="9"/>
      <c r="ABJ233" s="9"/>
      <c r="ABK233" s="9"/>
      <c r="ABL233" s="9"/>
      <c r="ABM233" s="9"/>
      <c r="ABN233" s="9"/>
      <c r="ABO233" s="9"/>
      <c r="ABP233" s="9"/>
      <c r="ABQ233" s="9"/>
      <c r="ABR233" s="9"/>
      <c r="ABS233" s="9"/>
      <c r="ABT233" s="9"/>
      <c r="ABU233" s="9"/>
      <c r="ABV233" s="9"/>
      <c r="ABW233" s="9"/>
      <c r="ABX233" s="9"/>
      <c r="ABY233" s="9"/>
      <c r="ABZ233" s="9"/>
      <c r="ACA233" s="9"/>
      <c r="ACB233" s="9"/>
      <c r="ACC233" s="9"/>
      <c r="ACD233" s="9"/>
      <c r="ACE233" s="9"/>
      <c r="ACF233" s="9"/>
      <c r="ACG233" s="9"/>
      <c r="ACH233" s="9"/>
      <c r="ACI233" s="9"/>
      <c r="ACJ233" s="9"/>
      <c r="ACK233" s="9"/>
      <c r="ACL233" s="9"/>
      <c r="ACM233" s="9"/>
      <c r="ACN233" s="9"/>
      <c r="ACO233" s="9"/>
      <c r="ACP233" s="9"/>
      <c r="ACQ233" s="9"/>
      <c r="ACR233" s="9"/>
      <c r="ACS233" s="9"/>
      <c r="ACT233" s="9"/>
      <c r="ACU233" s="9"/>
      <c r="ACV233" s="9"/>
      <c r="ACW233" s="9"/>
      <c r="ACX233" s="9"/>
      <c r="ACY233" s="9"/>
      <c r="ACZ233" s="9"/>
      <c r="ADA233" s="9"/>
      <c r="ADB233" s="9"/>
      <c r="ADC233" s="9"/>
      <c r="ADD233" s="9"/>
      <c r="ADE233" s="9"/>
      <c r="ADF233" s="9"/>
      <c r="ADG233" s="9"/>
      <c r="ADH233" s="9"/>
      <c r="ADI233" s="9"/>
      <c r="ADJ233" s="9"/>
      <c r="ADK233" s="9"/>
      <c r="ADL233" s="9"/>
      <c r="ADM233" s="9"/>
      <c r="ADN233" s="9"/>
      <c r="ADO233" s="9"/>
      <c r="ADP233" s="9"/>
      <c r="ADQ233" s="9"/>
      <c r="ADR233" s="9"/>
      <c r="ADS233" s="9"/>
      <c r="ADT233" s="9"/>
      <c r="ADU233" s="9"/>
      <c r="ADV233" s="9"/>
      <c r="ADW233" s="9"/>
      <c r="ADX233" s="9"/>
      <c r="ADY233" s="9"/>
      <c r="ADZ233" s="9"/>
      <c r="AEA233" s="9"/>
      <c r="AEB233" s="9"/>
      <c r="AEC233" s="9"/>
      <c r="AED233" s="9"/>
      <c r="AEE233" s="9"/>
      <c r="AEF233" s="9"/>
      <c r="AEG233" s="9"/>
      <c r="AEH233" s="9"/>
      <c r="AEI233" s="9"/>
      <c r="AEJ233" s="9"/>
      <c r="AEK233" s="9"/>
      <c r="AEL233" s="9"/>
      <c r="AEM233" s="9"/>
      <c r="AEN233" s="9"/>
      <c r="AEO233" s="9"/>
      <c r="AEP233" s="9"/>
      <c r="AEQ233" s="9"/>
      <c r="AER233" s="9"/>
      <c r="AES233" s="9"/>
      <c r="AET233" s="9"/>
      <c r="AEU233" s="9"/>
      <c r="AEV233" s="9"/>
      <c r="AEW233" s="9"/>
      <c r="AEX233" s="9"/>
      <c r="AEY233" s="9"/>
      <c r="AEZ233" s="9"/>
      <c r="AFA233" s="9"/>
      <c r="AFB233" s="9"/>
      <c r="AFC233" s="9"/>
      <c r="AFD233" s="9"/>
      <c r="AFE233" s="9"/>
      <c r="AFF233" s="9"/>
      <c r="AFG233" s="9"/>
      <c r="AFH233" s="9"/>
      <c r="AFI233" s="9"/>
      <c r="AFJ233" s="9"/>
      <c r="AFK233" s="9"/>
      <c r="AFL233" s="9"/>
      <c r="AFM233" s="9"/>
      <c r="AFN233" s="9"/>
      <c r="AFO233" s="9"/>
      <c r="AFP233" s="9"/>
      <c r="AFQ233" s="9"/>
      <c r="AFR233" s="9"/>
      <c r="AFS233" s="9"/>
      <c r="AFT233" s="9"/>
      <c r="AFU233" s="9"/>
      <c r="AFV233" s="9"/>
      <c r="AFW233" s="9"/>
      <c r="AFX233" s="9"/>
      <c r="AFY233" s="9"/>
      <c r="AFZ233" s="9"/>
      <c r="AGA233" s="9"/>
      <c r="AGB233" s="9"/>
      <c r="AGC233" s="9"/>
      <c r="AGD233" s="9"/>
      <c r="AGE233" s="9"/>
      <c r="AGF233" s="9"/>
      <c r="AGG233" s="9"/>
      <c r="AGH233" s="9"/>
      <c r="AGI233" s="9"/>
      <c r="AGJ233" s="9"/>
      <c r="AGK233" s="9"/>
      <c r="AGL233" s="9"/>
      <c r="AGM233" s="9"/>
      <c r="AGN233" s="9"/>
      <c r="AGO233" s="9"/>
      <c r="AGP233" s="9"/>
      <c r="AGQ233" s="9"/>
      <c r="AGR233" s="9"/>
      <c r="AGS233" s="9"/>
      <c r="AGT233" s="9"/>
      <c r="AGU233" s="9"/>
      <c r="AGV233" s="9"/>
      <c r="AGW233" s="9"/>
      <c r="AGX233" s="9"/>
      <c r="AGY233" s="9"/>
      <c r="AGZ233" s="9"/>
      <c r="AHA233" s="9"/>
      <c r="AHB233" s="9"/>
      <c r="AHC233" s="9"/>
      <c r="AHD233" s="9"/>
      <c r="AHE233" s="9"/>
      <c r="AHF233" s="9"/>
      <c r="AHG233" s="9"/>
      <c r="AHH233" s="9"/>
      <c r="AHI233" s="9"/>
      <c r="AHJ233" s="9"/>
      <c r="AHK233" s="9"/>
      <c r="AHL233" s="9"/>
      <c r="AHM233" s="9"/>
      <c r="AHN233" s="9"/>
      <c r="AHO233" s="9"/>
      <c r="AHP233" s="9"/>
      <c r="AHQ233" s="9"/>
      <c r="AHR233" s="9"/>
      <c r="AHS233" s="9"/>
      <c r="AHT233" s="9"/>
      <c r="AHU233" s="9"/>
      <c r="AHV233" s="9"/>
      <c r="AHW233" s="9"/>
      <c r="AHX233" s="9"/>
      <c r="AHY233" s="9"/>
      <c r="AHZ233" s="9"/>
      <c r="AIA233" s="9"/>
      <c r="AIB233" s="9"/>
      <c r="AIC233" s="9"/>
      <c r="AID233" s="9"/>
      <c r="AIE233" s="9"/>
      <c r="AIF233" s="9"/>
      <c r="AIG233" s="9"/>
      <c r="AIH233" s="9"/>
      <c r="AII233" s="9"/>
      <c r="AIJ233" s="9"/>
      <c r="AIK233" s="9"/>
      <c r="AIL233" s="9"/>
      <c r="AIM233" s="9"/>
      <c r="AIN233" s="9"/>
      <c r="AIO233" s="9"/>
      <c r="AIP233" s="9"/>
      <c r="AIQ233" s="9"/>
      <c r="AIR233" s="9"/>
      <c r="AIS233" s="9"/>
      <c r="AIT233" s="9"/>
      <c r="AIU233" s="9"/>
      <c r="AIV233" s="9"/>
      <c r="AIW233" s="9"/>
      <c r="AIX233" s="9"/>
      <c r="AIY233" s="9"/>
      <c r="AIZ233" s="9"/>
      <c r="AJA233" s="9"/>
      <c r="AJB233" s="9"/>
      <c r="AJC233" s="9"/>
      <c r="AJD233" s="9"/>
      <c r="AJE233" s="9"/>
      <c r="AJF233" s="9"/>
      <c r="AJG233" s="9"/>
      <c r="AJH233" s="9"/>
      <c r="AJI233" s="9"/>
      <c r="AJJ233" s="9"/>
      <c r="AJK233" s="9"/>
      <c r="AJL233" s="9"/>
      <c r="AJM233" s="9"/>
      <c r="AJN233" s="9"/>
      <c r="AJO233" s="9"/>
      <c r="AJP233" s="9"/>
      <c r="AJQ233" s="9"/>
      <c r="AJR233" s="9"/>
      <c r="AJS233" s="9"/>
      <c r="AJT233" s="9"/>
      <c r="AJU233" s="9"/>
      <c r="AJV233" s="9"/>
      <c r="AJW233" s="9"/>
      <c r="AJX233" s="9"/>
      <c r="AJY233" s="9"/>
      <c r="AJZ233" s="9"/>
      <c r="AKA233" s="9"/>
      <c r="AKB233" s="9"/>
      <c r="AKC233" s="9"/>
      <c r="AKD233" s="9"/>
      <c r="AKE233" s="9"/>
      <c r="AKF233" s="9"/>
      <c r="AKG233" s="9"/>
      <c r="AKH233" s="9"/>
      <c r="AKI233" s="9"/>
      <c r="AKJ233" s="9"/>
      <c r="AKK233" s="9"/>
      <c r="AKL233" s="9"/>
      <c r="AKM233" s="9"/>
      <c r="AKN233" s="9"/>
      <c r="AKO233" s="9"/>
      <c r="AKP233" s="9"/>
      <c r="AKQ233" s="9"/>
      <c r="AKR233" s="9"/>
      <c r="AKS233" s="9"/>
      <c r="AKT233" s="9"/>
      <c r="AKU233" s="9"/>
      <c r="AKV233" s="9"/>
      <c r="AKW233" s="9"/>
      <c r="AKX233" s="9"/>
      <c r="AKY233" s="9"/>
      <c r="AKZ233" s="9"/>
      <c r="ALA233" s="9"/>
      <c r="ALB233" s="9"/>
      <c r="ALC233" s="9"/>
      <c r="ALD233" s="9"/>
      <c r="ALE233" s="9"/>
      <c r="ALF233" s="9"/>
      <c r="ALG233" s="9"/>
      <c r="ALH233" s="9"/>
      <c r="ALI233" s="9"/>
      <c r="ALJ233" s="9"/>
      <c r="ALK233" s="9"/>
      <c r="ALL233" s="9"/>
      <c r="ALM233" s="9"/>
      <c r="ALN233" s="9"/>
      <c r="ALO233" s="9"/>
      <c r="ALP233" s="9"/>
      <c r="ALQ233" s="9"/>
      <c r="ALR233" s="9"/>
      <c r="ALS233" s="9"/>
      <c r="ALT233" s="9"/>
      <c r="ALU233" s="9"/>
      <c r="ALV233" s="9"/>
      <c r="ALW233" s="9"/>
      <c r="ALX233" s="9"/>
      <c r="ALY233" s="9"/>
      <c r="ALZ233" s="9"/>
      <c r="AMA233" s="9"/>
      <c r="AMB233" s="9"/>
      <c r="AMC233" s="9"/>
      <c r="AMD233" s="9"/>
      <c r="AME233" s="9"/>
      <c r="AMF233" s="9"/>
      <c r="AMG233" s="9"/>
      <c r="AMH233" s="9"/>
      <c r="AMI233" s="9"/>
      <c r="AMJ233" s="9"/>
      <c r="AMK233" s="9"/>
      <c r="AML233" s="9"/>
      <c r="AMM233" s="9"/>
      <c r="AMN233" s="9"/>
      <c r="AMO233" s="9"/>
      <c r="AMP233" s="9"/>
      <c r="AMQ233" s="9"/>
      <c r="AMR233" s="9"/>
      <c r="AMS233" s="9"/>
      <c r="AMT233" s="9"/>
      <c r="AMU233" s="9"/>
      <c r="AMV233" s="9"/>
      <c r="AMW233" s="9"/>
      <c r="AMX233" s="9"/>
      <c r="AMY233" s="9"/>
      <c r="AMZ233" s="9"/>
      <c r="ANA233" s="9"/>
      <c r="ANB233" s="9"/>
      <c r="ANC233" s="9"/>
      <c r="AND233" s="9"/>
      <c r="ANE233" s="9"/>
      <c r="ANF233" s="9"/>
      <c r="ANG233" s="9"/>
      <c r="ANH233" s="9"/>
      <c r="ANI233" s="9"/>
      <c r="ANJ233" s="9"/>
      <c r="ANK233" s="9"/>
      <c r="ANL233" s="9"/>
      <c r="ANM233" s="9"/>
      <c r="ANN233" s="9"/>
      <c r="ANO233" s="9"/>
      <c r="ANP233" s="9"/>
      <c r="ANQ233" s="9"/>
      <c r="ANR233" s="9"/>
      <c r="ANS233" s="9"/>
      <c r="ANT233" s="9"/>
      <c r="ANU233" s="9"/>
      <c r="ANV233" s="9"/>
      <c r="ANW233" s="9"/>
      <c r="ANX233" s="9"/>
      <c r="ANY233" s="9"/>
      <c r="ANZ233" s="9"/>
      <c r="AOA233" s="9"/>
      <c r="AOB233" s="9"/>
      <c r="AOC233" s="9"/>
      <c r="AOD233" s="9"/>
      <c r="AOE233" s="9"/>
      <c r="AOF233" s="9"/>
      <c r="AOG233" s="9"/>
      <c r="AOH233" s="9"/>
      <c r="AOI233" s="9"/>
      <c r="AOJ233" s="9"/>
      <c r="AOK233" s="9"/>
      <c r="AOL233" s="9"/>
      <c r="AOM233" s="9"/>
      <c r="AON233" s="9"/>
      <c r="AOO233" s="9"/>
      <c r="AOP233" s="9"/>
      <c r="AOQ233" s="9"/>
      <c r="AOR233" s="9"/>
      <c r="AOS233" s="9"/>
      <c r="AOT233" s="9"/>
      <c r="AOU233" s="9"/>
      <c r="AOV233" s="9"/>
      <c r="AOW233" s="9"/>
      <c r="AOX233" s="9"/>
      <c r="AOY233" s="9"/>
      <c r="AOZ233" s="9"/>
      <c r="APA233" s="9"/>
      <c r="APB233" s="9"/>
      <c r="APC233" s="9"/>
      <c r="APD233" s="9"/>
      <c r="APE233" s="9"/>
      <c r="APF233" s="9"/>
      <c r="APG233" s="9"/>
      <c r="APH233" s="9"/>
      <c r="API233" s="9"/>
      <c r="APJ233" s="9"/>
      <c r="APK233" s="9"/>
      <c r="APL233" s="9"/>
      <c r="APM233" s="9"/>
      <c r="APN233" s="9"/>
      <c r="APO233" s="9"/>
      <c r="APP233" s="9"/>
      <c r="APQ233" s="9"/>
      <c r="APR233" s="9"/>
      <c r="APS233" s="9"/>
      <c r="APT233" s="9"/>
      <c r="APU233" s="9"/>
      <c r="APV233" s="9"/>
      <c r="APW233" s="9"/>
      <c r="APX233" s="9"/>
      <c r="APY233" s="9"/>
      <c r="APZ233" s="9"/>
      <c r="AQA233" s="9"/>
      <c r="AQB233" s="9"/>
      <c r="AQC233" s="9"/>
      <c r="AQD233" s="9"/>
      <c r="AQE233" s="9"/>
      <c r="AQF233" s="9"/>
      <c r="AQG233" s="9"/>
      <c r="AQH233" s="9"/>
      <c r="AQI233" s="9"/>
      <c r="AQJ233" s="9"/>
      <c r="AQK233" s="9"/>
      <c r="AQL233" s="9"/>
      <c r="AQM233" s="9"/>
      <c r="AQN233" s="9"/>
      <c r="AQO233" s="9"/>
      <c r="AQP233" s="9"/>
      <c r="AQQ233" s="9"/>
      <c r="AQR233" s="9"/>
      <c r="AQS233" s="9"/>
      <c r="AQT233" s="9"/>
      <c r="AQU233" s="9"/>
      <c r="AQV233" s="9"/>
      <c r="AQW233" s="9"/>
      <c r="AQX233" s="9"/>
      <c r="AQY233" s="9"/>
      <c r="AQZ233" s="9"/>
      <c r="ARA233" s="9"/>
      <c r="ARB233" s="9"/>
      <c r="ARC233" s="9"/>
      <c r="ARD233" s="9"/>
      <c r="ARE233" s="9"/>
      <c r="ARF233" s="9"/>
      <c r="ARG233" s="9"/>
      <c r="ARH233" s="9"/>
      <c r="ARI233" s="9"/>
      <c r="ARJ233" s="9"/>
      <c r="ARK233" s="9"/>
      <c r="ARL233" s="9"/>
      <c r="ARM233" s="9"/>
      <c r="ARN233" s="9"/>
      <c r="ARO233" s="9"/>
      <c r="ARP233" s="9"/>
      <c r="ARQ233" s="9"/>
      <c r="ARR233" s="9"/>
      <c r="ARS233" s="9"/>
      <c r="ART233" s="9"/>
      <c r="ARU233" s="9"/>
      <c r="ARV233" s="9"/>
      <c r="ARW233" s="9"/>
      <c r="ARX233" s="9"/>
      <c r="ARY233" s="9"/>
      <c r="ARZ233" s="9"/>
      <c r="ASA233" s="9"/>
      <c r="ASB233" s="9"/>
      <c r="ASC233" s="9"/>
      <c r="ASD233" s="9"/>
      <c r="ASE233" s="9"/>
      <c r="ASF233" s="9"/>
      <c r="ASG233" s="9"/>
      <c r="ASH233" s="9"/>
      <c r="ASI233" s="9"/>
      <c r="ASJ233" s="9"/>
      <c r="ASK233" s="9"/>
      <c r="ASL233" s="9"/>
      <c r="ASM233" s="9"/>
      <c r="ASN233" s="9"/>
      <c r="ASO233" s="9"/>
      <c r="ASP233" s="9"/>
      <c r="ASQ233" s="9"/>
      <c r="ASR233" s="9"/>
      <c r="ASS233" s="9"/>
      <c r="AST233" s="9"/>
      <c r="ASU233" s="9"/>
      <c r="ASV233" s="9"/>
      <c r="ASW233" s="9"/>
      <c r="ASX233" s="9"/>
      <c r="ASY233" s="9"/>
      <c r="ASZ233" s="9"/>
      <c r="ATA233" s="9"/>
      <c r="ATB233" s="9"/>
      <c r="ATC233" s="9"/>
      <c r="ATD233" s="9"/>
      <c r="ATE233" s="9"/>
      <c r="ATF233" s="9"/>
      <c r="ATG233" s="9"/>
      <c r="ATH233" s="9"/>
      <c r="ATI233" s="9"/>
      <c r="ATJ233" s="9"/>
      <c r="ATK233" s="9"/>
      <c r="ATL233" s="9"/>
      <c r="ATM233" s="9"/>
      <c r="ATN233" s="9"/>
      <c r="ATO233" s="9"/>
      <c r="ATP233" s="9"/>
      <c r="ATQ233" s="9"/>
      <c r="ATR233" s="9"/>
      <c r="ATS233" s="9"/>
      <c r="ATT233" s="9"/>
      <c r="ATU233" s="9"/>
      <c r="ATV233" s="9"/>
      <c r="ATW233" s="9"/>
      <c r="ATX233" s="9"/>
      <c r="ATY233" s="9"/>
      <c r="ATZ233" s="9"/>
      <c r="AUA233" s="9"/>
      <c r="AUB233" s="9"/>
      <c r="AUC233" s="9"/>
      <c r="AUD233" s="9"/>
      <c r="AUE233" s="9"/>
      <c r="AUF233" s="9"/>
      <c r="AUG233" s="9"/>
      <c r="AUH233" s="9"/>
      <c r="AUI233" s="9"/>
      <c r="AUJ233" s="9"/>
      <c r="AUK233" s="9"/>
      <c r="AUL233" s="9"/>
      <c r="AUM233" s="9"/>
      <c r="AUN233" s="9"/>
      <c r="AUO233" s="9"/>
      <c r="AUP233" s="9"/>
      <c r="AUQ233" s="9"/>
      <c r="AUR233" s="9"/>
      <c r="AUS233" s="9"/>
      <c r="AUT233" s="9"/>
      <c r="AUU233" s="9"/>
      <c r="AUV233" s="9"/>
      <c r="AUW233" s="9"/>
      <c r="AUX233" s="9"/>
      <c r="AUY233" s="9"/>
      <c r="AUZ233" s="9"/>
      <c r="AVA233" s="9"/>
      <c r="AVB233" s="9"/>
      <c r="AVC233" s="9"/>
      <c r="AVD233" s="9"/>
      <c r="AVE233" s="9"/>
      <c r="AVF233" s="9"/>
      <c r="AVG233" s="9"/>
      <c r="AVH233" s="9"/>
      <c r="AVI233" s="9"/>
      <c r="AVJ233" s="9"/>
      <c r="AVK233" s="9"/>
      <c r="AVL233" s="9"/>
      <c r="AVM233" s="9"/>
      <c r="AVN233" s="9"/>
      <c r="AVO233" s="9"/>
      <c r="AVP233" s="9"/>
      <c r="AVQ233" s="9"/>
      <c r="AVR233" s="9"/>
      <c r="AVS233" s="9"/>
      <c r="AVT233" s="9"/>
      <c r="AVU233" s="9"/>
      <c r="AVV233" s="9"/>
      <c r="AVW233" s="9"/>
      <c r="AVX233" s="9"/>
      <c r="AVY233" s="9"/>
      <c r="AVZ233" s="9"/>
      <c r="AWA233" s="9"/>
      <c r="AWB233" s="9"/>
      <c r="AWC233" s="9"/>
      <c r="AWD233" s="9"/>
      <c r="AWE233" s="9"/>
      <c r="AWF233" s="9"/>
      <c r="AWG233" s="9"/>
      <c r="AWH233" s="9"/>
      <c r="AWI233" s="9"/>
      <c r="AWJ233" s="9"/>
      <c r="AWK233" s="9"/>
      <c r="AWL233" s="9"/>
      <c r="AWM233" s="9"/>
      <c r="AWN233" s="9"/>
      <c r="AWO233" s="9"/>
      <c r="AWP233" s="9"/>
      <c r="AWQ233" s="9"/>
      <c r="AWR233" s="9"/>
      <c r="AWS233" s="9"/>
      <c r="AWT233" s="9"/>
      <c r="AWU233" s="9"/>
      <c r="AWV233" s="9"/>
      <c r="AWW233" s="9"/>
      <c r="AWX233" s="9"/>
      <c r="AWY233" s="9"/>
      <c r="AWZ233" s="9"/>
      <c r="AXA233" s="9"/>
      <c r="AXB233" s="9"/>
      <c r="AXC233" s="9"/>
      <c r="AXD233" s="9"/>
      <c r="AXE233" s="9"/>
      <c r="AXF233" s="9"/>
      <c r="AXG233" s="9"/>
      <c r="AXH233" s="9"/>
      <c r="AXI233" s="9"/>
      <c r="AXJ233" s="9"/>
      <c r="AXK233" s="9"/>
      <c r="AXL233" s="9"/>
      <c r="AXM233" s="9"/>
      <c r="AXN233" s="9"/>
      <c r="AXO233" s="9"/>
      <c r="AXP233" s="9"/>
      <c r="AXQ233" s="9"/>
      <c r="AXR233" s="9"/>
      <c r="AXS233" s="9"/>
      <c r="AXT233" s="9"/>
      <c r="AXU233" s="9"/>
      <c r="AXV233" s="9"/>
      <c r="AXW233" s="9"/>
      <c r="AXX233" s="9"/>
      <c r="AXY233" s="9"/>
      <c r="AXZ233" s="9"/>
      <c r="AYA233" s="9"/>
      <c r="AYB233" s="9"/>
      <c r="AYC233" s="9"/>
      <c r="AYD233" s="9"/>
      <c r="AYE233" s="9"/>
      <c r="AYF233" s="9"/>
      <c r="AYG233" s="9"/>
      <c r="AYH233" s="9"/>
      <c r="AYI233" s="9"/>
      <c r="AYJ233" s="9"/>
      <c r="AYK233" s="9"/>
      <c r="AYL233" s="9"/>
      <c r="AYM233" s="9"/>
      <c r="AYN233" s="9"/>
      <c r="AYO233" s="9"/>
      <c r="AYP233" s="9"/>
      <c r="AYQ233" s="9"/>
      <c r="AYR233" s="9"/>
      <c r="AYS233" s="9"/>
      <c r="AYT233" s="9"/>
      <c r="AYU233" s="9"/>
      <c r="AYV233" s="9"/>
      <c r="AYW233" s="9"/>
      <c r="AYX233" s="9"/>
      <c r="AYY233" s="9"/>
      <c r="AYZ233" s="9"/>
      <c r="AZA233" s="9"/>
      <c r="AZB233" s="9"/>
      <c r="AZC233" s="9"/>
      <c r="AZD233" s="9"/>
      <c r="AZE233" s="9"/>
      <c r="AZF233" s="9"/>
      <c r="AZG233" s="9"/>
      <c r="AZH233" s="9"/>
      <c r="AZI233" s="9"/>
      <c r="AZJ233" s="9"/>
      <c r="AZK233" s="9"/>
      <c r="AZL233" s="9"/>
      <c r="AZM233" s="9"/>
      <c r="AZN233" s="9"/>
      <c r="AZO233" s="9"/>
      <c r="AZP233" s="9"/>
      <c r="AZQ233" s="9"/>
      <c r="AZR233" s="9"/>
      <c r="AZS233" s="9"/>
      <c r="AZT233" s="9"/>
      <c r="AZU233" s="9"/>
      <c r="AZV233" s="9"/>
      <c r="AZW233" s="9"/>
      <c r="AZX233" s="9"/>
      <c r="AZY233" s="9"/>
      <c r="AZZ233" s="9"/>
      <c r="BAA233" s="9"/>
      <c r="BAB233" s="9"/>
      <c r="BAC233" s="9"/>
      <c r="BAD233" s="9"/>
      <c r="BAE233" s="9"/>
      <c r="BAF233" s="9"/>
      <c r="BAG233" s="9"/>
      <c r="BAH233" s="9"/>
      <c r="BAI233" s="9"/>
      <c r="BAJ233" s="9"/>
      <c r="BAK233" s="9"/>
      <c r="BAL233" s="9"/>
      <c r="BAM233" s="9"/>
      <c r="BAN233" s="9"/>
      <c r="BAO233" s="9"/>
      <c r="BAP233" s="9"/>
      <c r="BAQ233" s="9"/>
      <c r="BAR233" s="9"/>
      <c r="BAS233" s="9"/>
      <c r="BAT233" s="9"/>
      <c r="BAU233" s="9"/>
      <c r="BAV233" s="9"/>
      <c r="BAW233" s="9"/>
      <c r="BAX233" s="9"/>
      <c r="BAY233" s="9"/>
      <c r="BAZ233" s="9"/>
      <c r="BBA233" s="9"/>
      <c r="BBB233" s="9"/>
      <c r="BBC233" s="9"/>
      <c r="BBD233" s="9"/>
      <c r="BBE233" s="9"/>
      <c r="BBF233" s="9"/>
      <c r="BBG233" s="9"/>
      <c r="BBH233" s="9"/>
      <c r="BBI233" s="9"/>
      <c r="BBJ233" s="9"/>
      <c r="BBK233" s="9"/>
      <c r="BBL233" s="9"/>
      <c r="BBM233" s="9"/>
      <c r="BBN233" s="9"/>
      <c r="BBO233" s="9"/>
      <c r="BBP233" s="9"/>
      <c r="BBQ233" s="9"/>
      <c r="BBR233" s="9"/>
      <c r="BBS233" s="9"/>
      <c r="BBT233" s="9"/>
      <c r="BBU233" s="9"/>
      <c r="BBV233" s="9"/>
      <c r="BBW233" s="9"/>
      <c r="BBX233" s="9"/>
      <c r="BBY233" s="9"/>
      <c r="BBZ233" s="9"/>
      <c r="BCA233" s="9"/>
      <c r="BCB233" s="9"/>
      <c r="BCC233" s="9"/>
      <c r="BCD233" s="9"/>
      <c r="BCE233" s="9"/>
      <c r="BCF233" s="9"/>
      <c r="BCG233" s="9"/>
      <c r="BCH233" s="9"/>
      <c r="BCI233" s="9"/>
      <c r="BCJ233" s="9"/>
      <c r="BCK233" s="9"/>
      <c r="BCL233" s="9"/>
      <c r="BCM233" s="9"/>
      <c r="BCN233" s="9"/>
      <c r="BCO233" s="9"/>
      <c r="BCP233" s="9"/>
      <c r="BCQ233" s="9"/>
      <c r="BCR233" s="9"/>
      <c r="BCS233" s="9"/>
      <c r="BCT233" s="9"/>
      <c r="BCU233" s="9"/>
      <c r="BCV233" s="9"/>
      <c r="BCW233" s="9"/>
      <c r="BCX233" s="9"/>
      <c r="BCY233" s="9"/>
      <c r="BCZ233" s="9"/>
      <c r="BDA233" s="9"/>
      <c r="BDB233" s="9"/>
      <c r="BDC233" s="9"/>
      <c r="BDD233" s="9"/>
      <c r="BDE233" s="9"/>
      <c r="BDF233" s="9"/>
      <c r="BDG233" s="9"/>
      <c r="BDH233" s="9"/>
      <c r="BDI233" s="9"/>
      <c r="BDJ233" s="9"/>
      <c r="BDK233" s="9"/>
      <c r="BDL233" s="9"/>
      <c r="BDM233" s="9"/>
      <c r="BDN233" s="9"/>
      <c r="BDO233" s="9"/>
      <c r="BDP233" s="9"/>
      <c r="BDQ233" s="9"/>
      <c r="BDR233" s="9"/>
      <c r="BDS233" s="9"/>
      <c r="BDT233" s="9"/>
      <c r="BDU233" s="9"/>
      <c r="BDV233" s="9"/>
      <c r="BDW233" s="9"/>
      <c r="BDX233" s="9"/>
      <c r="BDY233" s="9"/>
      <c r="BDZ233" s="9"/>
      <c r="BEA233" s="9"/>
      <c r="BEB233" s="9"/>
      <c r="BEC233" s="9"/>
      <c r="BED233" s="9"/>
      <c r="BEE233" s="9"/>
      <c r="BEF233" s="9"/>
      <c r="BEG233" s="9"/>
      <c r="BEH233" s="9"/>
      <c r="BEI233" s="9"/>
      <c r="BEJ233" s="9"/>
      <c r="BEK233" s="9"/>
      <c r="BEL233" s="9"/>
      <c r="BEM233" s="9"/>
      <c r="BEN233" s="9"/>
      <c r="BEO233" s="9"/>
      <c r="BEP233" s="9"/>
      <c r="BEQ233" s="9"/>
      <c r="BER233" s="9"/>
      <c r="BES233" s="9"/>
      <c r="BET233" s="9"/>
      <c r="BEU233" s="9"/>
      <c r="BEV233" s="9"/>
      <c r="BEW233" s="9"/>
      <c r="BEX233" s="9"/>
      <c r="BEY233" s="9"/>
      <c r="BEZ233" s="9"/>
      <c r="BFA233" s="9"/>
      <c r="BFB233" s="9"/>
      <c r="BFC233" s="9"/>
      <c r="BFD233" s="9"/>
      <c r="BFE233" s="9"/>
      <c r="BFF233" s="9"/>
      <c r="BFG233" s="9"/>
      <c r="BFH233" s="9"/>
      <c r="BFI233" s="9"/>
      <c r="BFJ233" s="9"/>
      <c r="BFK233" s="9"/>
      <c r="BFL233" s="9"/>
      <c r="BFM233" s="9"/>
      <c r="BFN233" s="9"/>
      <c r="BFO233" s="9"/>
      <c r="BFP233" s="9"/>
      <c r="BFQ233" s="9"/>
      <c r="BFR233" s="9"/>
      <c r="BFS233" s="9"/>
      <c r="BFT233" s="9"/>
      <c r="BFU233" s="9"/>
      <c r="BFV233" s="9"/>
      <c r="BFW233" s="9"/>
      <c r="BFX233" s="9"/>
      <c r="BFY233" s="9"/>
      <c r="BFZ233" s="9"/>
      <c r="BGA233" s="9"/>
      <c r="BGB233" s="9"/>
      <c r="BGC233" s="9"/>
      <c r="BGD233" s="9"/>
      <c r="BGE233" s="9"/>
      <c r="BGF233" s="9"/>
      <c r="BGG233" s="9"/>
      <c r="BGH233" s="9"/>
      <c r="BGI233" s="9"/>
      <c r="BGJ233" s="9"/>
      <c r="BGK233" s="9"/>
      <c r="BGL233" s="9"/>
      <c r="BGM233" s="9"/>
      <c r="BGN233" s="9"/>
      <c r="BGO233" s="9"/>
      <c r="BGP233" s="9"/>
      <c r="BGQ233" s="9"/>
      <c r="BGR233" s="9"/>
      <c r="BGS233" s="9"/>
      <c r="BGT233" s="9"/>
      <c r="BGU233" s="9"/>
      <c r="BGV233" s="9"/>
      <c r="BGW233" s="9"/>
      <c r="BGX233" s="9"/>
      <c r="BGY233" s="9"/>
      <c r="BGZ233" s="9"/>
      <c r="BHA233" s="9"/>
      <c r="BHB233" s="9"/>
      <c r="BHC233" s="9"/>
      <c r="BHD233" s="9"/>
      <c r="BHE233" s="9"/>
      <c r="BHF233" s="9"/>
      <c r="BHG233" s="9"/>
      <c r="BHH233" s="9"/>
      <c r="BHI233" s="9"/>
      <c r="BHJ233" s="9"/>
      <c r="BHK233" s="9"/>
      <c r="BHL233" s="9"/>
      <c r="BHM233" s="9"/>
      <c r="BHN233" s="9"/>
      <c r="BHO233" s="9"/>
      <c r="BHP233" s="9"/>
      <c r="BHQ233" s="9"/>
      <c r="BHR233" s="9"/>
      <c r="BHS233" s="9"/>
      <c r="BHT233" s="9"/>
      <c r="BHU233" s="9"/>
      <c r="BHV233" s="9"/>
      <c r="BHW233" s="9"/>
      <c r="BHX233" s="9"/>
      <c r="BHY233" s="9"/>
      <c r="BHZ233" s="9"/>
      <c r="BIA233" s="9"/>
      <c r="BIB233" s="9"/>
      <c r="BIC233" s="9"/>
      <c r="BID233" s="9"/>
      <c r="BIE233" s="9"/>
      <c r="BIF233" s="9"/>
      <c r="BIG233" s="9"/>
      <c r="BIH233" s="9"/>
      <c r="BII233" s="9"/>
      <c r="BIJ233" s="9"/>
      <c r="BIK233" s="9"/>
      <c r="BIL233" s="9"/>
      <c r="BIM233" s="9"/>
      <c r="BIN233" s="9"/>
      <c r="BIO233" s="9"/>
      <c r="BIP233" s="9"/>
      <c r="BIQ233" s="9"/>
      <c r="BIR233" s="9"/>
      <c r="BIS233" s="9"/>
      <c r="BIT233" s="9"/>
      <c r="BIU233" s="9"/>
      <c r="BIV233" s="9"/>
      <c r="BIW233" s="9"/>
      <c r="BIX233" s="9"/>
      <c r="BIY233" s="9"/>
      <c r="BIZ233" s="9"/>
      <c r="BJA233" s="9"/>
      <c r="BJB233" s="9"/>
      <c r="BJC233" s="9"/>
      <c r="BJD233" s="9"/>
      <c r="BJE233" s="9"/>
      <c r="BJF233" s="9"/>
      <c r="BJG233" s="9"/>
      <c r="BJH233" s="9"/>
      <c r="BJI233" s="9"/>
      <c r="BJJ233" s="9"/>
      <c r="BJK233" s="9"/>
      <c r="BJL233" s="9"/>
      <c r="BJM233" s="9"/>
      <c r="BJN233" s="9"/>
      <c r="BJO233" s="9"/>
      <c r="BJP233" s="9"/>
      <c r="BJQ233" s="9"/>
      <c r="BJR233" s="9"/>
      <c r="BJS233" s="9"/>
      <c r="BJT233" s="9"/>
      <c r="BJU233" s="9"/>
      <c r="BJV233" s="9"/>
      <c r="BJW233" s="9"/>
      <c r="BJX233" s="9"/>
      <c r="BJY233" s="9"/>
      <c r="BJZ233" s="9"/>
      <c r="BKA233" s="9"/>
      <c r="BKB233" s="9"/>
      <c r="BKC233" s="9"/>
      <c r="BKD233" s="9"/>
      <c r="BKE233" s="9"/>
      <c r="BKF233" s="9"/>
      <c r="BKG233" s="9"/>
      <c r="BKH233" s="9"/>
      <c r="BKI233" s="9"/>
      <c r="BKJ233" s="9"/>
      <c r="BKK233" s="9"/>
      <c r="BKL233" s="9"/>
      <c r="BKM233" s="9"/>
      <c r="BKN233" s="9"/>
      <c r="BKO233" s="9"/>
      <c r="BKP233" s="9"/>
      <c r="BKQ233" s="9"/>
      <c r="BKR233" s="9"/>
      <c r="BKS233" s="9"/>
      <c r="BKT233" s="9"/>
      <c r="BKU233" s="9"/>
      <c r="BKV233" s="9"/>
      <c r="BKW233" s="9"/>
      <c r="BKX233" s="9"/>
      <c r="BKY233" s="9"/>
      <c r="BKZ233" s="9"/>
      <c r="BLA233" s="9"/>
      <c r="BLB233" s="9"/>
      <c r="BLC233" s="9"/>
      <c r="BLD233" s="9"/>
      <c r="BLE233" s="9"/>
      <c r="BLF233" s="9"/>
      <c r="BLG233" s="9"/>
      <c r="BLH233" s="9"/>
      <c r="BLI233" s="9"/>
      <c r="BLJ233" s="9"/>
      <c r="BLK233" s="9"/>
      <c r="BLL233" s="9"/>
      <c r="BLM233" s="9"/>
      <c r="BLN233" s="9"/>
      <c r="BLO233" s="9"/>
      <c r="BLP233" s="9"/>
      <c r="BLQ233" s="9"/>
      <c r="BLR233" s="9"/>
      <c r="BLS233" s="9"/>
      <c r="BLT233" s="9"/>
      <c r="BLU233" s="9"/>
      <c r="BLV233" s="9"/>
      <c r="BLW233" s="9"/>
      <c r="BLX233" s="9"/>
      <c r="BLY233" s="9"/>
      <c r="BLZ233" s="9"/>
      <c r="BMA233" s="9"/>
      <c r="BMB233" s="9"/>
      <c r="BMC233" s="9"/>
      <c r="BMD233" s="9"/>
      <c r="BME233" s="9"/>
      <c r="BMF233" s="9"/>
      <c r="BMG233" s="9"/>
      <c r="BMH233" s="9"/>
      <c r="BMI233" s="9"/>
      <c r="BMJ233" s="9"/>
      <c r="BMK233" s="9"/>
      <c r="BML233" s="9"/>
      <c r="BMM233" s="9"/>
      <c r="BMN233" s="9"/>
      <c r="BMO233" s="9"/>
      <c r="BMP233" s="9"/>
      <c r="BMQ233" s="9"/>
      <c r="BMR233" s="9"/>
      <c r="BMS233" s="9"/>
      <c r="BMT233" s="9"/>
      <c r="BMU233" s="9"/>
      <c r="BMV233" s="9"/>
      <c r="BMW233" s="9"/>
      <c r="BMX233" s="9"/>
      <c r="BMY233" s="9"/>
      <c r="BMZ233" s="9"/>
      <c r="BNA233" s="9"/>
      <c r="BNB233" s="9"/>
      <c r="BNC233" s="9"/>
      <c r="BND233" s="9"/>
      <c r="BNE233" s="9"/>
      <c r="BNF233" s="9"/>
      <c r="BNG233" s="9"/>
      <c r="BNH233" s="9"/>
      <c r="BNI233" s="9"/>
      <c r="BNJ233" s="9"/>
      <c r="BNK233" s="9"/>
      <c r="BNL233" s="9"/>
      <c r="BNM233" s="9"/>
      <c r="BNN233" s="9"/>
      <c r="BNO233" s="9"/>
      <c r="BNP233" s="9"/>
      <c r="BNQ233" s="9"/>
      <c r="BNR233" s="9"/>
      <c r="BNS233" s="9"/>
      <c r="BNT233" s="9"/>
      <c r="BNU233" s="9"/>
      <c r="BNV233" s="9"/>
      <c r="BNW233" s="9"/>
      <c r="BNX233" s="9"/>
      <c r="BNY233" s="9"/>
      <c r="BNZ233" s="9"/>
      <c r="BOA233" s="9"/>
      <c r="BOB233" s="9"/>
      <c r="BOC233" s="9"/>
      <c r="BOD233" s="9"/>
      <c r="BOE233" s="9"/>
      <c r="BOF233" s="9"/>
      <c r="BOG233" s="9"/>
      <c r="BOH233" s="9"/>
      <c r="BOI233" s="9"/>
      <c r="BOJ233" s="9"/>
      <c r="BOK233" s="9"/>
      <c r="BOL233" s="9"/>
      <c r="BOM233" s="9"/>
      <c r="BON233" s="9"/>
      <c r="BOO233" s="9"/>
      <c r="BOP233" s="9"/>
      <c r="BOQ233" s="9"/>
      <c r="BOR233" s="9"/>
      <c r="BOS233" s="9"/>
      <c r="BOT233" s="9"/>
      <c r="BOU233" s="9"/>
      <c r="BOV233" s="9"/>
      <c r="BOW233" s="9"/>
      <c r="BOX233" s="9"/>
      <c r="BOY233" s="9"/>
      <c r="BOZ233" s="9"/>
      <c r="BPA233" s="9"/>
      <c r="BPB233" s="9"/>
      <c r="BPC233" s="9"/>
      <c r="BPD233" s="9"/>
      <c r="BPE233" s="9"/>
      <c r="BPF233" s="9"/>
      <c r="BPG233" s="9"/>
      <c r="BPH233" s="9"/>
      <c r="BPI233" s="9"/>
      <c r="BPJ233" s="9"/>
      <c r="BPK233" s="9"/>
      <c r="BPL233" s="9"/>
      <c r="BPM233" s="9"/>
      <c r="BPN233" s="9"/>
      <c r="BPO233" s="9"/>
      <c r="BPP233" s="9"/>
      <c r="BPQ233" s="9"/>
      <c r="BPR233" s="9"/>
      <c r="BPS233" s="9"/>
      <c r="BPT233" s="9"/>
      <c r="BPU233" s="9"/>
      <c r="BPV233" s="9"/>
      <c r="BPW233" s="9"/>
      <c r="BPX233" s="9"/>
      <c r="BPY233" s="9"/>
      <c r="BPZ233" s="9"/>
      <c r="BQA233" s="9"/>
      <c r="BQB233" s="9"/>
      <c r="BQC233" s="9"/>
      <c r="BQD233" s="9"/>
      <c r="BQE233" s="9"/>
      <c r="BQF233" s="9"/>
      <c r="BQG233" s="9"/>
      <c r="BQH233" s="9"/>
      <c r="BQI233" s="9"/>
      <c r="BQJ233" s="9"/>
      <c r="BQK233" s="9"/>
      <c r="BQL233" s="9"/>
      <c r="BQM233" s="9"/>
      <c r="BQN233" s="9"/>
      <c r="BQO233" s="9"/>
      <c r="BQP233" s="9"/>
      <c r="BQQ233" s="9"/>
      <c r="BQR233" s="9"/>
      <c r="BQS233" s="9"/>
      <c r="BQT233" s="9"/>
      <c r="BQU233" s="9"/>
      <c r="BQV233" s="9"/>
      <c r="BQW233" s="9"/>
      <c r="BQX233" s="9"/>
      <c r="BQY233" s="9"/>
      <c r="BQZ233" s="9"/>
      <c r="BRA233" s="9"/>
      <c r="BRB233" s="9"/>
      <c r="BRC233" s="9"/>
      <c r="BRD233" s="9"/>
      <c r="BRE233" s="9"/>
      <c r="BRF233" s="9"/>
      <c r="BRG233" s="9"/>
      <c r="BRH233" s="9"/>
      <c r="BRI233" s="9"/>
      <c r="BRJ233" s="9"/>
      <c r="BRK233" s="9"/>
      <c r="BRL233" s="9"/>
      <c r="BRM233" s="9"/>
      <c r="BRN233" s="9"/>
      <c r="BRO233" s="9"/>
      <c r="BRP233" s="9"/>
      <c r="BRQ233" s="9"/>
      <c r="BRR233" s="9"/>
      <c r="BRS233" s="9"/>
      <c r="BRT233" s="9"/>
      <c r="BRU233" s="9"/>
      <c r="BRV233" s="9"/>
      <c r="BRW233" s="9"/>
      <c r="BRX233" s="9"/>
      <c r="BRY233" s="9"/>
      <c r="BRZ233" s="9"/>
      <c r="BSA233" s="9"/>
      <c r="BSB233" s="9"/>
      <c r="BSC233" s="9"/>
      <c r="BSD233" s="9"/>
      <c r="BSE233" s="9"/>
      <c r="BSF233" s="9"/>
      <c r="BSG233" s="9"/>
      <c r="BSH233" s="9"/>
      <c r="BSI233" s="9"/>
      <c r="BSJ233" s="9"/>
      <c r="BSK233" s="9"/>
      <c r="BSL233" s="9"/>
      <c r="BSM233" s="9"/>
      <c r="BSN233" s="9"/>
      <c r="BSO233" s="9"/>
      <c r="BSP233" s="9"/>
      <c r="BSQ233" s="9"/>
      <c r="BSR233" s="9"/>
      <c r="BSS233" s="9"/>
      <c r="BST233" s="9"/>
      <c r="BSU233" s="9"/>
      <c r="BSV233" s="9"/>
      <c r="BSW233" s="9"/>
      <c r="BSX233" s="9"/>
      <c r="BSY233" s="9"/>
      <c r="BSZ233" s="9"/>
      <c r="BTA233" s="9"/>
      <c r="BTB233" s="9"/>
      <c r="BTC233" s="9"/>
      <c r="BTD233" s="9"/>
      <c r="BTE233" s="9"/>
      <c r="BTF233" s="9"/>
      <c r="BTG233" s="9"/>
      <c r="BTH233" s="9"/>
      <c r="BTI233" s="9"/>
      <c r="BTJ233" s="9"/>
      <c r="BTK233" s="9"/>
      <c r="BTL233" s="9"/>
      <c r="BTM233" s="9"/>
      <c r="BTN233" s="9"/>
      <c r="BTO233" s="9"/>
      <c r="BTP233" s="9"/>
      <c r="BTQ233" s="9"/>
      <c r="BTR233" s="9"/>
      <c r="BTS233" s="9"/>
      <c r="BTT233" s="9"/>
      <c r="BTU233" s="9"/>
      <c r="BTV233" s="9"/>
      <c r="BTW233" s="9"/>
      <c r="BTX233" s="9"/>
      <c r="BTY233" s="9"/>
      <c r="BTZ233" s="9"/>
      <c r="BUA233" s="9"/>
      <c r="BUB233" s="9"/>
      <c r="BUC233" s="9"/>
      <c r="BUD233" s="9"/>
      <c r="BUE233" s="9"/>
      <c r="BUF233" s="9"/>
      <c r="BUG233" s="9"/>
      <c r="BUH233" s="9"/>
      <c r="BUI233" s="9"/>
      <c r="BUJ233" s="9"/>
      <c r="BUK233" s="9"/>
      <c r="BUL233" s="9"/>
      <c r="BUM233" s="9"/>
      <c r="BUN233" s="9"/>
      <c r="BUO233" s="9"/>
      <c r="BUP233" s="9"/>
      <c r="BUQ233" s="9"/>
      <c r="BUR233" s="9"/>
      <c r="BUS233" s="9"/>
      <c r="BUT233" s="9"/>
      <c r="BUU233" s="9"/>
      <c r="BUV233" s="9"/>
      <c r="BUW233" s="9"/>
      <c r="BUX233" s="9"/>
      <c r="BUY233" s="9"/>
      <c r="BUZ233" s="9"/>
      <c r="BVA233" s="9"/>
      <c r="BVB233" s="9"/>
      <c r="BVC233" s="9"/>
      <c r="BVD233" s="9"/>
      <c r="BVE233" s="9"/>
      <c r="BVF233" s="9"/>
      <c r="BVG233" s="9"/>
      <c r="BVH233" s="9"/>
      <c r="BVI233" s="9"/>
      <c r="BVJ233" s="9"/>
      <c r="BVK233" s="9"/>
      <c r="BVL233" s="9"/>
      <c r="BVM233" s="9"/>
      <c r="BVN233" s="9"/>
      <c r="BVO233" s="9"/>
      <c r="BVP233" s="9"/>
      <c r="BVQ233" s="9"/>
      <c r="BVR233" s="9"/>
      <c r="BVS233" s="9"/>
      <c r="BVT233" s="9"/>
      <c r="BVU233" s="9"/>
      <c r="BVV233" s="9"/>
      <c r="BVW233" s="9"/>
      <c r="BVX233" s="9"/>
      <c r="BVY233" s="9"/>
      <c r="BVZ233" s="9"/>
      <c r="BWA233" s="9"/>
      <c r="BWB233" s="9"/>
      <c r="BWC233" s="9"/>
      <c r="BWD233" s="9"/>
      <c r="BWE233" s="9"/>
      <c r="BWF233" s="9"/>
      <c r="BWG233" s="9"/>
      <c r="BWH233" s="9"/>
      <c r="BWI233" s="9"/>
      <c r="BWJ233" s="9"/>
      <c r="BWK233" s="9"/>
      <c r="BWL233" s="9"/>
      <c r="BWM233" s="9"/>
      <c r="BWN233" s="9"/>
      <c r="BWO233" s="9"/>
      <c r="BWP233" s="9"/>
      <c r="BWQ233" s="9"/>
      <c r="BWR233" s="9"/>
      <c r="BWS233" s="9"/>
      <c r="BWT233" s="9"/>
      <c r="BWU233" s="9"/>
      <c r="BWV233" s="9"/>
      <c r="BWW233" s="9"/>
      <c r="BWX233" s="9"/>
      <c r="BWY233" s="9"/>
      <c r="BWZ233" s="9"/>
      <c r="BXA233" s="9"/>
      <c r="BXB233" s="9"/>
      <c r="BXC233" s="9"/>
      <c r="BXD233" s="9"/>
      <c r="BXE233" s="9"/>
      <c r="BXF233" s="9"/>
      <c r="BXG233" s="9"/>
      <c r="BXH233" s="9"/>
      <c r="BXI233" s="9"/>
      <c r="BXJ233" s="9"/>
      <c r="BXK233" s="9"/>
      <c r="BXL233" s="9"/>
      <c r="BXM233" s="9"/>
      <c r="BXN233" s="9"/>
      <c r="BXO233" s="9"/>
      <c r="BXP233" s="9"/>
      <c r="BXQ233" s="9"/>
      <c r="BXR233" s="9"/>
      <c r="BXS233" s="9"/>
      <c r="BXT233" s="9"/>
      <c r="BXU233" s="9"/>
      <c r="BXV233" s="9"/>
      <c r="BXW233" s="9"/>
      <c r="BXX233" s="9"/>
      <c r="BXY233" s="9"/>
      <c r="BXZ233" s="9"/>
      <c r="BYA233" s="9"/>
      <c r="BYB233" s="9"/>
      <c r="BYC233" s="9"/>
      <c r="BYD233" s="9"/>
      <c r="BYE233" s="9"/>
      <c r="BYF233" s="9"/>
      <c r="BYG233" s="9"/>
      <c r="BYH233" s="9"/>
      <c r="BYI233" s="9"/>
      <c r="BYJ233" s="9"/>
      <c r="BYK233" s="9"/>
      <c r="BYL233" s="9"/>
      <c r="BYM233" s="9"/>
      <c r="BYN233" s="9"/>
      <c r="BYO233" s="9"/>
      <c r="BYP233" s="9"/>
      <c r="BYQ233" s="9"/>
      <c r="BYR233" s="9"/>
      <c r="BYS233" s="9"/>
      <c r="BYT233" s="9"/>
      <c r="BYU233" s="9"/>
      <c r="BYV233" s="9"/>
      <c r="BYW233" s="9"/>
      <c r="BYX233" s="9"/>
      <c r="BYY233" s="9"/>
      <c r="BYZ233" s="9"/>
      <c r="BZA233" s="9"/>
      <c r="BZB233" s="9"/>
      <c r="BZC233" s="9"/>
      <c r="BZD233" s="9"/>
      <c r="BZE233" s="9"/>
      <c r="BZF233" s="9"/>
      <c r="BZG233" s="9"/>
      <c r="BZH233" s="9"/>
      <c r="BZI233" s="9"/>
      <c r="BZJ233" s="9"/>
      <c r="BZK233" s="9"/>
      <c r="BZL233" s="9"/>
      <c r="BZM233" s="9"/>
      <c r="BZN233" s="9"/>
      <c r="BZO233" s="9"/>
      <c r="BZP233" s="9"/>
      <c r="BZQ233" s="9"/>
      <c r="BZR233" s="9"/>
      <c r="BZS233" s="9"/>
      <c r="BZT233" s="9"/>
      <c r="BZU233" s="9"/>
      <c r="BZV233" s="9"/>
      <c r="BZW233" s="9"/>
      <c r="BZX233" s="9"/>
      <c r="BZY233" s="9"/>
      <c r="BZZ233" s="9"/>
      <c r="CAA233" s="9"/>
      <c r="CAB233" s="9"/>
      <c r="CAC233" s="9"/>
      <c r="CAD233" s="9"/>
      <c r="CAE233" s="9"/>
      <c r="CAF233" s="9"/>
      <c r="CAG233" s="9"/>
      <c r="CAH233" s="9"/>
      <c r="CAI233" s="9"/>
      <c r="CAJ233" s="9"/>
      <c r="CAK233" s="9"/>
      <c r="CAL233" s="9"/>
      <c r="CAM233" s="9"/>
      <c r="CAN233" s="9"/>
      <c r="CAO233" s="9"/>
      <c r="CAP233" s="9"/>
      <c r="CAQ233" s="9"/>
      <c r="CAR233" s="9"/>
      <c r="CAS233" s="9"/>
      <c r="CAT233" s="9"/>
      <c r="CAU233" s="9"/>
      <c r="CAV233" s="9"/>
      <c r="CAW233" s="9"/>
      <c r="CAX233" s="9"/>
      <c r="CAY233" s="9"/>
      <c r="CAZ233" s="9"/>
      <c r="CBA233" s="9"/>
      <c r="CBB233" s="9"/>
      <c r="CBC233" s="9"/>
      <c r="CBD233" s="9"/>
      <c r="CBE233" s="9"/>
      <c r="CBF233" s="9"/>
      <c r="CBG233" s="9"/>
      <c r="CBH233" s="9"/>
      <c r="CBI233" s="9"/>
      <c r="CBJ233" s="9"/>
      <c r="CBK233" s="9"/>
      <c r="CBL233" s="9"/>
      <c r="CBM233" s="9"/>
      <c r="CBN233" s="9"/>
      <c r="CBO233" s="9"/>
      <c r="CBP233" s="9"/>
      <c r="CBQ233" s="9"/>
      <c r="CBR233" s="9"/>
      <c r="CBS233" s="9"/>
      <c r="CBT233" s="9"/>
      <c r="CBU233" s="9"/>
      <c r="CBV233" s="9"/>
      <c r="CBW233" s="9"/>
      <c r="CBX233" s="9"/>
      <c r="CBY233" s="9"/>
      <c r="CBZ233" s="9"/>
      <c r="CCA233" s="9"/>
      <c r="CCB233" s="9"/>
      <c r="CCC233" s="9"/>
      <c r="CCD233" s="9"/>
      <c r="CCE233" s="9"/>
      <c r="CCF233" s="9"/>
      <c r="CCG233" s="9"/>
      <c r="CCH233" s="9"/>
      <c r="CCI233" s="9"/>
      <c r="CCJ233" s="9"/>
      <c r="CCK233" s="9"/>
      <c r="CCL233" s="9"/>
      <c r="CCM233" s="9"/>
      <c r="CCN233" s="9"/>
      <c r="CCO233" s="9"/>
      <c r="CCP233" s="9"/>
      <c r="CCQ233" s="9"/>
      <c r="CCR233" s="9"/>
      <c r="CCS233" s="9"/>
      <c r="CCT233" s="9"/>
      <c r="CCU233" s="9"/>
      <c r="CCV233" s="9"/>
      <c r="CCW233" s="9"/>
      <c r="CCX233" s="9"/>
      <c r="CCY233" s="9"/>
      <c r="CCZ233" s="9"/>
      <c r="CDA233" s="9"/>
      <c r="CDB233" s="9"/>
      <c r="CDC233" s="9"/>
      <c r="CDD233" s="9"/>
      <c r="CDE233" s="9"/>
      <c r="CDF233" s="9"/>
      <c r="CDG233" s="9"/>
      <c r="CDH233" s="9"/>
      <c r="CDI233" s="9"/>
      <c r="CDJ233" s="9"/>
      <c r="CDK233" s="9"/>
      <c r="CDL233" s="9"/>
      <c r="CDM233" s="9"/>
      <c r="CDN233" s="9"/>
      <c r="CDO233" s="9"/>
      <c r="CDP233" s="9"/>
      <c r="CDQ233" s="9"/>
      <c r="CDR233" s="9"/>
      <c r="CDS233" s="9"/>
      <c r="CDT233" s="9"/>
      <c r="CDU233" s="9"/>
      <c r="CDV233" s="9"/>
      <c r="CDW233" s="9"/>
      <c r="CDX233" s="9"/>
      <c r="CDY233" s="9"/>
      <c r="CDZ233" s="9"/>
      <c r="CEA233" s="9"/>
      <c r="CEB233" s="9"/>
      <c r="CEC233" s="9"/>
      <c r="CED233" s="9"/>
      <c r="CEE233" s="9"/>
      <c r="CEF233" s="9"/>
      <c r="CEG233" s="9"/>
      <c r="CEH233" s="9"/>
      <c r="CEI233" s="9"/>
      <c r="CEJ233" s="9"/>
      <c r="CEK233" s="9"/>
      <c r="CEL233" s="9"/>
      <c r="CEM233" s="9"/>
      <c r="CEN233" s="9"/>
      <c r="CEO233" s="9"/>
      <c r="CEP233" s="9"/>
      <c r="CEQ233" s="9"/>
      <c r="CER233" s="9"/>
      <c r="CES233" s="9"/>
      <c r="CET233" s="9"/>
      <c r="CEU233" s="9"/>
      <c r="CEV233" s="9"/>
      <c r="CEW233" s="9"/>
      <c r="CEX233" s="9"/>
      <c r="CEY233" s="9"/>
      <c r="CEZ233" s="9"/>
      <c r="CFA233" s="9"/>
      <c r="CFB233" s="9"/>
      <c r="CFC233" s="9"/>
      <c r="CFD233" s="9"/>
      <c r="CFE233" s="9"/>
      <c r="CFF233" s="9"/>
      <c r="CFG233" s="9"/>
      <c r="CFH233" s="9"/>
      <c r="CFI233" s="9"/>
      <c r="CFJ233" s="9"/>
      <c r="CFK233" s="9"/>
      <c r="CFL233" s="9"/>
      <c r="CFM233" s="9"/>
      <c r="CFN233" s="9"/>
      <c r="CFO233" s="9"/>
      <c r="CFP233" s="9"/>
      <c r="CFQ233" s="9"/>
      <c r="CFR233" s="9"/>
      <c r="CFS233" s="9"/>
      <c r="CFT233" s="9"/>
      <c r="CFU233" s="9"/>
      <c r="CFV233" s="9"/>
      <c r="CFW233" s="9"/>
      <c r="CFX233" s="9"/>
      <c r="CFY233" s="9"/>
      <c r="CFZ233" s="9"/>
      <c r="CGA233" s="9"/>
      <c r="CGB233" s="9"/>
      <c r="CGC233" s="9"/>
      <c r="CGD233" s="9"/>
      <c r="CGE233" s="9"/>
      <c r="CGF233" s="9"/>
      <c r="CGG233" s="9"/>
      <c r="CGH233" s="9"/>
      <c r="CGI233" s="9"/>
      <c r="CGJ233" s="9"/>
      <c r="CGK233" s="9"/>
      <c r="CGL233" s="9"/>
      <c r="CGM233" s="9"/>
      <c r="CGN233" s="9"/>
      <c r="CGO233" s="9"/>
      <c r="CGP233" s="9"/>
      <c r="CGQ233" s="9"/>
      <c r="CGR233" s="9"/>
      <c r="CGS233" s="9"/>
      <c r="CGT233" s="9"/>
      <c r="CGU233" s="9"/>
      <c r="CGV233" s="9"/>
      <c r="CGW233" s="9"/>
      <c r="CGX233" s="9"/>
      <c r="CGY233" s="9"/>
      <c r="CGZ233" s="9"/>
      <c r="CHA233" s="9"/>
      <c r="CHB233" s="9"/>
      <c r="CHC233" s="9"/>
      <c r="CHD233" s="9"/>
      <c r="CHE233" s="9"/>
      <c r="CHF233" s="9"/>
      <c r="CHG233" s="9"/>
      <c r="CHH233" s="9"/>
      <c r="CHI233" s="9"/>
      <c r="CHJ233" s="9"/>
      <c r="CHK233" s="9"/>
      <c r="CHL233" s="9"/>
      <c r="CHM233" s="9"/>
      <c r="CHN233" s="9"/>
      <c r="CHO233" s="9"/>
      <c r="CHP233" s="9"/>
      <c r="CHQ233" s="9"/>
      <c r="CHR233" s="9"/>
      <c r="CHS233" s="9"/>
      <c r="CHT233" s="9"/>
      <c r="CHU233" s="9"/>
      <c r="CHV233" s="9"/>
      <c r="CHW233" s="9"/>
      <c r="CHX233" s="9"/>
      <c r="CHY233" s="9"/>
      <c r="CHZ233" s="9"/>
      <c r="CIA233" s="9"/>
      <c r="CIB233" s="9"/>
      <c r="CIC233" s="9"/>
      <c r="CID233" s="9"/>
      <c r="CIE233" s="9"/>
      <c r="CIF233" s="9"/>
      <c r="CIG233" s="9"/>
      <c r="CIH233" s="9"/>
      <c r="CII233" s="9"/>
      <c r="CIJ233" s="9"/>
      <c r="CIK233" s="9"/>
      <c r="CIL233" s="9"/>
      <c r="CIM233" s="9"/>
      <c r="CIN233" s="9"/>
      <c r="CIO233" s="9"/>
      <c r="CIP233" s="9"/>
      <c r="CIQ233" s="9"/>
      <c r="CIR233" s="9"/>
      <c r="CIS233" s="9"/>
      <c r="CIT233" s="9"/>
      <c r="CIU233" s="9"/>
      <c r="CIV233" s="9"/>
      <c r="CIW233" s="9"/>
      <c r="CIX233" s="9"/>
      <c r="CIY233" s="9"/>
      <c r="CIZ233" s="9"/>
      <c r="CJA233" s="9"/>
      <c r="CJB233" s="9"/>
      <c r="CJC233" s="9"/>
      <c r="CJD233" s="9"/>
      <c r="CJE233" s="9"/>
      <c r="CJF233" s="9"/>
      <c r="CJG233" s="9"/>
      <c r="CJH233" s="9"/>
      <c r="CJI233" s="9"/>
      <c r="CJJ233" s="9"/>
      <c r="CJK233" s="9"/>
      <c r="CJL233" s="9"/>
      <c r="CJM233" s="9"/>
      <c r="CJN233" s="9"/>
      <c r="CJO233" s="9"/>
      <c r="CJP233" s="9"/>
      <c r="CJQ233" s="9"/>
      <c r="CJR233" s="9"/>
      <c r="CJS233" s="9"/>
      <c r="CJT233" s="9"/>
      <c r="CJU233" s="9"/>
      <c r="CJV233" s="9"/>
      <c r="CJW233" s="9"/>
      <c r="CJX233" s="9"/>
      <c r="CJY233" s="9"/>
      <c r="CJZ233" s="9"/>
      <c r="CKA233" s="9"/>
      <c r="CKB233" s="9"/>
      <c r="CKC233" s="9"/>
      <c r="CKD233" s="9"/>
      <c r="CKE233" s="9"/>
      <c r="CKF233" s="9"/>
      <c r="CKG233" s="9"/>
      <c r="CKH233" s="9"/>
      <c r="CKI233" s="9"/>
      <c r="CKJ233" s="9"/>
      <c r="CKK233" s="9"/>
      <c r="CKL233" s="9"/>
      <c r="CKM233" s="9"/>
      <c r="CKN233" s="9"/>
      <c r="CKO233" s="9"/>
      <c r="CKP233" s="9"/>
      <c r="CKQ233" s="9"/>
      <c r="CKR233" s="9"/>
      <c r="CKS233" s="9"/>
      <c r="CKT233" s="9"/>
      <c r="CKU233" s="9"/>
      <c r="CKV233" s="9"/>
      <c r="CKW233" s="9"/>
      <c r="CKX233" s="9"/>
      <c r="CKY233" s="9"/>
      <c r="CKZ233" s="9"/>
      <c r="CLA233" s="9"/>
      <c r="CLB233" s="9"/>
      <c r="CLC233" s="9"/>
      <c r="CLD233" s="9"/>
      <c r="CLE233" s="9"/>
      <c r="CLF233" s="9"/>
      <c r="CLG233" s="9"/>
      <c r="CLH233" s="9"/>
      <c r="CLI233" s="9"/>
      <c r="CLJ233" s="9"/>
      <c r="CLK233" s="9"/>
      <c r="CLL233" s="9"/>
      <c r="CLM233" s="9"/>
      <c r="CLN233" s="9"/>
      <c r="CLO233" s="9"/>
      <c r="CLP233" s="9"/>
      <c r="CLQ233" s="9"/>
      <c r="CLR233" s="9"/>
      <c r="CLS233" s="9"/>
      <c r="CLT233" s="9"/>
      <c r="CLU233" s="9"/>
      <c r="CLV233" s="9"/>
      <c r="CLW233" s="9"/>
      <c r="CLX233" s="9"/>
      <c r="CLY233" s="9"/>
      <c r="CLZ233" s="9"/>
      <c r="CMA233" s="9"/>
      <c r="CMB233" s="9"/>
      <c r="CMC233" s="9"/>
      <c r="CMD233" s="9"/>
      <c r="CME233" s="9"/>
      <c r="CMF233" s="9"/>
      <c r="CMG233" s="9"/>
      <c r="CMH233" s="9"/>
      <c r="CMI233" s="9"/>
      <c r="CMJ233" s="9"/>
      <c r="CMK233" s="9"/>
      <c r="CML233" s="9"/>
      <c r="CMM233" s="9"/>
      <c r="CMN233" s="9"/>
      <c r="CMO233" s="9"/>
      <c r="CMP233" s="9"/>
      <c r="CMQ233" s="9"/>
      <c r="CMR233" s="9"/>
      <c r="CMS233" s="9"/>
      <c r="CMT233" s="9"/>
      <c r="CMU233" s="9"/>
      <c r="CMV233" s="9"/>
      <c r="CMW233" s="9"/>
      <c r="CMX233" s="9"/>
      <c r="CMY233" s="9"/>
      <c r="CMZ233" s="9"/>
      <c r="CNA233" s="9"/>
      <c r="CNB233" s="9"/>
      <c r="CNC233" s="9"/>
      <c r="CND233" s="9"/>
      <c r="CNE233" s="9"/>
      <c r="CNF233" s="9"/>
      <c r="CNG233" s="9"/>
      <c r="CNH233" s="9"/>
      <c r="CNI233" s="9"/>
      <c r="CNJ233" s="9"/>
      <c r="CNK233" s="9"/>
      <c r="CNL233" s="9"/>
      <c r="CNM233" s="9"/>
      <c r="CNN233" s="9"/>
      <c r="CNO233" s="9"/>
      <c r="CNP233" s="9"/>
      <c r="CNQ233" s="9"/>
      <c r="CNR233" s="9"/>
      <c r="CNS233" s="9"/>
      <c r="CNT233" s="9"/>
      <c r="CNU233" s="9"/>
      <c r="CNV233" s="9"/>
      <c r="CNW233" s="9"/>
      <c r="CNX233" s="9"/>
      <c r="CNY233" s="9"/>
      <c r="CNZ233" s="9"/>
      <c r="COA233" s="9"/>
      <c r="COB233" s="9"/>
      <c r="COC233" s="9"/>
      <c r="COD233" s="9"/>
      <c r="COE233" s="9"/>
      <c r="COF233" s="9"/>
      <c r="COG233" s="9"/>
      <c r="COH233" s="9"/>
      <c r="COI233" s="9"/>
      <c r="COJ233" s="9"/>
      <c r="COK233" s="9"/>
      <c r="COL233" s="9"/>
      <c r="COM233" s="9"/>
      <c r="CON233" s="9"/>
      <c r="COO233" s="9"/>
      <c r="COP233" s="9"/>
      <c r="COQ233" s="9"/>
      <c r="COR233" s="9"/>
      <c r="COS233" s="9"/>
      <c r="COT233" s="9"/>
      <c r="COU233" s="9"/>
      <c r="COV233" s="9"/>
      <c r="COW233" s="9"/>
      <c r="COX233" s="9"/>
      <c r="COY233" s="9"/>
      <c r="COZ233" s="9"/>
      <c r="CPA233" s="9"/>
      <c r="CPB233" s="9"/>
      <c r="CPC233" s="9"/>
      <c r="CPD233" s="9"/>
      <c r="CPE233" s="9"/>
      <c r="CPF233" s="9"/>
      <c r="CPG233" s="9"/>
      <c r="CPH233" s="9"/>
      <c r="CPI233" s="9"/>
      <c r="CPJ233" s="9"/>
      <c r="CPK233" s="9"/>
      <c r="CPL233" s="9"/>
      <c r="CPM233" s="9"/>
      <c r="CPN233" s="9"/>
      <c r="CPO233" s="9"/>
      <c r="CPP233" s="9"/>
      <c r="CPQ233" s="9"/>
      <c r="CPR233" s="9"/>
      <c r="CPS233" s="9"/>
      <c r="CPT233" s="9"/>
      <c r="CPU233" s="9"/>
      <c r="CPV233" s="9"/>
      <c r="CPW233" s="9"/>
      <c r="CPX233" s="9"/>
      <c r="CPY233" s="9"/>
      <c r="CPZ233" s="9"/>
      <c r="CQA233" s="9"/>
      <c r="CQB233" s="9"/>
      <c r="CQC233" s="9"/>
      <c r="CQD233" s="9"/>
      <c r="CQE233" s="9"/>
      <c r="CQF233" s="9"/>
      <c r="CQG233" s="9"/>
      <c r="CQH233" s="9"/>
      <c r="CQI233" s="9"/>
      <c r="CQJ233" s="9"/>
      <c r="CQK233" s="9"/>
      <c r="CQL233" s="9"/>
      <c r="CQM233" s="9"/>
      <c r="CQN233" s="9"/>
      <c r="CQO233" s="9"/>
      <c r="CQP233" s="9"/>
      <c r="CQQ233" s="9"/>
      <c r="CQR233" s="9"/>
      <c r="CQS233" s="9"/>
      <c r="CQT233" s="9"/>
      <c r="CQU233" s="9"/>
      <c r="CQV233" s="9"/>
      <c r="CQW233" s="9"/>
      <c r="CQX233" s="9"/>
      <c r="CQY233" s="9"/>
      <c r="CQZ233" s="9"/>
      <c r="CRA233" s="9"/>
      <c r="CRB233" s="9"/>
      <c r="CRC233" s="9"/>
      <c r="CRD233" s="9"/>
      <c r="CRE233" s="9"/>
      <c r="CRF233" s="9"/>
      <c r="CRG233" s="9"/>
      <c r="CRH233" s="9"/>
      <c r="CRI233" s="9"/>
      <c r="CRJ233" s="9"/>
      <c r="CRK233" s="9"/>
      <c r="CRL233" s="9"/>
      <c r="CRM233" s="9"/>
      <c r="CRN233" s="9"/>
      <c r="CRO233" s="9"/>
      <c r="CRP233" s="9"/>
      <c r="CRQ233" s="9"/>
      <c r="CRR233" s="9"/>
      <c r="CRS233" s="9"/>
      <c r="CRT233" s="9"/>
      <c r="CRU233" s="9"/>
      <c r="CRV233" s="9"/>
      <c r="CRW233" s="9"/>
      <c r="CRX233" s="9"/>
      <c r="CRY233" s="9"/>
      <c r="CRZ233" s="9"/>
      <c r="CSA233" s="9"/>
      <c r="CSB233" s="9"/>
      <c r="CSC233" s="9"/>
      <c r="CSD233" s="9"/>
      <c r="CSE233" s="9"/>
      <c r="CSF233" s="9"/>
      <c r="CSG233" s="9"/>
      <c r="CSH233" s="9"/>
      <c r="CSI233" s="9"/>
      <c r="CSJ233" s="9"/>
      <c r="CSK233" s="9"/>
      <c r="CSL233" s="9"/>
      <c r="CSM233" s="9"/>
      <c r="CSN233" s="9"/>
      <c r="CSO233" s="9"/>
      <c r="CSP233" s="9"/>
      <c r="CSQ233" s="9"/>
      <c r="CSR233" s="9"/>
      <c r="CSS233" s="9"/>
      <c r="CST233" s="9"/>
      <c r="CSU233" s="9"/>
      <c r="CSV233" s="9"/>
      <c r="CSW233" s="9"/>
      <c r="CSX233" s="9"/>
      <c r="CSY233" s="9"/>
      <c r="CSZ233" s="9"/>
      <c r="CTA233" s="9"/>
      <c r="CTB233" s="9"/>
      <c r="CTC233" s="9"/>
      <c r="CTD233" s="9"/>
      <c r="CTE233" s="9"/>
      <c r="CTF233" s="9"/>
      <c r="CTG233" s="9"/>
      <c r="CTH233" s="9"/>
      <c r="CTI233" s="9"/>
      <c r="CTJ233" s="9"/>
      <c r="CTK233" s="9"/>
      <c r="CTL233" s="9"/>
      <c r="CTM233" s="9"/>
      <c r="CTN233" s="9"/>
      <c r="CTO233" s="9"/>
      <c r="CTP233" s="9"/>
      <c r="CTQ233" s="9"/>
      <c r="CTR233" s="9"/>
      <c r="CTS233" s="9"/>
      <c r="CTT233" s="9"/>
      <c r="CTU233" s="9"/>
      <c r="CTV233" s="9"/>
      <c r="CTW233" s="9"/>
      <c r="CTX233" s="9"/>
      <c r="CTY233" s="9"/>
      <c r="CTZ233" s="9"/>
      <c r="CUA233" s="9"/>
      <c r="CUB233" s="9"/>
      <c r="CUC233" s="9"/>
      <c r="CUD233" s="9"/>
      <c r="CUE233" s="9"/>
      <c r="CUF233" s="9"/>
      <c r="CUG233" s="9"/>
      <c r="CUH233" s="9"/>
      <c r="CUI233" s="9"/>
      <c r="CUJ233" s="9"/>
      <c r="CUK233" s="9"/>
      <c r="CUL233" s="9"/>
      <c r="CUM233" s="9"/>
      <c r="CUN233" s="9"/>
      <c r="CUO233" s="9"/>
      <c r="CUP233" s="9"/>
      <c r="CUQ233" s="9"/>
      <c r="CUR233" s="9"/>
      <c r="CUS233" s="9"/>
      <c r="CUT233" s="9"/>
      <c r="CUU233" s="9"/>
      <c r="CUV233" s="9"/>
      <c r="CUW233" s="9"/>
      <c r="CUX233" s="9"/>
      <c r="CUY233" s="9"/>
      <c r="CUZ233" s="9"/>
      <c r="CVA233" s="9"/>
      <c r="CVB233" s="9"/>
      <c r="CVC233" s="9"/>
      <c r="CVD233" s="9"/>
      <c r="CVE233" s="9"/>
      <c r="CVF233" s="9"/>
      <c r="CVG233" s="9"/>
      <c r="CVH233" s="9"/>
      <c r="CVI233" s="9"/>
      <c r="CVJ233" s="9"/>
      <c r="CVK233" s="9"/>
      <c r="CVL233" s="9"/>
      <c r="CVM233" s="9"/>
      <c r="CVN233" s="9"/>
      <c r="CVO233" s="9"/>
      <c r="CVP233" s="9"/>
      <c r="CVQ233" s="9"/>
      <c r="CVR233" s="9"/>
      <c r="CVS233" s="9"/>
      <c r="CVT233" s="9"/>
      <c r="CVU233" s="9"/>
      <c r="CVV233" s="9"/>
      <c r="CVW233" s="9"/>
      <c r="CVX233" s="9"/>
      <c r="CVY233" s="9"/>
      <c r="CVZ233" s="9"/>
      <c r="CWA233" s="9"/>
      <c r="CWB233" s="9"/>
      <c r="CWC233" s="9"/>
      <c r="CWD233" s="9"/>
      <c r="CWE233" s="9"/>
      <c r="CWF233" s="9"/>
      <c r="CWG233" s="9"/>
      <c r="CWH233" s="9"/>
      <c r="CWI233" s="9"/>
      <c r="CWJ233" s="9"/>
      <c r="CWK233" s="9"/>
      <c r="CWL233" s="9"/>
      <c r="CWM233" s="9"/>
      <c r="CWN233" s="9"/>
      <c r="CWO233" s="9"/>
      <c r="CWP233" s="9"/>
      <c r="CWQ233" s="9"/>
      <c r="CWR233" s="9"/>
      <c r="CWS233" s="9"/>
      <c r="CWT233" s="9"/>
      <c r="CWU233" s="9"/>
      <c r="CWV233" s="9"/>
      <c r="CWW233" s="9"/>
      <c r="CWX233" s="9"/>
      <c r="CWY233" s="9"/>
      <c r="CWZ233" s="9"/>
      <c r="CXA233" s="9"/>
      <c r="CXB233" s="9"/>
      <c r="CXC233" s="9"/>
      <c r="CXD233" s="9"/>
      <c r="CXE233" s="9"/>
      <c r="CXF233" s="9"/>
      <c r="CXG233" s="9"/>
      <c r="CXH233" s="9"/>
      <c r="CXI233" s="9"/>
      <c r="CXJ233" s="9"/>
      <c r="CXK233" s="9"/>
      <c r="CXL233" s="9"/>
      <c r="CXM233" s="9"/>
      <c r="CXN233" s="9"/>
      <c r="CXO233" s="9"/>
      <c r="CXP233" s="9"/>
      <c r="CXQ233" s="9"/>
      <c r="CXR233" s="9"/>
      <c r="CXS233" s="9"/>
      <c r="CXT233" s="9"/>
      <c r="CXU233" s="9"/>
      <c r="CXV233" s="9"/>
      <c r="CXW233" s="9"/>
      <c r="CXX233" s="9"/>
      <c r="CXY233" s="9"/>
      <c r="CXZ233" s="9"/>
      <c r="CYA233" s="9"/>
      <c r="CYB233" s="9"/>
      <c r="CYC233" s="9"/>
      <c r="CYD233" s="9"/>
      <c r="CYE233" s="9"/>
      <c r="CYF233" s="9"/>
      <c r="CYG233" s="9"/>
      <c r="CYH233" s="9"/>
      <c r="CYI233" s="9"/>
      <c r="CYJ233" s="9"/>
      <c r="CYK233" s="9"/>
      <c r="CYL233" s="9"/>
      <c r="CYM233" s="9"/>
      <c r="CYN233" s="9"/>
      <c r="CYO233" s="9"/>
      <c r="CYP233" s="9"/>
      <c r="CYQ233" s="9"/>
      <c r="CYR233" s="9"/>
      <c r="CYS233" s="9"/>
      <c r="CYT233" s="9"/>
      <c r="CYU233" s="9"/>
      <c r="CYV233" s="9"/>
      <c r="CYW233" s="9"/>
      <c r="CYX233" s="9"/>
      <c r="CYY233" s="9"/>
      <c r="CYZ233" s="9"/>
      <c r="CZA233" s="9"/>
      <c r="CZB233" s="9"/>
      <c r="CZC233" s="9"/>
      <c r="CZD233" s="9"/>
      <c r="CZE233" s="9"/>
      <c r="CZF233" s="9"/>
      <c r="CZG233" s="9"/>
      <c r="CZH233" s="9"/>
      <c r="CZI233" s="9"/>
      <c r="CZJ233" s="9"/>
      <c r="CZK233" s="9"/>
      <c r="CZL233" s="9"/>
      <c r="CZM233" s="9"/>
      <c r="CZN233" s="9"/>
      <c r="CZO233" s="9"/>
      <c r="CZP233" s="9"/>
      <c r="CZQ233" s="9"/>
      <c r="CZR233" s="9"/>
      <c r="CZS233" s="9"/>
      <c r="CZT233" s="9"/>
      <c r="CZU233" s="9"/>
      <c r="CZV233" s="9"/>
      <c r="CZW233" s="9"/>
      <c r="CZX233" s="9"/>
      <c r="CZY233" s="9"/>
      <c r="CZZ233" s="9"/>
      <c r="DAA233" s="9"/>
      <c r="DAB233" s="9"/>
      <c r="DAC233" s="9"/>
      <c r="DAD233" s="9"/>
      <c r="DAE233" s="9"/>
      <c r="DAF233" s="9"/>
      <c r="DAG233" s="9"/>
      <c r="DAH233" s="9"/>
      <c r="DAI233" s="9"/>
      <c r="DAJ233" s="9"/>
      <c r="DAK233" s="9"/>
      <c r="DAL233" s="9"/>
      <c r="DAM233" s="9"/>
      <c r="DAN233" s="9"/>
      <c r="DAO233" s="9"/>
      <c r="DAP233" s="9"/>
      <c r="DAQ233" s="9"/>
      <c r="DAR233" s="9"/>
      <c r="DAS233" s="9"/>
      <c r="DAT233" s="9"/>
      <c r="DAU233" s="9"/>
      <c r="DAV233" s="9"/>
      <c r="DAW233" s="9"/>
      <c r="DAX233" s="9"/>
      <c r="DAY233" s="9"/>
      <c r="DAZ233" s="9"/>
      <c r="DBA233" s="9"/>
      <c r="DBB233" s="9"/>
      <c r="DBC233" s="9"/>
      <c r="DBD233" s="9"/>
      <c r="DBE233" s="9"/>
      <c r="DBF233" s="9"/>
      <c r="DBG233" s="9"/>
      <c r="DBH233" s="9"/>
      <c r="DBI233" s="9"/>
      <c r="DBJ233" s="9"/>
      <c r="DBK233" s="9"/>
      <c r="DBL233" s="9"/>
      <c r="DBM233" s="9"/>
      <c r="DBN233" s="9"/>
      <c r="DBO233" s="9"/>
      <c r="DBP233" s="9"/>
      <c r="DBQ233" s="9"/>
      <c r="DBR233" s="9"/>
      <c r="DBS233" s="9"/>
      <c r="DBT233" s="9"/>
      <c r="DBU233" s="9"/>
      <c r="DBV233" s="9"/>
      <c r="DBW233" s="9"/>
      <c r="DBX233" s="9"/>
      <c r="DBY233" s="9"/>
      <c r="DBZ233" s="9"/>
      <c r="DCA233" s="9"/>
      <c r="DCB233" s="9"/>
      <c r="DCC233" s="9"/>
      <c r="DCD233" s="9"/>
      <c r="DCE233" s="9"/>
      <c r="DCF233" s="9"/>
      <c r="DCG233" s="9"/>
      <c r="DCH233" s="9"/>
      <c r="DCI233" s="9"/>
      <c r="DCJ233" s="9"/>
      <c r="DCK233" s="9"/>
      <c r="DCL233" s="9"/>
      <c r="DCM233" s="9"/>
      <c r="DCN233" s="9"/>
      <c r="DCO233" s="9"/>
      <c r="DCP233" s="9"/>
      <c r="DCQ233" s="9"/>
      <c r="DCR233" s="9"/>
      <c r="DCS233" s="9"/>
      <c r="DCT233" s="9"/>
      <c r="DCU233" s="9"/>
      <c r="DCV233" s="9"/>
      <c r="DCW233" s="9"/>
      <c r="DCX233" s="9"/>
      <c r="DCY233" s="9"/>
      <c r="DCZ233" s="9"/>
      <c r="DDA233" s="9"/>
      <c r="DDB233" s="9"/>
      <c r="DDC233" s="9"/>
      <c r="DDD233" s="9"/>
      <c r="DDE233" s="9"/>
      <c r="DDF233" s="9"/>
      <c r="DDG233" s="9"/>
      <c r="DDH233" s="9"/>
      <c r="DDI233" s="9"/>
      <c r="DDJ233" s="9"/>
      <c r="DDK233" s="9"/>
      <c r="DDL233" s="9"/>
      <c r="DDM233" s="9"/>
      <c r="DDN233" s="9"/>
      <c r="DDO233" s="9"/>
      <c r="DDP233" s="9"/>
      <c r="DDQ233" s="9"/>
      <c r="DDR233" s="9"/>
      <c r="DDS233" s="9"/>
      <c r="DDT233" s="9"/>
      <c r="DDU233" s="9"/>
      <c r="DDV233" s="9"/>
      <c r="DDW233" s="9"/>
      <c r="DDX233" s="9"/>
      <c r="DDY233" s="9"/>
      <c r="DDZ233" s="9"/>
      <c r="DEA233" s="9"/>
      <c r="DEB233" s="9"/>
      <c r="DEC233" s="9"/>
      <c r="DED233" s="9"/>
      <c r="DEE233" s="9"/>
      <c r="DEF233" s="9"/>
      <c r="DEG233" s="9"/>
      <c r="DEH233" s="9"/>
      <c r="DEI233" s="9"/>
      <c r="DEJ233" s="9"/>
      <c r="DEK233" s="9"/>
      <c r="DEL233" s="9"/>
      <c r="DEM233" s="9"/>
      <c r="DEN233" s="9"/>
      <c r="DEO233" s="9"/>
      <c r="DEP233" s="9"/>
      <c r="DEQ233" s="9"/>
      <c r="DER233" s="9"/>
      <c r="DES233" s="9"/>
      <c r="DET233" s="9"/>
      <c r="DEU233" s="9"/>
      <c r="DEV233" s="9"/>
      <c r="DEW233" s="9"/>
      <c r="DEX233" s="9"/>
      <c r="DEY233" s="9"/>
      <c r="DEZ233" s="9"/>
      <c r="DFA233" s="9"/>
      <c r="DFB233" s="9"/>
      <c r="DFC233" s="9"/>
      <c r="DFD233" s="9"/>
      <c r="DFE233" s="9"/>
      <c r="DFF233" s="9"/>
      <c r="DFG233" s="9"/>
      <c r="DFH233" s="9"/>
      <c r="DFI233" s="9"/>
      <c r="DFJ233" s="9"/>
      <c r="DFK233" s="9"/>
      <c r="DFL233" s="9"/>
      <c r="DFM233" s="9"/>
      <c r="DFN233" s="9"/>
      <c r="DFO233" s="9"/>
      <c r="DFP233" s="9"/>
      <c r="DFQ233" s="9"/>
      <c r="DFR233" s="9"/>
      <c r="DFS233" s="9"/>
      <c r="DFT233" s="9"/>
      <c r="DFU233" s="9"/>
      <c r="DFV233" s="9"/>
      <c r="DFW233" s="9"/>
      <c r="DFX233" s="9"/>
      <c r="DFY233" s="9"/>
      <c r="DFZ233" s="9"/>
      <c r="DGA233" s="9"/>
      <c r="DGB233" s="9"/>
      <c r="DGC233" s="9"/>
      <c r="DGD233" s="9"/>
      <c r="DGE233" s="9"/>
      <c r="DGF233" s="9"/>
      <c r="DGG233" s="9"/>
      <c r="DGH233" s="9"/>
      <c r="DGI233" s="9"/>
      <c r="DGJ233" s="9"/>
      <c r="DGK233" s="9"/>
      <c r="DGL233" s="9"/>
      <c r="DGM233" s="9"/>
      <c r="DGN233" s="9"/>
      <c r="DGO233" s="9"/>
      <c r="DGP233" s="9"/>
      <c r="DGQ233" s="9"/>
      <c r="DGR233" s="9"/>
      <c r="DGS233" s="9"/>
      <c r="DGT233" s="9"/>
      <c r="DGU233" s="9"/>
      <c r="DGV233" s="9"/>
      <c r="DGW233" s="9"/>
      <c r="DGX233" s="9"/>
      <c r="DGY233" s="9"/>
      <c r="DGZ233" s="9"/>
      <c r="DHA233" s="9"/>
      <c r="DHB233" s="9"/>
      <c r="DHC233" s="9"/>
      <c r="DHD233" s="9"/>
      <c r="DHE233" s="9"/>
      <c r="DHF233" s="9"/>
      <c r="DHG233" s="9"/>
      <c r="DHH233" s="9"/>
      <c r="DHI233" s="9"/>
      <c r="DHJ233" s="9"/>
      <c r="DHK233" s="9"/>
      <c r="DHL233" s="9"/>
      <c r="DHM233" s="9"/>
      <c r="DHN233" s="9"/>
      <c r="DHO233" s="9"/>
      <c r="DHP233" s="9"/>
      <c r="DHQ233" s="9"/>
      <c r="DHR233" s="9"/>
      <c r="DHS233" s="9"/>
      <c r="DHT233" s="9"/>
      <c r="DHU233" s="9"/>
      <c r="DHV233" s="9"/>
      <c r="DHW233" s="9"/>
      <c r="DHX233" s="9"/>
      <c r="DHY233" s="9"/>
      <c r="DHZ233" s="9"/>
      <c r="DIA233" s="9"/>
      <c r="DIB233" s="9"/>
      <c r="DIC233" s="9"/>
      <c r="DID233" s="9"/>
      <c r="DIE233" s="9"/>
      <c r="DIF233" s="9"/>
      <c r="DIG233" s="9"/>
      <c r="DIH233" s="9"/>
      <c r="DII233" s="9"/>
      <c r="DIJ233" s="9"/>
      <c r="DIK233" s="9"/>
      <c r="DIL233" s="9"/>
      <c r="DIM233" s="9"/>
      <c r="DIN233" s="9"/>
      <c r="DIO233" s="9"/>
      <c r="DIP233" s="9"/>
      <c r="DIQ233" s="9"/>
      <c r="DIR233" s="9"/>
      <c r="DIS233" s="9"/>
      <c r="DIT233" s="9"/>
      <c r="DIU233" s="9"/>
      <c r="DIV233" s="9"/>
      <c r="DIW233" s="9"/>
      <c r="DIX233" s="9"/>
    </row>
    <row r="234" spans="1:2962" ht="15.75">
      <c r="A234" s="72" t="s">
        <v>344</v>
      </c>
      <c r="B234" s="46" t="s">
        <v>345</v>
      </c>
      <c r="C234" s="73" t="s">
        <v>499</v>
      </c>
      <c r="D234" s="75">
        <v>42265</v>
      </c>
      <c r="E234" s="46" t="s">
        <v>347</v>
      </c>
      <c r="F234" s="78">
        <v>10000000</v>
      </c>
      <c r="G234" s="79"/>
      <c r="H234" s="51"/>
      <c r="I234" s="52"/>
      <c r="J234" s="53">
        <f t="shared" si="6"/>
        <v>28339700000</v>
      </c>
      <c r="K234" s="54">
        <f t="shared" si="7"/>
        <v>10000000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  <c r="KM234" s="9"/>
      <c r="KN234" s="9"/>
      <c r="KO234" s="9"/>
      <c r="KP234" s="9"/>
      <c r="KQ234" s="9"/>
      <c r="KR234" s="9"/>
      <c r="KS234" s="9"/>
      <c r="KT234" s="9"/>
      <c r="KU234" s="9"/>
      <c r="KV234" s="9"/>
      <c r="KW234" s="9"/>
      <c r="KX234" s="9"/>
      <c r="KY234" s="9"/>
      <c r="KZ234" s="9"/>
      <c r="LA234" s="9"/>
      <c r="LB234" s="9"/>
      <c r="LC234" s="9"/>
      <c r="LD234" s="9"/>
      <c r="LE234" s="9"/>
      <c r="LF234" s="9"/>
      <c r="LG234" s="9"/>
      <c r="LH234" s="9"/>
      <c r="LI234" s="9"/>
      <c r="LJ234" s="9"/>
      <c r="LK234" s="9"/>
      <c r="LL234" s="9"/>
      <c r="LM234" s="9"/>
      <c r="LN234" s="9"/>
      <c r="LO234" s="9"/>
      <c r="LP234" s="9"/>
      <c r="LQ234" s="9"/>
      <c r="LR234" s="9"/>
      <c r="LS234" s="9"/>
      <c r="LT234" s="9"/>
      <c r="LU234" s="9"/>
      <c r="LV234" s="9"/>
      <c r="LW234" s="9"/>
      <c r="LX234" s="9"/>
      <c r="LY234" s="9"/>
      <c r="LZ234" s="9"/>
      <c r="MA234" s="9"/>
      <c r="MB234" s="9"/>
      <c r="MC234" s="9"/>
      <c r="MD234" s="9"/>
      <c r="ME234" s="9"/>
      <c r="MF234" s="9"/>
      <c r="MG234" s="9"/>
      <c r="MH234" s="9"/>
      <c r="MI234" s="9"/>
      <c r="MJ234" s="9"/>
      <c r="MK234" s="9"/>
      <c r="ML234" s="9"/>
      <c r="MM234" s="9"/>
      <c r="MN234" s="9"/>
      <c r="MO234" s="9"/>
      <c r="MP234" s="9"/>
      <c r="MQ234" s="9"/>
      <c r="MR234" s="9"/>
      <c r="MS234" s="9"/>
      <c r="MT234" s="9"/>
      <c r="MU234" s="9"/>
      <c r="MV234" s="9"/>
      <c r="MW234" s="9"/>
      <c r="MX234" s="9"/>
      <c r="MY234" s="9"/>
      <c r="MZ234" s="9"/>
      <c r="NA234" s="9"/>
      <c r="NB234" s="9"/>
      <c r="NC234" s="9"/>
      <c r="ND234" s="9"/>
      <c r="NE234" s="9"/>
      <c r="NF234" s="9"/>
      <c r="NG234" s="9"/>
      <c r="NH234" s="9"/>
      <c r="NI234" s="9"/>
      <c r="NJ234" s="9"/>
      <c r="NK234" s="9"/>
      <c r="NL234" s="9"/>
      <c r="NM234" s="9"/>
      <c r="NN234" s="9"/>
      <c r="NO234" s="9"/>
      <c r="NP234" s="9"/>
      <c r="NQ234" s="9"/>
      <c r="NR234" s="9"/>
      <c r="NS234" s="9"/>
      <c r="NT234" s="9"/>
      <c r="NU234" s="9"/>
      <c r="NV234" s="9"/>
      <c r="NW234" s="9"/>
      <c r="NX234" s="9"/>
      <c r="NY234" s="9"/>
      <c r="NZ234" s="9"/>
      <c r="OA234" s="9"/>
      <c r="OB234" s="9"/>
      <c r="OC234" s="9"/>
      <c r="OD234" s="9"/>
      <c r="OE234" s="9"/>
      <c r="OF234" s="9"/>
      <c r="OG234" s="9"/>
      <c r="OH234" s="9"/>
      <c r="OI234" s="9"/>
      <c r="OJ234" s="9"/>
      <c r="OK234" s="9"/>
      <c r="OL234" s="9"/>
      <c r="OM234" s="9"/>
      <c r="ON234" s="9"/>
      <c r="OO234" s="9"/>
      <c r="OP234" s="9"/>
      <c r="OQ234" s="9"/>
      <c r="OR234" s="9"/>
      <c r="OS234" s="9"/>
      <c r="OT234" s="9"/>
      <c r="OU234" s="9"/>
      <c r="OV234" s="9"/>
      <c r="OW234" s="9"/>
      <c r="OX234" s="9"/>
      <c r="OY234" s="9"/>
      <c r="OZ234" s="9"/>
      <c r="PA234" s="9"/>
      <c r="PB234" s="9"/>
      <c r="PC234" s="9"/>
      <c r="PD234" s="9"/>
      <c r="PE234" s="9"/>
      <c r="PF234" s="9"/>
      <c r="PG234" s="9"/>
      <c r="PH234" s="9"/>
      <c r="PI234" s="9"/>
      <c r="PJ234" s="9"/>
      <c r="PK234" s="9"/>
      <c r="PL234" s="9"/>
      <c r="PM234" s="9"/>
      <c r="PN234" s="9"/>
      <c r="PO234" s="9"/>
      <c r="PP234" s="9"/>
      <c r="PQ234" s="9"/>
      <c r="PR234" s="9"/>
      <c r="PS234" s="9"/>
      <c r="PT234" s="9"/>
      <c r="PU234" s="9"/>
      <c r="PV234" s="9"/>
      <c r="PW234" s="9"/>
      <c r="PX234" s="9"/>
      <c r="PY234" s="9"/>
      <c r="PZ234" s="9"/>
      <c r="QA234" s="9"/>
      <c r="QB234" s="9"/>
      <c r="QC234" s="9"/>
      <c r="QD234" s="9"/>
      <c r="QE234" s="9"/>
      <c r="QF234" s="9"/>
      <c r="QG234" s="9"/>
      <c r="QH234" s="9"/>
      <c r="QI234" s="9"/>
      <c r="QJ234" s="9"/>
      <c r="QK234" s="9"/>
      <c r="QL234" s="9"/>
      <c r="QM234" s="9"/>
      <c r="QN234" s="9"/>
      <c r="QO234" s="9"/>
      <c r="QP234" s="9"/>
      <c r="QQ234" s="9"/>
      <c r="QR234" s="9"/>
      <c r="QS234" s="9"/>
      <c r="QT234" s="9"/>
      <c r="QU234" s="9"/>
      <c r="QV234" s="9"/>
      <c r="QW234" s="9"/>
      <c r="QX234" s="9"/>
      <c r="QY234" s="9"/>
      <c r="QZ234" s="9"/>
      <c r="RA234" s="9"/>
      <c r="RB234" s="9"/>
      <c r="RC234" s="9"/>
      <c r="RD234" s="9"/>
      <c r="RE234" s="9"/>
      <c r="RF234" s="9"/>
      <c r="RG234" s="9"/>
      <c r="RH234" s="9"/>
      <c r="RI234" s="9"/>
      <c r="RJ234" s="9"/>
      <c r="RK234" s="9"/>
      <c r="RL234" s="9"/>
      <c r="RM234" s="9"/>
      <c r="RN234" s="9"/>
      <c r="RO234" s="9"/>
      <c r="RP234" s="9"/>
      <c r="RQ234" s="9"/>
      <c r="RR234" s="9"/>
      <c r="RS234" s="9"/>
      <c r="RT234" s="9"/>
      <c r="RU234" s="9"/>
      <c r="RV234" s="9"/>
      <c r="RW234" s="9"/>
      <c r="RX234" s="9"/>
      <c r="RY234" s="9"/>
      <c r="RZ234" s="9"/>
      <c r="SA234" s="9"/>
      <c r="SB234" s="9"/>
      <c r="SC234" s="9"/>
      <c r="SD234" s="9"/>
      <c r="SE234" s="9"/>
      <c r="SF234" s="9"/>
      <c r="SG234" s="9"/>
      <c r="SH234" s="9"/>
      <c r="SI234" s="9"/>
      <c r="SJ234" s="9"/>
      <c r="SK234" s="9"/>
      <c r="SL234" s="9"/>
      <c r="SM234" s="9"/>
      <c r="SN234" s="9"/>
      <c r="SO234" s="9"/>
      <c r="SP234" s="9"/>
      <c r="SQ234" s="9"/>
      <c r="SR234" s="9"/>
      <c r="SS234" s="9"/>
      <c r="ST234" s="9"/>
      <c r="SU234" s="9"/>
      <c r="SV234" s="9"/>
      <c r="SW234" s="9"/>
      <c r="SX234" s="9"/>
      <c r="SY234" s="9"/>
      <c r="SZ234" s="9"/>
      <c r="TA234" s="9"/>
      <c r="TB234" s="9"/>
      <c r="TC234" s="9"/>
      <c r="TD234" s="9"/>
      <c r="TE234" s="9"/>
      <c r="TF234" s="9"/>
      <c r="TG234" s="9"/>
      <c r="TH234" s="9"/>
      <c r="TI234" s="9"/>
      <c r="TJ234" s="9"/>
      <c r="TK234" s="9"/>
      <c r="TL234" s="9"/>
      <c r="TM234" s="9"/>
      <c r="TN234" s="9"/>
      <c r="TO234" s="9"/>
      <c r="TP234" s="9"/>
      <c r="TQ234" s="9"/>
      <c r="TR234" s="9"/>
      <c r="TS234" s="9"/>
      <c r="TT234" s="9"/>
      <c r="TU234" s="9"/>
      <c r="TV234" s="9"/>
      <c r="TW234" s="9"/>
      <c r="TX234" s="9"/>
      <c r="TY234" s="9"/>
      <c r="TZ234" s="9"/>
      <c r="UA234" s="9"/>
      <c r="UB234" s="9"/>
      <c r="UC234" s="9"/>
      <c r="UD234" s="9"/>
      <c r="UE234" s="9"/>
      <c r="UF234" s="9"/>
      <c r="UG234" s="9"/>
      <c r="UH234" s="9"/>
      <c r="UI234" s="9"/>
      <c r="UJ234" s="9"/>
      <c r="UK234" s="9"/>
      <c r="UL234" s="9"/>
      <c r="UM234" s="9"/>
      <c r="UN234" s="9"/>
      <c r="UO234" s="9"/>
      <c r="UP234" s="9"/>
      <c r="UQ234" s="9"/>
      <c r="UR234" s="9"/>
      <c r="US234" s="9"/>
      <c r="UT234" s="9"/>
      <c r="UU234" s="9"/>
      <c r="UV234" s="9"/>
      <c r="UW234" s="9"/>
      <c r="UX234" s="9"/>
      <c r="UY234" s="9"/>
      <c r="UZ234" s="9"/>
      <c r="VA234" s="9"/>
      <c r="VB234" s="9"/>
      <c r="VC234" s="9"/>
      <c r="VD234" s="9"/>
      <c r="VE234" s="9"/>
      <c r="VF234" s="9"/>
      <c r="VG234" s="9"/>
      <c r="VH234" s="9"/>
      <c r="VI234" s="9"/>
      <c r="VJ234" s="9"/>
      <c r="VK234" s="9"/>
      <c r="VL234" s="9"/>
      <c r="VM234" s="9"/>
      <c r="VN234" s="9"/>
      <c r="VO234" s="9"/>
      <c r="VP234" s="9"/>
      <c r="VQ234" s="9"/>
      <c r="VR234" s="9"/>
      <c r="VS234" s="9"/>
      <c r="VT234" s="9"/>
      <c r="VU234" s="9"/>
      <c r="VV234" s="9"/>
      <c r="VW234" s="9"/>
      <c r="VX234" s="9"/>
      <c r="VY234" s="9"/>
      <c r="VZ234" s="9"/>
      <c r="WA234" s="9"/>
      <c r="WB234" s="9"/>
      <c r="WC234" s="9"/>
      <c r="WD234" s="9"/>
      <c r="WE234" s="9"/>
      <c r="WF234" s="9"/>
      <c r="WG234" s="9"/>
      <c r="WH234" s="9"/>
      <c r="WI234" s="9"/>
      <c r="WJ234" s="9"/>
      <c r="WK234" s="9"/>
      <c r="WL234" s="9"/>
      <c r="WM234" s="9"/>
      <c r="WN234" s="9"/>
      <c r="WO234" s="9"/>
      <c r="WP234" s="9"/>
      <c r="WQ234" s="9"/>
      <c r="WR234" s="9"/>
      <c r="WS234" s="9"/>
      <c r="WT234" s="9"/>
      <c r="WU234" s="9"/>
      <c r="WV234" s="9"/>
      <c r="WW234" s="9"/>
      <c r="WX234" s="9"/>
      <c r="WY234" s="9"/>
      <c r="WZ234" s="9"/>
      <c r="XA234" s="9"/>
      <c r="XB234" s="9"/>
      <c r="XC234" s="9"/>
      <c r="XD234" s="9"/>
      <c r="XE234" s="9"/>
      <c r="XF234" s="9"/>
      <c r="XG234" s="9"/>
      <c r="XH234" s="9"/>
      <c r="XI234" s="9"/>
      <c r="XJ234" s="9"/>
      <c r="XK234" s="9"/>
      <c r="XL234" s="9"/>
      <c r="XM234" s="9"/>
      <c r="XN234" s="9"/>
      <c r="XO234" s="9"/>
      <c r="XP234" s="9"/>
      <c r="XQ234" s="9"/>
      <c r="XR234" s="9"/>
      <c r="XS234" s="9"/>
      <c r="XT234" s="9"/>
      <c r="XU234" s="9"/>
      <c r="XV234" s="9"/>
      <c r="XW234" s="9"/>
      <c r="XX234" s="9"/>
      <c r="XY234" s="9"/>
      <c r="XZ234" s="9"/>
      <c r="YA234" s="9"/>
      <c r="YB234" s="9"/>
      <c r="YC234" s="9"/>
      <c r="YD234" s="9"/>
      <c r="YE234" s="9"/>
      <c r="YF234" s="9"/>
      <c r="YG234" s="9"/>
      <c r="YH234" s="9"/>
      <c r="YI234" s="9"/>
      <c r="YJ234" s="9"/>
      <c r="YK234" s="9"/>
      <c r="YL234" s="9"/>
      <c r="YM234" s="9"/>
      <c r="YN234" s="9"/>
      <c r="YO234" s="9"/>
      <c r="YP234" s="9"/>
      <c r="YQ234" s="9"/>
      <c r="YR234" s="9"/>
      <c r="YS234" s="9"/>
      <c r="YT234" s="9"/>
      <c r="YU234" s="9"/>
      <c r="YV234" s="9"/>
      <c r="YW234" s="9"/>
      <c r="YX234" s="9"/>
      <c r="YY234" s="9"/>
      <c r="YZ234" s="9"/>
      <c r="ZA234" s="9"/>
      <c r="ZB234" s="9"/>
      <c r="ZC234" s="9"/>
      <c r="ZD234" s="9"/>
      <c r="ZE234" s="9"/>
      <c r="ZF234" s="9"/>
      <c r="ZG234" s="9"/>
      <c r="ZH234" s="9"/>
      <c r="ZI234" s="9"/>
      <c r="ZJ234" s="9"/>
      <c r="ZK234" s="9"/>
      <c r="ZL234" s="9"/>
      <c r="ZM234" s="9"/>
      <c r="ZN234" s="9"/>
      <c r="ZO234" s="9"/>
      <c r="ZP234" s="9"/>
      <c r="ZQ234" s="9"/>
      <c r="ZR234" s="9"/>
      <c r="ZS234" s="9"/>
      <c r="ZT234" s="9"/>
      <c r="ZU234" s="9"/>
      <c r="ZV234" s="9"/>
      <c r="ZW234" s="9"/>
      <c r="ZX234" s="9"/>
      <c r="ZY234" s="9"/>
      <c r="ZZ234" s="9"/>
      <c r="AAA234" s="9"/>
      <c r="AAB234" s="9"/>
      <c r="AAC234" s="9"/>
      <c r="AAD234" s="9"/>
      <c r="AAE234" s="9"/>
      <c r="AAF234" s="9"/>
      <c r="AAG234" s="9"/>
      <c r="AAH234" s="9"/>
      <c r="AAI234" s="9"/>
      <c r="AAJ234" s="9"/>
      <c r="AAK234" s="9"/>
      <c r="AAL234" s="9"/>
      <c r="AAM234" s="9"/>
      <c r="AAN234" s="9"/>
      <c r="AAO234" s="9"/>
      <c r="AAP234" s="9"/>
      <c r="AAQ234" s="9"/>
      <c r="AAR234" s="9"/>
      <c r="AAS234" s="9"/>
      <c r="AAT234" s="9"/>
      <c r="AAU234" s="9"/>
      <c r="AAV234" s="9"/>
      <c r="AAW234" s="9"/>
      <c r="AAX234" s="9"/>
      <c r="AAY234" s="9"/>
      <c r="AAZ234" s="9"/>
      <c r="ABA234" s="9"/>
      <c r="ABB234" s="9"/>
      <c r="ABC234" s="9"/>
      <c r="ABD234" s="9"/>
      <c r="ABE234" s="9"/>
      <c r="ABF234" s="9"/>
      <c r="ABG234" s="9"/>
      <c r="ABH234" s="9"/>
      <c r="ABI234" s="9"/>
      <c r="ABJ234" s="9"/>
      <c r="ABK234" s="9"/>
      <c r="ABL234" s="9"/>
      <c r="ABM234" s="9"/>
      <c r="ABN234" s="9"/>
      <c r="ABO234" s="9"/>
      <c r="ABP234" s="9"/>
      <c r="ABQ234" s="9"/>
      <c r="ABR234" s="9"/>
      <c r="ABS234" s="9"/>
      <c r="ABT234" s="9"/>
      <c r="ABU234" s="9"/>
      <c r="ABV234" s="9"/>
      <c r="ABW234" s="9"/>
      <c r="ABX234" s="9"/>
      <c r="ABY234" s="9"/>
      <c r="ABZ234" s="9"/>
      <c r="ACA234" s="9"/>
      <c r="ACB234" s="9"/>
      <c r="ACC234" s="9"/>
      <c r="ACD234" s="9"/>
      <c r="ACE234" s="9"/>
      <c r="ACF234" s="9"/>
      <c r="ACG234" s="9"/>
      <c r="ACH234" s="9"/>
      <c r="ACI234" s="9"/>
      <c r="ACJ234" s="9"/>
      <c r="ACK234" s="9"/>
      <c r="ACL234" s="9"/>
      <c r="ACM234" s="9"/>
      <c r="ACN234" s="9"/>
      <c r="ACO234" s="9"/>
      <c r="ACP234" s="9"/>
      <c r="ACQ234" s="9"/>
      <c r="ACR234" s="9"/>
      <c r="ACS234" s="9"/>
      <c r="ACT234" s="9"/>
      <c r="ACU234" s="9"/>
      <c r="ACV234" s="9"/>
      <c r="ACW234" s="9"/>
      <c r="ACX234" s="9"/>
      <c r="ACY234" s="9"/>
      <c r="ACZ234" s="9"/>
      <c r="ADA234" s="9"/>
      <c r="ADB234" s="9"/>
      <c r="ADC234" s="9"/>
      <c r="ADD234" s="9"/>
      <c r="ADE234" s="9"/>
      <c r="ADF234" s="9"/>
      <c r="ADG234" s="9"/>
      <c r="ADH234" s="9"/>
      <c r="ADI234" s="9"/>
      <c r="ADJ234" s="9"/>
      <c r="ADK234" s="9"/>
      <c r="ADL234" s="9"/>
      <c r="ADM234" s="9"/>
      <c r="ADN234" s="9"/>
      <c r="ADO234" s="9"/>
      <c r="ADP234" s="9"/>
      <c r="ADQ234" s="9"/>
      <c r="ADR234" s="9"/>
      <c r="ADS234" s="9"/>
      <c r="ADT234" s="9"/>
      <c r="ADU234" s="9"/>
      <c r="ADV234" s="9"/>
      <c r="ADW234" s="9"/>
      <c r="ADX234" s="9"/>
      <c r="ADY234" s="9"/>
      <c r="ADZ234" s="9"/>
      <c r="AEA234" s="9"/>
      <c r="AEB234" s="9"/>
      <c r="AEC234" s="9"/>
      <c r="AED234" s="9"/>
      <c r="AEE234" s="9"/>
      <c r="AEF234" s="9"/>
      <c r="AEG234" s="9"/>
      <c r="AEH234" s="9"/>
      <c r="AEI234" s="9"/>
      <c r="AEJ234" s="9"/>
      <c r="AEK234" s="9"/>
      <c r="AEL234" s="9"/>
      <c r="AEM234" s="9"/>
      <c r="AEN234" s="9"/>
      <c r="AEO234" s="9"/>
      <c r="AEP234" s="9"/>
      <c r="AEQ234" s="9"/>
      <c r="AER234" s="9"/>
      <c r="AES234" s="9"/>
      <c r="AET234" s="9"/>
      <c r="AEU234" s="9"/>
      <c r="AEV234" s="9"/>
      <c r="AEW234" s="9"/>
      <c r="AEX234" s="9"/>
      <c r="AEY234" s="9"/>
      <c r="AEZ234" s="9"/>
      <c r="AFA234" s="9"/>
      <c r="AFB234" s="9"/>
      <c r="AFC234" s="9"/>
      <c r="AFD234" s="9"/>
      <c r="AFE234" s="9"/>
      <c r="AFF234" s="9"/>
      <c r="AFG234" s="9"/>
      <c r="AFH234" s="9"/>
      <c r="AFI234" s="9"/>
      <c r="AFJ234" s="9"/>
      <c r="AFK234" s="9"/>
      <c r="AFL234" s="9"/>
      <c r="AFM234" s="9"/>
      <c r="AFN234" s="9"/>
      <c r="AFO234" s="9"/>
      <c r="AFP234" s="9"/>
      <c r="AFQ234" s="9"/>
      <c r="AFR234" s="9"/>
      <c r="AFS234" s="9"/>
      <c r="AFT234" s="9"/>
      <c r="AFU234" s="9"/>
      <c r="AFV234" s="9"/>
      <c r="AFW234" s="9"/>
      <c r="AFX234" s="9"/>
      <c r="AFY234" s="9"/>
      <c r="AFZ234" s="9"/>
      <c r="AGA234" s="9"/>
      <c r="AGB234" s="9"/>
      <c r="AGC234" s="9"/>
      <c r="AGD234" s="9"/>
      <c r="AGE234" s="9"/>
      <c r="AGF234" s="9"/>
      <c r="AGG234" s="9"/>
      <c r="AGH234" s="9"/>
      <c r="AGI234" s="9"/>
      <c r="AGJ234" s="9"/>
      <c r="AGK234" s="9"/>
      <c r="AGL234" s="9"/>
      <c r="AGM234" s="9"/>
      <c r="AGN234" s="9"/>
      <c r="AGO234" s="9"/>
      <c r="AGP234" s="9"/>
      <c r="AGQ234" s="9"/>
      <c r="AGR234" s="9"/>
      <c r="AGS234" s="9"/>
      <c r="AGT234" s="9"/>
      <c r="AGU234" s="9"/>
      <c r="AGV234" s="9"/>
      <c r="AGW234" s="9"/>
      <c r="AGX234" s="9"/>
      <c r="AGY234" s="9"/>
      <c r="AGZ234" s="9"/>
      <c r="AHA234" s="9"/>
      <c r="AHB234" s="9"/>
      <c r="AHC234" s="9"/>
      <c r="AHD234" s="9"/>
      <c r="AHE234" s="9"/>
      <c r="AHF234" s="9"/>
      <c r="AHG234" s="9"/>
      <c r="AHH234" s="9"/>
      <c r="AHI234" s="9"/>
      <c r="AHJ234" s="9"/>
      <c r="AHK234" s="9"/>
      <c r="AHL234" s="9"/>
      <c r="AHM234" s="9"/>
      <c r="AHN234" s="9"/>
      <c r="AHO234" s="9"/>
      <c r="AHP234" s="9"/>
      <c r="AHQ234" s="9"/>
      <c r="AHR234" s="9"/>
      <c r="AHS234" s="9"/>
      <c r="AHT234" s="9"/>
      <c r="AHU234" s="9"/>
      <c r="AHV234" s="9"/>
      <c r="AHW234" s="9"/>
      <c r="AHX234" s="9"/>
      <c r="AHY234" s="9"/>
      <c r="AHZ234" s="9"/>
      <c r="AIA234" s="9"/>
      <c r="AIB234" s="9"/>
      <c r="AIC234" s="9"/>
      <c r="AID234" s="9"/>
      <c r="AIE234" s="9"/>
      <c r="AIF234" s="9"/>
      <c r="AIG234" s="9"/>
      <c r="AIH234" s="9"/>
      <c r="AII234" s="9"/>
      <c r="AIJ234" s="9"/>
      <c r="AIK234" s="9"/>
      <c r="AIL234" s="9"/>
      <c r="AIM234" s="9"/>
      <c r="AIN234" s="9"/>
      <c r="AIO234" s="9"/>
      <c r="AIP234" s="9"/>
      <c r="AIQ234" s="9"/>
      <c r="AIR234" s="9"/>
      <c r="AIS234" s="9"/>
      <c r="AIT234" s="9"/>
      <c r="AIU234" s="9"/>
      <c r="AIV234" s="9"/>
      <c r="AIW234" s="9"/>
      <c r="AIX234" s="9"/>
      <c r="AIY234" s="9"/>
      <c r="AIZ234" s="9"/>
      <c r="AJA234" s="9"/>
      <c r="AJB234" s="9"/>
      <c r="AJC234" s="9"/>
      <c r="AJD234" s="9"/>
      <c r="AJE234" s="9"/>
      <c r="AJF234" s="9"/>
      <c r="AJG234" s="9"/>
      <c r="AJH234" s="9"/>
      <c r="AJI234" s="9"/>
      <c r="AJJ234" s="9"/>
      <c r="AJK234" s="9"/>
      <c r="AJL234" s="9"/>
      <c r="AJM234" s="9"/>
      <c r="AJN234" s="9"/>
      <c r="AJO234" s="9"/>
      <c r="AJP234" s="9"/>
      <c r="AJQ234" s="9"/>
      <c r="AJR234" s="9"/>
      <c r="AJS234" s="9"/>
      <c r="AJT234" s="9"/>
      <c r="AJU234" s="9"/>
      <c r="AJV234" s="9"/>
      <c r="AJW234" s="9"/>
      <c r="AJX234" s="9"/>
      <c r="AJY234" s="9"/>
      <c r="AJZ234" s="9"/>
      <c r="AKA234" s="9"/>
      <c r="AKB234" s="9"/>
      <c r="AKC234" s="9"/>
      <c r="AKD234" s="9"/>
      <c r="AKE234" s="9"/>
      <c r="AKF234" s="9"/>
      <c r="AKG234" s="9"/>
      <c r="AKH234" s="9"/>
      <c r="AKI234" s="9"/>
      <c r="AKJ234" s="9"/>
      <c r="AKK234" s="9"/>
      <c r="AKL234" s="9"/>
      <c r="AKM234" s="9"/>
      <c r="AKN234" s="9"/>
      <c r="AKO234" s="9"/>
      <c r="AKP234" s="9"/>
      <c r="AKQ234" s="9"/>
      <c r="AKR234" s="9"/>
      <c r="AKS234" s="9"/>
      <c r="AKT234" s="9"/>
      <c r="AKU234" s="9"/>
      <c r="AKV234" s="9"/>
      <c r="AKW234" s="9"/>
      <c r="AKX234" s="9"/>
      <c r="AKY234" s="9"/>
      <c r="AKZ234" s="9"/>
      <c r="ALA234" s="9"/>
      <c r="ALB234" s="9"/>
      <c r="ALC234" s="9"/>
      <c r="ALD234" s="9"/>
      <c r="ALE234" s="9"/>
      <c r="ALF234" s="9"/>
      <c r="ALG234" s="9"/>
      <c r="ALH234" s="9"/>
      <c r="ALI234" s="9"/>
      <c r="ALJ234" s="9"/>
      <c r="ALK234" s="9"/>
      <c r="ALL234" s="9"/>
      <c r="ALM234" s="9"/>
      <c r="ALN234" s="9"/>
      <c r="ALO234" s="9"/>
      <c r="ALP234" s="9"/>
      <c r="ALQ234" s="9"/>
      <c r="ALR234" s="9"/>
      <c r="ALS234" s="9"/>
      <c r="ALT234" s="9"/>
      <c r="ALU234" s="9"/>
      <c r="ALV234" s="9"/>
      <c r="ALW234" s="9"/>
      <c r="ALX234" s="9"/>
      <c r="ALY234" s="9"/>
      <c r="ALZ234" s="9"/>
      <c r="AMA234" s="9"/>
      <c r="AMB234" s="9"/>
      <c r="AMC234" s="9"/>
      <c r="AMD234" s="9"/>
      <c r="AME234" s="9"/>
      <c r="AMF234" s="9"/>
      <c r="AMG234" s="9"/>
      <c r="AMH234" s="9"/>
      <c r="AMI234" s="9"/>
      <c r="AMJ234" s="9"/>
      <c r="AMK234" s="9"/>
      <c r="AML234" s="9"/>
      <c r="AMM234" s="9"/>
      <c r="AMN234" s="9"/>
      <c r="AMO234" s="9"/>
      <c r="AMP234" s="9"/>
      <c r="AMQ234" s="9"/>
      <c r="AMR234" s="9"/>
      <c r="AMS234" s="9"/>
      <c r="AMT234" s="9"/>
      <c r="AMU234" s="9"/>
      <c r="AMV234" s="9"/>
      <c r="AMW234" s="9"/>
      <c r="AMX234" s="9"/>
      <c r="AMY234" s="9"/>
      <c r="AMZ234" s="9"/>
      <c r="ANA234" s="9"/>
      <c r="ANB234" s="9"/>
      <c r="ANC234" s="9"/>
      <c r="AND234" s="9"/>
      <c r="ANE234" s="9"/>
      <c r="ANF234" s="9"/>
      <c r="ANG234" s="9"/>
      <c r="ANH234" s="9"/>
      <c r="ANI234" s="9"/>
      <c r="ANJ234" s="9"/>
      <c r="ANK234" s="9"/>
      <c r="ANL234" s="9"/>
      <c r="ANM234" s="9"/>
      <c r="ANN234" s="9"/>
      <c r="ANO234" s="9"/>
      <c r="ANP234" s="9"/>
      <c r="ANQ234" s="9"/>
      <c r="ANR234" s="9"/>
      <c r="ANS234" s="9"/>
      <c r="ANT234" s="9"/>
      <c r="ANU234" s="9"/>
      <c r="ANV234" s="9"/>
      <c r="ANW234" s="9"/>
      <c r="ANX234" s="9"/>
      <c r="ANY234" s="9"/>
      <c r="ANZ234" s="9"/>
      <c r="AOA234" s="9"/>
      <c r="AOB234" s="9"/>
      <c r="AOC234" s="9"/>
      <c r="AOD234" s="9"/>
      <c r="AOE234" s="9"/>
      <c r="AOF234" s="9"/>
      <c r="AOG234" s="9"/>
      <c r="AOH234" s="9"/>
      <c r="AOI234" s="9"/>
      <c r="AOJ234" s="9"/>
      <c r="AOK234" s="9"/>
      <c r="AOL234" s="9"/>
      <c r="AOM234" s="9"/>
      <c r="AON234" s="9"/>
      <c r="AOO234" s="9"/>
      <c r="AOP234" s="9"/>
      <c r="AOQ234" s="9"/>
      <c r="AOR234" s="9"/>
      <c r="AOS234" s="9"/>
      <c r="AOT234" s="9"/>
      <c r="AOU234" s="9"/>
      <c r="AOV234" s="9"/>
      <c r="AOW234" s="9"/>
      <c r="AOX234" s="9"/>
      <c r="AOY234" s="9"/>
      <c r="AOZ234" s="9"/>
      <c r="APA234" s="9"/>
      <c r="APB234" s="9"/>
      <c r="APC234" s="9"/>
      <c r="APD234" s="9"/>
      <c r="APE234" s="9"/>
      <c r="APF234" s="9"/>
      <c r="APG234" s="9"/>
      <c r="APH234" s="9"/>
      <c r="API234" s="9"/>
      <c r="APJ234" s="9"/>
      <c r="APK234" s="9"/>
      <c r="APL234" s="9"/>
      <c r="APM234" s="9"/>
      <c r="APN234" s="9"/>
      <c r="APO234" s="9"/>
      <c r="APP234" s="9"/>
      <c r="APQ234" s="9"/>
      <c r="APR234" s="9"/>
      <c r="APS234" s="9"/>
      <c r="APT234" s="9"/>
      <c r="APU234" s="9"/>
      <c r="APV234" s="9"/>
      <c r="APW234" s="9"/>
      <c r="APX234" s="9"/>
      <c r="APY234" s="9"/>
      <c r="APZ234" s="9"/>
      <c r="AQA234" s="9"/>
      <c r="AQB234" s="9"/>
      <c r="AQC234" s="9"/>
      <c r="AQD234" s="9"/>
      <c r="AQE234" s="9"/>
      <c r="AQF234" s="9"/>
      <c r="AQG234" s="9"/>
      <c r="AQH234" s="9"/>
      <c r="AQI234" s="9"/>
      <c r="AQJ234" s="9"/>
      <c r="AQK234" s="9"/>
      <c r="AQL234" s="9"/>
      <c r="AQM234" s="9"/>
      <c r="AQN234" s="9"/>
      <c r="AQO234" s="9"/>
      <c r="AQP234" s="9"/>
      <c r="AQQ234" s="9"/>
      <c r="AQR234" s="9"/>
      <c r="AQS234" s="9"/>
      <c r="AQT234" s="9"/>
      <c r="AQU234" s="9"/>
      <c r="AQV234" s="9"/>
      <c r="AQW234" s="9"/>
      <c r="AQX234" s="9"/>
      <c r="AQY234" s="9"/>
      <c r="AQZ234" s="9"/>
      <c r="ARA234" s="9"/>
      <c r="ARB234" s="9"/>
      <c r="ARC234" s="9"/>
      <c r="ARD234" s="9"/>
      <c r="ARE234" s="9"/>
      <c r="ARF234" s="9"/>
      <c r="ARG234" s="9"/>
      <c r="ARH234" s="9"/>
      <c r="ARI234" s="9"/>
      <c r="ARJ234" s="9"/>
      <c r="ARK234" s="9"/>
      <c r="ARL234" s="9"/>
      <c r="ARM234" s="9"/>
      <c r="ARN234" s="9"/>
      <c r="ARO234" s="9"/>
      <c r="ARP234" s="9"/>
      <c r="ARQ234" s="9"/>
      <c r="ARR234" s="9"/>
      <c r="ARS234" s="9"/>
      <c r="ART234" s="9"/>
      <c r="ARU234" s="9"/>
      <c r="ARV234" s="9"/>
      <c r="ARW234" s="9"/>
      <c r="ARX234" s="9"/>
      <c r="ARY234" s="9"/>
      <c r="ARZ234" s="9"/>
      <c r="ASA234" s="9"/>
      <c r="ASB234" s="9"/>
      <c r="ASC234" s="9"/>
      <c r="ASD234" s="9"/>
      <c r="ASE234" s="9"/>
      <c r="ASF234" s="9"/>
      <c r="ASG234" s="9"/>
      <c r="ASH234" s="9"/>
      <c r="ASI234" s="9"/>
      <c r="ASJ234" s="9"/>
      <c r="ASK234" s="9"/>
      <c r="ASL234" s="9"/>
      <c r="ASM234" s="9"/>
      <c r="ASN234" s="9"/>
      <c r="ASO234" s="9"/>
      <c r="ASP234" s="9"/>
      <c r="ASQ234" s="9"/>
      <c r="ASR234" s="9"/>
      <c r="ASS234" s="9"/>
      <c r="AST234" s="9"/>
      <c r="ASU234" s="9"/>
      <c r="ASV234" s="9"/>
      <c r="ASW234" s="9"/>
      <c r="ASX234" s="9"/>
      <c r="ASY234" s="9"/>
      <c r="ASZ234" s="9"/>
      <c r="ATA234" s="9"/>
      <c r="ATB234" s="9"/>
      <c r="ATC234" s="9"/>
      <c r="ATD234" s="9"/>
      <c r="ATE234" s="9"/>
      <c r="ATF234" s="9"/>
      <c r="ATG234" s="9"/>
      <c r="ATH234" s="9"/>
      <c r="ATI234" s="9"/>
      <c r="ATJ234" s="9"/>
      <c r="ATK234" s="9"/>
      <c r="ATL234" s="9"/>
      <c r="ATM234" s="9"/>
      <c r="ATN234" s="9"/>
      <c r="ATO234" s="9"/>
      <c r="ATP234" s="9"/>
      <c r="ATQ234" s="9"/>
      <c r="ATR234" s="9"/>
      <c r="ATS234" s="9"/>
      <c r="ATT234" s="9"/>
      <c r="ATU234" s="9"/>
      <c r="ATV234" s="9"/>
      <c r="ATW234" s="9"/>
      <c r="ATX234" s="9"/>
      <c r="ATY234" s="9"/>
      <c r="ATZ234" s="9"/>
      <c r="AUA234" s="9"/>
      <c r="AUB234" s="9"/>
      <c r="AUC234" s="9"/>
      <c r="AUD234" s="9"/>
      <c r="AUE234" s="9"/>
      <c r="AUF234" s="9"/>
      <c r="AUG234" s="9"/>
      <c r="AUH234" s="9"/>
      <c r="AUI234" s="9"/>
      <c r="AUJ234" s="9"/>
      <c r="AUK234" s="9"/>
      <c r="AUL234" s="9"/>
      <c r="AUM234" s="9"/>
      <c r="AUN234" s="9"/>
      <c r="AUO234" s="9"/>
      <c r="AUP234" s="9"/>
      <c r="AUQ234" s="9"/>
      <c r="AUR234" s="9"/>
      <c r="AUS234" s="9"/>
      <c r="AUT234" s="9"/>
      <c r="AUU234" s="9"/>
      <c r="AUV234" s="9"/>
      <c r="AUW234" s="9"/>
      <c r="AUX234" s="9"/>
      <c r="AUY234" s="9"/>
      <c r="AUZ234" s="9"/>
      <c r="AVA234" s="9"/>
      <c r="AVB234" s="9"/>
      <c r="AVC234" s="9"/>
      <c r="AVD234" s="9"/>
      <c r="AVE234" s="9"/>
      <c r="AVF234" s="9"/>
      <c r="AVG234" s="9"/>
      <c r="AVH234" s="9"/>
      <c r="AVI234" s="9"/>
      <c r="AVJ234" s="9"/>
      <c r="AVK234" s="9"/>
      <c r="AVL234" s="9"/>
      <c r="AVM234" s="9"/>
      <c r="AVN234" s="9"/>
      <c r="AVO234" s="9"/>
      <c r="AVP234" s="9"/>
      <c r="AVQ234" s="9"/>
      <c r="AVR234" s="9"/>
      <c r="AVS234" s="9"/>
      <c r="AVT234" s="9"/>
      <c r="AVU234" s="9"/>
      <c r="AVV234" s="9"/>
      <c r="AVW234" s="9"/>
      <c r="AVX234" s="9"/>
      <c r="AVY234" s="9"/>
      <c r="AVZ234" s="9"/>
      <c r="AWA234" s="9"/>
      <c r="AWB234" s="9"/>
      <c r="AWC234" s="9"/>
      <c r="AWD234" s="9"/>
      <c r="AWE234" s="9"/>
      <c r="AWF234" s="9"/>
      <c r="AWG234" s="9"/>
      <c r="AWH234" s="9"/>
      <c r="AWI234" s="9"/>
      <c r="AWJ234" s="9"/>
      <c r="AWK234" s="9"/>
      <c r="AWL234" s="9"/>
      <c r="AWM234" s="9"/>
      <c r="AWN234" s="9"/>
      <c r="AWO234" s="9"/>
      <c r="AWP234" s="9"/>
      <c r="AWQ234" s="9"/>
      <c r="AWR234" s="9"/>
      <c r="AWS234" s="9"/>
      <c r="AWT234" s="9"/>
      <c r="AWU234" s="9"/>
      <c r="AWV234" s="9"/>
      <c r="AWW234" s="9"/>
      <c r="AWX234" s="9"/>
      <c r="AWY234" s="9"/>
      <c r="AWZ234" s="9"/>
      <c r="AXA234" s="9"/>
      <c r="AXB234" s="9"/>
      <c r="AXC234" s="9"/>
      <c r="AXD234" s="9"/>
      <c r="AXE234" s="9"/>
      <c r="AXF234" s="9"/>
      <c r="AXG234" s="9"/>
      <c r="AXH234" s="9"/>
      <c r="AXI234" s="9"/>
      <c r="AXJ234" s="9"/>
      <c r="AXK234" s="9"/>
      <c r="AXL234" s="9"/>
      <c r="AXM234" s="9"/>
      <c r="AXN234" s="9"/>
      <c r="AXO234" s="9"/>
      <c r="AXP234" s="9"/>
      <c r="AXQ234" s="9"/>
      <c r="AXR234" s="9"/>
      <c r="AXS234" s="9"/>
      <c r="AXT234" s="9"/>
      <c r="AXU234" s="9"/>
      <c r="AXV234" s="9"/>
      <c r="AXW234" s="9"/>
      <c r="AXX234" s="9"/>
      <c r="AXY234" s="9"/>
      <c r="AXZ234" s="9"/>
      <c r="AYA234" s="9"/>
      <c r="AYB234" s="9"/>
      <c r="AYC234" s="9"/>
      <c r="AYD234" s="9"/>
      <c r="AYE234" s="9"/>
      <c r="AYF234" s="9"/>
      <c r="AYG234" s="9"/>
      <c r="AYH234" s="9"/>
      <c r="AYI234" s="9"/>
      <c r="AYJ234" s="9"/>
      <c r="AYK234" s="9"/>
      <c r="AYL234" s="9"/>
      <c r="AYM234" s="9"/>
      <c r="AYN234" s="9"/>
      <c r="AYO234" s="9"/>
      <c r="AYP234" s="9"/>
      <c r="AYQ234" s="9"/>
      <c r="AYR234" s="9"/>
      <c r="AYS234" s="9"/>
      <c r="AYT234" s="9"/>
      <c r="AYU234" s="9"/>
      <c r="AYV234" s="9"/>
      <c r="AYW234" s="9"/>
      <c r="AYX234" s="9"/>
      <c r="AYY234" s="9"/>
      <c r="AYZ234" s="9"/>
      <c r="AZA234" s="9"/>
      <c r="AZB234" s="9"/>
      <c r="AZC234" s="9"/>
      <c r="AZD234" s="9"/>
      <c r="AZE234" s="9"/>
      <c r="AZF234" s="9"/>
      <c r="AZG234" s="9"/>
      <c r="AZH234" s="9"/>
      <c r="AZI234" s="9"/>
      <c r="AZJ234" s="9"/>
      <c r="AZK234" s="9"/>
      <c r="AZL234" s="9"/>
      <c r="AZM234" s="9"/>
      <c r="AZN234" s="9"/>
      <c r="AZO234" s="9"/>
      <c r="AZP234" s="9"/>
      <c r="AZQ234" s="9"/>
      <c r="AZR234" s="9"/>
      <c r="AZS234" s="9"/>
      <c r="AZT234" s="9"/>
      <c r="AZU234" s="9"/>
      <c r="AZV234" s="9"/>
      <c r="AZW234" s="9"/>
      <c r="AZX234" s="9"/>
      <c r="AZY234" s="9"/>
      <c r="AZZ234" s="9"/>
      <c r="BAA234" s="9"/>
      <c r="BAB234" s="9"/>
      <c r="BAC234" s="9"/>
      <c r="BAD234" s="9"/>
      <c r="BAE234" s="9"/>
      <c r="BAF234" s="9"/>
      <c r="BAG234" s="9"/>
      <c r="BAH234" s="9"/>
      <c r="BAI234" s="9"/>
      <c r="BAJ234" s="9"/>
      <c r="BAK234" s="9"/>
      <c r="BAL234" s="9"/>
      <c r="BAM234" s="9"/>
      <c r="BAN234" s="9"/>
      <c r="BAO234" s="9"/>
      <c r="BAP234" s="9"/>
      <c r="BAQ234" s="9"/>
      <c r="BAR234" s="9"/>
      <c r="BAS234" s="9"/>
      <c r="BAT234" s="9"/>
      <c r="BAU234" s="9"/>
      <c r="BAV234" s="9"/>
      <c r="BAW234" s="9"/>
      <c r="BAX234" s="9"/>
      <c r="BAY234" s="9"/>
      <c r="BAZ234" s="9"/>
      <c r="BBA234" s="9"/>
      <c r="BBB234" s="9"/>
      <c r="BBC234" s="9"/>
      <c r="BBD234" s="9"/>
      <c r="BBE234" s="9"/>
      <c r="BBF234" s="9"/>
      <c r="BBG234" s="9"/>
      <c r="BBH234" s="9"/>
      <c r="BBI234" s="9"/>
      <c r="BBJ234" s="9"/>
      <c r="BBK234" s="9"/>
      <c r="BBL234" s="9"/>
      <c r="BBM234" s="9"/>
      <c r="BBN234" s="9"/>
      <c r="BBO234" s="9"/>
      <c r="BBP234" s="9"/>
      <c r="BBQ234" s="9"/>
      <c r="BBR234" s="9"/>
      <c r="BBS234" s="9"/>
      <c r="BBT234" s="9"/>
      <c r="BBU234" s="9"/>
      <c r="BBV234" s="9"/>
      <c r="BBW234" s="9"/>
      <c r="BBX234" s="9"/>
      <c r="BBY234" s="9"/>
      <c r="BBZ234" s="9"/>
      <c r="BCA234" s="9"/>
      <c r="BCB234" s="9"/>
      <c r="BCC234" s="9"/>
      <c r="BCD234" s="9"/>
      <c r="BCE234" s="9"/>
      <c r="BCF234" s="9"/>
      <c r="BCG234" s="9"/>
      <c r="BCH234" s="9"/>
      <c r="BCI234" s="9"/>
      <c r="BCJ234" s="9"/>
      <c r="BCK234" s="9"/>
      <c r="BCL234" s="9"/>
      <c r="BCM234" s="9"/>
      <c r="BCN234" s="9"/>
      <c r="BCO234" s="9"/>
      <c r="BCP234" s="9"/>
      <c r="BCQ234" s="9"/>
      <c r="BCR234" s="9"/>
      <c r="BCS234" s="9"/>
      <c r="BCT234" s="9"/>
      <c r="BCU234" s="9"/>
      <c r="BCV234" s="9"/>
      <c r="BCW234" s="9"/>
      <c r="BCX234" s="9"/>
      <c r="BCY234" s="9"/>
      <c r="BCZ234" s="9"/>
      <c r="BDA234" s="9"/>
      <c r="BDB234" s="9"/>
      <c r="BDC234" s="9"/>
      <c r="BDD234" s="9"/>
      <c r="BDE234" s="9"/>
      <c r="BDF234" s="9"/>
      <c r="BDG234" s="9"/>
      <c r="BDH234" s="9"/>
      <c r="BDI234" s="9"/>
      <c r="BDJ234" s="9"/>
      <c r="BDK234" s="9"/>
      <c r="BDL234" s="9"/>
      <c r="BDM234" s="9"/>
      <c r="BDN234" s="9"/>
      <c r="BDO234" s="9"/>
      <c r="BDP234" s="9"/>
      <c r="BDQ234" s="9"/>
      <c r="BDR234" s="9"/>
      <c r="BDS234" s="9"/>
      <c r="BDT234" s="9"/>
      <c r="BDU234" s="9"/>
      <c r="BDV234" s="9"/>
      <c r="BDW234" s="9"/>
      <c r="BDX234" s="9"/>
      <c r="BDY234" s="9"/>
      <c r="BDZ234" s="9"/>
      <c r="BEA234" s="9"/>
      <c r="BEB234" s="9"/>
      <c r="BEC234" s="9"/>
      <c r="BED234" s="9"/>
      <c r="BEE234" s="9"/>
      <c r="BEF234" s="9"/>
      <c r="BEG234" s="9"/>
      <c r="BEH234" s="9"/>
      <c r="BEI234" s="9"/>
      <c r="BEJ234" s="9"/>
      <c r="BEK234" s="9"/>
      <c r="BEL234" s="9"/>
      <c r="BEM234" s="9"/>
      <c r="BEN234" s="9"/>
      <c r="BEO234" s="9"/>
      <c r="BEP234" s="9"/>
      <c r="BEQ234" s="9"/>
      <c r="BER234" s="9"/>
      <c r="BES234" s="9"/>
      <c r="BET234" s="9"/>
      <c r="BEU234" s="9"/>
      <c r="BEV234" s="9"/>
      <c r="BEW234" s="9"/>
      <c r="BEX234" s="9"/>
      <c r="BEY234" s="9"/>
      <c r="BEZ234" s="9"/>
      <c r="BFA234" s="9"/>
      <c r="BFB234" s="9"/>
      <c r="BFC234" s="9"/>
      <c r="BFD234" s="9"/>
      <c r="BFE234" s="9"/>
      <c r="BFF234" s="9"/>
      <c r="BFG234" s="9"/>
      <c r="BFH234" s="9"/>
      <c r="BFI234" s="9"/>
      <c r="BFJ234" s="9"/>
      <c r="BFK234" s="9"/>
      <c r="BFL234" s="9"/>
      <c r="BFM234" s="9"/>
      <c r="BFN234" s="9"/>
      <c r="BFO234" s="9"/>
      <c r="BFP234" s="9"/>
      <c r="BFQ234" s="9"/>
      <c r="BFR234" s="9"/>
      <c r="BFS234" s="9"/>
      <c r="BFT234" s="9"/>
      <c r="BFU234" s="9"/>
      <c r="BFV234" s="9"/>
      <c r="BFW234" s="9"/>
      <c r="BFX234" s="9"/>
      <c r="BFY234" s="9"/>
      <c r="BFZ234" s="9"/>
      <c r="BGA234" s="9"/>
      <c r="BGB234" s="9"/>
      <c r="BGC234" s="9"/>
      <c r="BGD234" s="9"/>
      <c r="BGE234" s="9"/>
      <c r="BGF234" s="9"/>
      <c r="BGG234" s="9"/>
      <c r="BGH234" s="9"/>
      <c r="BGI234" s="9"/>
      <c r="BGJ234" s="9"/>
      <c r="BGK234" s="9"/>
      <c r="BGL234" s="9"/>
      <c r="BGM234" s="9"/>
      <c r="BGN234" s="9"/>
      <c r="BGO234" s="9"/>
      <c r="BGP234" s="9"/>
      <c r="BGQ234" s="9"/>
      <c r="BGR234" s="9"/>
      <c r="BGS234" s="9"/>
      <c r="BGT234" s="9"/>
      <c r="BGU234" s="9"/>
      <c r="BGV234" s="9"/>
      <c r="BGW234" s="9"/>
      <c r="BGX234" s="9"/>
      <c r="BGY234" s="9"/>
      <c r="BGZ234" s="9"/>
      <c r="BHA234" s="9"/>
      <c r="BHB234" s="9"/>
      <c r="BHC234" s="9"/>
      <c r="BHD234" s="9"/>
      <c r="BHE234" s="9"/>
      <c r="BHF234" s="9"/>
      <c r="BHG234" s="9"/>
      <c r="BHH234" s="9"/>
      <c r="BHI234" s="9"/>
      <c r="BHJ234" s="9"/>
      <c r="BHK234" s="9"/>
      <c r="BHL234" s="9"/>
      <c r="BHM234" s="9"/>
      <c r="BHN234" s="9"/>
      <c r="BHO234" s="9"/>
      <c r="BHP234" s="9"/>
      <c r="BHQ234" s="9"/>
      <c r="BHR234" s="9"/>
      <c r="BHS234" s="9"/>
      <c r="BHT234" s="9"/>
      <c r="BHU234" s="9"/>
      <c r="BHV234" s="9"/>
      <c r="BHW234" s="9"/>
      <c r="BHX234" s="9"/>
      <c r="BHY234" s="9"/>
      <c r="BHZ234" s="9"/>
      <c r="BIA234" s="9"/>
      <c r="BIB234" s="9"/>
      <c r="BIC234" s="9"/>
      <c r="BID234" s="9"/>
      <c r="BIE234" s="9"/>
      <c r="BIF234" s="9"/>
      <c r="BIG234" s="9"/>
      <c r="BIH234" s="9"/>
      <c r="BII234" s="9"/>
      <c r="BIJ234" s="9"/>
      <c r="BIK234" s="9"/>
      <c r="BIL234" s="9"/>
      <c r="BIM234" s="9"/>
      <c r="BIN234" s="9"/>
      <c r="BIO234" s="9"/>
      <c r="BIP234" s="9"/>
      <c r="BIQ234" s="9"/>
      <c r="BIR234" s="9"/>
      <c r="BIS234" s="9"/>
      <c r="BIT234" s="9"/>
      <c r="BIU234" s="9"/>
      <c r="BIV234" s="9"/>
      <c r="BIW234" s="9"/>
      <c r="BIX234" s="9"/>
      <c r="BIY234" s="9"/>
      <c r="BIZ234" s="9"/>
      <c r="BJA234" s="9"/>
      <c r="BJB234" s="9"/>
      <c r="BJC234" s="9"/>
      <c r="BJD234" s="9"/>
      <c r="BJE234" s="9"/>
      <c r="BJF234" s="9"/>
      <c r="BJG234" s="9"/>
      <c r="BJH234" s="9"/>
      <c r="BJI234" s="9"/>
      <c r="BJJ234" s="9"/>
      <c r="BJK234" s="9"/>
      <c r="BJL234" s="9"/>
      <c r="BJM234" s="9"/>
      <c r="BJN234" s="9"/>
      <c r="BJO234" s="9"/>
      <c r="BJP234" s="9"/>
      <c r="BJQ234" s="9"/>
      <c r="BJR234" s="9"/>
      <c r="BJS234" s="9"/>
      <c r="BJT234" s="9"/>
      <c r="BJU234" s="9"/>
      <c r="BJV234" s="9"/>
      <c r="BJW234" s="9"/>
      <c r="BJX234" s="9"/>
      <c r="BJY234" s="9"/>
      <c r="BJZ234" s="9"/>
      <c r="BKA234" s="9"/>
      <c r="BKB234" s="9"/>
      <c r="BKC234" s="9"/>
      <c r="BKD234" s="9"/>
      <c r="BKE234" s="9"/>
      <c r="BKF234" s="9"/>
      <c r="BKG234" s="9"/>
      <c r="BKH234" s="9"/>
      <c r="BKI234" s="9"/>
      <c r="BKJ234" s="9"/>
      <c r="BKK234" s="9"/>
      <c r="BKL234" s="9"/>
      <c r="BKM234" s="9"/>
      <c r="BKN234" s="9"/>
      <c r="BKO234" s="9"/>
      <c r="BKP234" s="9"/>
      <c r="BKQ234" s="9"/>
      <c r="BKR234" s="9"/>
      <c r="BKS234" s="9"/>
      <c r="BKT234" s="9"/>
      <c r="BKU234" s="9"/>
      <c r="BKV234" s="9"/>
      <c r="BKW234" s="9"/>
      <c r="BKX234" s="9"/>
      <c r="BKY234" s="9"/>
      <c r="BKZ234" s="9"/>
      <c r="BLA234" s="9"/>
      <c r="BLB234" s="9"/>
      <c r="BLC234" s="9"/>
      <c r="BLD234" s="9"/>
      <c r="BLE234" s="9"/>
      <c r="BLF234" s="9"/>
      <c r="BLG234" s="9"/>
      <c r="BLH234" s="9"/>
      <c r="BLI234" s="9"/>
      <c r="BLJ234" s="9"/>
      <c r="BLK234" s="9"/>
      <c r="BLL234" s="9"/>
      <c r="BLM234" s="9"/>
      <c r="BLN234" s="9"/>
      <c r="BLO234" s="9"/>
      <c r="BLP234" s="9"/>
      <c r="BLQ234" s="9"/>
      <c r="BLR234" s="9"/>
      <c r="BLS234" s="9"/>
      <c r="BLT234" s="9"/>
      <c r="BLU234" s="9"/>
      <c r="BLV234" s="9"/>
      <c r="BLW234" s="9"/>
      <c r="BLX234" s="9"/>
      <c r="BLY234" s="9"/>
      <c r="BLZ234" s="9"/>
      <c r="BMA234" s="9"/>
      <c r="BMB234" s="9"/>
      <c r="BMC234" s="9"/>
      <c r="BMD234" s="9"/>
      <c r="BME234" s="9"/>
      <c r="BMF234" s="9"/>
      <c r="BMG234" s="9"/>
      <c r="BMH234" s="9"/>
      <c r="BMI234" s="9"/>
      <c r="BMJ234" s="9"/>
      <c r="BMK234" s="9"/>
      <c r="BML234" s="9"/>
      <c r="BMM234" s="9"/>
      <c r="BMN234" s="9"/>
      <c r="BMO234" s="9"/>
      <c r="BMP234" s="9"/>
      <c r="BMQ234" s="9"/>
      <c r="BMR234" s="9"/>
      <c r="BMS234" s="9"/>
      <c r="BMT234" s="9"/>
      <c r="BMU234" s="9"/>
      <c r="BMV234" s="9"/>
      <c r="BMW234" s="9"/>
      <c r="BMX234" s="9"/>
      <c r="BMY234" s="9"/>
      <c r="BMZ234" s="9"/>
      <c r="BNA234" s="9"/>
      <c r="BNB234" s="9"/>
      <c r="BNC234" s="9"/>
      <c r="BND234" s="9"/>
      <c r="BNE234" s="9"/>
      <c r="BNF234" s="9"/>
      <c r="BNG234" s="9"/>
      <c r="BNH234" s="9"/>
      <c r="BNI234" s="9"/>
      <c r="BNJ234" s="9"/>
      <c r="BNK234" s="9"/>
      <c r="BNL234" s="9"/>
      <c r="BNM234" s="9"/>
      <c r="BNN234" s="9"/>
      <c r="BNO234" s="9"/>
      <c r="BNP234" s="9"/>
      <c r="BNQ234" s="9"/>
      <c r="BNR234" s="9"/>
      <c r="BNS234" s="9"/>
      <c r="BNT234" s="9"/>
      <c r="BNU234" s="9"/>
      <c r="BNV234" s="9"/>
      <c r="BNW234" s="9"/>
      <c r="BNX234" s="9"/>
      <c r="BNY234" s="9"/>
      <c r="BNZ234" s="9"/>
      <c r="BOA234" s="9"/>
      <c r="BOB234" s="9"/>
      <c r="BOC234" s="9"/>
      <c r="BOD234" s="9"/>
      <c r="BOE234" s="9"/>
      <c r="BOF234" s="9"/>
      <c r="BOG234" s="9"/>
      <c r="BOH234" s="9"/>
      <c r="BOI234" s="9"/>
      <c r="BOJ234" s="9"/>
      <c r="BOK234" s="9"/>
      <c r="BOL234" s="9"/>
      <c r="BOM234" s="9"/>
      <c r="BON234" s="9"/>
      <c r="BOO234" s="9"/>
      <c r="BOP234" s="9"/>
      <c r="BOQ234" s="9"/>
      <c r="BOR234" s="9"/>
      <c r="BOS234" s="9"/>
      <c r="BOT234" s="9"/>
      <c r="BOU234" s="9"/>
      <c r="BOV234" s="9"/>
      <c r="BOW234" s="9"/>
      <c r="BOX234" s="9"/>
      <c r="BOY234" s="9"/>
      <c r="BOZ234" s="9"/>
      <c r="BPA234" s="9"/>
      <c r="BPB234" s="9"/>
      <c r="BPC234" s="9"/>
      <c r="BPD234" s="9"/>
      <c r="BPE234" s="9"/>
      <c r="BPF234" s="9"/>
      <c r="BPG234" s="9"/>
      <c r="BPH234" s="9"/>
      <c r="BPI234" s="9"/>
      <c r="BPJ234" s="9"/>
      <c r="BPK234" s="9"/>
      <c r="BPL234" s="9"/>
      <c r="BPM234" s="9"/>
      <c r="BPN234" s="9"/>
      <c r="BPO234" s="9"/>
      <c r="BPP234" s="9"/>
      <c r="BPQ234" s="9"/>
      <c r="BPR234" s="9"/>
      <c r="BPS234" s="9"/>
      <c r="BPT234" s="9"/>
      <c r="BPU234" s="9"/>
      <c r="BPV234" s="9"/>
      <c r="BPW234" s="9"/>
      <c r="BPX234" s="9"/>
      <c r="BPY234" s="9"/>
      <c r="BPZ234" s="9"/>
      <c r="BQA234" s="9"/>
      <c r="BQB234" s="9"/>
      <c r="BQC234" s="9"/>
      <c r="BQD234" s="9"/>
      <c r="BQE234" s="9"/>
      <c r="BQF234" s="9"/>
      <c r="BQG234" s="9"/>
      <c r="BQH234" s="9"/>
      <c r="BQI234" s="9"/>
      <c r="BQJ234" s="9"/>
      <c r="BQK234" s="9"/>
      <c r="BQL234" s="9"/>
      <c r="BQM234" s="9"/>
      <c r="BQN234" s="9"/>
      <c r="BQO234" s="9"/>
      <c r="BQP234" s="9"/>
      <c r="BQQ234" s="9"/>
      <c r="BQR234" s="9"/>
      <c r="BQS234" s="9"/>
      <c r="BQT234" s="9"/>
      <c r="BQU234" s="9"/>
      <c r="BQV234" s="9"/>
      <c r="BQW234" s="9"/>
      <c r="BQX234" s="9"/>
      <c r="BQY234" s="9"/>
      <c r="BQZ234" s="9"/>
      <c r="BRA234" s="9"/>
      <c r="BRB234" s="9"/>
      <c r="BRC234" s="9"/>
      <c r="BRD234" s="9"/>
      <c r="BRE234" s="9"/>
      <c r="BRF234" s="9"/>
      <c r="BRG234" s="9"/>
      <c r="BRH234" s="9"/>
      <c r="BRI234" s="9"/>
      <c r="BRJ234" s="9"/>
      <c r="BRK234" s="9"/>
      <c r="BRL234" s="9"/>
      <c r="BRM234" s="9"/>
      <c r="BRN234" s="9"/>
      <c r="BRO234" s="9"/>
      <c r="BRP234" s="9"/>
      <c r="BRQ234" s="9"/>
      <c r="BRR234" s="9"/>
      <c r="BRS234" s="9"/>
      <c r="BRT234" s="9"/>
      <c r="BRU234" s="9"/>
      <c r="BRV234" s="9"/>
      <c r="BRW234" s="9"/>
      <c r="BRX234" s="9"/>
      <c r="BRY234" s="9"/>
      <c r="BRZ234" s="9"/>
      <c r="BSA234" s="9"/>
      <c r="BSB234" s="9"/>
      <c r="BSC234" s="9"/>
      <c r="BSD234" s="9"/>
      <c r="BSE234" s="9"/>
      <c r="BSF234" s="9"/>
      <c r="BSG234" s="9"/>
      <c r="BSH234" s="9"/>
      <c r="BSI234" s="9"/>
      <c r="BSJ234" s="9"/>
      <c r="BSK234" s="9"/>
      <c r="BSL234" s="9"/>
      <c r="BSM234" s="9"/>
      <c r="BSN234" s="9"/>
      <c r="BSO234" s="9"/>
      <c r="BSP234" s="9"/>
      <c r="BSQ234" s="9"/>
      <c r="BSR234" s="9"/>
      <c r="BSS234" s="9"/>
      <c r="BST234" s="9"/>
      <c r="BSU234" s="9"/>
      <c r="BSV234" s="9"/>
      <c r="BSW234" s="9"/>
      <c r="BSX234" s="9"/>
      <c r="BSY234" s="9"/>
      <c r="BSZ234" s="9"/>
      <c r="BTA234" s="9"/>
      <c r="BTB234" s="9"/>
      <c r="BTC234" s="9"/>
      <c r="BTD234" s="9"/>
      <c r="BTE234" s="9"/>
      <c r="BTF234" s="9"/>
      <c r="BTG234" s="9"/>
      <c r="BTH234" s="9"/>
      <c r="BTI234" s="9"/>
      <c r="BTJ234" s="9"/>
      <c r="BTK234" s="9"/>
      <c r="BTL234" s="9"/>
      <c r="BTM234" s="9"/>
      <c r="BTN234" s="9"/>
      <c r="BTO234" s="9"/>
      <c r="BTP234" s="9"/>
      <c r="BTQ234" s="9"/>
      <c r="BTR234" s="9"/>
      <c r="BTS234" s="9"/>
      <c r="BTT234" s="9"/>
      <c r="BTU234" s="9"/>
      <c r="BTV234" s="9"/>
      <c r="BTW234" s="9"/>
      <c r="BTX234" s="9"/>
      <c r="BTY234" s="9"/>
      <c r="BTZ234" s="9"/>
      <c r="BUA234" s="9"/>
      <c r="BUB234" s="9"/>
      <c r="BUC234" s="9"/>
      <c r="BUD234" s="9"/>
      <c r="BUE234" s="9"/>
      <c r="BUF234" s="9"/>
      <c r="BUG234" s="9"/>
      <c r="BUH234" s="9"/>
      <c r="BUI234" s="9"/>
      <c r="BUJ234" s="9"/>
      <c r="BUK234" s="9"/>
      <c r="BUL234" s="9"/>
      <c r="BUM234" s="9"/>
      <c r="BUN234" s="9"/>
      <c r="BUO234" s="9"/>
      <c r="BUP234" s="9"/>
      <c r="BUQ234" s="9"/>
      <c r="BUR234" s="9"/>
      <c r="BUS234" s="9"/>
      <c r="BUT234" s="9"/>
      <c r="BUU234" s="9"/>
      <c r="BUV234" s="9"/>
      <c r="BUW234" s="9"/>
      <c r="BUX234" s="9"/>
      <c r="BUY234" s="9"/>
      <c r="BUZ234" s="9"/>
      <c r="BVA234" s="9"/>
      <c r="BVB234" s="9"/>
      <c r="BVC234" s="9"/>
      <c r="BVD234" s="9"/>
      <c r="BVE234" s="9"/>
      <c r="BVF234" s="9"/>
      <c r="BVG234" s="9"/>
      <c r="BVH234" s="9"/>
      <c r="BVI234" s="9"/>
      <c r="BVJ234" s="9"/>
      <c r="BVK234" s="9"/>
      <c r="BVL234" s="9"/>
      <c r="BVM234" s="9"/>
      <c r="BVN234" s="9"/>
      <c r="BVO234" s="9"/>
      <c r="BVP234" s="9"/>
      <c r="BVQ234" s="9"/>
      <c r="BVR234" s="9"/>
      <c r="BVS234" s="9"/>
      <c r="BVT234" s="9"/>
      <c r="BVU234" s="9"/>
      <c r="BVV234" s="9"/>
      <c r="BVW234" s="9"/>
      <c r="BVX234" s="9"/>
      <c r="BVY234" s="9"/>
      <c r="BVZ234" s="9"/>
      <c r="BWA234" s="9"/>
      <c r="BWB234" s="9"/>
      <c r="BWC234" s="9"/>
      <c r="BWD234" s="9"/>
      <c r="BWE234" s="9"/>
      <c r="BWF234" s="9"/>
      <c r="BWG234" s="9"/>
      <c r="BWH234" s="9"/>
      <c r="BWI234" s="9"/>
      <c r="BWJ234" s="9"/>
      <c r="BWK234" s="9"/>
      <c r="BWL234" s="9"/>
      <c r="BWM234" s="9"/>
      <c r="BWN234" s="9"/>
      <c r="BWO234" s="9"/>
      <c r="BWP234" s="9"/>
      <c r="BWQ234" s="9"/>
      <c r="BWR234" s="9"/>
      <c r="BWS234" s="9"/>
      <c r="BWT234" s="9"/>
      <c r="BWU234" s="9"/>
      <c r="BWV234" s="9"/>
      <c r="BWW234" s="9"/>
      <c r="BWX234" s="9"/>
      <c r="BWY234" s="9"/>
      <c r="BWZ234" s="9"/>
      <c r="BXA234" s="9"/>
      <c r="BXB234" s="9"/>
      <c r="BXC234" s="9"/>
      <c r="BXD234" s="9"/>
      <c r="BXE234" s="9"/>
      <c r="BXF234" s="9"/>
      <c r="BXG234" s="9"/>
      <c r="BXH234" s="9"/>
      <c r="BXI234" s="9"/>
      <c r="BXJ234" s="9"/>
      <c r="BXK234" s="9"/>
      <c r="BXL234" s="9"/>
      <c r="BXM234" s="9"/>
      <c r="BXN234" s="9"/>
      <c r="BXO234" s="9"/>
      <c r="BXP234" s="9"/>
      <c r="BXQ234" s="9"/>
      <c r="BXR234" s="9"/>
      <c r="BXS234" s="9"/>
      <c r="BXT234" s="9"/>
      <c r="BXU234" s="9"/>
      <c r="BXV234" s="9"/>
      <c r="BXW234" s="9"/>
      <c r="BXX234" s="9"/>
      <c r="BXY234" s="9"/>
      <c r="BXZ234" s="9"/>
      <c r="BYA234" s="9"/>
      <c r="BYB234" s="9"/>
      <c r="BYC234" s="9"/>
      <c r="BYD234" s="9"/>
      <c r="BYE234" s="9"/>
      <c r="BYF234" s="9"/>
      <c r="BYG234" s="9"/>
      <c r="BYH234" s="9"/>
      <c r="BYI234" s="9"/>
      <c r="BYJ234" s="9"/>
      <c r="BYK234" s="9"/>
      <c r="BYL234" s="9"/>
      <c r="BYM234" s="9"/>
      <c r="BYN234" s="9"/>
      <c r="BYO234" s="9"/>
      <c r="BYP234" s="9"/>
      <c r="BYQ234" s="9"/>
      <c r="BYR234" s="9"/>
      <c r="BYS234" s="9"/>
      <c r="BYT234" s="9"/>
      <c r="BYU234" s="9"/>
      <c r="BYV234" s="9"/>
      <c r="BYW234" s="9"/>
      <c r="BYX234" s="9"/>
      <c r="BYY234" s="9"/>
      <c r="BYZ234" s="9"/>
      <c r="BZA234" s="9"/>
      <c r="BZB234" s="9"/>
      <c r="BZC234" s="9"/>
      <c r="BZD234" s="9"/>
      <c r="BZE234" s="9"/>
      <c r="BZF234" s="9"/>
      <c r="BZG234" s="9"/>
      <c r="BZH234" s="9"/>
      <c r="BZI234" s="9"/>
      <c r="BZJ234" s="9"/>
      <c r="BZK234" s="9"/>
      <c r="BZL234" s="9"/>
      <c r="BZM234" s="9"/>
      <c r="BZN234" s="9"/>
      <c r="BZO234" s="9"/>
      <c r="BZP234" s="9"/>
      <c r="BZQ234" s="9"/>
      <c r="BZR234" s="9"/>
      <c r="BZS234" s="9"/>
      <c r="BZT234" s="9"/>
      <c r="BZU234" s="9"/>
      <c r="BZV234" s="9"/>
      <c r="BZW234" s="9"/>
      <c r="BZX234" s="9"/>
      <c r="BZY234" s="9"/>
      <c r="BZZ234" s="9"/>
      <c r="CAA234" s="9"/>
      <c r="CAB234" s="9"/>
      <c r="CAC234" s="9"/>
      <c r="CAD234" s="9"/>
      <c r="CAE234" s="9"/>
      <c r="CAF234" s="9"/>
      <c r="CAG234" s="9"/>
      <c r="CAH234" s="9"/>
      <c r="CAI234" s="9"/>
      <c r="CAJ234" s="9"/>
      <c r="CAK234" s="9"/>
      <c r="CAL234" s="9"/>
      <c r="CAM234" s="9"/>
      <c r="CAN234" s="9"/>
      <c r="CAO234" s="9"/>
      <c r="CAP234" s="9"/>
      <c r="CAQ234" s="9"/>
      <c r="CAR234" s="9"/>
      <c r="CAS234" s="9"/>
      <c r="CAT234" s="9"/>
      <c r="CAU234" s="9"/>
      <c r="CAV234" s="9"/>
      <c r="CAW234" s="9"/>
      <c r="CAX234" s="9"/>
      <c r="CAY234" s="9"/>
      <c r="CAZ234" s="9"/>
      <c r="CBA234" s="9"/>
      <c r="CBB234" s="9"/>
      <c r="CBC234" s="9"/>
      <c r="CBD234" s="9"/>
      <c r="CBE234" s="9"/>
      <c r="CBF234" s="9"/>
      <c r="CBG234" s="9"/>
      <c r="CBH234" s="9"/>
      <c r="CBI234" s="9"/>
      <c r="CBJ234" s="9"/>
      <c r="CBK234" s="9"/>
      <c r="CBL234" s="9"/>
      <c r="CBM234" s="9"/>
      <c r="CBN234" s="9"/>
      <c r="CBO234" s="9"/>
      <c r="CBP234" s="9"/>
      <c r="CBQ234" s="9"/>
      <c r="CBR234" s="9"/>
      <c r="CBS234" s="9"/>
      <c r="CBT234" s="9"/>
      <c r="CBU234" s="9"/>
      <c r="CBV234" s="9"/>
      <c r="CBW234" s="9"/>
      <c r="CBX234" s="9"/>
      <c r="CBY234" s="9"/>
      <c r="CBZ234" s="9"/>
      <c r="CCA234" s="9"/>
      <c r="CCB234" s="9"/>
      <c r="CCC234" s="9"/>
      <c r="CCD234" s="9"/>
      <c r="CCE234" s="9"/>
      <c r="CCF234" s="9"/>
      <c r="CCG234" s="9"/>
      <c r="CCH234" s="9"/>
      <c r="CCI234" s="9"/>
      <c r="CCJ234" s="9"/>
      <c r="CCK234" s="9"/>
      <c r="CCL234" s="9"/>
      <c r="CCM234" s="9"/>
      <c r="CCN234" s="9"/>
      <c r="CCO234" s="9"/>
      <c r="CCP234" s="9"/>
      <c r="CCQ234" s="9"/>
      <c r="CCR234" s="9"/>
      <c r="CCS234" s="9"/>
      <c r="CCT234" s="9"/>
      <c r="CCU234" s="9"/>
      <c r="CCV234" s="9"/>
      <c r="CCW234" s="9"/>
      <c r="CCX234" s="9"/>
      <c r="CCY234" s="9"/>
      <c r="CCZ234" s="9"/>
      <c r="CDA234" s="9"/>
      <c r="CDB234" s="9"/>
      <c r="CDC234" s="9"/>
      <c r="CDD234" s="9"/>
      <c r="CDE234" s="9"/>
      <c r="CDF234" s="9"/>
      <c r="CDG234" s="9"/>
      <c r="CDH234" s="9"/>
      <c r="CDI234" s="9"/>
      <c r="CDJ234" s="9"/>
      <c r="CDK234" s="9"/>
      <c r="CDL234" s="9"/>
      <c r="CDM234" s="9"/>
      <c r="CDN234" s="9"/>
      <c r="CDO234" s="9"/>
      <c r="CDP234" s="9"/>
      <c r="CDQ234" s="9"/>
      <c r="CDR234" s="9"/>
      <c r="CDS234" s="9"/>
      <c r="CDT234" s="9"/>
      <c r="CDU234" s="9"/>
      <c r="CDV234" s="9"/>
      <c r="CDW234" s="9"/>
      <c r="CDX234" s="9"/>
      <c r="CDY234" s="9"/>
      <c r="CDZ234" s="9"/>
      <c r="CEA234" s="9"/>
      <c r="CEB234" s="9"/>
      <c r="CEC234" s="9"/>
      <c r="CED234" s="9"/>
      <c r="CEE234" s="9"/>
      <c r="CEF234" s="9"/>
      <c r="CEG234" s="9"/>
      <c r="CEH234" s="9"/>
      <c r="CEI234" s="9"/>
      <c r="CEJ234" s="9"/>
      <c r="CEK234" s="9"/>
      <c r="CEL234" s="9"/>
      <c r="CEM234" s="9"/>
      <c r="CEN234" s="9"/>
      <c r="CEO234" s="9"/>
      <c r="CEP234" s="9"/>
      <c r="CEQ234" s="9"/>
      <c r="CER234" s="9"/>
      <c r="CES234" s="9"/>
      <c r="CET234" s="9"/>
      <c r="CEU234" s="9"/>
      <c r="CEV234" s="9"/>
      <c r="CEW234" s="9"/>
      <c r="CEX234" s="9"/>
      <c r="CEY234" s="9"/>
      <c r="CEZ234" s="9"/>
      <c r="CFA234" s="9"/>
      <c r="CFB234" s="9"/>
      <c r="CFC234" s="9"/>
      <c r="CFD234" s="9"/>
      <c r="CFE234" s="9"/>
      <c r="CFF234" s="9"/>
      <c r="CFG234" s="9"/>
      <c r="CFH234" s="9"/>
      <c r="CFI234" s="9"/>
      <c r="CFJ234" s="9"/>
      <c r="CFK234" s="9"/>
      <c r="CFL234" s="9"/>
      <c r="CFM234" s="9"/>
      <c r="CFN234" s="9"/>
      <c r="CFO234" s="9"/>
      <c r="CFP234" s="9"/>
      <c r="CFQ234" s="9"/>
      <c r="CFR234" s="9"/>
      <c r="CFS234" s="9"/>
      <c r="CFT234" s="9"/>
      <c r="CFU234" s="9"/>
      <c r="CFV234" s="9"/>
      <c r="CFW234" s="9"/>
      <c r="CFX234" s="9"/>
      <c r="CFY234" s="9"/>
      <c r="CFZ234" s="9"/>
      <c r="CGA234" s="9"/>
      <c r="CGB234" s="9"/>
      <c r="CGC234" s="9"/>
      <c r="CGD234" s="9"/>
      <c r="CGE234" s="9"/>
      <c r="CGF234" s="9"/>
      <c r="CGG234" s="9"/>
      <c r="CGH234" s="9"/>
      <c r="CGI234" s="9"/>
      <c r="CGJ234" s="9"/>
      <c r="CGK234" s="9"/>
      <c r="CGL234" s="9"/>
      <c r="CGM234" s="9"/>
      <c r="CGN234" s="9"/>
      <c r="CGO234" s="9"/>
      <c r="CGP234" s="9"/>
      <c r="CGQ234" s="9"/>
      <c r="CGR234" s="9"/>
      <c r="CGS234" s="9"/>
      <c r="CGT234" s="9"/>
      <c r="CGU234" s="9"/>
      <c r="CGV234" s="9"/>
      <c r="CGW234" s="9"/>
      <c r="CGX234" s="9"/>
      <c r="CGY234" s="9"/>
      <c r="CGZ234" s="9"/>
      <c r="CHA234" s="9"/>
      <c r="CHB234" s="9"/>
      <c r="CHC234" s="9"/>
      <c r="CHD234" s="9"/>
      <c r="CHE234" s="9"/>
      <c r="CHF234" s="9"/>
      <c r="CHG234" s="9"/>
      <c r="CHH234" s="9"/>
      <c r="CHI234" s="9"/>
      <c r="CHJ234" s="9"/>
      <c r="CHK234" s="9"/>
      <c r="CHL234" s="9"/>
      <c r="CHM234" s="9"/>
      <c r="CHN234" s="9"/>
      <c r="CHO234" s="9"/>
      <c r="CHP234" s="9"/>
      <c r="CHQ234" s="9"/>
      <c r="CHR234" s="9"/>
      <c r="CHS234" s="9"/>
      <c r="CHT234" s="9"/>
      <c r="CHU234" s="9"/>
      <c r="CHV234" s="9"/>
      <c r="CHW234" s="9"/>
      <c r="CHX234" s="9"/>
      <c r="CHY234" s="9"/>
      <c r="CHZ234" s="9"/>
      <c r="CIA234" s="9"/>
      <c r="CIB234" s="9"/>
      <c r="CIC234" s="9"/>
      <c r="CID234" s="9"/>
      <c r="CIE234" s="9"/>
      <c r="CIF234" s="9"/>
      <c r="CIG234" s="9"/>
      <c r="CIH234" s="9"/>
      <c r="CII234" s="9"/>
      <c r="CIJ234" s="9"/>
      <c r="CIK234" s="9"/>
      <c r="CIL234" s="9"/>
      <c r="CIM234" s="9"/>
      <c r="CIN234" s="9"/>
      <c r="CIO234" s="9"/>
      <c r="CIP234" s="9"/>
      <c r="CIQ234" s="9"/>
      <c r="CIR234" s="9"/>
      <c r="CIS234" s="9"/>
      <c r="CIT234" s="9"/>
      <c r="CIU234" s="9"/>
      <c r="CIV234" s="9"/>
      <c r="CIW234" s="9"/>
      <c r="CIX234" s="9"/>
      <c r="CIY234" s="9"/>
      <c r="CIZ234" s="9"/>
      <c r="CJA234" s="9"/>
      <c r="CJB234" s="9"/>
      <c r="CJC234" s="9"/>
      <c r="CJD234" s="9"/>
      <c r="CJE234" s="9"/>
      <c r="CJF234" s="9"/>
      <c r="CJG234" s="9"/>
      <c r="CJH234" s="9"/>
      <c r="CJI234" s="9"/>
      <c r="CJJ234" s="9"/>
      <c r="CJK234" s="9"/>
      <c r="CJL234" s="9"/>
      <c r="CJM234" s="9"/>
      <c r="CJN234" s="9"/>
      <c r="CJO234" s="9"/>
      <c r="CJP234" s="9"/>
      <c r="CJQ234" s="9"/>
      <c r="CJR234" s="9"/>
      <c r="CJS234" s="9"/>
      <c r="CJT234" s="9"/>
      <c r="CJU234" s="9"/>
      <c r="CJV234" s="9"/>
      <c r="CJW234" s="9"/>
      <c r="CJX234" s="9"/>
      <c r="CJY234" s="9"/>
      <c r="CJZ234" s="9"/>
      <c r="CKA234" s="9"/>
      <c r="CKB234" s="9"/>
      <c r="CKC234" s="9"/>
      <c r="CKD234" s="9"/>
      <c r="CKE234" s="9"/>
      <c r="CKF234" s="9"/>
      <c r="CKG234" s="9"/>
      <c r="CKH234" s="9"/>
      <c r="CKI234" s="9"/>
      <c r="CKJ234" s="9"/>
      <c r="CKK234" s="9"/>
      <c r="CKL234" s="9"/>
      <c r="CKM234" s="9"/>
      <c r="CKN234" s="9"/>
      <c r="CKO234" s="9"/>
      <c r="CKP234" s="9"/>
      <c r="CKQ234" s="9"/>
      <c r="CKR234" s="9"/>
      <c r="CKS234" s="9"/>
      <c r="CKT234" s="9"/>
      <c r="CKU234" s="9"/>
      <c r="CKV234" s="9"/>
      <c r="CKW234" s="9"/>
      <c r="CKX234" s="9"/>
      <c r="CKY234" s="9"/>
      <c r="CKZ234" s="9"/>
      <c r="CLA234" s="9"/>
      <c r="CLB234" s="9"/>
      <c r="CLC234" s="9"/>
      <c r="CLD234" s="9"/>
      <c r="CLE234" s="9"/>
      <c r="CLF234" s="9"/>
      <c r="CLG234" s="9"/>
      <c r="CLH234" s="9"/>
      <c r="CLI234" s="9"/>
      <c r="CLJ234" s="9"/>
      <c r="CLK234" s="9"/>
      <c r="CLL234" s="9"/>
      <c r="CLM234" s="9"/>
      <c r="CLN234" s="9"/>
      <c r="CLO234" s="9"/>
      <c r="CLP234" s="9"/>
      <c r="CLQ234" s="9"/>
      <c r="CLR234" s="9"/>
      <c r="CLS234" s="9"/>
      <c r="CLT234" s="9"/>
      <c r="CLU234" s="9"/>
      <c r="CLV234" s="9"/>
      <c r="CLW234" s="9"/>
      <c r="CLX234" s="9"/>
      <c r="CLY234" s="9"/>
      <c r="CLZ234" s="9"/>
      <c r="CMA234" s="9"/>
      <c r="CMB234" s="9"/>
      <c r="CMC234" s="9"/>
      <c r="CMD234" s="9"/>
      <c r="CME234" s="9"/>
      <c r="CMF234" s="9"/>
      <c r="CMG234" s="9"/>
      <c r="CMH234" s="9"/>
      <c r="CMI234" s="9"/>
      <c r="CMJ234" s="9"/>
      <c r="CMK234" s="9"/>
      <c r="CML234" s="9"/>
      <c r="CMM234" s="9"/>
      <c r="CMN234" s="9"/>
      <c r="CMO234" s="9"/>
      <c r="CMP234" s="9"/>
      <c r="CMQ234" s="9"/>
      <c r="CMR234" s="9"/>
      <c r="CMS234" s="9"/>
      <c r="CMT234" s="9"/>
      <c r="CMU234" s="9"/>
      <c r="CMV234" s="9"/>
      <c r="CMW234" s="9"/>
      <c r="CMX234" s="9"/>
      <c r="CMY234" s="9"/>
      <c r="CMZ234" s="9"/>
      <c r="CNA234" s="9"/>
      <c r="CNB234" s="9"/>
      <c r="CNC234" s="9"/>
      <c r="CND234" s="9"/>
      <c r="CNE234" s="9"/>
      <c r="CNF234" s="9"/>
      <c r="CNG234" s="9"/>
      <c r="CNH234" s="9"/>
      <c r="CNI234" s="9"/>
      <c r="CNJ234" s="9"/>
      <c r="CNK234" s="9"/>
      <c r="CNL234" s="9"/>
      <c r="CNM234" s="9"/>
      <c r="CNN234" s="9"/>
      <c r="CNO234" s="9"/>
      <c r="CNP234" s="9"/>
      <c r="CNQ234" s="9"/>
      <c r="CNR234" s="9"/>
      <c r="CNS234" s="9"/>
      <c r="CNT234" s="9"/>
      <c r="CNU234" s="9"/>
      <c r="CNV234" s="9"/>
      <c r="CNW234" s="9"/>
      <c r="CNX234" s="9"/>
      <c r="CNY234" s="9"/>
      <c r="CNZ234" s="9"/>
      <c r="COA234" s="9"/>
      <c r="COB234" s="9"/>
      <c r="COC234" s="9"/>
      <c r="COD234" s="9"/>
      <c r="COE234" s="9"/>
      <c r="COF234" s="9"/>
      <c r="COG234" s="9"/>
      <c r="COH234" s="9"/>
      <c r="COI234" s="9"/>
      <c r="COJ234" s="9"/>
      <c r="COK234" s="9"/>
      <c r="COL234" s="9"/>
      <c r="COM234" s="9"/>
      <c r="CON234" s="9"/>
      <c r="COO234" s="9"/>
      <c r="COP234" s="9"/>
      <c r="COQ234" s="9"/>
      <c r="COR234" s="9"/>
      <c r="COS234" s="9"/>
      <c r="COT234" s="9"/>
      <c r="COU234" s="9"/>
      <c r="COV234" s="9"/>
      <c r="COW234" s="9"/>
      <c r="COX234" s="9"/>
      <c r="COY234" s="9"/>
      <c r="COZ234" s="9"/>
      <c r="CPA234" s="9"/>
      <c r="CPB234" s="9"/>
      <c r="CPC234" s="9"/>
      <c r="CPD234" s="9"/>
      <c r="CPE234" s="9"/>
      <c r="CPF234" s="9"/>
      <c r="CPG234" s="9"/>
      <c r="CPH234" s="9"/>
      <c r="CPI234" s="9"/>
      <c r="CPJ234" s="9"/>
      <c r="CPK234" s="9"/>
      <c r="CPL234" s="9"/>
      <c r="CPM234" s="9"/>
      <c r="CPN234" s="9"/>
      <c r="CPO234" s="9"/>
      <c r="CPP234" s="9"/>
      <c r="CPQ234" s="9"/>
      <c r="CPR234" s="9"/>
      <c r="CPS234" s="9"/>
      <c r="CPT234" s="9"/>
      <c r="CPU234" s="9"/>
      <c r="CPV234" s="9"/>
      <c r="CPW234" s="9"/>
      <c r="CPX234" s="9"/>
      <c r="CPY234" s="9"/>
      <c r="CPZ234" s="9"/>
      <c r="CQA234" s="9"/>
      <c r="CQB234" s="9"/>
      <c r="CQC234" s="9"/>
      <c r="CQD234" s="9"/>
      <c r="CQE234" s="9"/>
      <c r="CQF234" s="9"/>
      <c r="CQG234" s="9"/>
      <c r="CQH234" s="9"/>
      <c r="CQI234" s="9"/>
      <c r="CQJ234" s="9"/>
      <c r="CQK234" s="9"/>
      <c r="CQL234" s="9"/>
      <c r="CQM234" s="9"/>
      <c r="CQN234" s="9"/>
      <c r="CQO234" s="9"/>
      <c r="CQP234" s="9"/>
      <c r="CQQ234" s="9"/>
      <c r="CQR234" s="9"/>
      <c r="CQS234" s="9"/>
      <c r="CQT234" s="9"/>
      <c r="CQU234" s="9"/>
      <c r="CQV234" s="9"/>
      <c r="CQW234" s="9"/>
      <c r="CQX234" s="9"/>
      <c r="CQY234" s="9"/>
      <c r="CQZ234" s="9"/>
      <c r="CRA234" s="9"/>
      <c r="CRB234" s="9"/>
      <c r="CRC234" s="9"/>
      <c r="CRD234" s="9"/>
      <c r="CRE234" s="9"/>
      <c r="CRF234" s="9"/>
      <c r="CRG234" s="9"/>
      <c r="CRH234" s="9"/>
      <c r="CRI234" s="9"/>
      <c r="CRJ234" s="9"/>
      <c r="CRK234" s="9"/>
      <c r="CRL234" s="9"/>
      <c r="CRM234" s="9"/>
      <c r="CRN234" s="9"/>
      <c r="CRO234" s="9"/>
      <c r="CRP234" s="9"/>
      <c r="CRQ234" s="9"/>
      <c r="CRR234" s="9"/>
      <c r="CRS234" s="9"/>
      <c r="CRT234" s="9"/>
      <c r="CRU234" s="9"/>
      <c r="CRV234" s="9"/>
      <c r="CRW234" s="9"/>
      <c r="CRX234" s="9"/>
      <c r="CRY234" s="9"/>
      <c r="CRZ234" s="9"/>
      <c r="CSA234" s="9"/>
      <c r="CSB234" s="9"/>
      <c r="CSC234" s="9"/>
      <c r="CSD234" s="9"/>
      <c r="CSE234" s="9"/>
      <c r="CSF234" s="9"/>
      <c r="CSG234" s="9"/>
      <c r="CSH234" s="9"/>
      <c r="CSI234" s="9"/>
      <c r="CSJ234" s="9"/>
      <c r="CSK234" s="9"/>
      <c r="CSL234" s="9"/>
      <c r="CSM234" s="9"/>
      <c r="CSN234" s="9"/>
      <c r="CSO234" s="9"/>
      <c r="CSP234" s="9"/>
      <c r="CSQ234" s="9"/>
      <c r="CSR234" s="9"/>
      <c r="CSS234" s="9"/>
      <c r="CST234" s="9"/>
      <c r="CSU234" s="9"/>
      <c r="CSV234" s="9"/>
      <c r="CSW234" s="9"/>
      <c r="CSX234" s="9"/>
      <c r="CSY234" s="9"/>
      <c r="CSZ234" s="9"/>
      <c r="CTA234" s="9"/>
      <c r="CTB234" s="9"/>
      <c r="CTC234" s="9"/>
      <c r="CTD234" s="9"/>
      <c r="CTE234" s="9"/>
      <c r="CTF234" s="9"/>
      <c r="CTG234" s="9"/>
      <c r="CTH234" s="9"/>
      <c r="CTI234" s="9"/>
      <c r="CTJ234" s="9"/>
      <c r="CTK234" s="9"/>
      <c r="CTL234" s="9"/>
      <c r="CTM234" s="9"/>
      <c r="CTN234" s="9"/>
      <c r="CTO234" s="9"/>
      <c r="CTP234" s="9"/>
      <c r="CTQ234" s="9"/>
      <c r="CTR234" s="9"/>
      <c r="CTS234" s="9"/>
      <c r="CTT234" s="9"/>
      <c r="CTU234" s="9"/>
      <c r="CTV234" s="9"/>
      <c r="CTW234" s="9"/>
      <c r="CTX234" s="9"/>
      <c r="CTY234" s="9"/>
      <c r="CTZ234" s="9"/>
      <c r="CUA234" s="9"/>
      <c r="CUB234" s="9"/>
      <c r="CUC234" s="9"/>
      <c r="CUD234" s="9"/>
      <c r="CUE234" s="9"/>
      <c r="CUF234" s="9"/>
      <c r="CUG234" s="9"/>
      <c r="CUH234" s="9"/>
      <c r="CUI234" s="9"/>
      <c r="CUJ234" s="9"/>
      <c r="CUK234" s="9"/>
      <c r="CUL234" s="9"/>
      <c r="CUM234" s="9"/>
      <c r="CUN234" s="9"/>
      <c r="CUO234" s="9"/>
      <c r="CUP234" s="9"/>
      <c r="CUQ234" s="9"/>
      <c r="CUR234" s="9"/>
      <c r="CUS234" s="9"/>
      <c r="CUT234" s="9"/>
      <c r="CUU234" s="9"/>
      <c r="CUV234" s="9"/>
      <c r="CUW234" s="9"/>
      <c r="CUX234" s="9"/>
      <c r="CUY234" s="9"/>
      <c r="CUZ234" s="9"/>
      <c r="CVA234" s="9"/>
      <c r="CVB234" s="9"/>
      <c r="CVC234" s="9"/>
      <c r="CVD234" s="9"/>
      <c r="CVE234" s="9"/>
      <c r="CVF234" s="9"/>
      <c r="CVG234" s="9"/>
      <c r="CVH234" s="9"/>
      <c r="CVI234" s="9"/>
      <c r="CVJ234" s="9"/>
      <c r="CVK234" s="9"/>
      <c r="CVL234" s="9"/>
      <c r="CVM234" s="9"/>
      <c r="CVN234" s="9"/>
      <c r="CVO234" s="9"/>
      <c r="CVP234" s="9"/>
      <c r="CVQ234" s="9"/>
      <c r="CVR234" s="9"/>
      <c r="CVS234" s="9"/>
      <c r="CVT234" s="9"/>
      <c r="CVU234" s="9"/>
      <c r="CVV234" s="9"/>
      <c r="CVW234" s="9"/>
      <c r="CVX234" s="9"/>
      <c r="CVY234" s="9"/>
      <c r="CVZ234" s="9"/>
      <c r="CWA234" s="9"/>
      <c r="CWB234" s="9"/>
      <c r="CWC234" s="9"/>
      <c r="CWD234" s="9"/>
      <c r="CWE234" s="9"/>
      <c r="CWF234" s="9"/>
      <c r="CWG234" s="9"/>
      <c r="CWH234" s="9"/>
      <c r="CWI234" s="9"/>
      <c r="CWJ234" s="9"/>
      <c r="CWK234" s="9"/>
      <c r="CWL234" s="9"/>
      <c r="CWM234" s="9"/>
      <c r="CWN234" s="9"/>
      <c r="CWO234" s="9"/>
      <c r="CWP234" s="9"/>
      <c r="CWQ234" s="9"/>
      <c r="CWR234" s="9"/>
      <c r="CWS234" s="9"/>
      <c r="CWT234" s="9"/>
      <c r="CWU234" s="9"/>
      <c r="CWV234" s="9"/>
      <c r="CWW234" s="9"/>
      <c r="CWX234" s="9"/>
      <c r="CWY234" s="9"/>
      <c r="CWZ234" s="9"/>
      <c r="CXA234" s="9"/>
      <c r="CXB234" s="9"/>
      <c r="CXC234" s="9"/>
      <c r="CXD234" s="9"/>
      <c r="CXE234" s="9"/>
      <c r="CXF234" s="9"/>
      <c r="CXG234" s="9"/>
      <c r="CXH234" s="9"/>
      <c r="CXI234" s="9"/>
      <c r="CXJ234" s="9"/>
      <c r="CXK234" s="9"/>
      <c r="CXL234" s="9"/>
      <c r="CXM234" s="9"/>
      <c r="CXN234" s="9"/>
      <c r="CXO234" s="9"/>
      <c r="CXP234" s="9"/>
      <c r="CXQ234" s="9"/>
      <c r="CXR234" s="9"/>
      <c r="CXS234" s="9"/>
      <c r="CXT234" s="9"/>
      <c r="CXU234" s="9"/>
      <c r="CXV234" s="9"/>
      <c r="CXW234" s="9"/>
      <c r="CXX234" s="9"/>
      <c r="CXY234" s="9"/>
      <c r="CXZ234" s="9"/>
      <c r="CYA234" s="9"/>
      <c r="CYB234" s="9"/>
      <c r="CYC234" s="9"/>
      <c r="CYD234" s="9"/>
      <c r="CYE234" s="9"/>
      <c r="CYF234" s="9"/>
      <c r="CYG234" s="9"/>
      <c r="CYH234" s="9"/>
      <c r="CYI234" s="9"/>
      <c r="CYJ234" s="9"/>
      <c r="CYK234" s="9"/>
      <c r="CYL234" s="9"/>
      <c r="CYM234" s="9"/>
      <c r="CYN234" s="9"/>
      <c r="CYO234" s="9"/>
      <c r="CYP234" s="9"/>
      <c r="CYQ234" s="9"/>
      <c r="CYR234" s="9"/>
      <c r="CYS234" s="9"/>
      <c r="CYT234" s="9"/>
      <c r="CYU234" s="9"/>
      <c r="CYV234" s="9"/>
      <c r="CYW234" s="9"/>
      <c r="CYX234" s="9"/>
      <c r="CYY234" s="9"/>
      <c r="CYZ234" s="9"/>
      <c r="CZA234" s="9"/>
      <c r="CZB234" s="9"/>
      <c r="CZC234" s="9"/>
      <c r="CZD234" s="9"/>
      <c r="CZE234" s="9"/>
      <c r="CZF234" s="9"/>
      <c r="CZG234" s="9"/>
      <c r="CZH234" s="9"/>
      <c r="CZI234" s="9"/>
      <c r="CZJ234" s="9"/>
      <c r="CZK234" s="9"/>
      <c r="CZL234" s="9"/>
      <c r="CZM234" s="9"/>
      <c r="CZN234" s="9"/>
      <c r="CZO234" s="9"/>
      <c r="CZP234" s="9"/>
      <c r="CZQ234" s="9"/>
      <c r="CZR234" s="9"/>
      <c r="CZS234" s="9"/>
      <c r="CZT234" s="9"/>
      <c r="CZU234" s="9"/>
      <c r="CZV234" s="9"/>
      <c r="CZW234" s="9"/>
      <c r="CZX234" s="9"/>
      <c r="CZY234" s="9"/>
      <c r="CZZ234" s="9"/>
      <c r="DAA234" s="9"/>
      <c r="DAB234" s="9"/>
      <c r="DAC234" s="9"/>
      <c r="DAD234" s="9"/>
      <c r="DAE234" s="9"/>
      <c r="DAF234" s="9"/>
      <c r="DAG234" s="9"/>
      <c r="DAH234" s="9"/>
      <c r="DAI234" s="9"/>
      <c r="DAJ234" s="9"/>
      <c r="DAK234" s="9"/>
      <c r="DAL234" s="9"/>
      <c r="DAM234" s="9"/>
      <c r="DAN234" s="9"/>
      <c r="DAO234" s="9"/>
      <c r="DAP234" s="9"/>
      <c r="DAQ234" s="9"/>
      <c r="DAR234" s="9"/>
      <c r="DAS234" s="9"/>
      <c r="DAT234" s="9"/>
      <c r="DAU234" s="9"/>
      <c r="DAV234" s="9"/>
      <c r="DAW234" s="9"/>
      <c r="DAX234" s="9"/>
      <c r="DAY234" s="9"/>
      <c r="DAZ234" s="9"/>
      <c r="DBA234" s="9"/>
      <c r="DBB234" s="9"/>
      <c r="DBC234" s="9"/>
      <c r="DBD234" s="9"/>
      <c r="DBE234" s="9"/>
      <c r="DBF234" s="9"/>
      <c r="DBG234" s="9"/>
      <c r="DBH234" s="9"/>
      <c r="DBI234" s="9"/>
      <c r="DBJ234" s="9"/>
      <c r="DBK234" s="9"/>
      <c r="DBL234" s="9"/>
      <c r="DBM234" s="9"/>
      <c r="DBN234" s="9"/>
      <c r="DBO234" s="9"/>
      <c r="DBP234" s="9"/>
      <c r="DBQ234" s="9"/>
      <c r="DBR234" s="9"/>
      <c r="DBS234" s="9"/>
      <c r="DBT234" s="9"/>
      <c r="DBU234" s="9"/>
      <c r="DBV234" s="9"/>
      <c r="DBW234" s="9"/>
      <c r="DBX234" s="9"/>
      <c r="DBY234" s="9"/>
      <c r="DBZ234" s="9"/>
      <c r="DCA234" s="9"/>
      <c r="DCB234" s="9"/>
      <c r="DCC234" s="9"/>
      <c r="DCD234" s="9"/>
      <c r="DCE234" s="9"/>
      <c r="DCF234" s="9"/>
      <c r="DCG234" s="9"/>
      <c r="DCH234" s="9"/>
      <c r="DCI234" s="9"/>
      <c r="DCJ234" s="9"/>
      <c r="DCK234" s="9"/>
      <c r="DCL234" s="9"/>
      <c r="DCM234" s="9"/>
      <c r="DCN234" s="9"/>
      <c r="DCO234" s="9"/>
      <c r="DCP234" s="9"/>
      <c r="DCQ234" s="9"/>
      <c r="DCR234" s="9"/>
      <c r="DCS234" s="9"/>
      <c r="DCT234" s="9"/>
      <c r="DCU234" s="9"/>
      <c r="DCV234" s="9"/>
      <c r="DCW234" s="9"/>
      <c r="DCX234" s="9"/>
      <c r="DCY234" s="9"/>
      <c r="DCZ234" s="9"/>
      <c r="DDA234" s="9"/>
      <c r="DDB234" s="9"/>
      <c r="DDC234" s="9"/>
      <c r="DDD234" s="9"/>
      <c r="DDE234" s="9"/>
      <c r="DDF234" s="9"/>
      <c r="DDG234" s="9"/>
      <c r="DDH234" s="9"/>
      <c r="DDI234" s="9"/>
      <c r="DDJ234" s="9"/>
      <c r="DDK234" s="9"/>
      <c r="DDL234" s="9"/>
      <c r="DDM234" s="9"/>
      <c r="DDN234" s="9"/>
      <c r="DDO234" s="9"/>
      <c r="DDP234" s="9"/>
      <c r="DDQ234" s="9"/>
      <c r="DDR234" s="9"/>
      <c r="DDS234" s="9"/>
      <c r="DDT234" s="9"/>
      <c r="DDU234" s="9"/>
      <c r="DDV234" s="9"/>
      <c r="DDW234" s="9"/>
      <c r="DDX234" s="9"/>
      <c r="DDY234" s="9"/>
      <c r="DDZ234" s="9"/>
      <c r="DEA234" s="9"/>
      <c r="DEB234" s="9"/>
      <c r="DEC234" s="9"/>
      <c r="DED234" s="9"/>
      <c r="DEE234" s="9"/>
      <c r="DEF234" s="9"/>
      <c r="DEG234" s="9"/>
      <c r="DEH234" s="9"/>
      <c r="DEI234" s="9"/>
      <c r="DEJ234" s="9"/>
      <c r="DEK234" s="9"/>
      <c r="DEL234" s="9"/>
      <c r="DEM234" s="9"/>
      <c r="DEN234" s="9"/>
      <c r="DEO234" s="9"/>
      <c r="DEP234" s="9"/>
      <c r="DEQ234" s="9"/>
      <c r="DER234" s="9"/>
      <c r="DES234" s="9"/>
      <c r="DET234" s="9"/>
      <c r="DEU234" s="9"/>
      <c r="DEV234" s="9"/>
      <c r="DEW234" s="9"/>
      <c r="DEX234" s="9"/>
      <c r="DEY234" s="9"/>
      <c r="DEZ234" s="9"/>
      <c r="DFA234" s="9"/>
      <c r="DFB234" s="9"/>
      <c r="DFC234" s="9"/>
      <c r="DFD234" s="9"/>
      <c r="DFE234" s="9"/>
      <c r="DFF234" s="9"/>
      <c r="DFG234" s="9"/>
      <c r="DFH234" s="9"/>
      <c r="DFI234" s="9"/>
      <c r="DFJ234" s="9"/>
      <c r="DFK234" s="9"/>
      <c r="DFL234" s="9"/>
      <c r="DFM234" s="9"/>
      <c r="DFN234" s="9"/>
      <c r="DFO234" s="9"/>
      <c r="DFP234" s="9"/>
      <c r="DFQ234" s="9"/>
      <c r="DFR234" s="9"/>
      <c r="DFS234" s="9"/>
      <c r="DFT234" s="9"/>
      <c r="DFU234" s="9"/>
      <c r="DFV234" s="9"/>
      <c r="DFW234" s="9"/>
      <c r="DFX234" s="9"/>
      <c r="DFY234" s="9"/>
      <c r="DFZ234" s="9"/>
      <c r="DGA234" s="9"/>
      <c r="DGB234" s="9"/>
      <c r="DGC234" s="9"/>
      <c r="DGD234" s="9"/>
      <c r="DGE234" s="9"/>
      <c r="DGF234" s="9"/>
      <c r="DGG234" s="9"/>
      <c r="DGH234" s="9"/>
      <c r="DGI234" s="9"/>
      <c r="DGJ234" s="9"/>
      <c r="DGK234" s="9"/>
      <c r="DGL234" s="9"/>
      <c r="DGM234" s="9"/>
      <c r="DGN234" s="9"/>
      <c r="DGO234" s="9"/>
      <c r="DGP234" s="9"/>
      <c r="DGQ234" s="9"/>
      <c r="DGR234" s="9"/>
      <c r="DGS234" s="9"/>
      <c r="DGT234" s="9"/>
      <c r="DGU234" s="9"/>
      <c r="DGV234" s="9"/>
      <c r="DGW234" s="9"/>
      <c r="DGX234" s="9"/>
      <c r="DGY234" s="9"/>
      <c r="DGZ234" s="9"/>
      <c r="DHA234" s="9"/>
      <c r="DHB234" s="9"/>
      <c r="DHC234" s="9"/>
      <c r="DHD234" s="9"/>
      <c r="DHE234" s="9"/>
      <c r="DHF234" s="9"/>
      <c r="DHG234" s="9"/>
      <c r="DHH234" s="9"/>
      <c r="DHI234" s="9"/>
      <c r="DHJ234" s="9"/>
      <c r="DHK234" s="9"/>
      <c r="DHL234" s="9"/>
      <c r="DHM234" s="9"/>
      <c r="DHN234" s="9"/>
      <c r="DHO234" s="9"/>
      <c r="DHP234" s="9"/>
      <c r="DHQ234" s="9"/>
      <c r="DHR234" s="9"/>
      <c r="DHS234" s="9"/>
      <c r="DHT234" s="9"/>
      <c r="DHU234" s="9"/>
      <c r="DHV234" s="9"/>
      <c r="DHW234" s="9"/>
      <c r="DHX234" s="9"/>
      <c r="DHY234" s="9"/>
      <c r="DHZ234" s="9"/>
      <c r="DIA234" s="9"/>
      <c r="DIB234" s="9"/>
      <c r="DIC234" s="9"/>
      <c r="DID234" s="9"/>
      <c r="DIE234" s="9"/>
      <c r="DIF234" s="9"/>
      <c r="DIG234" s="9"/>
      <c r="DIH234" s="9"/>
      <c r="DII234" s="9"/>
      <c r="DIJ234" s="9"/>
      <c r="DIK234" s="9"/>
      <c r="DIL234" s="9"/>
      <c r="DIM234" s="9"/>
      <c r="DIN234" s="9"/>
      <c r="DIO234" s="9"/>
      <c r="DIP234" s="9"/>
      <c r="DIQ234" s="9"/>
      <c r="DIR234" s="9"/>
      <c r="DIS234" s="9"/>
      <c r="DIT234" s="9"/>
      <c r="DIU234" s="9"/>
      <c r="DIV234" s="9"/>
      <c r="DIW234" s="9"/>
      <c r="DIX234" s="9"/>
    </row>
    <row r="235" spans="1:2962" ht="15.75">
      <c r="A235" s="72" t="s">
        <v>57</v>
      </c>
      <c r="B235" s="46" t="s">
        <v>58</v>
      </c>
      <c r="C235" s="73" t="s">
        <v>500</v>
      </c>
      <c r="D235" s="75">
        <v>42268</v>
      </c>
      <c r="E235" s="46" t="s">
        <v>60</v>
      </c>
      <c r="F235" s="78">
        <v>15000000</v>
      </c>
      <c r="G235" s="79"/>
      <c r="H235" s="51"/>
      <c r="I235" s="52"/>
      <c r="J235" s="53">
        <f t="shared" si="6"/>
        <v>28339700000</v>
      </c>
      <c r="K235" s="54">
        <f t="shared" si="7"/>
        <v>15000000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  <c r="KM235" s="9"/>
      <c r="KN235" s="9"/>
      <c r="KO235" s="9"/>
      <c r="KP235" s="9"/>
      <c r="KQ235" s="9"/>
      <c r="KR235" s="9"/>
      <c r="KS235" s="9"/>
      <c r="KT235" s="9"/>
      <c r="KU235" s="9"/>
      <c r="KV235" s="9"/>
      <c r="KW235" s="9"/>
      <c r="KX235" s="9"/>
      <c r="KY235" s="9"/>
      <c r="KZ235" s="9"/>
      <c r="LA235" s="9"/>
      <c r="LB235" s="9"/>
      <c r="LC235" s="9"/>
      <c r="LD235" s="9"/>
      <c r="LE235" s="9"/>
      <c r="LF235" s="9"/>
      <c r="LG235" s="9"/>
      <c r="LH235" s="9"/>
      <c r="LI235" s="9"/>
      <c r="LJ235" s="9"/>
      <c r="LK235" s="9"/>
      <c r="LL235" s="9"/>
      <c r="LM235" s="9"/>
      <c r="LN235" s="9"/>
      <c r="LO235" s="9"/>
      <c r="LP235" s="9"/>
      <c r="LQ235" s="9"/>
      <c r="LR235" s="9"/>
      <c r="LS235" s="9"/>
      <c r="LT235" s="9"/>
      <c r="LU235" s="9"/>
      <c r="LV235" s="9"/>
      <c r="LW235" s="9"/>
      <c r="LX235" s="9"/>
      <c r="LY235" s="9"/>
      <c r="LZ235" s="9"/>
      <c r="MA235" s="9"/>
      <c r="MB235" s="9"/>
      <c r="MC235" s="9"/>
      <c r="MD235" s="9"/>
      <c r="ME235" s="9"/>
      <c r="MF235" s="9"/>
      <c r="MG235" s="9"/>
      <c r="MH235" s="9"/>
      <c r="MI235" s="9"/>
      <c r="MJ235" s="9"/>
      <c r="MK235" s="9"/>
      <c r="ML235" s="9"/>
      <c r="MM235" s="9"/>
      <c r="MN235" s="9"/>
      <c r="MO235" s="9"/>
      <c r="MP235" s="9"/>
      <c r="MQ235" s="9"/>
      <c r="MR235" s="9"/>
      <c r="MS235" s="9"/>
      <c r="MT235" s="9"/>
      <c r="MU235" s="9"/>
      <c r="MV235" s="9"/>
      <c r="MW235" s="9"/>
      <c r="MX235" s="9"/>
      <c r="MY235" s="9"/>
      <c r="MZ235" s="9"/>
      <c r="NA235" s="9"/>
      <c r="NB235" s="9"/>
      <c r="NC235" s="9"/>
      <c r="ND235" s="9"/>
      <c r="NE235" s="9"/>
      <c r="NF235" s="9"/>
      <c r="NG235" s="9"/>
      <c r="NH235" s="9"/>
      <c r="NI235" s="9"/>
      <c r="NJ235" s="9"/>
      <c r="NK235" s="9"/>
      <c r="NL235" s="9"/>
      <c r="NM235" s="9"/>
      <c r="NN235" s="9"/>
      <c r="NO235" s="9"/>
      <c r="NP235" s="9"/>
      <c r="NQ235" s="9"/>
      <c r="NR235" s="9"/>
      <c r="NS235" s="9"/>
      <c r="NT235" s="9"/>
      <c r="NU235" s="9"/>
      <c r="NV235" s="9"/>
      <c r="NW235" s="9"/>
      <c r="NX235" s="9"/>
      <c r="NY235" s="9"/>
      <c r="NZ235" s="9"/>
      <c r="OA235" s="9"/>
      <c r="OB235" s="9"/>
      <c r="OC235" s="9"/>
      <c r="OD235" s="9"/>
      <c r="OE235" s="9"/>
      <c r="OF235" s="9"/>
      <c r="OG235" s="9"/>
      <c r="OH235" s="9"/>
      <c r="OI235" s="9"/>
      <c r="OJ235" s="9"/>
      <c r="OK235" s="9"/>
      <c r="OL235" s="9"/>
      <c r="OM235" s="9"/>
      <c r="ON235" s="9"/>
      <c r="OO235" s="9"/>
      <c r="OP235" s="9"/>
      <c r="OQ235" s="9"/>
      <c r="OR235" s="9"/>
      <c r="OS235" s="9"/>
      <c r="OT235" s="9"/>
      <c r="OU235" s="9"/>
      <c r="OV235" s="9"/>
      <c r="OW235" s="9"/>
      <c r="OX235" s="9"/>
      <c r="OY235" s="9"/>
      <c r="OZ235" s="9"/>
      <c r="PA235" s="9"/>
      <c r="PB235" s="9"/>
      <c r="PC235" s="9"/>
      <c r="PD235" s="9"/>
      <c r="PE235" s="9"/>
      <c r="PF235" s="9"/>
      <c r="PG235" s="9"/>
      <c r="PH235" s="9"/>
      <c r="PI235" s="9"/>
      <c r="PJ235" s="9"/>
      <c r="PK235" s="9"/>
      <c r="PL235" s="9"/>
      <c r="PM235" s="9"/>
      <c r="PN235" s="9"/>
      <c r="PO235" s="9"/>
      <c r="PP235" s="9"/>
      <c r="PQ235" s="9"/>
      <c r="PR235" s="9"/>
      <c r="PS235" s="9"/>
      <c r="PT235" s="9"/>
      <c r="PU235" s="9"/>
      <c r="PV235" s="9"/>
      <c r="PW235" s="9"/>
      <c r="PX235" s="9"/>
      <c r="PY235" s="9"/>
      <c r="PZ235" s="9"/>
      <c r="QA235" s="9"/>
      <c r="QB235" s="9"/>
      <c r="QC235" s="9"/>
      <c r="QD235" s="9"/>
      <c r="QE235" s="9"/>
      <c r="QF235" s="9"/>
      <c r="QG235" s="9"/>
      <c r="QH235" s="9"/>
      <c r="QI235" s="9"/>
      <c r="QJ235" s="9"/>
      <c r="QK235" s="9"/>
      <c r="QL235" s="9"/>
      <c r="QM235" s="9"/>
      <c r="QN235" s="9"/>
      <c r="QO235" s="9"/>
      <c r="QP235" s="9"/>
      <c r="QQ235" s="9"/>
      <c r="QR235" s="9"/>
      <c r="QS235" s="9"/>
      <c r="QT235" s="9"/>
      <c r="QU235" s="9"/>
      <c r="QV235" s="9"/>
      <c r="QW235" s="9"/>
      <c r="QX235" s="9"/>
      <c r="QY235" s="9"/>
      <c r="QZ235" s="9"/>
      <c r="RA235" s="9"/>
      <c r="RB235" s="9"/>
      <c r="RC235" s="9"/>
      <c r="RD235" s="9"/>
      <c r="RE235" s="9"/>
      <c r="RF235" s="9"/>
      <c r="RG235" s="9"/>
      <c r="RH235" s="9"/>
      <c r="RI235" s="9"/>
      <c r="RJ235" s="9"/>
      <c r="RK235" s="9"/>
      <c r="RL235" s="9"/>
      <c r="RM235" s="9"/>
      <c r="RN235" s="9"/>
      <c r="RO235" s="9"/>
      <c r="RP235" s="9"/>
      <c r="RQ235" s="9"/>
      <c r="RR235" s="9"/>
      <c r="RS235" s="9"/>
      <c r="RT235" s="9"/>
      <c r="RU235" s="9"/>
      <c r="RV235" s="9"/>
      <c r="RW235" s="9"/>
      <c r="RX235" s="9"/>
      <c r="RY235" s="9"/>
      <c r="RZ235" s="9"/>
      <c r="SA235" s="9"/>
      <c r="SB235" s="9"/>
      <c r="SC235" s="9"/>
      <c r="SD235" s="9"/>
      <c r="SE235" s="9"/>
      <c r="SF235" s="9"/>
      <c r="SG235" s="9"/>
      <c r="SH235" s="9"/>
      <c r="SI235" s="9"/>
      <c r="SJ235" s="9"/>
      <c r="SK235" s="9"/>
      <c r="SL235" s="9"/>
      <c r="SM235" s="9"/>
      <c r="SN235" s="9"/>
      <c r="SO235" s="9"/>
      <c r="SP235" s="9"/>
      <c r="SQ235" s="9"/>
      <c r="SR235" s="9"/>
      <c r="SS235" s="9"/>
      <c r="ST235" s="9"/>
      <c r="SU235" s="9"/>
      <c r="SV235" s="9"/>
      <c r="SW235" s="9"/>
      <c r="SX235" s="9"/>
      <c r="SY235" s="9"/>
      <c r="SZ235" s="9"/>
      <c r="TA235" s="9"/>
      <c r="TB235" s="9"/>
      <c r="TC235" s="9"/>
      <c r="TD235" s="9"/>
      <c r="TE235" s="9"/>
      <c r="TF235" s="9"/>
      <c r="TG235" s="9"/>
      <c r="TH235" s="9"/>
      <c r="TI235" s="9"/>
      <c r="TJ235" s="9"/>
      <c r="TK235" s="9"/>
      <c r="TL235" s="9"/>
      <c r="TM235" s="9"/>
      <c r="TN235" s="9"/>
      <c r="TO235" s="9"/>
      <c r="TP235" s="9"/>
      <c r="TQ235" s="9"/>
      <c r="TR235" s="9"/>
      <c r="TS235" s="9"/>
      <c r="TT235" s="9"/>
      <c r="TU235" s="9"/>
      <c r="TV235" s="9"/>
      <c r="TW235" s="9"/>
      <c r="TX235" s="9"/>
      <c r="TY235" s="9"/>
      <c r="TZ235" s="9"/>
      <c r="UA235" s="9"/>
      <c r="UB235" s="9"/>
      <c r="UC235" s="9"/>
      <c r="UD235" s="9"/>
      <c r="UE235" s="9"/>
      <c r="UF235" s="9"/>
      <c r="UG235" s="9"/>
      <c r="UH235" s="9"/>
      <c r="UI235" s="9"/>
      <c r="UJ235" s="9"/>
      <c r="UK235" s="9"/>
      <c r="UL235" s="9"/>
      <c r="UM235" s="9"/>
      <c r="UN235" s="9"/>
      <c r="UO235" s="9"/>
      <c r="UP235" s="9"/>
      <c r="UQ235" s="9"/>
      <c r="UR235" s="9"/>
      <c r="US235" s="9"/>
      <c r="UT235" s="9"/>
      <c r="UU235" s="9"/>
      <c r="UV235" s="9"/>
      <c r="UW235" s="9"/>
      <c r="UX235" s="9"/>
      <c r="UY235" s="9"/>
      <c r="UZ235" s="9"/>
      <c r="VA235" s="9"/>
      <c r="VB235" s="9"/>
      <c r="VC235" s="9"/>
      <c r="VD235" s="9"/>
      <c r="VE235" s="9"/>
      <c r="VF235" s="9"/>
      <c r="VG235" s="9"/>
      <c r="VH235" s="9"/>
      <c r="VI235" s="9"/>
      <c r="VJ235" s="9"/>
      <c r="VK235" s="9"/>
      <c r="VL235" s="9"/>
      <c r="VM235" s="9"/>
      <c r="VN235" s="9"/>
      <c r="VO235" s="9"/>
      <c r="VP235" s="9"/>
      <c r="VQ235" s="9"/>
      <c r="VR235" s="9"/>
      <c r="VS235" s="9"/>
      <c r="VT235" s="9"/>
      <c r="VU235" s="9"/>
      <c r="VV235" s="9"/>
      <c r="VW235" s="9"/>
      <c r="VX235" s="9"/>
      <c r="VY235" s="9"/>
      <c r="VZ235" s="9"/>
      <c r="WA235" s="9"/>
      <c r="WB235" s="9"/>
      <c r="WC235" s="9"/>
      <c r="WD235" s="9"/>
      <c r="WE235" s="9"/>
      <c r="WF235" s="9"/>
      <c r="WG235" s="9"/>
      <c r="WH235" s="9"/>
      <c r="WI235" s="9"/>
      <c r="WJ235" s="9"/>
      <c r="WK235" s="9"/>
      <c r="WL235" s="9"/>
      <c r="WM235" s="9"/>
      <c r="WN235" s="9"/>
      <c r="WO235" s="9"/>
      <c r="WP235" s="9"/>
      <c r="WQ235" s="9"/>
      <c r="WR235" s="9"/>
      <c r="WS235" s="9"/>
      <c r="WT235" s="9"/>
      <c r="WU235" s="9"/>
      <c r="WV235" s="9"/>
      <c r="WW235" s="9"/>
      <c r="WX235" s="9"/>
      <c r="WY235" s="9"/>
      <c r="WZ235" s="9"/>
      <c r="XA235" s="9"/>
      <c r="XB235" s="9"/>
      <c r="XC235" s="9"/>
      <c r="XD235" s="9"/>
      <c r="XE235" s="9"/>
      <c r="XF235" s="9"/>
      <c r="XG235" s="9"/>
      <c r="XH235" s="9"/>
      <c r="XI235" s="9"/>
      <c r="XJ235" s="9"/>
      <c r="XK235" s="9"/>
      <c r="XL235" s="9"/>
      <c r="XM235" s="9"/>
      <c r="XN235" s="9"/>
      <c r="XO235" s="9"/>
      <c r="XP235" s="9"/>
      <c r="XQ235" s="9"/>
      <c r="XR235" s="9"/>
      <c r="XS235" s="9"/>
      <c r="XT235" s="9"/>
      <c r="XU235" s="9"/>
      <c r="XV235" s="9"/>
      <c r="XW235" s="9"/>
      <c r="XX235" s="9"/>
      <c r="XY235" s="9"/>
      <c r="XZ235" s="9"/>
      <c r="YA235" s="9"/>
      <c r="YB235" s="9"/>
      <c r="YC235" s="9"/>
      <c r="YD235" s="9"/>
      <c r="YE235" s="9"/>
      <c r="YF235" s="9"/>
      <c r="YG235" s="9"/>
      <c r="YH235" s="9"/>
      <c r="YI235" s="9"/>
      <c r="YJ235" s="9"/>
      <c r="YK235" s="9"/>
      <c r="YL235" s="9"/>
      <c r="YM235" s="9"/>
      <c r="YN235" s="9"/>
      <c r="YO235" s="9"/>
      <c r="YP235" s="9"/>
      <c r="YQ235" s="9"/>
      <c r="YR235" s="9"/>
      <c r="YS235" s="9"/>
      <c r="YT235" s="9"/>
      <c r="YU235" s="9"/>
      <c r="YV235" s="9"/>
      <c r="YW235" s="9"/>
      <c r="YX235" s="9"/>
      <c r="YY235" s="9"/>
      <c r="YZ235" s="9"/>
      <c r="ZA235" s="9"/>
      <c r="ZB235" s="9"/>
      <c r="ZC235" s="9"/>
      <c r="ZD235" s="9"/>
      <c r="ZE235" s="9"/>
      <c r="ZF235" s="9"/>
      <c r="ZG235" s="9"/>
      <c r="ZH235" s="9"/>
      <c r="ZI235" s="9"/>
      <c r="ZJ235" s="9"/>
      <c r="ZK235" s="9"/>
      <c r="ZL235" s="9"/>
      <c r="ZM235" s="9"/>
      <c r="ZN235" s="9"/>
      <c r="ZO235" s="9"/>
      <c r="ZP235" s="9"/>
      <c r="ZQ235" s="9"/>
      <c r="ZR235" s="9"/>
      <c r="ZS235" s="9"/>
      <c r="ZT235" s="9"/>
      <c r="ZU235" s="9"/>
      <c r="ZV235" s="9"/>
      <c r="ZW235" s="9"/>
      <c r="ZX235" s="9"/>
      <c r="ZY235" s="9"/>
      <c r="ZZ235" s="9"/>
      <c r="AAA235" s="9"/>
      <c r="AAB235" s="9"/>
      <c r="AAC235" s="9"/>
      <c r="AAD235" s="9"/>
      <c r="AAE235" s="9"/>
      <c r="AAF235" s="9"/>
      <c r="AAG235" s="9"/>
      <c r="AAH235" s="9"/>
      <c r="AAI235" s="9"/>
      <c r="AAJ235" s="9"/>
      <c r="AAK235" s="9"/>
      <c r="AAL235" s="9"/>
      <c r="AAM235" s="9"/>
      <c r="AAN235" s="9"/>
      <c r="AAO235" s="9"/>
      <c r="AAP235" s="9"/>
      <c r="AAQ235" s="9"/>
      <c r="AAR235" s="9"/>
      <c r="AAS235" s="9"/>
      <c r="AAT235" s="9"/>
      <c r="AAU235" s="9"/>
      <c r="AAV235" s="9"/>
      <c r="AAW235" s="9"/>
      <c r="AAX235" s="9"/>
      <c r="AAY235" s="9"/>
      <c r="AAZ235" s="9"/>
      <c r="ABA235" s="9"/>
      <c r="ABB235" s="9"/>
      <c r="ABC235" s="9"/>
      <c r="ABD235" s="9"/>
      <c r="ABE235" s="9"/>
      <c r="ABF235" s="9"/>
      <c r="ABG235" s="9"/>
      <c r="ABH235" s="9"/>
      <c r="ABI235" s="9"/>
      <c r="ABJ235" s="9"/>
      <c r="ABK235" s="9"/>
      <c r="ABL235" s="9"/>
      <c r="ABM235" s="9"/>
      <c r="ABN235" s="9"/>
      <c r="ABO235" s="9"/>
      <c r="ABP235" s="9"/>
      <c r="ABQ235" s="9"/>
      <c r="ABR235" s="9"/>
      <c r="ABS235" s="9"/>
      <c r="ABT235" s="9"/>
      <c r="ABU235" s="9"/>
      <c r="ABV235" s="9"/>
      <c r="ABW235" s="9"/>
      <c r="ABX235" s="9"/>
      <c r="ABY235" s="9"/>
      <c r="ABZ235" s="9"/>
      <c r="ACA235" s="9"/>
      <c r="ACB235" s="9"/>
      <c r="ACC235" s="9"/>
      <c r="ACD235" s="9"/>
      <c r="ACE235" s="9"/>
      <c r="ACF235" s="9"/>
      <c r="ACG235" s="9"/>
      <c r="ACH235" s="9"/>
      <c r="ACI235" s="9"/>
      <c r="ACJ235" s="9"/>
      <c r="ACK235" s="9"/>
      <c r="ACL235" s="9"/>
      <c r="ACM235" s="9"/>
      <c r="ACN235" s="9"/>
      <c r="ACO235" s="9"/>
      <c r="ACP235" s="9"/>
      <c r="ACQ235" s="9"/>
      <c r="ACR235" s="9"/>
      <c r="ACS235" s="9"/>
      <c r="ACT235" s="9"/>
      <c r="ACU235" s="9"/>
      <c r="ACV235" s="9"/>
      <c r="ACW235" s="9"/>
      <c r="ACX235" s="9"/>
      <c r="ACY235" s="9"/>
      <c r="ACZ235" s="9"/>
      <c r="ADA235" s="9"/>
      <c r="ADB235" s="9"/>
      <c r="ADC235" s="9"/>
      <c r="ADD235" s="9"/>
      <c r="ADE235" s="9"/>
      <c r="ADF235" s="9"/>
      <c r="ADG235" s="9"/>
      <c r="ADH235" s="9"/>
      <c r="ADI235" s="9"/>
      <c r="ADJ235" s="9"/>
      <c r="ADK235" s="9"/>
      <c r="ADL235" s="9"/>
      <c r="ADM235" s="9"/>
      <c r="ADN235" s="9"/>
      <c r="ADO235" s="9"/>
      <c r="ADP235" s="9"/>
      <c r="ADQ235" s="9"/>
      <c r="ADR235" s="9"/>
      <c r="ADS235" s="9"/>
      <c r="ADT235" s="9"/>
      <c r="ADU235" s="9"/>
      <c r="ADV235" s="9"/>
      <c r="ADW235" s="9"/>
      <c r="ADX235" s="9"/>
      <c r="ADY235" s="9"/>
      <c r="ADZ235" s="9"/>
      <c r="AEA235" s="9"/>
      <c r="AEB235" s="9"/>
      <c r="AEC235" s="9"/>
      <c r="AED235" s="9"/>
      <c r="AEE235" s="9"/>
      <c r="AEF235" s="9"/>
      <c r="AEG235" s="9"/>
      <c r="AEH235" s="9"/>
      <c r="AEI235" s="9"/>
      <c r="AEJ235" s="9"/>
      <c r="AEK235" s="9"/>
      <c r="AEL235" s="9"/>
      <c r="AEM235" s="9"/>
      <c r="AEN235" s="9"/>
      <c r="AEO235" s="9"/>
      <c r="AEP235" s="9"/>
      <c r="AEQ235" s="9"/>
      <c r="AER235" s="9"/>
      <c r="AES235" s="9"/>
      <c r="AET235" s="9"/>
      <c r="AEU235" s="9"/>
      <c r="AEV235" s="9"/>
      <c r="AEW235" s="9"/>
      <c r="AEX235" s="9"/>
      <c r="AEY235" s="9"/>
      <c r="AEZ235" s="9"/>
      <c r="AFA235" s="9"/>
      <c r="AFB235" s="9"/>
      <c r="AFC235" s="9"/>
      <c r="AFD235" s="9"/>
      <c r="AFE235" s="9"/>
      <c r="AFF235" s="9"/>
      <c r="AFG235" s="9"/>
      <c r="AFH235" s="9"/>
      <c r="AFI235" s="9"/>
      <c r="AFJ235" s="9"/>
      <c r="AFK235" s="9"/>
      <c r="AFL235" s="9"/>
      <c r="AFM235" s="9"/>
      <c r="AFN235" s="9"/>
      <c r="AFO235" s="9"/>
      <c r="AFP235" s="9"/>
      <c r="AFQ235" s="9"/>
      <c r="AFR235" s="9"/>
      <c r="AFS235" s="9"/>
      <c r="AFT235" s="9"/>
      <c r="AFU235" s="9"/>
      <c r="AFV235" s="9"/>
      <c r="AFW235" s="9"/>
      <c r="AFX235" s="9"/>
      <c r="AFY235" s="9"/>
      <c r="AFZ235" s="9"/>
      <c r="AGA235" s="9"/>
      <c r="AGB235" s="9"/>
      <c r="AGC235" s="9"/>
      <c r="AGD235" s="9"/>
      <c r="AGE235" s="9"/>
      <c r="AGF235" s="9"/>
      <c r="AGG235" s="9"/>
      <c r="AGH235" s="9"/>
      <c r="AGI235" s="9"/>
      <c r="AGJ235" s="9"/>
      <c r="AGK235" s="9"/>
      <c r="AGL235" s="9"/>
      <c r="AGM235" s="9"/>
      <c r="AGN235" s="9"/>
      <c r="AGO235" s="9"/>
      <c r="AGP235" s="9"/>
      <c r="AGQ235" s="9"/>
      <c r="AGR235" s="9"/>
      <c r="AGS235" s="9"/>
      <c r="AGT235" s="9"/>
      <c r="AGU235" s="9"/>
      <c r="AGV235" s="9"/>
      <c r="AGW235" s="9"/>
      <c r="AGX235" s="9"/>
      <c r="AGY235" s="9"/>
      <c r="AGZ235" s="9"/>
      <c r="AHA235" s="9"/>
      <c r="AHB235" s="9"/>
      <c r="AHC235" s="9"/>
      <c r="AHD235" s="9"/>
      <c r="AHE235" s="9"/>
      <c r="AHF235" s="9"/>
      <c r="AHG235" s="9"/>
      <c r="AHH235" s="9"/>
      <c r="AHI235" s="9"/>
      <c r="AHJ235" s="9"/>
      <c r="AHK235" s="9"/>
      <c r="AHL235" s="9"/>
      <c r="AHM235" s="9"/>
      <c r="AHN235" s="9"/>
      <c r="AHO235" s="9"/>
      <c r="AHP235" s="9"/>
      <c r="AHQ235" s="9"/>
      <c r="AHR235" s="9"/>
      <c r="AHS235" s="9"/>
      <c r="AHT235" s="9"/>
      <c r="AHU235" s="9"/>
      <c r="AHV235" s="9"/>
      <c r="AHW235" s="9"/>
      <c r="AHX235" s="9"/>
      <c r="AHY235" s="9"/>
      <c r="AHZ235" s="9"/>
      <c r="AIA235" s="9"/>
      <c r="AIB235" s="9"/>
      <c r="AIC235" s="9"/>
      <c r="AID235" s="9"/>
      <c r="AIE235" s="9"/>
      <c r="AIF235" s="9"/>
      <c r="AIG235" s="9"/>
      <c r="AIH235" s="9"/>
      <c r="AII235" s="9"/>
      <c r="AIJ235" s="9"/>
      <c r="AIK235" s="9"/>
      <c r="AIL235" s="9"/>
      <c r="AIM235" s="9"/>
      <c r="AIN235" s="9"/>
      <c r="AIO235" s="9"/>
      <c r="AIP235" s="9"/>
      <c r="AIQ235" s="9"/>
      <c r="AIR235" s="9"/>
      <c r="AIS235" s="9"/>
      <c r="AIT235" s="9"/>
      <c r="AIU235" s="9"/>
      <c r="AIV235" s="9"/>
      <c r="AIW235" s="9"/>
      <c r="AIX235" s="9"/>
      <c r="AIY235" s="9"/>
      <c r="AIZ235" s="9"/>
      <c r="AJA235" s="9"/>
      <c r="AJB235" s="9"/>
      <c r="AJC235" s="9"/>
      <c r="AJD235" s="9"/>
      <c r="AJE235" s="9"/>
      <c r="AJF235" s="9"/>
      <c r="AJG235" s="9"/>
      <c r="AJH235" s="9"/>
      <c r="AJI235" s="9"/>
      <c r="AJJ235" s="9"/>
      <c r="AJK235" s="9"/>
      <c r="AJL235" s="9"/>
      <c r="AJM235" s="9"/>
      <c r="AJN235" s="9"/>
      <c r="AJO235" s="9"/>
      <c r="AJP235" s="9"/>
      <c r="AJQ235" s="9"/>
      <c r="AJR235" s="9"/>
      <c r="AJS235" s="9"/>
      <c r="AJT235" s="9"/>
      <c r="AJU235" s="9"/>
      <c r="AJV235" s="9"/>
      <c r="AJW235" s="9"/>
      <c r="AJX235" s="9"/>
      <c r="AJY235" s="9"/>
      <c r="AJZ235" s="9"/>
      <c r="AKA235" s="9"/>
      <c r="AKB235" s="9"/>
      <c r="AKC235" s="9"/>
      <c r="AKD235" s="9"/>
      <c r="AKE235" s="9"/>
      <c r="AKF235" s="9"/>
      <c r="AKG235" s="9"/>
      <c r="AKH235" s="9"/>
      <c r="AKI235" s="9"/>
      <c r="AKJ235" s="9"/>
      <c r="AKK235" s="9"/>
      <c r="AKL235" s="9"/>
      <c r="AKM235" s="9"/>
      <c r="AKN235" s="9"/>
      <c r="AKO235" s="9"/>
      <c r="AKP235" s="9"/>
      <c r="AKQ235" s="9"/>
      <c r="AKR235" s="9"/>
      <c r="AKS235" s="9"/>
      <c r="AKT235" s="9"/>
      <c r="AKU235" s="9"/>
      <c r="AKV235" s="9"/>
      <c r="AKW235" s="9"/>
      <c r="AKX235" s="9"/>
      <c r="AKY235" s="9"/>
      <c r="AKZ235" s="9"/>
      <c r="ALA235" s="9"/>
      <c r="ALB235" s="9"/>
      <c r="ALC235" s="9"/>
      <c r="ALD235" s="9"/>
      <c r="ALE235" s="9"/>
      <c r="ALF235" s="9"/>
      <c r="ALG235" s="9"/>
      <c r="ALH235" s="9"/>
      <c r="ALI235" s="9"/>
      <c r="ALJ235" s="9"/>
      <c r="ALK235" s="9"/>
      <c r="ALL235" s="9"/>
      <c r="ALM235" s="9"/>
      <c r="ALN235" s="9"/>
      <c r="ALO235" s="9"/>
      <c r="ALP235" s="9"/>
      <c r="ALQ235" s="9"/>
      <c r="ALR235" s="9"/>
      <c r="ALS235" s="9"/>
      <c r="ALT235" s="9"/>
      <c r="ALU235" s="9"/>
      <c r="ALV235" s="9"/>
      <c r="ALW235" s="9"/>
      <c r="ALX235" s="9"/>
      <c r="ALY235" s="9"/>
      <c r="ALZ235" s="9"/>
      <c r="AMA235" s="9"/>
      <c r="AMB235" s="9"/>
      <c r="AMC235" s="9"/>
      <c r="AMD235" s="9"/>
      <c r="AME235" s="9"/>
      <c r="AMF235" s="9"/>
      <c r="AMG235" s="9"/>
      <c r="AMH235" s="9"/>
      <c r="AMI235" s="9"/>
      <c r="AMJ235" s="9"/>
      <c r="AMK235" s="9"/>
      <c r="AML235" s="9"/>
      <c r="AMM235" s="9"/>
      <c r="AMN235" s="9"/>
      <c r="AMO235" s="9"/>
      <c r="AMP235" s="9"/>
      <c r="AMQ235" s="9"/>
      <c r="AMR235" s="9"/>
      <c r="AMS235" s="9"/>
      <c r="AMT235" s="9"/>
      <c r="AMU235" s="9"/>
      <c r="AMV235" s="9"/>
      <c r="AMW235" s="9"/>
      <c r="AMX235" s="9"/>
      <c r="AMY235" s="9"/>
      <c r="AMZ235" s="9"/>
      <c r="ANA235" s="9"/>
      <c r="ANB235" s="9"/>
      <c r="ANC235" s="9"/>
      <c r="AND235" s="9"/>
      <c r="ANE235" s="9"/>
      <c r="ANF235" s="9"/>
      <c r="ANG235" s="9"/>
      <c r="ANH235" s="9"/>
      <c r="ANI235" s="9"/>
      <c r="ANJ235" s="9"/>
      <c r="ANK235" s="9"/>
      <c r="ANL235" s="9"/>
      <c r="ANM235" s="9"/>
      <c r="ANN235" s="9"/>
      <c r="ANO235" s="9"/>
      <c r="ANP235" s="9"/>
      <c r="ANQ235" s="9"/>
      <c r="ANR235" s="9"/>
      <c r="ANS235" s="9"/>
      <c r="ANT235" s="9"/>
      <c r="ANU235" s="9"/>
      <c r="ANV235" s="9"/>
      <c r="ANW235" s="9"/>
      <c r="ANX235" s="9"/>
      <c r="ANY235" s="9"/>
      <c r="ANZ235" s="9"/>
      <c r="AOA235" s="9"/>
      <c r="AOB235" s="9"/>
      <c r="AOC235" s="9"/>
      <c r="AOD235" s="9"/>
      <c r="AOE235" s="9"/>
      <c r="AOF235" s="9"/>
      <c r="AOG235" s="9"/>
      <c r="AOH235" s="9"/>
      <c r="AOI235" s="9"/>
      <c r="AOJ235" s="9"/>
      <c r="AOK235" s="9"/>
      <c r="AOL235" s="9"/>
      <c r="AOM235" s="9"/>
      <c r="AON235" s="9"/>
      <c r="AOO235" s="9"/>
      <c r="AOP235" s="9"/>
      <c r="AOQ235" s="9"/>
      <c r="AOR235" s="9"/>
      <c r="AOS235" s="9"/>
      <c r="AOT235" s="9"/>
      <c r="AOU235" s="9"/>
      <c r="AOV235" s="9"/>
      <c r="AOW235" s="9"/>
      <c r="AOX235" s="9"/>
      <c r="AOY235" s="9"/>
      <c r="AOZ235" s="9"/>
      <c r="APA235" s="9"/>
      <c r="APB235" s="9"/>
      <c r="APC235" s="9"/>
      <c r="APD235" s="9"/>
      <c r="APE235" s="9"/>
      <c r="APF235" s="9"/>
      <c r="APG235" s="9"/>
      <c r="APH235" s="9"/>
      <c r="API235" s="9"/>
      <c r="APJ235" s="9"/>
      <c r="APK235" s="9"/>
      <c r="APL235" s="9"/>
      <c r="APM235" s="9"/>
      <c r="APN235" s="9"/>
      <c r="APO235" s="9"/>
      <c r="APP235" s="9"/>
      <c r="APQ235" s="9"/>
      <c r="APR235" s="9"/>
      <c r="APS235" s="9"/>
      <c r="APT235" s="9"/>
      <c r="APU235" s="9"/>
      <c r="APV235" s="9"/>
      <c r="APW235" s="9"/>
      <c r="APX235" s="9"/>
      <c r="APY235" s="9"/>
      <c r="APZ235" s="9"/>
      <c r="AQA235" s="9"/>
      <c r="AQB235" s="9"/>
      <c r="AQC235" s="9"/>
      <c r="AQD235" s="9"/>
      <c r="AQE235" s="9"/>
      <c r="AQF235" s="9"/>
      <c r="AQG235" s="9"/>
      <c r="AQH235" s="9"/>
      <c r="AQI235" s="9"/>
      <c r="AQJ235" s="9"/>
      <c r="AQK235" s="9"/>
      <c r="AQL235" s="9"/>
      <c r="AQM235" s="9"/>
      <c r="AQN235" s="9"/>
      <c r="AQO235" s="9"/>
      <c r="AQP235" s="9"/>
      <c r="AQQ235" s="9"/>
      <c r="AQR235" s="9"/>
      <c r="AQS235" s="9"/>
      <c r="AQT235" s="9"/>
      <c r="AQU235" s="9"/>
      <c r="AQV235" s="9"/>
      <c r="AQW235" s="9"/>
      <c r="AQX235" s="9"/>
      <c r="AQY235" s="9"/>
      <c r="AQZ235" s="9"/>
      <c r="ARA235" s="9"/>
      <c r="ARB235" s="9"/>
      <c r="ARC235" s="9"/>
      <c r="ARD235" s="9"/>
      <c r="ARE235" s="9"/>
      <c r="ARF235" s="9"/>
      <c r="ARG235" s="9"/>
      <c r="ARH235" s="9"/>
      <c r="ARI235" s="9"/>
      <c r="ARJ235" s="9"/>
      <c r="ARK235" s="9"/>
      <c r="ARL235" s="9"/>
      <c r="ARM235" s="9"/>
      <c r="ARN235" s="9"/>
      <c r="ARO235" s="9"/>
      <c r="ARP235" s="9"/>
      <c r="ARQ235" s="9"/>
      <c r="ARR235" s="9"/>
      <c r="ARS235" s="9"/>
      <c r="ART235" s="9"/>
      <c r="ARU235" s="9"/>
      <c r="ARV235" s="9"/>
      <c r="ARW235" s="9"/>
      <c r="ARX235" s="9"/>
      <c r="ARY235" s="9"/>
      <c r="ARZ235" s="9"/>
      <c r="ASA235" s="9"/>
      <c r="ASB235" s="9"/>
      <c r="ASC235" s="9"/>
      <c r="ASD235" s="9"/>
      <c r="ASE235" s="9"/>
      <c r="ASF235" s="9"/>
      <c r="ASG235" s="9"/>
      <c r="ASH235" s="9"/>
      <c r="ASI235" s="9"/>
      <c r="ASJ235" s="9"/>
      <c r="ASK235" s="9"/>
      <c r="ASL235" s="9"/>
      <c r="ASM235" s="9"/>
      <c r="ASN235" s="9"/>
      <c r="ASO235" s="9"/>
      <c r="ASP235" s="9"/>
      <c r="ASQ235" s="9"/>
      <c r="ASR235" s="9"/>
      <c r="ASS235" s="9"/>
      <c r="AST235" s="9"/>
      <c r="ASU235" s="9"/>
      <c r="ASV235" s="9"/>
      <c r="ASW235" s="9"/>
      <c r="ASX235" s="9"/>
      <c r="ASY235" s="9"/>
      <c r="ASZ235" s="9"/>
      <c r="ATA235" s="9"/>
      <c r="ATB235" s="9"/>
      <c r="ATC235" s="9"/>
      <c r="ATD235" s="9"/>
      <c r="ATE235" s="9"/>
      <c r="ATF235" s="9"/>
      <c r="ATG235" s="9"/>
      <c r="ATH235" s="9"/>
      <c r="ATI235" s="9"/>
      <c r="ATJ235" s="9"/>
      <c r="ATK235" s="9"/>
      <c r="ATL235" s="9"/>
      <c r="ATM235" s="9"/>
      <c r="ATN235" s="9"/>
      <c r="ATO235" s="9"/>
      <c r="ATP235" s="9"/>
      <c r="ATQ235" s="9"/>
      <c r="ATR235" s="9"/>
      <c r="ATS235" s="9"/>
      <c r="ATT235" s="9"/>
      <c r="ATU235" s="9"/>
      <c r="ATV235" s="9"/>
      <c r="ATW235" s="9"/>
      <c r="ATX235" s="9"/>
      <c r="ATY235" s="9"/>
      <c r="ATZ235" s="9"/>
      <c r="AUA235" s="9"/>
      <c r="AUB235" s="9"/>
      <c r="AUC235" s="9"/>
      <c r="AUD235" s="9"/>
      <c r="AUE235" s="9"/>
      <c r="AUF235" s="9"/>
      <c r="AUG235" s="9"/>
      <c r="AUH235" s="9"/>
      <c r="AUI235" s="9"/>
      <c r="AUJ235" s="9"/>
      <c r="AUK235" s="9"/>
      <c r="AUL235" s="9"/>
      <c r="AUM235" s="9"/>
      <c r="AUN235" s="9"/>
      <c r="AUO235" s="9"/>
      <c r="AUP235" s="9"/>
      <c r="AUQ235" s="9"/>
      <c r="AUR235" s="9"/>
      <c r="AUS235" s="9"/>
      <c r="AUT235" s="9"/>
      <c r="AUU235" s="9"/>
      <c r="AUV235" s="9"/>
      <c r="AUW235" s="9"/>
      <c r="AUX235" s="9"/>
      <c r="AUY235" s="9"/>
      <c r="AUZ235" s="9"/>
      <c r="AVA235" s="9"/>
      <c r="AVB235" s="9"/>
      <c r="AVC235" s="9"/>
      <c r="AVD235" s="9"/>
      <c r="AVE235" s="9"/>
      <c r="AVF235" s="9"/>
      <c r="AVG235" s="9"/>
      <c r="AVH235" s="9"/>
      <c r="AVI235" s="9"/>
      <c r="AVJ235" s="9"/>
      <c r="AVK235" s="9"/>
      <c r="AVL235" s="9"/>
      <c r="AVM235" s="9"/>
      <c r="AVN235" s="9"/>
      <c r="AVO235" s="9"/>
      <c r="AVP235" s="9"/>
      <c r="AVQ235" s="9"/>
      <c r="AVR235" s="9"/>
      <c r="AVS235" s="9"/>
      <c r="AVT235" s="9"/>
      <c r="AVU235" s="9"/>
      <c r="AVV235" s="9"/>
      <c r="AVW235" s="9"/>
      <c r="AVX235" s="9"/>
      <c r="AVY235" s="9"/>
      <c r="AVZ235" s="9"/>
      <c r="AWA235" s="9"/>
      <c r="AWB235" s="9"/>
      <c r="AWC235" s="9"/>
      <c r="AWD235" s="9"/>
      <c r="AWE235" s="9"/>
      <c r="AWF235" s="9"/>
      <c r="AWG235" s="9"/>
      <c r="AWH235" s="9"/>
      <c r="AWI235" s="9"/>
      <c r="AWJ235" s="9"/>
      <c r="AWK235" s="9"/>
      <c r="AWL235" s="9"/>
      <c r="AWM235" s="9"/>
      <c r="AWN235" s="9"/>
      <c r="AWO235" s="9"/>
      <c r="AWP235" s="9"/>
      <c r="AWQ235" s="9"/>
      <c r="AWR235" s="9"/>
      <c r="AWS235" s="9"/>
      <c r="AWT235" s="9"/>
      <c r="AWU235" s="9"/>
      <c r="AWV235" s="9"/>
      <c r="AWW235" s="9"/>
      <c r="AWX235" s="9"/>
      <c r="AWY235" s="9"/>
      <c r="AWZ235" s="9"/>
      <c r="AXA235" s="9"/>
      <c r="AXB235" s="9"/>
      <c r="AXC235" s="9"/>
      <c r="AXD235" s="9"/>
      <c r="AXE235" s="9"/>
      <c r="AXF235" s="9"/>
      <c r="AXG235" s="9"/>
      <c r="AXH235" s="9"/>
      <c r="AXI235" s="9"/>
      <c r="AXJ235" s="9"/>
      <c r="AXK235" s="9"/>
      <c r="AXL235" s="9"/>
      <c r="AXM235" s="9"/>
      <c r="AXN235" s="9"/>
      <c r="AXO235" s="9"/>
      <c r="AXP235" s="9"/>
      <c r="AXQ235" s="9"/>
      <c r="AXR235" s="9"/>
      <c r="AXS235" s="9"/>
      <c r="AXT235" s="9"/>
      <c r="AXU235" s="9"/>
      <c r="AXV235" s="9"/>
      <c r="AXW235" s="9"/>
      <c r="AXX235" s="9"/>
      <c r="AXY235" s="9"/>
      <c r="AXZ235" s="9"/>
      <c r="AYA235" s="9"/>
      <c r="AYB235" s="9"/>
      <c r="AYC235" s="9"/>
      <c r="AYD235" s="9"/>
      <c r="AYE235" s="9"/>
      <c r="AYF235" s="9"/>
      <c r="AYG235" s="9"/>
      <c r="AYH235" s="9"/>
      <c r="AYI235" s="9"/>
      <c r="AYJ235" s="9"/>
      <c r="AYK235" s="9"/>
      <c r="AYL235" s="9"/>
      <c r="AYM235" s="9"/>
      <c r="AYN235" s="9"/>
      <c r="AYO235" s="9"/>
      <c r="AYP235" s="9"/>
      <c r="AYQ235" s="9"/>
      <c r="AYR235" s="9"/>
      <c r="AYS235" s="9"/>
      <c r="AYT235" s="9"/>
      <c r="AYU235" s="9"/>
      <c r="AYV235" s="9"/>
      <c r="AYW235" s="9"/>
      <c r="AYX235" s="9"/>
      <c r="AYY235" s="9"/>
      <c r="AYZ235" s="9"/>
      <c r="AZA235" s="9"/>
      <c r="AZB235" s="9"/>
      <c r="AZC235" s="9"/>
      <c r="AZD235" s="9"/>
      <c r="AZE235" s="9"/>
      <c r="AZF235" s="9"/>
      <c r="AZG235" s="9"/>
      <c r="AZH235" s="9"/>
      <c r="AZI235" s="9"/>
      <c r="AZJ235" s="9"/>
      <c r="AZK235" s="9"/>
      <c r="AZL235" s="9"/>
      <c r="AZM235" s="9"/>
      <c r="AZN235" s="9"/>
      <c r="AZO235" s="9"/>
      <c r="AZP235" s="9"/>
      <c r="AZQ235" s="9"/>
      <c r="AZR235" s="9"/>
      <c r="AZS235" s="9"/>
      <c r="AZT235" s="9"/>
      <c r="AZU235" s="9"/>
      <c r="AZV235" s="9"/>
      <c r="AZW235" s="9"/>
      <c r="AZX235" s="9"/>
      <c r="AZY235" s="9"/>
      <c r="AZZ235" s="9"/>
      <c r="BAA235" s="9"/>
      <c r="BAB235" s="9"/>
      <c r="BAC235" s="9"/>
      <c r="BAD235" s="9"/>
      <c r="BAE235" s="9"/>
      <c r="BAF235" s="9"/>
      <c r="BAG235" s="9"/>
      <c r="BAH235" s="9"/>
      <c r="BAI235" s="9"/>
      <c r="BAJ235" s="9"/>
      <c r="BAK235" s="9"/>
      <c r="BAL235" s="9"/>
      <c r="BAM235" s="9"/>
      <c r="BAN235" s="9"/>
      <c r="BAO235" s="9"/>
      <c r="BAP235" s="9"/>
      <c r="BAQ235" s="9"/>
      <c r="BAR235" s="9"/>
      <c r="BAS235" s="9"/>
      <c r="BAT235" s="9"/>
      <c r="BAU235" s="9"/>
      <c r="BAV235" s="9"/>
      <c r="BAW235" s="9"/>
      <c r="BAX235" s="9"/>
      <c r="BAY235" s="9"/>
      <c r="BAZ235" s="9"/>
      <c r="BBA235" s="9"/>
      <c r="BBB235" s="9"/>
      <c r="BBC235" s="9"/>
      <c r="BBD235" s="9"/>
      <c r="BBE235" s="9"/>
      <c r="BBF235" s="9"/>
      <c r="BBG235" s="9"/>
      <c r="BBH235" s="9"/>
      <c r="BBI235" s="9"/>
      <c r="BBJ235" s="9"/>
      <c r="BBK235" s="9"/>
      <c r="BBL235" s="9"/>
      <c r="BBM235" s="9"/>
      <c r="BBN235" s="9"/>
      <c r="BBO235" s="9"/>
      <c r="BBP235" s="9"/>
      <c r="BBQ235" s="9"/>
      <c r="BBR235" s="9"/>
      <c r="BBS235" s="9"/>
      <c r="BBT235" s="9"/>
      <c r="BBU235" s="9"/>
      <c r="BBV235" s="9"/>
      <c r="BBW235" s="9"/>
      <c r="BBX235" s="9"/>
      <c r="BBY235" s="9"/>
      <c r="BBZ235" s="9"/>
      <c r="BCA235" s="9"/>
      <c r="BCB235" s="9"/>
      <c r="BCC235" s="9"/>
      <c r="BCD235" s="9"/>
      <c r="BCE235" s="9"/>
      <c r="BCF235" s="9"/>
      <c r="BCG235" s="9"/>
      <c r="BCH235" s="9"/>
      <c r="BCI235" s="9"/>
      <c r="BCJ235" s="9"/>
      <c r="BCK235" s="9"/>
      <c r="BCL235" s="9"/>
      <c r="BCM235" s="9"/>
      <c r="BCN235" s="9"/>
      <c r="BCO235" s="9"/>
      <c r="BCP235" s="9"/>
      <c r="BCQ235" s="9"/>
      <c r="BCR235" s="9"/>
      <c r="BCS235" s="9"/>
      <c r="BCT235" s="9"/>
      <c r="BCU235" s="9"/>
      <c r="BCV235" s="9"/>
      <c r="BCW235" s="9"/>
      <c r="BCX235" s="9"/>
      <c r="BCY235" s="9"/>
      <c r="BCZ235" s="9"/>
      <c r="BDA235" s="9"/>
      <c r="BDB235" s="9"/>
      <c r="BDC235" s="9"/>
      <c r="BDD235" s="9"/>
      <c r="BDE235" s="9"/>
      <c r="BDF235" s="9"/>
      <c r="BDG235" s="9"/>
      <c r="BDH235" s="9"/>
      <c r="BDI235" s="9"/>
      <c r="BDJ235" s="9"/>
      <c r="BDK235" s="9"/>
      <c r="BDL235" s="9"/>
      <c r="BDM235" s="9"/>
      <c r="BDN235" s="9"/>
      <c r="BDO235" s="9"/>
      <c r="BDP235" s="9"/>
      <c r="BDQ235" s="9"/>
      <c r="BDR235" s="9"/>
      <c r="BDS235" s="9"/>
      <c r="BDT235" s="9"/>
      <c r="BDU235" s="9"/>
      <c r="BDV235" s="9"/>
      <c r="BDW235" s="9"/>
      <c r="BDX235" s="9"/>
      <c r="BDY235" s="9"/>
      <c r="BDZ235" s="9"/>
      <c r="BEA235" s="9"/>
      <c r="BEB235" s="9"/>
      <c r="BEC235" s="9"/>
      <c r="BED235" s="9"/>
      <c r="BEE235" s="9"/>
      <c r="BEF235" s="9"/>
      <c r="BEG235" s="9"/>
      <c r="BEH235" s="9"/>
      <c r="BEI235" s="9"/>
      <c r="BEJ235" s="9"/>
      <c r="BEK235" s="9"/>
      <c r="BEL235" s="9"/>
      <c r="BEM235" s="9"/>
      <c r="BEN235" s="9"/>
      <c r="BEO235" s="9"/>
      <c r="BEP235" s="9"/>
      <c r="BEQ235" s="9"/>
      <c r="BER235" s="9"/>
      <c r="BES235" s="9"/>
      <c r="BET235" s="9"/>
      <c r="BEU235" s="9"/>
      <c r="BEV235" s="9"/>
      <c r="BEW235" s="9"/>
      <c r="BEX235" s="9"/>
      <c r="BEY235" s="9"/>
      <c r="BEZ235" s="9"/>
      <c r="BFA235" s="9"/>
      <c r="BFB235" s="9"/>
      <c r="BFC235" s="9"/>
      <c r="BFD235" s="9"/>
      <c r="BFE235" s="9"/>
      <c r="BFF235" s="9"/>
      <c r="BFG235" s="9"/>
      <c r="BFH235" s="9"/>
      <c r="BFI235" s="9"/>
      <c r="BFJ235" s="9"/>
      <c r="BFK235" s="9"/>
      <c r="BFL235" s="9"/>
      <c r="BFM235" s="9"/>
      <c r="BFN235" s="9"/>
      <c r="BFO235" s="9"/>
      <c r="BFP235" s="9"/>
      <c r="BFQ235" s="9"/>
      <c r="BFR235" s="9"/>
      <c r="BFS235" s="9"/>
      <c r="BFT235" s="9"/>
      <c r="BFU235" s="9"/>
      <c r="BFV235" s="9"/>
      <c r="BFW235" s="9"/>
      <c r="BFX235" s="9"/>
      <c r="BFY235" s="9"/>
      <c r="BFZ235" s="9"/>
      <c r="BGA235" s="9"/>
      <c r="BGB235" s="9"/>
      <c r="BGC235" s="9"/>
      <c r="BGD235" s="9"/>
      <c r="BGE235" s="9"/>
      <c r="BGF235" s="9"/>
      <c r="BGG235" s="9"/>
      <c r="BGH235" s="9"/>
      <c r="BGI235" s="9"/>
      <c r="BGJ235" s="9"/>
      <c r="BGK235" s="9"/>
      <c r="BGL235" s="9"/>
      <c r="BGM235" s="9"/>
      <c r="BGN235" s="9"/>
      <c r="BGO235" s="9"/>
      <c r="BGP235" s="9"/>
      <c r="BGQ235" s="9"/>
      <c r="BGR235" s="9"/>
      <c r="BGS235" s="9"/>
      <c r="BGT235" s="9"/>
      <c r="BGU235" s="9"/>
      <c r="BGV235" s="9"/>
      <c r="BGW235" s="9"/>
      <c r="BGX235" s="9"/>
      <c r="BGY235" s="9"/>
      <c r="BGZ235" s="9"/>
      <c r="BHA235" s="9"/>
      <c r="BHB235" s="9"/>
      <c r="BHC235" s="9"/>
      <c r="BHD235" s="9"/>
      <c r="BHE235" s="9"/>
      <c r="BHF235" s="9"/>
      <c r="BHG235" s="9"/>
      <c r="BHH235" s="9"/>
      <c r="BHI235" s="9"/>
      <c r="BHJ235" s="9"/>
      <c r="BHK235" s="9"/>
      <c r="BHL235" s="9"/>
      <c r="BHM235" s="9"/>
      <c r="BHN235" s="9"/>
      <c r="BHO235" s="9"/>
      <c r="BHP235" s="9"/>
      <c r="BHQ235" s="9"/>
      <c r="BHR235" s="9"/>
      <c r="BHS235" s="9"/>
      <c r="BHT235" s="9"/>
      <c r="BHU235" s="9"/>
      <c r="BHV235" s="9"/>
      <c r="BHW235" s="9"/>
      <c r="BHX235" s="9"/>
      <c r="BHY235" s="9"/>
      <c r="BHZ235" s="9"/>
      <c r="BIA235" s="9"/>
      <c r="BIB235" s="9"/>
      <c r="BIC235" s="9"/>
      <c r="BID235" s="9"/>
      <c r="BIE235" s="9"/>
      <c r="BIF235" s="9"/>
      <c r="BIG235" s="9"/>
      <c r="BIH235" s="9"/>
      <c r="BII235" s="9"/>
      <c r="BIJ235" s="9"/>
      <c r="BIK235" s="9"/>
      <c r="BIL235" s="9"/>
      <c r="BIM235" s="9"/>
      <c r="BIN235" s="9"/>
      <c r="BIO235" s="9"/>
      <c r="BIP235" s="9"/>
      <c r="BIQ235" s="9"/>
      <c r="BIR235" s="9"/>
      <c r="BIS235" s="9"/>
      <c r="BIT235" s="9"/>
      <c r="BIU235" s="9"/>
      <c r="BIV235" s="9"/>
      <c r="BIW235" s="9"/>
      <c r="BIX235" s="9"/>
      <c r="BIY235" s="9"/>
      <c r="BIZ235" s="9"/>
      <c r="BJA235" s="9"/>
      <c r="BJB235" s="9"/>
      <c r="BJC235" s="9"/>
      <c r="BJD235" s="9"/>
      <c r="BJE235" s="9"/>
      <c r="BJF235" s="9"/>
      <c r="BJG235" s="9"/>
      <c r="BJH235" s="9"/>
      <c r="BJI235" s="9"/>
      <c r="BJJ235" s="9"/>
      <c r="BJK235" s="9"/>
      <c r="BJL235" s="9"/>
      <c r="BJM235" s="9"/>
      <c r="BJN235" s="9"/>
      <c r="BJO235" s="9"/>
      <c r="BJP235" s="9"/>
      <c r="BJQ235" s="9"/>
      <c r="BJR235" s="9"/>
      <c r="BJS235" s="9"/>
      <c r="BJT235" s="9"/>
      <c r="BJU235" s="9"/>
      <c r="BJV235" s="9"/>
      <c r="BJW235" s="9"/>
      <c r="BJX235" s="9"/>
      <c r="BJY235" s="9"/>
      <c r="BJZ235" s="9"/>
      <c r="BKA235" s="9"/>
      <c r="BKB235" s="9"/>
      <c r="BKC235" s="9"/>
      <c r="BKD235" s="9"/>
      <c r="BKE235" s="9"/>
      <c r="BKF235" s="9"/>
      <c r="BKG235" s="9"/>
      <c r="BKH235" s="9"/>
      <c r="BKI235" s="9"/>
      <c r="BKJ235" s="9"/>
      <c r="BKK235" s="9"/>
      <c r="BKL235" s="9"/>
      <c r="BKM235" s="9"/>
      <c r="BKN235" s="9"/>
      <c r="BKO235" s="9"/>
      <c r="BKP235" s="9"/>
      <c r="BKQ235" s="9"/>
      <c r="BKR235" s="9"/>
      <c r="BKS235" s="9"/>
      <c r="BKT235" s="9"/>
      <c r="BKU235" s="9"/>
      <c r="BKV235" s="9"/>
      <c r="BKW235" s="9"/>
      <c r="BKX235" s="9"/>
      <c r="BKY235" s="9"/>
      <c r="BKZ235" s="9"/>
      <c r="BLA235" s="9"/>
      <c r="BLB235" s="9"/>
      <c r="BLC235" s="9"/>
      <c r="BLD235" s="9"/>
      <c r="BLE235" s="9"/>
      <c r="BLF235" s="9"/>
      <c r="BLG235" s="9"/>
      <c r="BLH235" s="9"/>
      <c r="BLI235" s="9"/>
      <c r="BLJ235" s="9"/>
      <c r="BLK235" s="9"/>
      <c r="BLL235" s="9"/>
      <c r="BLM235" s="9"/>
      <c r="BLN235" s="9"/>
      <c r="BLO235" s="9"/>
      <c r="BLP235" s="9"/>
      <c r="BLQ235" s="9"/>
      <c r="BLR235" s="9"/>
      <c r="BLS235" s="9"/>
      <c r="BLT235" s="9"/>
      <c r="BLU235" s="9"/>
      <c r="BLV235" s="9"/>
      <c r="BLW235" s="9"/>
      <c r="BLX235" s="9"/>
      <c r="BLY235" s="9"/>
      <c r="BLZ235" s="9"/>
      <c r="BMA235" s="9"/>
      <c r="BMB235" s="9"/>
      <c r="BMC235" s="9"/>
      <c r="BMD235" s="9"/>
      <c r="BME235" s="9"/>
      <c r="BMF235" s="9"/>
      <c r="BMG235" s="9"/>
      <c r="BMH235" s="9"/>
      <c r="BMI235" s="9"/>
      <c r="BMJ235" s="9"/>
      <c r="BMK235" s="9"/>
      <c r="BML235" s="9"/>
      <c r="BMM235" s="9"/>
      <c r="BMN235" s="9"/>
      <c r="BMO235" s="9"/>
      <c r="BMP235" s="9"/>
      <c r="BMQ235" s="9"/>
      <c r="BMR235" s="9"/>
      <c r="BMS235" s="9"/>
      <c r="BMT235" s="9"/>
      <c r="BMU235" s="9"/>
      <c r="BMV235" s="9"/>
      <c r="BMW235" s="9"/>
      <c r="BMX235" s="9"/>
      <c r="BMY235" s="9"/>
      <c r="BMZ235" s="9"/>
      <c r="BNA235" s="9"/>
      <c r="BNB235" s="9"/>
      <c r="BNC235" s="9"/>
      <c r="BND235" s="9"/>
      <c r="BNE235" s="9"/>
      <c r="BNF235" s="9"/>
      <c r="BNG235" s="9"/>
      <c r="BNH235" s="9"/>
      <c r="BNI235" s="9"/>
      <c r="BNJ235" s="9"/>
      <c r="BNK235" s="9"/>
      <c r="BNL235" s="9"/>
      <c r="BNM235" s="9"/>
      <c r="BNN235" s="9"/>
      <c r="BNO235" s="9"/>
      <c r="BNP235" s="9"/>
      <c r="BNQ235" s="9"/>
      <c r="BNR235" s="9"/>
      <c r="BNS235" s="9"/>
      <c r="BNT235" s="9"/>
      <c r="BNU235" s="9"/>
      <c r="BNV235" s="9"/>
      <c r="BNW235" s="9"/>
      <c r="BNX235" s="9"/>
      <c r="BNY235" s="9"/>
      <c r="BNZ235" s="9"/>
      <c r="BOA235" s="9"/>
      <c r="BOB235" s="9"/>
      <c r="BOC235" s="9"/>
      <c r="BOD235" s="9"/>
      <c r="BOE235" s="9"/>
      <c r="BOF235" s="9"/>
      <c r="BOG235" s="9"/>
      <c r="BOH235" s="9"/>
      <c r="BOI235" s="9"/>
      <c r="BOJ235" s="9"/>
      <c r="BOK235" s="9"/>
      <c r="BOL235" s="9"/>
      <c r="BOM235" s="9"/>
      <c r="BON235" s="9"/>
      <c r="BOO235" s="9"/>
      <c r="BOP235" s="9"/>
      <c r="BOQ235" s="9"/>
      <c r="BOR235" s="9"/>
      <c r="BOS235" s="9"/>
      <c r="BOT235" s="9"/>
      <c r="BOU235" s="9"/>
      <c r="BOV235" s="9"/>
      <c r="BOW235" s="9"/>
      <c r="BOX235" s="9"/>
      <c r="BOY235" s="9"/>
      <c r="BOZ235" s="9"/>
      <c r="BPA235" s="9"/>
      <c r="BPB235" s="9"/>
      <c r="BPC235" s="9"/>
      <c r="BPD235" s="9"/>
      <c r="BPE235" s="9"/>
      <c r="BPF235" s="9"/>
      <c r="BPG235" s="9"/>
      <c r="BPH235" s="9"/>
      <c r="BPI235" s="9"/>
      <c r="BPJ235" s="9"/>
      <c r="BPK235" s="9"/>
      <c r="BPL235" s="9"/>
      <c r="BPM235" s="9"/>
      <c r="BPN235" s="9"/>
      <c r="BPO235" s="9"/>
      <c r="BPP235" s="9"/>
      <c r="BPQ235" s="9"/>
      <c r="BPR235" s="9"/>
      <c r="BPS235" s="9"/>
      <c r="BPT235" s="9"/>
      <c r="BPU235" s="9"/>
      <c r="BPV235" s="9"/>
      <c r="BPW235" s="9"/>
      <c r="BPX235" s="9"/>
      <c r="BPY235" s="9"/>
      <c r="BPZ235" s="9"/>
      <c r="BQA235" s="9"/>
      <c r="BQB235" s="9"/>
      <c r="BQC235" s="9"/>
      <c r="BQD235" s="9"/>
      <c r="BQE235" s="9"/>
      <c r="BQF235" s="9"/>
      <c r="BQG235" s="9"/>
      <c r="BQH235" s="9"/>
      <c r="BQI235" s="9"/>
      <c r="BQJ235" s="9"/>
      <c r="BQK235" s="9"/>
      <c r="BQL235" s="9"/>
      <c r="BQM235" s="9"/>
      <c r="BQN235" s="9"/>
      <c r="BQO235" s="9"/>
      <c r="BQP235" s="9"/>
      <c r="BQQ235" s="9"/>
      <c r="BQR235" s="9"/>
      <c r="BQS235" s="9"/>
      <c r="BQT235" s="9"/>
      <c r="BQU235" s="9"/>
      <c r="BQV235" s="9"/>
      <c r="BQW235" s="9"/>
      <c r="BQX235" s="9"/>
      <c r="BQY235" s="9"/>
      <c r="BQZ235" s="9"/>
      <c r="BRA235" s="9"/>
      <c r="BRB235" s="9"/>
      <c r="BRC235" s="9"/>
      <c r="BRD235" s="9"/>
      <c r="BRE235" s="9"/>
      <c r="BRF235" s="9"/>
      <c r="BRG235" s="9"/>
      <c r="BRH235" s="9"/>
      <c r="BRI235" s="9"/>
      <c r="BRJ235" s="9"/>
      <c r="BRK235" s="9"/>
      <c r="BRL235" s="9"/>
      <c r="BRM235" s="9"/>
      <c r="BRN235" s="9"/>
      <c r="BRO235" s="9"/>
      <c r="BRP235" s="9"/>
      <c r="BRQ235" s="9"/>
      <c r="BRR235" s="9"/>
      <c r="BRS235" s="9"/>
      <c r="BRT235" s="9"/>
      <c r="BRU235" s="9"/>
      <c r="BRV235" s="9"/>
      <c r="BRW235" s="9"/>
      <c r="BRX235" s="9"/>
      <c r="BRY235" s="9"/>
      <c r="BRZ235" s="9"/>
      <c r="BSA235" s="9"/>
      <c r="BSB235" s="9"/>
      <c r="BSC235" s="9"/>
      <c r="BSD235" s="9"/>
      <c r="BSE235" s="9"/>
      <c r="BSF235" s="9"/>
      <c r="BSG235" s="9"/>
      <c r="BSH235" s="9"/>
      <c r="BSI235" s="9"/>
      <c r="BSJ235" s="9"/>
      <c r="BSK235" s="9"/>
      <c r="BSL235" s="9"/>
      <c r="BSM235" s="9"/>
      <c r="BSN235" s="9"/>
      <c r="BSO235" s="9"/>
      <c r="BSP235" s="9"/>
      <c r="BSQ235" s="9"/>
      <c r="BSR235" s="9"/>
      <c r="BSS235" s="9"/>
      <c r="BST235" s="9"/>
      <c r="BSU235" s="9"/>
      <c r="BSV235" s="9"/>
      <c r="BSW235" s="9"/>
      <c r="BSX235" s="9"/>
      <c r="BSY235" s="9"/>
      <c r="BSZ235" s="9"/>
      <c r="BTA235" s="9"/>
      <c r="BTB235" s="9"/>
      <c r="BTC235" s="9"/>
      <c r="BTD235" s="9"/>
      <c r="BTE235" s="9"/>
      <c r="BTF235" s="9"/>
      <c r="BTG235" s="9"/>
      <c r="BTH235" s="9"/>
      <c r="BTI235" s="9"/>
      <c r="BTJ235" s="9"/>
      <c r="BTK235" s="9"/>
      <c r="BTL235" s="9"/>
      <c r="BTM235" s="9"/>
      <c r="BTN235" s="9"/>
      <c r="BTO235" s="9"/>
      <c r="BTP235" s="9"/>
      <c r="BTQ235" s="9"/>
      <c r="BTR235" s="9"/>
      <c r="BTS235" s="9"/>
      <c r="BTT235" s="9"/>
      <c r="BTU235" s="9"/>
      <c r="BTV235" s="9"/>
      <c r="BTW235" s="9"/>
      <c r="BTX235" s="9"/>
      <c r="BTY235" s="9"/>
      <c r="BTZ235" s="9"/>
      <c r="BUA235" s="9"/>
      <c r="BUB235" s="9"/>
      <c r="BUC235" s="9"/>
      <c r="BUD235" s="9"/>
      <c r="BUE235" s="9"/>
      <c r="BUF235" s="9"/>
      <c r="BUG235" s="9"/>
      <c r="BUH235" s="9"/>
      <c r="BUI235" s="9"/>
      <c r="BUJ235" s="9"/>
      <c r="BUK235" s="9"/>
      <c r="BUL235" s="9"/>
      <c r="BUM235" s="9"/>
      <c r="BUN235" s="9"/>
      <c r="BUO235" s="9"/>
      <c r="BUP235" s="9"/>
      <c r="BUQ235" s="9"/>
      <c r="BUR235" s="9"/>
      <c r="BUS235" s="9"/>
      <c r="BUT235" s="9"/>
      <c r="BUU235" s="9"/>
      <c r="BUV235" s="9"/>
      <c r="BUW235" s="9"/>
      <c r="BUX235" s="9"/>
      <c r="BUY235" s="9"/>
      <c r="BUZ235" s="9"/>
      <c r="BVA235" s="9"/>
      <c r="BVB235" s="9"/>
      <c r="BVC235" s="9"/>
      <c r="BVD235" s="9"/>
      <c r="BVE235" s="9"/>
      <c r="BVF235" s="9"/>
      <c r="BVG235" s="9"/>
      <c r="BVH235" s="9"/>
      <c r="BVI235" s="9"/>
      <c r="BVJ235" s="9"/>
      <c r="BVK235" s="9"/>
      <c r="BVL235" s="9"/>
      <c r="BVM235" s="9"/>
      <c r="BVN235" s="9"/>
      <c r="BVO235" s="9"/>
      <c r="BVP235" s="9"/>
      <c r="BVQ235" s="9"/>
      <c r="BVR235" s="9"/>
      <c r="BVS235" s="9"/>
      <c r="BVT235" s="9"/>
      <c r="BVU235" s="9"/>
      <c r="BVV235" s="9"/>
      <c r="BVW235" s="9"/>
      <c r="BVX235" s="9"/>
      <c r="BVY235" s="9"/>
      <c r="BVZ235" s="9"/>
      <c r="BWA235" s="9"/>
      <c r="BWB235" s="9"/>
      <c r="BWC235" s="9"/>
      <c r="BWD235" s="9"/>
      <c r="BWE235" s="9"/>
      <c r="BWF235" s="9"/>
      <c r="BWG235" s="9"/>
      <c r="BWH235" s="9"/>
      <c r="BWI235" s="9"/>
      <c r="BWJ235" s="9"/>
      <c r="BWK235" s="9"/>
      <c r="BWL235" s="9"/>
      <c r="BWM235" s="9"/>
      <c r="BWN235" s="9"/>
      <c r="BWO235" s="9"/>
      <c r="BWP235" s="9"/>
      <c r="BWQ235" s="9"/>
      <c r="BWR235" s="9"/>
      <c r="BWS235" s="9"/>
      <c r="BWT235" s="9"/>
      <c r="BWU235" s="9"/>
      <c r="BWV235" s="9"/>
      <c r="BWW235" s="9"/>
      <c r="BWX235" s="9"/>
      <c r="BWY235" s="9"/>
      <c r="BWZ235" s="9"/>
      <c r="BXA235" s="9"/>
      <c r="BXB235" s="9"/>
      <c r="BXC235" s="9"/>
      <c r="BXD235" s="9"/>
      <c r="BXE235" s="9"/>
      <c r="BXF235" s="9"/>
      <c r="BXG235" s="9"/>
      <c r="BXH235" s="9"/>
      <c r="BXI235" s="9"/>
      <c r="BXJ235" s="9"/>
      <c r="BXK235" s="9"/>
      <c r="BXL235" s="9"/>
      <c r="BXM235" s="9"/>
      <c r="BXN235" s="9"/>
      <c r="BXO235" s="9"/>
      <c r="BXP235" s="9"/>
      <c r="BXQ235" s="9"/>
      <c r="BXR235" s="9"/>
      <c r="BXS235" s="9"/>
      <c r="BXT235" s="9"/>
      <c r="BXU235" s="9"/>
      <c r="BXV235" s="9"/>
      <c r="BXW235" s="9"/>
      <c r="BXX235" s="9"/>
      <c r="BXY235" s="9"/>
      <c r="BXZ235" s="9"/>
      <c r="BYA235" s="9"/>
      <c r="BYB235" s="9"/>
      <c r="BYC235" s="9"/>
      <c r="BYD235" s="9"/>
      <c r="BYE235" s="9"/>
      <c r="BYF235" s="9"/>
      <c r="BYG235" s="9"/>
      <c r="BYH235" s="9"/>
      <c r="BYI235" s="9"/>
      <c r="BYJ235" s="9"/>
      <c r="BYK235" s="9"/>
      <c r="BYL235" s="9"/>
      <c r="BYM235" s="9"/>
      <c r="BYN235" s="9"/>
      <c r="BYO235" s="9"/>
      <c r="BYP235" s="9"/>
      <c r="BYQ235" s="9"/>
      <c r="BYR235" s="9"/>
      <c r="BYS235" s="9"/>
      <c r="BYT235" s="9"/>
      <c r="BYU235" s="9"/>
      <c r="BYV235" s="9"/>
      <c r="BYW235" s="9"/>
      <c r="BYX235" s="9"/>
      <c r="BYY235" s="9"/>
      <c r="BYZ235" s="9"/>
      <c r="BZA235" s="9"/>
      <c r="BZB235" s="9"/>
      <c r="BZC235" s="9"/>
      <c r="BZD235" s="9"/>
      <c r="BZE235" s="9"/>
      <c r="BZF235" s="9"/>
      <c r="BZG235" s="9"/>
      <c r="BZH235" s="9"/>
      <c r="BZI235" s="9"/>
      <c r="BZJ235" s="9"/>
      <c r="BZK235" s="9"/>
      <c r="BZL235" s="9"/>
      <c r="BZM235" s="9"/>
      <c r="BZN235" s="9"/>
      <c r="BZO235" s="9"/>
      <c r="BZP235" s="9"/>
      <c r="BZQ235" s="9"/>
      <c r="BZR235" s="9"/>
      <c r="BZS235" s="9"/>
      <c r="BZT235" s="9"/>
      <c r="BZU235" s="9"/>
      <c r="BZV235" s="9"/>
      <c r="BZW235" s="9"/>
      <c r="BZX235" s="9"/>
      <c r="BZY235" s="9"/>
      <c r="BZZ235" s="9"/>
      <c r="CAA235" s="9"/>
      <c r="CAB235" s="9"/>
      <c r="CAC235" s="9"/>
      <c r="CAD235" s="9"/>
      <c r="CAE235" s="9"/>
      <c r="CAF235" s="9"/>
      <c r="CAG235" s="9"/>
      <c r="CAH235" s="9"/>
      <c r="CAI235" s="9"/>
      <c r="CAJ235" s="9"/>
      <c r="CAK235" s="9"/>
      <c r="CAL235" s="9"/>
      <c r="CAM235" s="9"/>
      <c r="CAN235" s="9"/>
      <c r="CAO235" s="9"/>
      <c r="CAP235" s="9"/>
      <c r="CAQ235" s="9"/>
      <c r="CAR235" s="9"/>
      <c r="CAS235" s="9"/>
      <c r="CAT235" s="9"/>
      <c r="CAU235" s="9"/>
      <c r="CAV235" s="9"/>
      <c r="CAW235" s="9"/>
      <c r="CAX235" s="9"/>
      <c r="CAY235" s="9"/>
      <c r="CAZ235" s="9"/>
      <c r="CBA235" s="9"/>
      <c r="CBB235" s="9"/>
      <c r="CBC235" s="9"/>
      <c r="CBD235" s="9"/>
      <c r="CBE235" s="9"/>
      <c r="CBF235" s="9"/>
      <c r="CBG235" s="9"/>
      <c r="CBH235" s="9"/>
      <c r="CBI235" s="9"/>
      <c r="CBJ235" s="9"/>
      <c r="CBK235" s="9"/>
      <c r="CBL235" s="9"/>
      <c r="CBM235" s="9"/>
      <c r="CBN235" s="9"/>
      <c r="CBO235" s="9"/>
      <c r="CBP235" s="9"/>
      <c r="CBQ235" s="9"/>
      <c r="CBR235" s="9"/>
      <c r="CBS235" s="9"/>
      <c r="CBT235" s="9"/>
      <c r="CBU235" s="9"/>
      <c r="CBV235" s="9"/>
      <c r="CBW235" s="9"/>
      <c r="CBX235" s="9"/>
      <c r="CBY235" s="9"/>
      <c r="CBZ235" s="9"/>
      <c r="CCA235" s="9"/>
      <c r="CCB235" s="9"/>
      <c r="CCC235" s="9"/>
      <c r="CCD235" s="9"/>
      <c r="CCE235" s="9"/>
      <c r="CCF235" s="9"/>
      <c r="CCG235" s="9"/>
      <c r="CCH235" s="9"/>
      <c r="CCI235" s="9"/>
      <c r="CCJ235" s="9"/>
      <c r="CCK235" s="9"/>
      <c r="CCL235" s="9"/>
      <c r="CCM235" s="9"/>
      <c r="CCN235" s="9"/>
      <c r="CCO235" s="9"/>
      <c r="CCP235" s="9"/>
      <c r="CCQ235" s="9"/>
      <c r="CCR235" s="9"/>
      <c r="CCS235" s="9"/>
      <c r="CCT235" s="9"/>
      <c r="CCU235" s="9"/>
      <c r="CCV235" s="9"/>
      <c r="CCW235" s="9"/>
      <c r="CCX235" s="9"/>
      <c r="CCY235" s="9"/>
      <c r="CCZ235" s="9"/>
      <c r="CDA235" s="9"/>
      <c r="CDB235" s="9"/>
      <c r="CDC235" s="9"/>
      <c r="CDD235" s="9"/>
      <c r="CDE235" s="9"/>
      <c r="CDF235" s="9"/>
      <c r="CDG235" s="9"/>
      <c r="CDH235" s="9"/>
      <c r="CDI235" s="9"/>
      <c r="CDJ235" s="9"/>
      <c r="CDK235" s="9"/>
      <c r="CDL235" s="9"/>
      <c r="CDM235" s="9"/>
      <c r="CDN235" s="9"/>
      <c r="CDO235" s="9"/>
      <c r="CDP235" s="9"/>
      <c r="CDQ235" s="9"/>
      <c r="CDR235" s="9"/>
      <c r="CDS235" s="9"/>
      <c r="CDT235" s="9"/>
      <c r="CDU235" s="9"/>
      <c r="CDV235" s="9"/>
      <c r="CDW235" s="9"/>
      <c r="CDX235" s="9"/>
      <c r="CDY235" s="9"/>
      <c r="CDZ235" s="9"/>
      <c r="CEA235" s="9"/>
      <c r="CEB235" s="9"/>
      <c r="CEC235" s="9"/>
      <c r="CED235" s="9"/>
      <c r="CEE235" s="9"/>
      <c r="CEF235" s="9"/>
      <c r="CEG235" s="9"/>
      <c r="CEH235" s="9"/>
      <c r="CEI235" s="9"/>
      <c r="CEJ235" s="9"/>
      <c r="CEK235" s="9"/>
      <c r="CEL235" s="9"/>
      <c r="CEM235" s="9"/>
      <c r="CEN235" s="9"/>
      <c r="CEO235" s="9"/>
      <c r="CEP235" s="9"/>
      <c r="CEQ235" s="9"/>
      <c r="CER235" s="9"/>
      <c r="CES235" s="9"/>
      <c r="CET235" s="9"/>
      <c r="CEU235" s="9"/>
      <c r="CEV235" s="9"/>
      <c r="CEW235" s="9"/>
      <c r="CEX235" s="9"/>
      <c r="CEY235" s="9"/>
      <c r="CEZ235" s="9"/>
      <c r="CFA235" s="9"/>
      <c r="CFB235" s="9"/>
      <c r="CFC235" s="9"/>
      <c r="CFD235" s="9"/>
      <c r="CFE235" s="9"/>
      <c r="CFF235" s="9"/>
      <c r="CFG235" s="9"/>
      <c r="CFH235" s="9"/>
      <c r="CFI235" s="9"/>
      <c r="CFJ235" s="9"/>
      <c r="CFK235" s="9"/>
      <c r="CFL235" s="9"/>
      <c r="CFM235" s="9"/>
      <c r="CFN235" s="9"/>
      <c r="CFO235" s="9"/>
      <c r="CFP235" s="9"/>
      <c r="CFQ235" s="9"/>
      <c r="CFR235" s="9"/>
      <c r="CFS235" s="9"/>
      <c r="CFT235" s="9"/>
      <c r="CFU235" s="9"/>
      <c r="CFV235" s="9"/>
      <c r="CFW235" s="9"/>
      <c r="CFX235" s="9"/>
      <c r="CFY235" s="9"/>
      <c r="CFZ235" s="9"/>
      <c r="CGA235" s="9"/>
      <c r="CGB235" s="9"/>
      <c r="CGC235" s="9"/>
      <c r="CGD235" s="9"/>
      <c r="CGE235" s="9"/>
      <c r="CGF235" s="9"/>
      <c r="CGG235" s="9"/>
      <c r="CGH235" s="9"/>
      <c r="CGI235" s="9"/>
      <c r="CGJ235" s="9"/>
      <c r="CGK235" s="9"/>
      <c r="CGL235" s="9"/>
      <c r="CGM235" s="9"/>
      <c r="CGN235" s="9"/>
      <c r="CGO235" s="9"/>
      <c r="CGP235" s="9"/>
      <c r="CGQ235" s="9"/>
      <c r="CGR235" s="9"/>
      <c r="CGS235" s="9"/>
      <c r="CGT235" s="9"/>
      <c r="CGU235" s="9"/>
      <c r="CGV235" s="9"/>
      <c r="CGW235" s="9"/>
      <c r="CGX235" s="9"/>
      <c r="CGY235" s="9"/>
      <c r="CGZ235" s="9"/>
      <c r="CHA235" s="9"/>
      <c r="CHB235" s="9"/>
      <c r="CHC235" s="9"/>
      <c r="CHD235" s="9"/>
      <c r="CHE235" s="9"/>
      <c r="CHF235" s="9"/>
      <c r="CHG235" s="9"/>
      <c r="CHH235" s="9"/>
      <c r="CHI235" s="9"/>
      <c r="CHJ235" s="9"/>
      <c r="CHK235" s="9"/>
      <c r="CHL235" s="9"/>
      <c r="CHM235" s="9"/>
      <c r="CHN235" s="9"/>
      <c r="CHO235" s="9"/>
      <c r="CHP235" s="9"/>
      <c r="CHQ235" s="9"/>
      <c r="CHR235" s="9"/>
      <c r="CHS235" s="9"/>
      <c r="CHT235" s="9"/>
      <c r="CHU235" s="9"/>
      <c r="CHV235" s="9"/>
      <c r="CHW235" s="9"/>
      <c r="CHX235" s="9"/>
      <c r="CHY235" s="9"/>
      <c r="CHZ235" s="9"/>
      <c r="CIA235" s="9"/>
      <c r="CIB235" s="9"/>
      <c r="CIC235" s="9"/>
      <c r="CID235" s="9"/>
      <c r="CIE235" s="9"/>
      <c r="CIF235" s="9"/>
      <c r="CIG235" s="9"/>
      <c r="CIH235" s="9"/>
      <c r="CII235" s="9"/>
      <c r="CIJ235" s="9"/>
      <c r="CIK235" s="9"/>
      <c r="CIL235" s="9"/>
      <c r="CIM235" s="9"/>
      <c r="CIN235" s="9"/>
      <c r="CIO235" s="9"/>
      <c r="CIP235" s="9"/>
      <c r="CIQ235" s="9"/>
      <c r="CIR235" s="9"/>
      <c r="CIS235" s="9"/>
      <c r="CIT235" s="9"/>
      <c r="CIU235" s="9"/>
      <c r="CIV235" s="9"/>
      <c r="CIW235" s="9"/>
      <c r="CIX235" s="9"/>
      <c r="CIY235" s="9"/>
      <c r="CIZ235" s="9"/>
      <c r="CJA235" s="9"/>
      <c r="CJB235" s="9"/>
      <c r="CJC235" s="9"/>
      <c r="CJD235" s="9"/>
      <c r="CJE235" s="9"/>
      <c r="CJF235" s="9"/>
      <c r="CJG235" s="9"/>
      <c r="CJH235" s="9"/>
      <c r="CJI235" s="9"/>
      <c r="CJJ235" s="9"/>
      <c r="CJK235" s="9"/>
      <c r="CJL235" s="9"/>
      <c r="CJM235" s="9"/>
      <c r="CJN235" s="9"/>
      <c r="CJO235" s="9"/>
      <c r="CJP235" s="9"/>
      <c r="CJQ235" s="9"/>
      <c r="CJR235" s="9"/>
      <c r="CJS235" s="9"/>
      <c r="CJT235" s="9"/>
      <c r="CJU235" s="9"/>
      <c r="CJV235" s="9"/>
      <c r="CJW235" s="9"/>
      <c r="CJX235" s="9"/>
      <c r="CJY235" s="9"/>
      <c r="CJZ235" s="9"/>
      <c r="CKA235" s="9"/>
      <c r="CKB235" s="9"/>
      <c r="CKC235" s="9"/>
      <c r="CKD235" s="9"/>
      <c r="CKE235" s="9"/>
      <c r="CKF235" s="9"/>
      <c r="CKG235" s="9"/>
      <c r="CKH235" s="9"/>
      <c r="CKI235" s="9"/>
      <c r="CKJ235" s="9"/>
      <c r="CKK235" s="9"/>
      <c r="CKL235" s="9"/>
      <c r="CKM235" s="9"/>
      <c r="CKN235" s="9"/>
      <c r="CKO235" s="9"/>
      <c r="CKP235" s="9"/>
      <c r="CKQ235" s="9"/>
      <c r="CKR235" s="9"/>
      <c r="CKS235" s="9"/>
      <c r="CKT235" s="9"/>
      <c r="CKU235" s="9"/>
      <c r="CKV235" s="9"/>
      <c r="CKW235" s="9"/>
      <c r="CKX235" s="9"/>
      <c r="CKY235" s="9"/>
      <c r="CKZ235" s="9"/>
      <c r="CLA235" s="9"/>
      <c r="CLB235" s="9"/>
      <c r="CLC235" s="9"/>
      <c r="CLD235" s="9"/>
      <c r="CLE235" s="9"/>
      <c r="CLF235" s="9"/>
      <c r="CLG235" s="9"/>
      <c r="CLH235" s="9"/>
      <c r="CLI235" s="9"/>
      <c r="CLJ235" s="9"/>
      <c r="CLK235" s="9"/>
      <c r="CLL235" s="9"/>
      <c r="CLM235" s="9"/>
      <c r="CLN235" s="9"/>
      <c r="CLO235" s="9"/>
      <c r="CLP235" s="9"/>
      <c r="CLQ235" s="9"/>
      <c r="CLR235" s="9"/>
      <c r="CLS235" s="9"/>
      <c r="CLT235" s="9"/>
      <c r="CLU235" s="9"/>
      <c r="CLV235" s="9"/>
      <c r="CLW235" s="9"/>
      <c r="CLX235" s="9"/>
      <c r="CLY235" s="9"/>
      <c r="CLZ235" s="9"/>
      <c r="CMA235" s="9"/>
      <c r="CMB235" s="9"/>
      <c r="CMC235" s="9"/>
      <c r="CMD235" s="9"/>
      <c r="CME235" s="9"/>
      <c r="CMF235" s="9"/>
      <c r="CMG235" s="9"/>
      <c r="CMH235" s="9"/>
      <c r="CMI235" s="9"/>
      <c r="CMJ235" s="9"/>
      <c r="CMK235" s="9"/>
      <c r="CML235" s="9"/>
      <c r="CMM235" s="9"/>
      <c r="CMN235" s="9"/>
      <c r="CMO235" s="9"/>
      <c r="CMP235" s="9"/>
      <c r="CMQ235" s="9"/>
      <c r="CMR235" s="9"/>
      <c r="CMS235" s="9"/>
      <c r="CMT235" s="9"/>
      <c r="CMU235" s="9"/>
      <c r="CMV235" s="9"/>
      <c r="CMW235" s="9"/>
      <c r="CMX235" s="9"/>
      <c r="CMY235" s="9"/>
      <c r="CMZ235" s="9"/>
      <c r="CNA235" s="9"/>
      <c r="CNB235" s="9"/>
      <c r="CNC235" s="9"/>
      <c r="CND235" s="9"/>
      <c r="CNE235" s="9"/>
      <c r="CNF235" s="9"/>
      <c r="CNG235" s="9"/>
      <c r="CNH235" s="9"/>
      <c r="CNI235" s="9"/>
      <c r="CNJ235" s="9"/>
      <c r="CNK235" s="9"/>
      <c r="CNL235" s="9"/>
      <c r="CNM235" s="9"/>
      <c r="CNN235" s="9"/>
      <c r="CNO235" s="9"/>
      <c r="CNP235" s="9"/>
      <c r="CNQ235" s="9"/>
      <c r="CNR235" s="9"/>
      <c r="CNS235" s="9"/>
      <c r="CNT235" s="9"/>
      <c r="CNU235" s="9"/>
      <c r="CNV235" s="9"/>
      <c r="CNW235" s="9"/>
      <c r="CNX235" s="9"/>
      <c r="CNY235" s="9"/>
      <c r="CNZ235" s="9"/>
      <c r="COA235" s="9"/>
      <c r="COB235" s="9"/>
      <c r="COC235" s="9"/>
      <c r="COD235" s="9"/>
      <c r="COE235" s="9"/>
      <c r="COF235" s="9"/>
      <c r="COG235" s="9"/>
      <c r="COH235" s="9"/>
      <c r="COI235" s="9"/>
      <c r="COJ235" s="9"/>
      <c r="COK235" s="9"/>
      <c r="COL235" s="9"/>
      <c r="COM235" s="9"/>
      <c r="CON235" s="9"/>
      <c r="COO235" s="9"/>
      <c r="COP235" s="9"/>
      <c r="COQ235" s="9"/>
      <c r="COR235" s="9"/>
      <c r="COS235" s="9"/>
      <c r="COT235" s="9"/>
      <c r="COU235" s="9"/>
      <c r="COV235" s="9"/>
      <c r="COW235" s="9"/>
      <c r="COX235" s="9"/>
      <c r="COY235" s="9"/>
      <c r="COZ235" s="9"/>
      <c r="CPA235" s="9"/>
      <c r="CPB235" s="9"/>
      <c r="CPC235" s="9"/>
      <c r="CPD235" s="9"/>
      <c r="CPE235" s="9"/>
      <c r="CPF235" s="9"/>
      <c r="CPG235" s="9"/>
      <c r="CPH235" s="9"/>
      <c r="CPI235" s="9"/>
      <c r="CPJ235" s="9"/>
      <c r="CPK235" s="9"/>
      <c r="CPL235" s="9"/>
      <c r="CPM235" s="9"/>
      <c r="CPN235" s="9"/>
      <c r="CPO235" s="9"/>
      <c r="CPP235" s="9"/>
      <c r="CPQ235" s="9"/>
      <c r="CPR235" s="9"/>
      <c r="CPS235" s="9"/>
      <c r="CPT235" s="9"/>
      <c r="CPU235" s="9"/>
      <c r="CPV235" s="9"/>
      <c r="CPW235" s="9"/>
      <c r="CPX235" s="9"/>
      <c r="CPY235" s="9"/>
      <c r="CPZ235" s="9"/>
      <c r="CQA235" s="9"/>
      <c r="CQB235" s="9"/>
      <c r="CQC235" s="9"/>
      <c r="CQD235" s="9"/>
      <c r="CQE235" s="9"/>
      <c r="CQF235" s="9"/>
      <c r="CQG235" s="9"/>
      <c r="CQH235" s="9"/>
      <c r="CQI235" s="9"/>
      <c r="CQJ235" s="9"/>
      <c r="CQK235" s="9"/>
      <c r="CQL235" s="9"/>
      <c r="CQM235" s="9"/>
      <c r="CQN235" s="9"/>
      <c r="CQO235" s="9"/>
      <c r="CQP235" s="9"/>
      <c r="CQQ235" s="9"/>
      <c r="CQR235" s="9"/>
      <c r="CQS235" s="9"/>
      <c r="CQT235" s="9"/>
      <c r="CQU235" s="9"/>
      <c r="CQV235" s="9"/>
      <c r="CQW235" s="9"/>
      <c r="CQX235" s="9"/>
      <c r="CQY235" s="9"/>
      <c r="CQZ235" s="9"/>
      <c r="CRA235" s="9"/>
      <c r="CRB235" s="9"/>
      <c r="CRC235" s="9"/>
      <c r="CRD235" s="9"/>
      <c r="CRE235" s="9"/>
      <c r="CRF235" s="9"/>
      <c r="CRG235" s="9"/>
      <c r="CRH235" s="9"/>
      <c r="CRI235" s="9"/>
      <c r="CRJ235" s="9"/>
      <c r="CRK235" s="9"/>
      <c r="CRL235" s="9"/>
      <c r="CRM235" s="9"/>
      <c r="CRN235" s="9"/>
      <c r="CRO235" s="9"/>
      <c r="CRP235" s="9"/>
      <c r="CRQ235" s="9"/>
      <c r="CRR235" s="9"/>
      <c r="CRS235" s="9"/>
      <c r="CRT235" s="9"/>
      <c r="CRU235" s="9"/>
      <c r="CRV235" s="9"/>
      <c r="CRW235" s="9"/>
      <c r="CRX235" s="9"/>
      <c r="CRY235" s="9"/>
      <c r="CRZ235" s="9"/>
      <c r="CSA235" s="9"/>
      <c r="CSB235" s="9"/>
      <c r="CSC235" s="9"/>
      <c r="CSD235" s="9"/>
      <c r="CSE235" s="9"/>
      <c r="CSF235" s="9"/>
      <c r="CSG235" s="9"/>
      <c r="CSH235" s="9"/>
      <c r="CSI235" s="9"/>
      <c r="CSJ235" s="9"/>
      <c r="CSK235" s="9"/>
      <c r="CSL235" s="9"/>
      <c r="CSM235" s="9"/>
      <c r="CSN235" s="9"/>
      <c r="CSO235" s="9"/>
      <c r="CSP235" s="9"/>
      <c r="CSQ235" s="9"/>
      <c r="CSR235" s="9"/>
      <c r="CSS235" s="9"/>
      <c r="CST235" s="9"/>
      <c r="CSU235" s="9"/>
      <c r="CSV235" s="9"/>
      <c r="CSW235" s="9"/>
      <c r="CSX235" s="9"/>
      <c r="CSY235" s="9"/>
      <c r="CSZ235" s="9"/>
      <c r="CTA235" s="9"/>
      <c r="CTB235" s="9"/>
      <c r="CTC235" s="9"/>
      <c r="CTD235" s="9"/>
      <c r="CTE235" s="9"/>
      <c r="CTF235" s="9"/>
      <c r="CTG235" s="9"/>
      <c r="CTH235" s="9"/>
      <c r="CTI235" s="9"/>
      <c r="CTJ235" s="9"/>
      <c r="CTK235" s="9"/>
      <c r="CTL235" s="9"/>
      <c r="CTM235" s="9"/>
      <c r="CTN235" s="9"/>
      <c r="CTO235" s="9"/>
      <c r="CTP235" s="9"/>
      <c r="CTQ235" s="9"/>
      <c r="CTR235" s="9"/>
      <c r="CTS235" s="9"/>
      <c r="CTT235" s="9"/>
      <c r="CTU235" s="9"/>
      <c r="CTV235" s="9"/>
      <c r="CTW235" s="9"/>
      <c r="CTX235" s="9"/>
      <c r="CTY235" s="9"/>
      <c r="CTZ235" s="9"/>
      <c r="CUA235" s="9"/>
      <c r="CUB235" s="9"/>
      <c r="CUC235" s="9"/>
      <c r="CUD235" s="9"/>
      <c r="CUE235" s="9"/>
      <c r="CUF235" s="9"/>
      <c r="CUG235" s="9"/>
      <c r="CUH235" s="9"/>
      <c r="CUI235" s="9"/>
      <c r="CUJ235" s="9"/>
      <c r="CUK235" s="9"/>
      <c r="CUL235" s="9"/>
      <c r="CUM235" s="9"/>
      <c r="CUN235" s="9"/>
      <c r="CUO235" s="9"/>
      <c r="CUP235" s="9"/>
      <c r="CUQ235" s="9"/>
      <c r="CUR235" s="9"/>
      <c r="CUS235" s="9"/>
      <c r="CUT235" s="9"/>
      <c r="CUU235" s="9"/>
      <c r="CUV235" s="9"/>
      <c r="CUW235" s="9"/>
      <c r="CUX235" s="9"/>
      <c r="CUY235" s="9"/>
      <c r="CUZ235" s="9"/>
      <c r="CVA235" s="9"/>
      <c r="CVB235" s="9"/>
      <c r="CVC235" s="9"/>
      <c r="CVD235" s="9"/>
      <c r="CVE235" s="9"/>
      <c r="CVF235" s="9"/>
      <c r="CVG235" s="9"/>
      <c r="CVH235" s="9"/>
      <c r="CVI235" s="9"/>
      <c r="CVJ235" s="9"/>
      <c r="CVK235" s="9"/>
      <c r="CVL235" s="9"/>
      <c r="CVM235" s="9"/>
      <c r="CVN235" s="9"/>
      <c r="CVO235" s="9"/>
      <c r="CVP235" s="9"/>
      <c r="CVQ235" s="9"/>
      <c r="CVR235" s="9"/>
      <c r="CVS235" s="9"/>
      <c r="CVT235" s="9"/>
      <c r="CVU235" s="9"/>
      <c r="CVV235" s="9"/>
      <c r="CVW235" s="9"/>
      <c r="CVX235" s="9"/>
      <c r="CVY235" s="9"/>
      <c r="CVZ235" s="9"/>
      <c r="CWA235" s="9"/>
      <c r="CWB235" s="9"/>
      <c r="CWC235" s="9"/>
      <c r="CWD235" s="9"/>
      <c r="CWE235" s="9"/>
      <c r="CWF235" s="9"/>
      <c r="CWG235" s="9"/>
      <c r="CWH235" s="9"/>
      <c r="CWI235" s="9"/>
      <c r="CWJ235" s="9"/>
      <c r="CWK235" s="9"/>
      <c r="CWL235" s="9"/>
      <c r="CWM235" s="9"/>
      <c r="CWN235" s="9"/>
      <c r="CWO235" s="9"/>
      <c r="CWP235" s="9"/>
      <c r="CWQ235" s="9"/>
      <c r="CWR235" s="9"/>
      <c r="CWS235" s="9"/>
      <c r="CWT235" s="9"/>
      <c r="CWU235" s="9"/>
      <c r="CWV235" s="9"/>
      <c r="CWW235" s="9"/>
      <c r="CWX235" s="9"/>
      <c r="CWY235" s="9"/>
      <c r="CWZ235" s="9"/>
      <c r="CXA235" s="9"/>
      <c r="CXB235" s="9"/>
      <c r="CXC235" s="9"/>
      <c r="CXD235" s="9"/>
      <c r="CXE235" s="9"/>
      <c r="CXF235" s="9"/>
      <c r="CXG235" s="9"/>
      <c r="CXH235" s="9"/>
      <c r="CXI235" s="9"/>
      <c r="CXJ235" s="9"/>
      <c r="CXK235" s="9"/>
      <c r="CXL235" s="9"/>
      <c r="CXM235" s="9"/>
      <c r="CXN235" s="9"/>
      <c r="CXO235" s="9"/>
      <c r="CXP235" s="9"/>
      <c r="CXQ235" s="9"/>
      <c r="CXR235" s="9"/>
      <c r="CXS235" s="9"/>
      <c r="CXT235" s="9"/>
      <c r="CXU235" s="9"/>
      <c r="CXV235" s="9"/>
      <c r="CXW235" s="9"/>
      <c r="CXX235" s="9"/>
      <c r="CXY235" s="9"/>
      <c r="CXZ235" s="9"/>
      <c r="CYA235" s="9"/>
      <c r="CYB235" s="9"/>
      <c r="CYC235" s="9"/>
      <c r="CYD235" s="9"/>
      <c r="CYE235" s="9"/>
      <c r="CYF235" s="9"/>
      <c r="CYG235" s="9"/>
      <c r="CYH235" s="9"/>
      <c r="CYI235" s="9"/>
      <c r="CYJ235" s="9"/>
      <c r="CYK235" s="9"/>
      <c r="CYL235" s="9"/>
      <c r="CYM235" s="9"/>
      <c r="CYN235" s="9"/>
      <c r="CYO235" s="9"/>
      <c r="CYP235" s="9"/>
      <c r="CYQ235" s="9"/>
      <c r="CYR235" s="9"/>
      <c r="CYS235" s="9"/>
      <c r="CYT235" s="9"/>
      <c r="CYU235" s="9"/>
      <c r="CYV235" s="9"/>
      <c r="CYW235" s="9"/>
      <c r="CYX235" s="9"/>
      <c r="CYY235" s="9"/>
      <c r="CYZ235" s="9"/>
      <c r="CZA235" s="9"/>
      <c r="CZB235" s="9"/>
      <c r="CZC235" s="9"/>
      <c r="CZD235" s="9"/>
      <c r="CZE235" s="9"/>
      <c r="CZF235" s="9"/>
      <c r="CZG235" s="9"/>
      <c r="CZH235" s="9"/>
      <c r="CZI235" s="9"/>
      <c r="CZJ235" s="9"/>
      <c r="CZK235" s="9"/>
      <c r="CZL235" s="9"/>
      <c r="CZM235" s="9"/>
      <c r="CZN235" s="9"/>
      <c r="CZO235" s="9"/>
      <c r="CZP235" s="9"/>
      <c r="CZQ235" s="9"/>
      <c r="CZR235" s="9"/>
      <c r="CZS235" s="9"/>
      <c r="CZT235" s="9"/>
      <c r="CZU235" s="9"/>
      <c r="CZV235" s="9"/>
      <c r="CZW235" s="9"/>
      <c r="CZX235" s="9"/>
      <c r="CZY235" s="9"/>
      <c r="CZZ235" s="9"/>
      <c r="DAA235" s="9"/>
      <c r="DAB235" s="9"/>
      <c r="DAC235" s="9"/>
      <c r="DAD235" s="9"/>
      <c r="DAE235" s="9"/>
      <c r="DAF235" s="9"/>
      <c r="DAG235" s="9"/>
      <c r="DAH235" s="9"/>
      <c r="DAI235" s="9"/>
      <c r="DAJ235" s="9"/>
      <c r="DAK235" s="9"/>
      <c r="DAL235" s="9"/>
      <c r="DAM235" s="9"/>
      <c r="DAN235" s="9"/>
      <c r="DAO235" s="9"/>
      <c r="DAP235" s="9"/>
      <c r="DAQ235" s="9"/>
      <c r="DAR235" s="9"/>
      <c r="DAS235" s="9"/>
      <c r="DAT235" s="9"/>
      <c r="DAU235" s="9"/>
      <c r="DAV235" s="9"/>
      <c r="DAW235" s="9"/>
      <c r="DAX235" s="9"/>
      <c r="DAY235" s="9"/>
      <c r="DAZ235" s="9"/>
      <c r="DBA235" s="9"/>
      <c r="DBB235" s="9"/>
      <c r="DBC235" s="9"/>
      <c r="DBD235" s="9"/>
      <c r="DBE235" s="9"/>
      <c r="DBF235" s="9"/>
      <c r="DBG235" s="9"/>
      <c r="DBH235" s="9"/>
      <c r="DBI235" s="9"/>
      <c r="DBJ235" s="9"/>
      <c r="DBK235" s="9"/>
      <c r="DBL235" s="9"/>
      <c r="DBM235" s="9"/>
      <c r="DBN235" s="9"/>
      <c r="DBO235" s="9"/>
      <c r="DBP235" s="9"/>
      <c r="DBQ235" s="9"/>
      <c r="DBR235" s="9"/>
      <c r="DBS235" s="9"/>
      <c r="DBT235" s="9"/>
      <c r="DBU235" s="9"/>
      <c r="DBV235" s="9"/>
      <c r="DBW235" s="9"/>
      <c r="DBX235" s="9"/>
      <c r="DBY235" s="9"/>
      <c r="DBZ235" s="9"/>
      <c r="DCA235" s="9"/>
      <c r="DCB235" s="9"/>
      <c r="DCC235" s="9"/>
      <c r="DCD235" s="9"/>
      <c r="DCE235" s="9"/>
      <c r="DCF235" s="9"/>
      <c r="DCG235" s="9"/>
      <c r="DCH235" s="9"/>
      <c r="DCI235" s="9"/>
      <c r="DCJ235" s="9"/>
      <c r="DCK235" s="9"/>
      <c r="DCL235" s="9"/>
      <c r="DCM235" s="9"/>
      <c r="DCN235" s="9"/>
      <c r="DCO235" s="9"/>
      <c r="DCP235" s="9"/>
      <c r="DCQ235" s="9"/>
      <c r="DCR235" s="9"/>
      <c r="DCS235" s="9"/>
      <c r="DCT235" s="9"/>
      <c r="DCU235" s="9"/>
      <c r="DCV235" s="9"/>
      <c r="DCW235" s="9"/>
      <c r="DCX235" s="9"/>
      <c r="DCY235" s="9"/>
      <c r="DCZ235" s="9"/>
      <c r="DDA235" s="9"/>
      <c r="DDB235" s="9"/>
      <c r="DDC235" s="9"/>
      <c r="DDD235" s="9"/>
      <c r="DDE235" s="9"/>
      <c r="DDF235" s="9"/>
      <c r="DDG235" s="9"/>
      <c r="DDH235" s="9"/>
      <c r="DDI235" s="9"/>
      <c r="DDJ235" s="9"/>
      <c r="DDK235" s="9"/>
      <c r="DDL235" s="9"/>
      <c r="DDM235" s="9"/>
      <c r="DDN235" s="9"/>
      <c r="DDO235" s="9"/>
      <c r="DDP235" s="9"/>
      <c r="DDQ235" s="9"/>
      <c r="DDR235" s="9"/>
      <c r="DDS235" s="9"/>
      <c r="DDT235" s="9"/>
      <c r="DDU235" s="9"/>
      <c r="DDV235" s="9"/>
      <c r="DDW235" s="9"/>
      <c r="DDX235" s="9"/>
      <c r="DDY235" s="9"/>
      <c r="DDZ235" s="9"/>
      <c r="DEA235" s="9"/>
      <c r="DEB235" s="9"/>
      <c r="DEC235" s="9"/>
      <c r="DED235" s="9"/>
      <c r="DEE235" s="9"/>
      <c r="DEF235" s="9"/>
      <c r="DEG235" s="9"/>
      <c r="DEH235" s="9"/>
      <c r="DEI235" s="9"/>
      <c r="DEJ235" s="9"/>
      <c r="DEK235" s="9"/>
      <c r="DEL235" s="9"/>
      <c r="DEM235" s="9"/>
      <c r="DEN235" s="9"/>
      <c r="DEO235" s="9"/>
      <c r="DEP235" s="9"/>
      <c r="DEQ235" s="9"/>
      <c r="DER235" s="9"/>
      <c r="DES235" s="9"/>
      <c r="DET235" s="9"/>
      <c r="DEU235" s="9"/>
      <c r="DEV235" s="9"/>
      <c r="DEW235" s="9"/>
      <c r="DEX235" s="9"/>
      <c r="DEY235" s="9"/>
      <c r="DEZ235" s="9"/>
      <c r="DFA235" s="9"/>
      <c r="DFB235" s="9"/>
      <c r="DFC235" s="9"/>
      <c r="DFD235" s="9"/>
      <c r="DFE235" s="9"/>
      <c r="DFF235" s="9"/>
      <c r="DFG235" s="9"/>
      <c r="DFH235" s="9"/>
      <c r="DFI235" s="9"/>
      <c r="DFJ235" s="9"/>
      <c r="DFK235" s="9"/>
      <c r="DFL235" s="9"/>
      <c r="DFM235" s="9"/>
      <c r="DFN235" s="9"/>
      <c r="DFO235" s="9"/>
      <c r="DFP235" s="9"/>
      <c r="DFQ235" s="9"/>
      <c r="DFR235" s="9"/>
      <c r="DFS235" s="9"/>
      <c r="DFT235" s="9"/>
      <c r="DFU235" s="9"/>
      <c r="DFV235" s="9"/>
      <c r="DFW235" s="9"/>
      <c r="DFX235" s="9"/>
      <c r="DFY235" s="9"/>
      <c r="DFZ235" s="9"/>
      <c r="DGA235" s="9"/>
      <c r="DGB235" s="9"/>
      <c r="DGC235" s="9"/>
      <c r="DGD235" s="9"/>
      <c r="DGE235" s="9"/>
      <c r="DGF235" s="9"/>
      <c r="DGG235" s="9"/>
      <c r="DGH235" s="9"/>
      <c r="DGI235" s="9"/>
      <c r="DGJ235" s="9"/>
      <c r="DGK235" s="9"/>
      <c r="DGL235" s="9"/>
      <c r="DGM235" s="9"/>
      <c r="DGN235" s="9"/>
      <c r="DGO235" s="9"/>
      <c r="DGP235" s="9"/>
      <c r="DGQ235" s="9"/>
      <c r="DGR235" s="9"/>
      <c r="DGS235" s="9"/>
      <c r="DGT235" s="9"/>
      <c r="DGU235" s="9"/>
      <c r="DGV235" s="9"/>
      <c r="DGW235" s="9"/>
      <c r="DGX235" s="9"/>
      <c r="DGY235" s="9"/>
      <c r="DGZ235" s="9"/>
      <c r="DHA235" s="9"/>
      <c r="DHB235" s="9"/>
      <c r="DHC235" s="9"/>
      <c r="DHD235" s="9"/>
      <c r="DHE235" s="9"/>
      <c r="DHF235" s="9"/>
      <c r="DHG235" s="9"/>
      <c r="DHH235" s="9"/>
      <c r="DHI235" s="9"/>
      <c r="DHJ235" s="9"/>
      <c r="DHK235" s="9"/>
      <c r="DHL235" s="9"/>
      <c r="DHM235" s="9"/>
      <c r="DHN235" s="9"/>
      <c r="DHO235" s="9"/>
      <c r="DHP235" s="9"/>
      <c r="DHQ235" s="9"/>
      <c r="DHR235" s="9"/>
      <c r="DHS235" s="9"/>
      <c r="DHT235" s="9"/>
      <c r="DHU235" s="9"/>
      <c r="DHV235" s="9"/>
      <c r="DHW235" s="9"/>
      <c r="DHX235" s="9"/>
      <c r="DHY235" s="9"/>
      <c r="DHZ235" s="9"/>
      <c r="DIA235" s="9"/>
      <c r="DIB235" s="9"/>
      <c r="DIC235" s="9"/>
      <c r="DID235" s="9"/>
      <c r="DIE235" s="9"/>
      <c r="DIF235" s="9"/>
      <c r="DIG235" s="9"/>
      <c r="DIH235" s="9"/>
      <c r="DII235" s="9"/>
      <c r="DIJ235" s="9"/>
      <c r="DIK235" s="9"/>
      <c r="DIL235" s="9"/>
      <c r="DIM235" s="9"/>
      <c r="DIN235" s="9"/>
      <c r="DIO235" s="9"/>
      <c r="DIP235" s="9"/>
      <c r="DIQ235" s="9"/>
      <c r="DIR235" s="9"/>
      <c r="DIS235" s="9"/>
      <c r="DIT235" s="9"/>
      <c r="DIU235" s="9"/>
      <c r="DIV235" s="9"/>
      <c r="DIW235" s="9"/>
      <c r="DIX235" s="9"/>
    </row>
    <row r="236" spans="1:2962" ht="15.75">
      <c r="A236" s="72" t="s">
        <v>382</v>
      </c>
      <c r="B236" s="46" t="s">
        <v>383</v>
      </c>
      <c r="C236" s="73" t="s">
        <v>501</v>
      </c>
      <c r="D236" s="75">
        <v>42268</v>
      </c>
      <c r="E236" s="46" t="s">
        <v>385</v>
      </c>
      <c r="F236" s="78">
        <v>150000000</v>
      </c>
      <c r="G236" s="79"/>
      <c r="H236" s="51"/>
      <c r="I236" s="52"/>
      <c r="J236" s="53">
        <f t="shared" si="6"/>
        <v>28339700000</v>
      </c>
      <c r="K236" s="54">
        <f t="shared" si="7"/>
        <v>150000000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  <c r="KM236" s="9"/>
      <c r="KN236" s="9"/>
      <c r="KO236" s="9"/>
      <c r="KP236" s="9"/>
      <c r="KQ236" s="9"/>
      <c r="KR236" s="9"/>
      <c r="KS236" s="9"/>
      <c r="KT236" s="9"/>
      <c r="KU236" s="9"/>
      <c r="KV236" s="9"/>
      <c r="KW236" s="9"/>
      <c r="KX236" s="9"/>
      <c r="KY236" s="9"/>
      <c r="KZ236" s="9"/>
      <c r="LA236" s="9"/>
      <c r="LB236" s="9"/>
      <c r="LC236" s="9"/>
      <c r="LD236" s="9"/>
      <c r="LE236" s="9"/>
      <c r="LF236" s="9"/>
      <c r="LG236" s="9"/>
      <c r="LH236" s="9"/>
      <c r="LI236" s="9"/>
      <c r="LJ236" s="9"/>
      <c r="LK236" s="9"/>
      <c r="LL236" s="9"/>
      <c r="LM236" s="9"/>
      <c r="LN236" s="9"/>
      <c r="LO236" s="9"/>
      <c r="LP236" s="9"/>
      <c r="LQ236" s="9"/>
      <c r="LR236" s="9"/>
      <c r="LS236" s="9"/>
      <c r="LT236" s="9"/>
      <c r="LU236" s="9"/>
      <c r="LV236" s="9"/>
      <c r="LW236" s="9"/>
      <c r="LX236" s="9"/>
      <c r="LY236" s="9"/>
      <c r="LZ236" s="9"/>
      <c r="MA236" s="9"/>
      <c r="MB236" s="9"/>
      <c r="MC236" s="9"/>
      <c r="MD236" s="9"/>
      <c r="ME236" s="9"/>
      <c r="MF236" s="9"/>
      <c r="MG236" s="9"/>
      <c r="MH236" s="9"/>
      <c r="MI236" s="9"/>
      <c r="MJ236" s="9"/>
      <c r="MK236" s="9"/>
      <c r="ML236" s="9"/>
      <c r="MM236" s="9"/>
      <c r="MN236" s="9"/>
      <c r="MO236" s="9"/>
      <c r="MP236" s="9"/>
      <c r="MQ236" s="9"/>
      <c r="MR236" s="9"/>
      <c r="MS236" s="9"/>
      <c r="MT236" s="9"/>
      <c r="MU236" s="9"/>
      <c r="MV236" s="9"/>
      <c r="MW236" s="9"/>
      <c r="MX236" s="9"/>
      <c r="MY236" s="9"/>
      <c r="MZ236" s="9"/>
      <c r="NA236" s="9"/>
      <c r="NB236" s="9"/>
      <c r="NC236" s="9"/>
      <c r="ND236" s="9"/>
      <c r="NE236" s="9"/>
      <c r="NF236" s="9"/>
      <c r="NG236" s="9"/>
      <c r="NH236" s="9"/>
      <c r="NI236" s="9"/>
      <c r="NJ236" s="9"/>
      <c r="NK236" s="9"/>
      <c r="NL236" s="9"/>
      <c r="NM236" s="9"/>
      <c r="NN236" s="9"/>
      <c r="NO236" s="9"/>
      <c r="NP236" s="9"/>
      <c r="NQ236" s="9"/>
      <c r="NR236" s="9"/>
      <c r="NS236" s="9"/>
      <c r="NT236" s="9"/>
      <c r="NU236" s="9"/>
      <c r="NV236" s="9"/>
      <c r="NW236" s="9"/>
      <c r="NX236" s="9"/>
      <c r="NY236" s="9"/>
      <c r="NZ236" s="9"/>
      <c r="OA236" s="9"/>
      <c r="OB236" s="9"/>
      <c r="OC236" s="9"/>
      <c r="OD236" s="9"/>
      <c r="OE236" s="9"/>
      <c r="OF236" s="9"/>
      <c r="OG236" s="9"/>
      <c r="OH236" s="9"/>
      <c r="OI236" s="9"/>
      <c r="OJ236" s="9"/>
      <c r="OK236" s="9"/>
      <c r="OL236" s="9"/>
      <c r="OM236" s="9"/>
      <c r="ON236" s="9"/>
      <c r="OO236" s="9"/>
      <c r="OP236" s="9"/>
      <c r="OQ236" s="9"/>
      <c r="OR236" s="9"/>
      <c r="OS236" s="9"/>
      <c r="OT236" s="9"/>
      <c r="OU236" s="9"/>
      <c r="OV236" s="9"/>
      <c r="OW236" s="9"/>
      <c r="OX236" s="9"/>
      <c r="OY236" s="9"/>
      <c r="OZ236" s="9"/>
      <c r="PA236" s="9"/>
      <c r="PB236" s="9"/>
      <c r="PC236" s="9"/>
      <c r="PD236" s="9"/>
      <c r="PE236" s="9"/>
      <c r="PF236" s="9"/>
      <c r="PG236" s="9"/>
      <c r="PH236" s="9"/>
      <c r="PI236" s="9"/>
      <c r="PJ236" s="9"/>
      <c r="PK236" s="9"/>
      <c r="PL236" s="9"/>
      <c r="PM236" s="9"/>
      <c r="PN236" s="9"/>
      <c r="PO236" s="9"/>
      <c r="PP236" s="9"/>
      <c r="PQ236" s="9"/>
      <c r="PR236" s="9"/>
      <c r="PS236" s="9"/>
      <c r="PT236" s="9"/>
      <c r="PU236" s="9"/>
      <c r="PV236" s="9"/>
      <c r="PW236" s="9"/>
      <c r="PX236" s="9"/>
      <c r="PY236" s="9"/>
      <c r="PZ236" s="9"/>
      <c r="QA236" s="9"/>
      <c r="QB236" s="9"/>
      <c r="QC236" s="9"/>
      <c r="QD236" s="9"/>
      <c r="QE236" s="9"/>
      <c r="QF236" s="9"/>
      <c r="QG236" s="9"/>
      <c r="QH236" s="9"/>
      <c r="QI236" s="9"/>
      <c r="QJ236" s="9"/>
      <c r="QK236" s="9"/>
      <c r="QL236" s="9"/>
      <c r="QM236" s="9"/>
      <c r="QN236" s="9"/>
      <c r="QO236" s="9"/>
      <c r="QP236" s="9"/>
      <c r="QQ236" s="9"/>
      <c r="QR236" s="9"/>
      <c r="QS236" s="9"/>
      <c r="QT236" s="9"/>
      <c r="QU236" s="9"/>
      <c r="QV236" s="9"/>
      <c r="QW236" s="9"/>
      <c r="QX236" s="9"/>
      <c r="QY236" s="9"/>
      <c r="QZ236" s="9"/>
      <c r="RA236" s="9"/>
      <c r="RB236" s="9"/>
      <c r="RC236" s="9"/>
      <c r="RD236" s="9"/>
      <c r="RE236" s="9"/>
      <c r="RF236" s="9"/>
      <c r="RG236" s="9"/>
      <c r="RH236" s="9"/>
      <c r="RI236" s="9"/>
      <c r="RJ236" s="9"/>
      <c r="RK236" s="9"/>
      <c r="RL236" s="9"/>
      <c r="RM236" s="9"/>
      <c r="RN236" s="9"/>
      <c r="RO236" s="9"/>
      <c r="RP236" s="9"/>
      <c r="RQ236" s="9"/>
      <c r="RR236" s="9"/>
      <c r="RS236" s="9"/>
      <c r="RT236" s="9"/>
      <c r="RU236" s="9"/>
      <c r="RV236" s="9"/>
      <c r="RW236" s="9"/>
      <c r="RX236" s="9"/>
      <c r="RY236" s="9"/>
      <c r="RZ236" s="9"/>
      <c r="SA236" s="9"/>
      <c r="SB236" s="9"/>
      <c r="SC236" s="9"/>
      <c r="SD236" s="9"/>
      <c r="SE236" s="9"/>
      <c r="SF236" s="9"/>
      <c r="SG236" s="9"/>
      <c r="SH236" s="9"/>
      <c r="SI236" s="9"/>
      <c r="SJ236" s="9"/>
      <c r="SK236" s="9"/>
      <c r="SL236" s="9"/>
      <c r="SM236" s="9"/>
      <c r="SN236" s="9"/>
      <c r="SO236" s="9"/>
      <c r="SP236" s="9"/>
      <c r="SQ236" s="9"/>
      <c r="SR236" s="9"/>
      <c r="SS236" s="9"/>
      <c r="ST236" s="9"/>
      <c r="SU236" s="9"/>
      <c r="SV236" s="9"/>
      <c r="SW236" s="9"/>
      <c r="SX236" s="9"/>
      <c r="SY236" s="9"/>
      <c r="SZ236" s="9"/>
      <c r="TA236" s="9"/>
      <c r="TB236" s="9"/>
      <c r="TC236" s="9"/>
      <c r="TD236" s="9"/>
      <c r="TE236" s="9"/>
      <c r="TF236" s="9"/>
      <c r="TG236" s="9"/>
      <c r="TH236" s="9"/>
      <c r="TI236" s="9"/>
      <c r="TJ236" s="9"/>
      <c r="TK236" s="9"/>
      <c r="TL236" s="9"/>
      <c r="TM236" s="9"/>
      <c r="TN236" s="9"/>
      <c r="TO236" s="9"/>
      <c r="TP236" s="9"/>
      <c r="TQ236" s="9"/>
      <c r="TR236" s="9"/>
      <c r="TS236" s="9"/>
      <c r="TT236" s="9"/>
      <c r="TU236" s="9"/>
      <c r="TV236" s="9"/>
      <c r="TW236" s="9"/>
      <c r="TX236" s="9"/>
      <c r="TY236" s="9"/>
      <c r="TZ236" s="9"/>
      <c r="UA236" s="9"/>
      <c r="UB236" s="9"/>
      <c r="UC236" s="9"/>
      <c r="UD236" s="9"/>
      <c r="UE236" s="9"/>
      <c r="UF236" s="9"/>
      <c r="UG236" s="9"/>
      <c r="UH236" s="9"/>
      <c r="UI236" s="9"/>
      <c r="UJ236" s="9"/>
      <c r="UK236" s="9"/>
      <c r="UL236" s="9"/>
      <c r="UM236" s="9"/>
      <c r="UN236" s="9"/>
      <c r="UO236" s="9"/>
      <c r="UP236" s="9"/>
      <c r="UQ236" s="9"/>
      <c r="UR236" s="9"/>
      <c r="US236" s="9"/>
      <c r="UT236" s="9"/>
      <c r="UU236" s="9"/>
      <c r="UV236" s="9"/>
      <c r="UW236" s="9"/>
      <c r="UX236" s="9"/>
      <c r="UY236" s="9"/>
      <c r="UZ236" s="9"/>
      <c r="VA236" s="9"/>
      <c r="VB236" s="9"/>
      <c r="VC236" s="9"/>
      <c r="VD236" s="9"/>
      <c r="VE236" s="9"/>
      <c r="VF236" s="9"/>
      <c r="VG236" s="9"/>
      <c r="VH236" s="9"/>
      <c r="VI236" s="9"/>
      <c r="VJ236" s="9"/>
      <c r="VK236" s="9"/>
      <c r="VL236" s="9"/>
      <c r="VM236" s="9"/>
      <c r="VN236" s="9"/>
      <c r="VO236" s="9"/>
      <c r="VP236" s="9"/>
      <c r="VQ236" s="9"/>
      <c r="VR236" s="9"/>
      <c r="VS236" s="9"/>
      <c r="VT236" s="9"/>
      <c r="VU236" s="9"/>
      <c r="VV236" s="9"/>
      <c r="VW236" s="9"/>
      <c r="VX236" s="9"/>
      <c r="VY236" s="9"/>
      <c r="VZ236" s="9"/>
      <c r="WA236" s="9"/>
      <c r="WB236" s="9"/>
      <c r="WC236" s="9"/>
      <c r="WD236" s="9"/>
      <c r="WE236" s="9"/>
      <c r="WF236" s="9"/>
      <c r="WG236" s="9"/>
      <c r="WH236" s="9"/>
      <c r="WI236" s="9"/>
      <c r="WJ236" s="9"/>
      <c r="WK236" s="9"/>
      <c r="WL236" s="9"/>
      <c r="WM236" s="9"/>
      <c r="WN236" s="9"/>
      <c r="WO236" s="9"/>
      <c r="WP236" s="9"/>
      <c r="WQ236" s="9"/>
      <c r="WR236" s="9"/>
      <c r="WS236" s="9"/>
      <c r="WT236" s="9"/>
      <c r="WU236" s="9"/>
      <c r="WV236" s="9"/>
      <c r="WW236" s="9"/>
      <c r="WX236" s="9"/>
      <c r="WY236" s="9"/>
      <c r="WZ236" s="9"/>
      <c r="XA236" s="9"/>
      <c r="XB236" s="9"/>
      <c r="XC236" s="9"/>
      <c r="XD236" s="9"/>
      <c r="XE236" s="9"/>
      <c r="XF236" s="9"/>
      <c r="XG236" s="9"/>
      <c r="XH236" s="9"/>
      <c r="XI236" s="9"/>
      <c r="XJ236" s="9"/>
      <c r="XK236" s="9"/>
      <c r="XL236" s="9"/>
      <c r="XM236" s="9"/>
      <c r="XN236" s="9"/>
      <c r="XO236" s="9"/>
      <c r="XP236" s="9"/>
      <c r="XQ236" s="9"/>
      <c r="XR236" s="9"/>
      <c r="XS236" s="9"/>
      <c r="XT236" s="9"/>
      <c r="XU236" s="9"/>
      <c r="XV236" s="9"/>
      <c r="XW236" s="9"/>
      <c r="XX236" s="9"/>
      <c r="XY236" s="9"/>
      <c r="XZ236" s="9"/>
      <c r="YA236" s="9"/>
      <c r="YB236" s="9"/>
      <c r="YC236" s="9"/>
      <c r="YD236" s="9"/>
      <c r="YE236" s="9"/>
      <c r="YF236" s="9"/>
      <c r="YG236" s="9"/>
      <c r="YH236" s="9"/>
      <c r="YI236" s="9"/>
      <c r="YJ236" s="9"/>
      <c r="YK236" s="9"/>
      <c r="YL236" s="9"/>
      <c r="YM236" s="9"/>
      <c r="YN236" s="9"/>
      <c r="YO236" s="9"/>
      <c r="YP236" s="9"/>
      <c r="YQ236" s="9"/>
      <c r="YR236" s="9"/>
      <c r="YS236" s="9"/>
      <c r="YT236" s="9"/>
      <c r="YU236" s="9"/>
      <c r="YV236" s="9"/>
      <c r="YW236" s="9"/>
      <c r="YX236" s="9"/>
      <c r="YY236" s="9"/>
      <c r="YZ236" s="9"/>
      <c r="ZA236" s="9"/>
      <c r="ZB236" s="9"/>
      <c r="ZC236" s="9"/>
      <c r="ZD236" s="9"/>
      <c r="ZE236" s="9"/>
      <c r="ZF236" s="9"/>
      <c r="ZG236" s="9"/>
      <c r="ZH236" s="9"/>
      <c r="ZI236" s="9"/>
      <c r="ZJ236" s="9"/>
      <c r="ZK236" s="9"/>
      <c r="ZL236" s="9"/>
      <c r="ZM236" s="9"/>
      <c r="ZN236" s="9"/>
      <c r="ZO236" s="9"/>
      <c r="ZP236" s="9"/>
      <c r="ZQ236" s="9"/>
      <c r="ZR236" s="9"/>
      <c r="ZS236" s="9"/>
      <c r="ZT236" s="9"/>
      <c r="ZU236" s="9"/>
      <c r="ZV236" s="9"/>
      <c r="ZW236" s="9"/>
      <c r="ZX236" s="9"/>
      <c r="ZY236" s="9"/>
      <c r="ZZ236" s="9"/>
      <c r="AAA236" s="9"/>
      <c r="AAB236" s="9"/>
      <c r="AAC236" s="9"/>
      <c r="AAD236" s="9"/>
      <c r="AAE236" s="9"/>
      <c r="AAF236" s="9"/>
      <c r="AAG236" s="9"/>
      <c r="AAH236" s="9"/>
      <c r="AAI236" s="9"/>
      <c r="AAJ236" s="9"/>
      <c r="AAK236" s="9"/>
      <c r="AAL236" s="9"/>
      <c r="AAM236" s="9"/>
      <c r="AAN236" s="9"/>
      <c r="AAO236" s="9"/>
      <c r="AAP236" s="9"/>
      <c r="AAQ236" s="9"/>
      <c r="AAR236" s="9"/>
      <c r="AAS236" s="9"/>
      <c r="AAT236" s="9"/>
      <c r="AAU236" s="9"/>
      <c r="AAV236" s="9"/>
      <c r="AAW236" s="9"/>
      <c r="AAX236" s="9"/>
      <c r="AAY236" s="9"/>
      <c r="AAZ236" s="9"/>
      <c r="ABA236" s="9"/>
      <c r="ABB236" s="9"/>
      <c r="ABC236" s="9"/>
      <c r="ABD236" s="9"/>
      <c r="ABE236" s="9"/>
      <c r="ABF236" s="9"/>
      <c r="ABG236" s="9"/>
      <c r="ABH236" s="9"/>
      <c r="ABI236" s="9"/>
      <c r="ABJ236" s="9"/>
      <c r="ABK236" s="9"/>
      <c r="ABL236" s="9"/>
      <c r="ABM236" s="9"/>
      <c r="ABN236" s="9"/>
      <c r="ABO236" s="9"/>
      <c r="ABP236" s="9"/>
      <c r="ABQ236" s="9"/>
      <c r="ABR236" s="9"/>
      <c r="ABS236" s="9"/>
      <c r="ABT236" s="9"/>
      <c r="ABU236" s="9"/>
      <c r="ABV236" s="9"/>
      <c r="ABW236" s="9"/>
      <c r="ABX236" s="9"/>
      <c r="ABY236" s="9"/>
      <c r="ABZ236" s="9"/>
      <c r="ACA236" s="9"/>
      <c r="ACB236" s="9"/>
      <c r="ACC236" s="9"/>
      <c r="ACD236" s="9"/>
      <c r="ACE236" s="9"/>
      <c r="ACF236" s="9"/>
      <c r="ACG236" s="9"/>
      <c r="ACH236" s="9"/>
      <c r="ACI236" s="9"/>
      <c r="ACJ236" s="9"/>
      <c r="ACK236" s="9"/>
      <c r="ACL236" s="9"/>
      <c r="ACM236" s="9"/>
      <c r="ACN236" s="9"/>
      <c r="ACO236" s="9"/>
      <c r="ACP236" s="9"/>
      <c r="ACQ236" s="9"/>
      <c r="ACR236" s="9"/>
      <c r="ACS236" s="9"/>
      <c r="ACT236" s="9"/>
      <c r="ACU236" s="9"/>
      <c r="ACV236" s="9"/>
      <c r="ACW236" s="9"/>
      <c r="ACX236" s="9"/>
      <c r="ACY236" s="9"/>
      <c r="ACZ236" s="9"/>
      <c r="ADA236" s="9"/>
      <c r="ADB236" s="9"/>
      <c r="ADC236" s="9"/>
      <c r="ADD236" s="9"/>
      <c r="ADE236" s="9"/>
      <c r="ADF236" s="9"/>
      <c r="ADG236" s="9"/>
      <c r="ADH236" s="9"/>
      <c r="ADI236" s="9"/>
      <c r="ADJ236" s="9"/>
      <c r="ADK236" s="9"/>
      <c r="ADL236" s="9"/>
      <c r="ADM236" s="9"/>
      <c r="ADN236" s="9"/>
      <c r="ADO236" s="9"/>
      <c r="ADP236" s="9"/>
      <c r="ADQ236" s="9"/>
      <c r="ADR236" s="9"/>
      <c r="ADS236" s="9"/>
      <c r="ADT236" s="9"/>
      <c r="ADU236" s="9"/>
      <c r="ADV236" s="9"/>
      <c r="ADW236" s="9"/>
      <c r="ADX236" s="9"/>
      <c r="ADY236" s="9"/>
      <c r="ADZ236" s="9"/>
      <c r="AEA236" s="9"/>
      <c r="AEB236" s="9"/>
      <c r="AEC236" s="9"/>
      <c r="AED236" s="9"/>
      <c r="AEE236" s="9"/>
      <c r="AEF236" s="9"/>
      <c r="AEG236" s="9"/>
      <c r="AEH236" s="9"/>
      <c r="AEI236" s="9"/>
      <c r="AEJ236" s="9"/>
      <c r="AEK236" s="9"/>
      <c r="AEL236" s="9"/>
      <c r="AEM236" s="9"/>
      <c r="AEN236" s="9"/>
      <c r="AEO236" s="9"/>
      <c r="AEP236" s="9"/>
      <c r="AEQ236" s="9"/>
      <c r="AER236" s="9"/>
      <c r="AES236" s="9"/>
      <c r="AET236" s="9"/>
      <c r="AEU236" s="9"/>
      <c r="AEV236" s="9"/>
      <c r="AEW236" s="9"/>
      <c r="AEX236" s="9"/>
      <c r="AEY236" s="9"/>
      <c r="AEZ236" s="9"/>
      <c r="AFA236" s="9"/>
      <c r="AFB236" s="9"/>
      <c r="AFC236" s="9"/>
      <c r="AFD236" s="9"/>
      <c r="AFE236" s="9"/>
      <c r="AFF236" s="9"/>
      <c r="AFG236" s="9"/>
      <c r="AFH236" s="9"/>
      <c r="AFI236" s="9"/>
      <c r="AFJ236" s="9"/>
      <c r="AFK236" s="9"/>
      <c r="AFL236" s="9"/>
      <c r="AFM236" s="9"/>
      <c r="AFN236" s="9"/>
      <c r="AFO236" s="9"/>
      <c r="AFP236" s="9"/>
      <c r="AFQ236" s="9"/>
      <c r="AFR236" s="9"/>
      <c r="AFS236" s="9"/>
      <c r="AFT236" s="9"/>
      <c r="AFU236" s="9"/>
      <c r="AFV236" s="9"/>
      <c r="AFW236" s="9"/>
      <c r="AFX236" s="9"/>
      <c r="AFY236" s="9"/>
      <c r="AFZ236" s="9"/>
      <c r="AGA236" s="9"/>
      <c r="AGB236" s="9"/>
      <c r="AGC236" s="9"/>
      <c r="AGD236" s="9"/>
      <c r="AGE236" s="9"/>
      <c r="AGF236" s="9"/>
      <c r="AGG236" s="9"/>
      <c r="AGH236" s="9"/>
      <c r="AGI236" s="9"/>
      <c r="AGJ236" s="9"/>
      <c r="AGK236" s="9"/>
      <c r="AGL236" s="9"/>
      <c r="AGM236" s="9"/>
      <c r="AGN236" s="9"/>
      <c r="AGO236" s="9"/>
      <c r="AGP236" s="9"/>
      <c r="AGQ236" s="9"/>
      <c r="AGR236" s="9"/>
      <c r="AGS236" s="9"/>
      <c r="AGT236" s="9"/>
      <c r="AGU236" s="9"/>
      <c r="AGV236" s="9"/>
      <c r="AGW236" s="9"/>
      <c r="AGX236" s="9"/>
      <c r="AGY236" s="9"/>
      <c r="AGZ236" s="9"/>
      <c r="AHA236" s="9"/>
      <c r="AHB236" s="9"/>
      <c r="AHC236" s="9"/>
      <c r="AHD236" s="9"/>
      <c r="AHE236" s="9"/>
      <c r="AHF236" s="9"/>
      <c r="AHG236" s="9"/>
      <c r="AHH236" s="9"/>
      <c r="AHI236" s="9"/>
      <c r="AHJ236" s="9"/>
      <c r="AHK236" s="9"/>
      <c r="AHL236" s="9"/>
      <c r="AHM236" s="9"/>
      <c r="AHN236" s="9"/>
      <c r="AHO236" s="9"/>
      <c r="AHP236" s="9"/>
      <c r="AHQ236" s="9"/>
      <c r="AHR236" s="9"/>
      <c r="AHS236" s="9"/>
      <c r="AHT236" s="9"/>
      <c r="AHU236" s="9"/>
      <c r="AHV236" s="9"/>
      <c r="AHW236" s="9"/>
      <c r="AHX236" s="9"/>
      <c r="AHY236" s="9"/>
      <c r="AHZ236" s="9"/>
      <c r="AIA236" s="9"/>
      <c r="AIB236" s="9"/>
      <c r="AIC236" s="9"/>
      <c r="AID236" s="9"/>
      <c r="AIE236" s="9"/>
      <c r="AIF236" s="9"/>
      <c r="AIG236" s="9"/>
      <c r="AIH236" s="9"/>
      <c r="AII236" s="9"/>
      <c r="AIJ236" s="9"/>
      <c r="AIK236" s="9"/>
      <c r="AIL236" s="9"/>
      <c r="AIM236" s="9"/>
      <c r="AIN236" s="9"/>
      <c r="AIO236" s="9"/>
      <c r="AIP236" s="9"/>
      <c r="AIQ236" s="9"/>
      <c r="AIR236" s="9"/>
      <c r="AIS236" s="9"/>
      <c r="AIT236" s="9"/>
      <c r="AIU236" s="9"/>
      <c r="AIV236" s="9"/>
      <c r="AIW236" s="9"/>
      <c r="AIX236" s="9"/>
      <c r="AIY236" s="9"/>
      <c r="AIZ236" s="9"/>
      <c r="AJA236" s="9"/>
      <c r="AJB236" s="9"/>
      <c r="AJC236" s="9"/>
      <c r="AJD236" s="9"/>
      <c r="AJE236" s="9"/>
      <c r="AJF236" s="9"/>
      <c r="AJG236" s="9"/>
      <c r="AJH236" s="9"/>
      <c r="AJI236" s="9"/>
      <c r="AJJ236" s="9"/>
      <c r="AJK236" s="9"/>
      <c r="AJL236" s="9"/>
      <c r="AJM236" s="9"/>
      <c r="AJN236" s="9"/>
      <c r="AJO236" s="9"/>
      <c r="AJP236" s="9"/>
      <c r="AJQ236" s="9"/>
      <c r="AJR236" s="9"/>
      <c r="AJS236" s="9"/>
      <c r="AJT236" s="9"/>
      <c r="AJU236" s="9"/>
      <c r="AJV236" s="9"/>
      <c r="AJW236" s="9"/>
      <c r="AJX236" s="9"/>
      <c r="AJY236" s="9"/>
      <c r="AJZ236" s="9"/>
      <c r="AKA236" s="9"/>
      <c r="AKB236" s="9"/>
      <c r="AKC236" s="9"/>
      <c r="AKD236" s="9"/>
      <c r="AKE236" s="9"/>
      <c r="AKF236" s="9"/>
      <c r="AKG236" s="9"/>
      <c r="AKH236" s="9"/>
      <c r="AKI236" s="9"/>
      <c r="AKJ236" s="9"/>
      <c r="AKK236" s="9"/>
      <c r="AKL236" s="9"/>
      <c r="AKM236" s="9"/>
      <c r="AKN236" s="9"/>
      <c r="AKO236" s="9"/>
      <c r="AKP236" s="9"/>
      <c r="AKQ236" s="9"/>
      <c r="AKR236" s="9"/>
      <c r="AKS236" s="9"/>
      <c r="AKT236" s="9"/>
      <c r="AKU236" s="9"/>
      <c r="AKV236" s="9"/>
      <c r="AKW236" s="9"/>
      <c r="AKX236" s="9"/>
      <c r="AKY236" s="9"/>
      <c r="AKZ236" s="9"/>
      <c r="ALA236" s="9"/>
      <c r="ALB236" s="9"/>
      <c r="ALC236" s="9"/>
      <c r="ALD236" s="9"/>
      <c r="ALE236" s="9"/>
      <c r="ALF236" s="9"/>
      <c r="ALG236" s="9"/>
      <c r="ALH236" s="9"/>
      <c r="ALI236" s="9"/>
      <c r="ALJ236" s="9"/>
      <c r="ALK236" s="9"/>
      <c r="ALL236" s="9"/>
      <c r="ALM236" s="9"/>
      <c r="ALN236" s="9"/>
      <c r="ALO236" s="9"/>
      <c r="ALP236" s="9"/>
      <c r="ALQ236" s="9"/>
      <c r="ALR236" s="9"/>
      <c r="ALS236" s="9"/>
      <c r="ALT236" s="9"/>
      <c r="ALU236" s="9"/>
      <c r="ALV236" s="9"/>
      <c r="ALW236" s="9"/>
      <c r="ALX236" s="9"/>
      <c r="ALY236" s="9"/>
      <c r="ALZ236" s="9"/>
      <c r="AMA236" s="9"/>
      <c r="AMB236" s="9"/>
      <c r="AMC236" s="9"/>
      <c r="AMD236" s="9"/>
      <c r="AME236" s="9"/>
      <c r="AMF236" s="9"/>
      <c r="AMG236" s="9"/>
      <c r="AMH236" s="9"/>
      <c r="AMI236" s="9"/>
      <c r="AMJ236" s="9"/>
      <c r="AMK236" s="9"/>
      <c r="AML236" s="9"/>
      <c r="AMM236" s="9"/>
      <c r="AMN236" s="9"/>
      <c r="AMO236" s="9"/>
      <c r="AMP236" s="9"/>
      <c r="AMQ236" s="9"/>
      <c r="AMR236" s="9"/>
      <c r="AMS236" s="9"/>
      <c r="AMT236" s="9"/>
      <c r="AMU236" s="9"/>
      <c r="AMV236" s="9"/>
      <c r="AMW236" s="9"/>
      <c r="AMX236" s="9"/>
      <c r="AMY236" s="9"/>
      <c r="AMZ236" s="9"/>
      <c r="ANA236" s="9"/>
      <c r="ANB236" s="9"/>
      <c r="ANC236" s="9"/>
      <c r="AND236" s="9"/>
      <c r="ANE236" s="9"/>
      <c r="ANF236" s="9"/>
      <c r="ANG236" s="9"/>
      <c r="ANH236" s="9"/>
      <c r="ANI236" s="9"/>
      <c r="ANJ236" s="9"/>
      <c r="ANK236" s="9"/>
      <c r="ANL236" s="9"/>
      <c r="ANM236" s="9"/>
      <c r="ANN236" s="9"/>
      <c r="ANO236" s="9"/>
      <c r="ANP236" s="9"/>
      <c r="ANQ236" s="9"/>
      <c r="ANR236" s="9"/>
      <c r="ANS236" s="9"/>
      <c r="ANT236" s="9"/>
      <c r="ANU236" s="9"/>
      <c r="ANV236" s="9"/>
      <c r="ANW236" s="9"/>
      <c r="ANX236" s="9"/>
      <c r="ANY236" s="9"/>
      <c r="ANZ236" s="9"/>
      <c r="AOA236" s="9"/>
      <c r="AOB236" s="9"/>
      <c r="AOC236" s="9"/>
      <c r="AOD236" s="9"/>
      <c r="AOE236" s="9"/>
      <c r="AOF236" s="9"/>
      <c r="AOG236" s="9"/>
      <c r="AOH236" s="9"/>
      <c r="AOI236" s="9"/>
      <c r="AOJ236" s="9"/>
      <c r="AOK236" s="9"/>
      <c r="AOL236" s="9"/>
      <c r="AOM236" s="9"/>
      <c r="AON236" s="9"/>
      <c r="AOO236" s="9"/>
      <c r="AOP236" s="9"/>
      <c r="AOQ236" s="9"/>
      <c r="AOR236" s="9"/>
      <c r="AOS236" s="9"/>
      <c r="AOT236" s="9"/>
      <c r="AOU236" s="9"/>
      <c r="AOV236" s="9"/>
      <c r="AOW236" s="9"/>
      <c r="AOX236" s="9"/>
      <c r="AOY236" s="9"/>
      <c r="AOZ236" s="9"/>
      <c r="APA236" s="9"/>
      <c r="APB236" s="9"/>
      <c r="APC236" s="9"/>
      <c r="APD236" s="9"/>
      <c r="APE236" s="9"/>
      <c r="APF236" s="9"/>
      <c r="APG236" s="9"/>
      <c r="APH236" s="9"/>
      <c r="API236" s="9"/>
      <c r="APJ236" s="9"/>
      <c r="APK236" s="9"/>
      <c r="APL236" s="9"/>
      <c r="APM236" s="9"/>
      <c r="APN236" s="9"/>
      <c r="APO236" s="9"/>
      <c r="APP236" s="9"/>
      <c r="APQ236" s="9"/>
      <c r="APR236" s="9"/>
      <c r="APS236" s="9"/>
      <c r="APT236" s="9"/>
      <c r="APU236" s="9"/>
      <c r="APV236" s="9"/>
      <c r="APW236" s="9"/>
      <c r="APX236" s="9"/>
      <c r="APY236" s="9"/>
      <c r="APZ236" s="9"/>
      <c r="AQA236" s="9"/>
      <c r="AQB236" s="9"/>
      <c r="AQC236" s="9"/>
      <c r="AQD236" s="9"/>
      <c r="AQE236" s="9"/>
      <c r="AQF236" s="9"/>
      <c r="AQG236" s="9"/>
      <c r="AQH236" s="9"/>
      <c r="AQI236" s="9"/>
      <c r="AQJ236" s="9"/>
      <c r="AQK236" s="9"/>
      <c r="AQL236" s="9"/>
      <c r="AQM236" s="9"/>
      <c r="AQN236" s="9"/>
      <c r="AQO236" s="9"/>
      <c r="AQP236" s="9"/>
      <c r="AQQ236" s="9"/>
      <c r="AQR236" s="9"/>
      <c r="AQS236" s="9"/>
      <c r="AQT236" s="9"/>
      <c r="AQU236" s="9"/>
      <c r="AQV236" s="9"/>
      <c r="AQW236" s="9"/>
      <c r="AQX236" s="9"/>
      <c r="AQY236" s="9"/>
      <c r="AQZ236" s="9"/>
      <c r="ARA236" s="9"/>
      <c r="ARB236" s="9"/>
      <c r="ARC236" s="9"/>
      <c r="ARD236" s="9"/>
      <c r="ARE236" s="9"/>
      <c r="ARF236" s="9"/>
      <c r="ARG236" s="9"/>
      <c r="ARH236" s="9"/>
      <c r="ARI236" s="9"/>
      <c r="ARJ236" s="9"/>
      <c r="ARK236" s="9"/>
      <c r="ARL236" s="9"/>
      <c r="ARM236" s="9"/>
      <c r="ARN236" s="9"/>
      <c r="ARO236" s="9"/>
      <c r="ARP236" s="9"/>
      <c r="ARQ236" s="9"/>
      <c r="ARR236" s="9"/>
      <c r="ARS236" s="9"/>
      <c r="ART236" s="9"/>
      <c r="ARU236" s="9"/>
      <c r="ARV236" s="9"/>
      <c r="ARW236" s="9"/>
      <c r="ARX236" s="9"/>
      <c r="ARY236" s="9"/>
      <c r="ARZ236" s="9"/>
      <c r="ASA236" s="9"/>
      <c r="ASB236" s="9"/>
      <c r="ASC236" s="9"/>
      <c r="ASD236" s="9"/>
      <c r="ASE236" s="9"/>
      <c r="ASF236" s="9"/>
      <c r="ASG236" s="9"/>
      <c r="ASH236" s="9"/>
      <c r="ASI236" s="9"/>
      <c r="ASJ236" s="9"/>
      <c r="ASK236" s="9"/>
      <c r="ASL236" s="9"/>
      <c r="ASM236" s="9"/>
      <c r="ASN236" s="9"/>
      <c r="ASO236" s="9"/>
      <c r="ASP236" s="9"/>
      <c r="ASQ236" s="9"/>
      <c r="ASR236" s="9"/>
      <c r="ASS236" s="9"/>
      <c r="AST236" s="9"/>
      <c r="ASU236" s="9"/>
      <c r="ASV236" s="9"/>
      <c r="ASW236" s="9"/>
      <c r="ASX236" s="9"/>
      <c r="ASY236" s="9"/>
      <c r="ASZ236" s="9"/>
      <c r="ATA236" s="9"/>
      <c r="ATB236" s="9"/>
      <c r="ATC236" s="9"/>
      <c r="ATD236" s="9"/>
      <c r="ATE236" s="9"/>
      <c r="ATF236" s="9"/>
      <c r="ATG236" s="9"/>
      <c r="ATH236" s="9"/>
      <c r="ATI236" s="9"/>
      <c r="ATJ236" s="9"/>
      <c r="ATK236" s="9"/>
      <c r="ATL236" s="9"/>
      <c r="ATM236" s="9"/>
      <c r="ATN236" s="9"/>
      <c r="ATO236" s="9"/>
      <c r="ATP236" s="9"/>
      <c r="ATQ236" s="9"/>
      <c r="ATR236" s="9"/>
      <c r="ATS236" s="9"/>
      <c r="ATT236" s="9"/>
      <c r="ATU236" s="9"/>
      <c r="ATV236" s="9"/>
      <c r="ATW236" s="9"/>
      <c r="ATX236" s="9"/>
      <c r="ATY236" s="9"/>
      <c r="ATZ236" s="9"/>
      <c r="AUA236" s="9"/>
      <c r="AUB236" s="9"/>
      <c r="AUC236" s="9"/>
      <c r="AUD236" s="9"/>
      <c r="AUE236" s="9"/>
      <c r="AUF236" s="9"/>
      <c r="AUG236" s="9"/>
      <c r="AUH236" s="9"/>
      <c r="AUI236" s="9"/>
      <c r="AUJ236" s="9"/>
      <c r="AUK236" s="9"/>
      <c r="AUL236" s="9"/>
      <c r="AUM236" s="9"/>
      <c r="AUN236" s="9"/>
      <c r="AUO236" s="9"/>
      <c r="AUP236" s="9"/>
      <c r="AUQ236" s="9"/>
      <c r="AUR236" s="9"/>
      <c r="AUS236" s="9"/>
      <c r="AUT236" s="9"/>
      <c r="AUU236" s="9"/>
      <c r="AUV236" s="9"/>
      <c r="AUW236" s="9"/>
      <c r="AUX236" s="9"/>
      <c r="AUY236" s="9"/>
      <c r="AUZ236" s="9"/>
      <c r="AVA236" s="9"/>
      <c r="AVB236" s="9"/>
      <c r="AVC236" s="9"/>
      <c r="AVD236" s="9"/>
      <c r="AVE236" s="9"/>
      <c r="AVF236" s="9"/>
      <c r="AVG236" s="9"/>
      <c r="AVH236" s="9"/>
      <c r="AVI236" s="9"/>
      <c r="AVJ236" s="9"/>
      <c r="AVK236" s="9"/>
      <c r="AVL236" s="9"/>
      <c r="AVM236" s="9"/>
      <c r="AVN236" s="9"/>
      <c r="AVO236" s="9"/>
      <c r="AVP236" s="9"/>
      <c r="AVQ236" s="9"/>
      <c r="AVR236" s="9"/>
      <c r="AVS236" s="9"/>
      <c r="AVT236" s="9"/>
      <c r="AVU236" s="9"/>
      <c r="AVV236" s="9"/>
      <c r="AVW236" s="9"/>
      <c r="AVX236" s="9"/>
      <c r="AVY236" s="9"/>
      <c r="AVZ236" s="9"/>
      <c r="AWA236" s="9"/>
      <c r="AWB236" s="9"/>
      <c r="AWC236" s="9"/>
      <c r="AWD236" s="9"/>
      <c r="AWE236" s="9"/>
      <c r="AWF236" s="9"/>
      <c r="AWG236" s="9"/>
      <c r="AWH236" s="9"/>
      <c r="AWI236" s="9"/>
      <c r="AWJ236" s="9"/>
      <c r="AWK236" s="9"/>
      <c r="AWL236" s="9"/>
      <c r="AWM236" s="9"/>
      <c r="AWN236" s="9"/>
      <c r="AWO236" s="9"/>
      <c r="AWP236" s="9"/>
      <c r="AWQ236" s="9"/>
      <c r="AWR236" s="9"/>
      <c r="AWS236" s="9"/>
      <c r="AWT236" s="9"/>
      <c r="AWU236" s="9"/>
      <c r="AWV236" s="9"/>
      <c r="AWW236" s="9"/>
      <c r="AWX236" s="9"/>
      <c r="AWY236" s="9"/>
      <c r="AWZ236" s="9"/>
      <c r="AXA236" s="9"/>
      <c r="AXB236" s="9"/>
      <c r="AXC236" s="9"/>
      <c r="AXD236" s="9"/>
      <c r="AXE236" s="9"/>
      <c r="AXF236" s="9"/>
      <c r="AXG236" s="9"/>
      <c r="AXH236" s="9"/>
      <c r="AXI236" s="9"/>
      <c r="AXJ236" s="9"/>
      <c r="AXK236" s="9"/>
      <c r="AXL236" s="9"/>
      <c r="AXM236" s="9"/>
      <c r="AXN236" s="9"/>
      <c r="AXO236" s="9"/>
      <c r="AXP236" s="9"/>
      <c r="AXQ236" s="9"/>
      <c r="AXR236" s="9"/>
      <c r="AXS236" s="9"/>
      <c r="AXT236" s="9"/>
      <c r="AXU236" s="9"/>
      <c r="AXV236" s="9"/>
      <c r="AXW236" s="9"/>
      <c r="AXX236" s="9"/>
      <c r="AXY236" s="9"/>
      <c r="AXZ236" s="9"/>
      <c r="AYA236" s="9"/>
      <c r="AYB236" s="9"/>
      <c r="AYC236" s="9"/>
      <c r="AYD236" s="9"/>
      <c r="AYE236" s="9"/>
      <c r="AYF236" s="9"/>
      <c r="AYG236" s="9"/>
      <c r="AYH236" s="9"/>
      <c r="AYI236" s="9"/>
      <c r="AYJ236" s="9"/>
      <c r="AYK236" s="9"/>
      <c r="AYL236" s="9"/>
      <c r="AYM236" s="9"/>
      <c r="AYN236" s="9"/>
      <c r="AYO236" s="9"/>
      <c r="AYP236" s="9"/>
      <c r="AYQ236" s="9"/>
      <c r="AYR236" s="9"/>
      <c r="AYS236" s="9"/>
      <c r="AYT236" s="9"/>
      <c r="AYU236" s="9"/>
      <c r="AYV236" s="9"/>
      <c r="AYW236" s="9"/>
      <c r="AYX236" s="9"/>
      <c r="AYY236" s="9"/>
      <c r="AYZ236" s="9"/>
      <c r="AZA236" s="9"/>
      <c r="AZB236" s="9"/>
      <c r="AZC236" s="9"/>
      <c r="AZD236" s="9"/>
      <c r="AZE236" s="9"/>
      <c r="AZF236" s="9"/>
      <c r="AZG236" s="9"/>
      <c r="AZH236" s="9"/>
      <c r="AZI236" s="9"/>
      <c r="AZJ236" s="9"/>
      <c r="AZK236" s="9"/>
      <c r="AZL236" s="9"/>
      <c r="AZM236" s="9"/>
      <c r="AZN236" s="9"/>
      <c r="AZO236" s="9"/>
      <c r="AZP236" s="9"/>
      <c r="AZQ236" s="9"/>
      <c r="AZR236" s="9"/>
      <c r="AZS236" s="9"/>
      <c r="AZT236" s="9"/>
      <c r="AZU236" s="9"/>
      <c r="AZV236" s="9"/>
      <c r="AZW236" s="9"/>
      <c r="AZX236" s="9"/>
      <c r="AZY236" s="9"/>
      <c r="AZZ236" s="9"/>
      <c r="BAA236" s="9"/>
      <c r="BAB236" s="9"/>
      <c r="BAC236" s="9"/>
      <c r="BAD236" s="9"/>
      <c r="BAE236" s="9"/>
      <c r="BAF236" s="9"/>
      <c r="BAG236" s="9"/>
      <c r="BAH236" s="9"/>
      <c r="BAI236" s="9"/>
      <c r="BAJ236" s="9"/>
      <c r="BAK236" s="9"/>
      <c r="BAL236" s="9"/>
      <c r="BAM236" s="9"/>
      <c r="BAN236" s="9"/>
      <c r="BAO236" s="9"/>
      <c r="BAP236" s="9"/>
      <c r="BAQ236" s="9"/>
      <c r="BAR236" s="9"/>
      <c r="BAS236" s="9"/>
      <c r="BAT236" s="9"/>
      <c r="BAU236" s="9"/>
      <c r="BAV236" s="9"/>
      <c r="BAW236" s="9"/>
      <c r="BAX236" s="9"/>
      <c r="BAY236" s="9"/>
      <c r="BAZ236" s="9"/>
      <c r="BBA236" s="9"/>
      <c r="BBB236" s="9"/>
      <c r="BBC236" s="9"/>
      <c r="BBD236" s="9"/>
      <c r="BBE236" s="9"/>
      <c r="BBF236" s="9"/>
      <c r="BBG236" s="9"/>
      <c r="BBH236" s="9"/>
      <c r="BBI236" s="9"/>
      <c r="BBJ236" s="9"/>
      <c r="BBK236" s="9"/>
      <c r="BBL236" s="9"/>
      <c r="BBM236" s="9"/>
      <c r="BBN236" s="9"/>
      <c r="BBO236" s="9"/>
      <c r="BBP236" s="9"/>
      <c r="BBQ236" s="9"/>
      <c r="BBR236" s="9"/>
      <c r="BBS236" s="9"/>
      <c r="BBT236" s="9"/>
      <c r="BBU236" s="9"/>
      <c r="BBV236" s="9"/>
      <c r="BBW236" s="9"/>
      <c r="BBX236" s="9"/>
      <c r="BBY236" s="9"/>
      <c r="BBZ236" s="9"/>
      <c r="BCA236" s="9"/>
      <c r="BCB236" s="9"/>
      <c r="BCC236" s="9"/>
      <c r="BCD236" s="9"/>
      <c r="BCE236" s="9"/>
      <c r="BCF236" s="9"/>
      <c r="BCG236" s="9"/>
      <c r="BCH236" s="9"/>
      <c r="BCI236" s="9"/>
      <c r="BCJ236" s="9"/>
      <c r="BCK236" s="9"/>
      <c r="BCL236" s="9"/>
      <c r="BCM236" s="9"/>
      <c r="BCN236" s="9"/>
      <c r="BCO236" s="9"/>
      <c r="BCP236" s="9"/>
      <c r="BCQ236" s="9"/>
      <c r="BCR236" s="9"/>
      <c r="BCS236" s="9"/>
      <c r="BCT236" s="9"/>
      <c r="BCU236" s="9"/>
      <c r="BCV236" s="9"/>
      <c r="BCW236" s="9"/>
      <c r="BCX236" s="9"/>
      <c r="BCY236" s="9"/>
      <c r="BCZ236" s="9"/>
      <c r="BDA236" s="9"/>
      <c r="BDB236" s="9"/>
      <c r="BDC236" s="9"/>
      <c r="BDD236" s="9"/>
      <c r="BDE236" s="9"/>
      <c r="BDF236" s="9"/>
      <c r="BDG236" s="9"/>
      <c r="BDH236" s="9"/>
      <c r="BDI236" s="9"/>
      <c r="BDJ236" s="9"/>
      <c r="BDK236" s="9"/>
      <c r="BDL236" s="9"/>
      <c r="BDM236" s="9"/>
      <c r="BDN236" s="9"/>
      <c r="BDO236" s="9"/>
      <c r="BDP236" s="9"/>
      <c r="BDQ236" s="9"/>
      <c r="BDR236" s="9"/>
      <c r="BDS236" s="9"/>
      <c r="BDT236" s="9"/>
      <c r="BDU236" s="9"/>
      <c r="BDV236" s="9"/>
      <c r="BDW236" s="9"/>
      <c r="BDX236" s="9"/>
      <c r="BDY236" s="9"/>
      <c r="BDZ236" s="9"/>
      <c r="BEA236" s="9"/>
      <c r="BEB236" s="9"/>
      <c r="BEC236" s="9"/>
      <c r="BED236" s="9"/>
      <c r="BEE236" s="9"/>
      <c r="BEF236" s="9"/>
      <c r="BEG236" s="9"/>
      <c r="BEH236" s="9"/>
      <c r="BEI236" s="9"/>
      <c r="BEJ236" s="9"/>
      <c r="BEK236" s="9"/>
      <c r="BEL236" s="9"/>
      <c r="BEM236" s="9"/>
      <c r="BEN236" s="9"/>
      <c r="BEO236" s="9"/>
      <c r="BEP236" s="9"/>
      <c r="BEQ236" s="9"/>
      <c r="BER236" s="9"/>
      <c r="BES236" s="9"/>
      <c r="BET236" s="9"/>
      <c r="BEU236" s="9"/>
      <c r="BEV236" s="9"/>
      <c r="BEW236" s="9"/>
      <c r="BEX236" s="9"/>
      <c r="BEY236" s="9"/>
      <c r="BEZ236" s="9"/>
      <c r="BFA236" s="9"/>
      <c r="BFB236" s="9"/>
      <c r="BFC236" s="9"/>
      <c r="BFD236" s="9"/>
      <c r="BFE236" s="9"/>
      <c r="BFF236" s="9"/>
      <c r="BFG236" s="9"/>
      <c r="BFH236" s="9"/>
      <c r="BFI236" s="9"/>
      <c r="BFJ236" s="9"/>
      <c r="BFK236" s="9"/>
      <c r="BFL236" s="9"/>
      <c r="BFM236" s="9"/>
      <c r="BFN236" s="9"/>
      <c r="BFO236" s="9"/>
      <c r="BFP236" s="9"/>
      <c r="BFQ236" s="9"/>
      <c r="BFR236" s="9"/>
      <c r="BFS236" s="9"/>
      <c r="BFT236" s="9"/>
      <c r="BFU236" s="9"/>
      <c r="BFV236" s="9"/>
      <c r="BFW236" s="9"/>
      <c r="BFX236" s="9"/>
      <c r="BFY236" s="9"/>
      <c r="BFZ236" s="9"/>
      <c r="BGA236" s="9"/>
      <c r="BGB236" s="9"/>
      <c r="BGC236" s="9"/>
      <c r="BGD236" s="9"/>
      <c r="BGE236" s="9"/>
      <c r="BGF236" s="9"/>
      <c r="BGG236" s="9"/>
      <c r="BGH236" s="9"/>
      <c r="BGI236" s="9"/>
      <c r="BGJ236" s="9"/>
      <c r="BGK236" s="9"/>
      <c r="BGL236" s="9"/>
      <c r="BGM236" s="9"/>
      <c r="BGN236" s="9"/>
      <c r="BGO236" s="9"/>
      <c r="BGP236" s="9"/>
      <c r="BGQ236" s="9"/>
      <c r="BGR236" s="9"/>
      <c r="BGS236" s="9"/>
      <c r="BGT236" s="9"/>
      <c r="BGU236" s="9"/>
      <c r="BGV236" s="9"/>
      <c r="BGW236" s="9"/>
      <c r="BGX236" s="9"/>
      <c r="BGY236" s="9"/>
      <c r="BGZ236" s="9"/>
      <c r="BHA236" s="9"/>
      <c r="BHB236" s="9"/>
      <c r="BHC236" s="9"/>
      <c r="BHD236" s="9"/>
      <c r="BHE236" s="9"/>
      <c r="BHF236" s="9"/>
      <c r="BHG236" s="9"/>
      <c r="BHH236" s="9"/>
      <c r="BHI236" s="9"/>
      <c r="BHJ236" s="9"/>
      <c r="BHK236" s="9"/>
      <c r="BHL236" s="9"/>
      <c r="BHM236" s="9"/>
      <c r="BHN236" s="9"/>
      <c r="BHO236" s="9"/>
      <c r="BHP236" s="9"/>
      <c r="BHQ236" s="9"/>
      <c r="BHR236" s="9"/>
      <c r="BHS236" s="9"/>
      <c r="BHT236" s="9"/>
      <c r="BHU236" s="9"/>
      <c r="BHV236" s="9"/>
      <c r="BHW236" s="9"/>
      <c r="BHX236" s="9"/>
      <c r="BHY236" s="9"/>
      <c r="BHZ236" s="9"/>
      <c r="BIA236" s="9"/>
      <c r="BIB236" s="9"/>
      <c r="BIC236" s="9"/>
      <c r="BID236" s="9"/>
      <c r="BIE236" s="9"/>
      <c r="BIF236" s="9"/>
      <c r="BIG236" s="9"/>
      <c r="BIH236" s="9"/>
      <c r="BII236" s="9"/>
      <c r="BIJ236" s="9"/>
      <c r="BIK236" s="9"/>
      <c r="BIL236" s="9"/>
      <c r="BIM236" s="9"/>
      <c r="BIN236" s="9"/>
      <c r="BIO236" s="9"/>
      <c r="BIP236" s="9"/>
      <c r="BIQ236" s="9"/>
      <c r="BIR236" s="9"/>
      <c r="BIS236" s="9"/>
      <c r="BIT236" s="9"/>
      <c r="BIU236" s="9"/>
      <c r="BIV236" s="9"/>
      <c r="BIW236" s="9"/>
      <c r="BIX236" s="9"/>
      <c r="BIY236" s="9"/>
      <c r="BIZ236" s="9"/>
      <c r="BJA236" s="9"/>
      <c r="BJB236" s="9"/>
      <c r="BJC236" s="9"/>
      <c r="BJD236" s="9"/>
      <c r="BJE236" s="9"/>
      <c r="BJF236" s="9"/>
      <c r="BJG236" s="9"/>
      <c r="BJH236" s="9"/>
      <c r="BJI236" s="9"/>
      <c r="BJJ236" s="9"/>
      <c r="BJK236" s="9"/>
      <c r="BJL236" s="9"/>
      <c r="BJM236" s="9"/>
      <c r="BJN236" s="9"/>
      <c r="BJO236" s="9"/>
      <c r="BJP236" s="9"/>
      <c r="BJQ236" s="9"/>
      <c r="BJR236" s="9"/>
      <c r="BJS236" s="9"/>
      <c r="BJT236" s="9"/>
      <c r="BJU236" s="9"/>
      <c r="BJV236" s="9"/>
      <c r="BJW236" s="9"/>
      <c r="BJX236" s="9"/>
      <c r="BJY236" s="9"/>
      <c r="BJZ236" s="9"/>
      <c r="BKA236" s="9"/>
      <c r="BKB236" s="9"/>
      <c r="BKC236" s="9"/>
      <c r="BKD236" s="9"/>
      <c r="BKE236" s="9"/>
      <c r="BKF236" s="9"/>
      <c r="BKG236" s="9"/>
      <c r="BKH236" s="9"/>
      <c r="BKI236" s="9"/>
      <c r="BKJ236" s="9"/>
      <c r="BKK236" s="9"/>
      <c r="BKL236" s="9"/>
      <c r="BKM236" s="9"/>
      <c r="BKN236" s="9"/>
      <c r="BKO236" s="9"/>
      <c r="BKP236" s="9"/>
      <c r="BKQ236" s="9"/>
      <c r="BKR236" s="9"/>
      <c r="BKS236" s="9"/>
      <c r="BKT236" s="9"/>
      <c r="BKU236" s="9"/>
      <c r="BKV236" s="9"/>
      <c r="BKW236" s="9"/>
      <c r="BKX236" s="9"/>
      <c r="BKY236" s="9"/>
      <c r="BKZ236" s="9"/>
      <c r="BLA236" s="9"/>
      <c r="BLB236" s="9"/>
      <c r="BLC236" s="9"/>
      <c r="BLD236" s="9"/>
      <c r="BLE236" s="9"/>
      <c r="BLF236" s="9"/>
      <c r="BLG236" s="9"/>
      <c r="BLH236" s="9"/>
      <c r="BLI236" s="9"/>
      <c r="BLJ236" s="9"/>
      <c r="BLK236" s="9"/>
      <c r="BLL236" s="9"/>
      <c r="BLM236" s="9"/>
      <c r="BLN236" s="9"/>
      <c r="BLO236" s="9"/>
      <c r="BLP236" s="9"/>
      <c r="BLQ236" s="9"/>
      <c r="BLR236" s="9"/>
      <c r="BLS236" s="9"/>
      <c r="BLT236" s="9"/>
      <c r="BLU236" s="9"/>
      <c r="BLV236" s="9"/>
      <c r="BLW236" s="9"/>
      <c r="BLX236" s="9"/>
      <c r="BLY236" s="9"/>
      <c r="BLZ236" s="9"/>
      <c r="BMA236" s="9"/>
      <c r="BMB236" s="9"/>
      <c r="BMC236" s="9"/>
      <c r="BMD236" s="9"/>
      <c r="BME236" s="9"/>
      <c r="BMF236" s="9"/>
      <c r="BMG236" s="9"/>
      <c r="BMH236" s="9"/>
      <c r="BMI236" s="9"/>
      <c r="BMJ236" s="9"/>
      <c r="BMK236" s="9"/>
      <c r="BML236" s="9"/>
      <c r="BMM236" s="9"/>
      <c r="BMN236" s="9"/>
      <c r="BMO236" s="9"/>
      <c r="BMP236" s="9"/>
      <c r="BMQ236" s="9"/>
      <c r="BMR236" s="9"/>
      <c r="BMS236" s="9"/>
      <c r="BMT236" s="9"/>
      <c r="BMU236" s="9"/>
      <c r="BMV236" s="9"/>
      <c r="BMW236" s="9"/>
      <c r="BMX236" s="9"/>
      <c r="BMY236" s="9"/>
      <c r="BMZ236" s="9"/>
      <c r="BNA236" s="9"/>
      <c r="BNB236" s="9"/>
      <c r="BNC236" s="9"/>
      <c r="BND236" s="9"/>
      <c r="BNE236" s="9"/>
      <c r="BNF236" s="9"/>
      <c r="BNG236" s="9"/>
      <c r="BNH236" s="9"/>
      <c r="BNI236" s="9"/>
      <c r="BNJ236" s="9"/>
      <c r="BNK236" s="9"/>
      <c r="BNL236" s="9"/>
      <c r="BNM236" s="9"/>
      <c r="BNN236" s="9"/>
      <c r="BNO236" s="9"/>
      <c r="BNP236" s="9"/>
      <c r="BNQ236" s="9"/>
      <c r="BNR236" s="9"/>
      <c r="BNS236" s="9"/>
      <c r="BNT236" s="9"/>
      <c r="BNU236" s="9"/>
      <c r="BNV236" s="9"/>
      <c r="BNW236" s="9"/>
      <c r="BNX236" s="9"/>
      <c r="BNY236" s="9"/>
      <c r="BNZ236" s="9"/>
      <c r="BOA236" s="9"/>
      <c r="BOB236" s="9"/>
      <c r="BOC236" s="9"/>
      <c r="BOD236" s="9"/>
      <c r="BOE236" s="9"/>
      <c r="BOF236" s="9"/>
      <c r="BOG236" s="9"/>
      <c r="BOH236" s="9"/>
      <c r="BOI236" s="9"/>
      <c r="BOJ236" s="9"/>
      <c r="BOK236" s="9"/>
      <c r="BOL236" s="9"/>
      <c r="BOM236" s="9"/>
      <c r="BON236" s="9"/>
      <c r="BOO236" s="9"/>
      <c r="BOP236" s="9"/>
      <c r="BOQ236" s="9"/>
      <c r="BOR236" s="9"/>
      <c r="BOS236" s="9"/>
      <c r="BOT236" s="9"/>
      <c r="BOU236" s="9"/>
      <c r="BOV236" s="9"/>
      <c r="BOW236" s="9"/>
      <c r="BOX236" s="9"/>
      <c r="BOY236" s="9"/>
      <c r="BOZ236" s="9"/>
      <c r="BPA236" s="9"/>
      <c r="BPB236" s="9"/>
      <c r="BPC236" s="9"/>
      <c r="BPD236" s="9"/>
      <c r="BPE236" s="9"/>
      <c r="BPF236" s="9"/>
      <c r="BPG236" s="9"/>
      <c r="BPH236" s="9"/>
      <c r="BPI236" s="9"/>
      <c r="BPJ236" s="9"/>
      <c r="BPK236" s="9"/>
      <c r="BPL236" s="9"/>
      <c r="BPM236" s="9"/>
      <c r="BPN236" s="9"/>
      <c r="BPO236" s="9"/>
      <c r="BPP236" s="9"/>
      <c r="BPQ236" s="9"/>
      <c r="BPR236" s="9"/>
      <c r="BPS236" s="9"/>
      <c r="BPT236" s="9"/>
      <c r="BPU236" s="9"/>
      <c r="BPV236" s="9"/>
      <c r="BPW236" s="9"/>
      <c r="BPX236" s="9"/>
      <c r="BPY236" s="9"/>
      <c r="BPZ236" s="9"/>
      <c r="BQA236" s="9"/>
      <c r="BQB236" s="9"/>
      <c r="BQC236" s="9"/>
      <c r="BQD236" s="9"/>
      <c r="BQE236" s="9"/>
      <c r="BQF236" s="9"/>
      <c r="BQG236" s="9"/>
      <c r="BQH236" s="9"/>
      <c r="BQI236" s="9"/>
      <c r="BQJ236" s="9"/>
      <c r="BQK236" s="9"/>
      <c r="BQL236" s="9"/>
      <c r="BQM236" s="9"/>
      <c r="BQN236" s="9"/>
      <c r="BQO236" s="9"/>
      <c r="BQP236" s="9"/>
      <c r="BQQ236" s="9"/>
      <c r="BQR236" s="9"/>
      <c r="BQS236" s="9"/>
      <c r="BQT236" s="9"/>
      <c r="BQU236" s="9"/>
      <c r="BQV236" s="9"/>
      <c r="BQW236" s="9"/>
      <c r="BQX236" s="9"/>
      <c r="BQY236" s="9"/>
      <c r="BQZ236" s="9"/>
      <c r="BRA236" s="9"/>
      <c r="BRB236" s="9"/>
      <c r="BRC236" s="9"/>
      <c r="BRD236" s="9"/>
      <c r="BRE236" s="9"/>
      <c r="BRF236" s="9"/>
      <c r="BRG236" s="9"/>
      <c r="BRH236" s="9"/>
      <c r="BRI236" s="9"/>
      <c r="BRJ236" s="9"/>
      <c r="BRK236" s="9"/>
      <c r="BRL236" s="9"/>
      <c r="BRM236" s="9"/>
      <c r="BRN236" s="9"/>
      <c r="BRO236" s="9"/>
      <c r="BRP236" s="9"/>
      <c r="BRQ236" s="9"/>
      <c r="BRR236" s="9"/>
      <c r="BRS236" s="9"/>
      <c r="BRT236" s="9"/>
      <c r="BRU236" s="9"/>
      <c r="BRV236" s="9"/>
      <c r="BRW236" s="9"/>
      <c r="BRX236" s="9"/>
      <c r="BRY236" s="9"/>
      <c r="BRZ236" s="9"/>
      <c r="BSA236" s="9"/>
      <c r="BSB236" s="9"/>
      <c r="BSC236" s="9"/>
      <c r="BSD236" s="9"/>
      <c r="BSE236" s="9"/>
      <c r="BSF236" s="9"/>
      <c r="BSG236" s="9"/>
      <c r="BSH236" s="9"/>
      <c r="BSI236" s="9"/>
      <c r="BSJ236" s="9"/>
      <c r="BSK236" s="9"/>
      <c r="BSL236" s="9"/>
      <c r="BSM236" s="9"/>
      <c r="BSN236" s="9"/>
      <c r="BSO236" s="9"/>
      <c r="BSP236" s="9"/>
      <c r="BSQ236" s="9"/>
      <c r="BSR236" s="9"/>
      <c r="BSS236" s="9"/>
      <c r="BST236" s="9"/>
      <c r="BSU236" s="9"/>
      <c r="BSV236" s="9"/>
      <c r="BSW236" s="9"/>
      <c r="BSX236" s="9"/>
      <c r="BSY236" s="9"/>
      <c r="BSZ236" s="9"/>
      <c r="BTA236" s="9"/>
      <c r="BTB236" s="9"/>
      <c r="BTC236" s="9"/>
      <c r="BTD236" s="9"/>
      <c r="BTE236" s="9"/>
      <c r="BTF236" s="9"/>
      <c r="BTG236" s="9"/>
      <c r="BTH236" s="9"/>
      <c r="BTI236" s="9"/>
      <c r="BTJ236" s="9"/>
      <c r="BTK236" s="9"/>
      <c r="BTL236" s="9"/>
      <c r="BTM236" s="9"/>
      <c r="BTN236" s="9"/>
      <c r="BTO236" s="9"/>
      <c r="BTP236" s="9"/>
      <c r="BTQ236" s="9"/>
      <c r="BTR236" s="9"/>
      <c r="BTS236" s="9"/>
      <c r="BTT236" s="9"/>
      <c r="BTU236" s="9"/>
      <c r="BTV236" s="9"/>
      <c r="BTW236" s="9"/>
      <c r="BTX236" s="9"/>
      <c r="BTY236" s="9"/>
      <c r="BTZ236" s="9"/>
      <c r="BUA236" s="9"/>
      <c r="BUB236" s="9"/>
      <c r="BUC236" s="9"/>
      <c r="BUD236" s="9"/>
      <c r="BUE236" s="9"/>
      <c r="BUF236" s="9"/>
      <c r="BUG236" s="9"/>
      <c r="BUH236" s="9"/>
      <c r="BUI236" s="9"/>
      <c r="BUJ236" s="9"/>
      <c r="BUK236" s="9"/>
      <c r="BUL236" s="9"/>
      <c r="BUM236" s="9"/>
      <c r="BUN236" s="9"/>
      <c r="BUO236" s="9"/>
      <c r="BUP236" s="9"/>
      <c r="BUQ236" s="9"/>
      <c r="BUR236" s="9"/>
      <c r="BUS236" s="9"/>
      <c r="BUT236" s="9"/>
      <c r="BUU236" s="9"/>
      <c r="BUV236" s="9"/>
      <c r="BUW236" s="9"/>
      <c r="BUX236" s="9"/>
      <c r="BUY236" s="9"/>
      <c r="BUZ236" s="9"/>
      <c r="BVA236" s="9"/>
      <c r="BVB236" s="9"/>
      <c r="BVC236" s="9"/>
      <c r="BVD236" s="9"/>
      <c r="BVE236" s="9"/>
      <c r="BVF236" s="9"/>
      <c r="BVG236" s="9"/>
      <c r="BVH236" s="9"/>
      <c r="BVI236" s="9"/>
      <c r="BVJ236" s="9"/>
      <c r="BVK236" s="9"/>
      <c r="BVL236" s="9"/>
      <c r="BVM236" s="9"/>
      <c r="BVN236" s="9"/>
      <c r="BVO236" s="9"/>
      <c r="BVP236" s="9"/>
      <c r="BVQ236" s="9"/>
      <c r="BVR236" s="9"/>
      <c r="BVS236" s="9"/>
      <c r="BVT236" s="9"/>
      <c r="BVU236" s="9"/>
      <c r="BVV236" s="9"/>
      <c r="BVW236" s="9"/>
      <c r="BVX236" s="9"/>
      <c r="BVY236" s="9"/>
      <c r="BVZ236" s="9"/>
      <c r="BWA236" s="9"/>
      <c r="BWB236" s="9"/>
      <c r="BWC236" s="9"/>
      <c r="BWD236" s="9"/>
      <c r="BWE236" s="9"/>
      <c r="BWF236" s="9"/>
      <c r="BWG236" s="9"/>
      <c r="BWH236" s="9"/>
      <c r="BWI236" s="9"/>
      <c r="BWJ236" s="9"/>
      <c r="BWK236" s="9"/>
      <c r="BWL236" s="9"/>
      <c r="BWM236" s="9"/>
      <c r="BWN236" s="9"/>
      <c r="BWO236" s="9"/>
      <c r="BWP236" s="9"/>
      <c r="BWQ236" s="9"/>
      <c r="BWR236" s="9"/>
      <c r="BWS236" s="9"/>
      <c r="BWT236" s="9"/>
      <c r="BWU236" s="9"/>
      <c r="BWV236" s="9"/>
      <c r="BWW236" s="9"/>
      <c r="BWX236" s="9"/>
      <c r="BWY236" s="9"/>
      <c r="BWZ236" s="9"/>
      <c r="BXA236" s="9"/>
      <c r="BXB236" s="9"/>
      <c r="BXC236" s="9"/>
      <c r="BXD236" s="9"/>
      <c r="BXE236" s="9"/>
      <c r="BXF236" s="9"/>
      <c r="BXG236" s="9"/>
      <c r="BXH236" s="9"/>
      <c r="BXI236" s="9"/>
      <c r="BXJ236" s="9"/>
      <c r="BXK236" s="9"/>
      <c r="BXL236" s="9"/>
      <c r="BXM236" s="9"/>
      <c r="BXN236" s="9"/>
      <c r="BXO236" s="9"/>
      <c r="BXP236" s="9"/>
      <c r="BXQ236" s="9"/>
      <c r="BXR236" s="9"/>
      <c r="BXS236" s="9"/>
      <c r="BXT236" s="9"/>
      <c r="BXU236" s="9"/>
      <c r="BXV236" s="9"/>
      <c r="BXW236" s="9"/>
      <c r="BXX236" s="9"/>
      <c r="BXY236" s="9"/>
      <c r="BXZ236" s="9"/>
      <c r="BYA236" s="9"/>
      <c r="BYB236" s="9"/>
      <c r="BYC236" s="9"/>
      <c r="BYD236" s="9"/>
      <c r="BYE236" s="9"/>
      <c r="BYF236" s="9"/>
      <c r="BYG236" s="9"/>
      <c r="BYH236" s="9"/>
      <c r="BYI236" s="9"/>
      <c r="BYJ236" s="9"/>
      <c r="BYK236" s="9"/>
      <c r="BYL236" s="9"/>
      <c r="BYM236" s="9"/>
      <c r="BYN236" s="9"/>
      <c r="BYO236" s="9"/>
      <c r="BYP236" s="9"/>
      <c r="BYQ236" s="9"/>
      <c r="BYR236" s="9"/>
      <c r="BYS236" s="9"/>
      <c r="BYT236" s="9"/>
      <c r="BYU236" s="9"/>
      <c r="BYV236" s="9"/>
      <c r="BYW236" s="9"/>
      <c r="BYX236" s="9"/>
      <c r="BYY236" s="9"/>
      <c r="BYZ236" s="9"/>
      <c r="BZA236" s="9"/>
      <c r="BZB236" s="9"/>
      <c r="BZC236" s="9"/>
      <c r="BZD236" s="9"/>
      <c r="BZE236" s="9"/>
      <c r="BZF236" s="9"/>
      <c r="BZG236" s="9"/>
      <c r="BZH236" s="9"/>
      <c r="BZI236" s="9"/>
      <c r="BZJ236" s="9"/>
      <c r="BZK236" s="9"/>
      <c r="BZL236" s="9"/>
      <c r="BZM236" s="9"/>
      <c r="BZN236" s="9"/>
      <c r="BZO236" s="9"/>
      <c r="BZP236" s="9"/>
      <c r="BZQ236" s="9"/>
      <c r="BZR236" s="9"/>
      <c r="BZS236" s="9"/>
      <c r="BZT236" s="9"/>
      <c r="BZU236" s="9"/>
      <c r="BZV236" s="9"/>
      <c r="BZW236" s="9"/>
      <c r="BZX236" s="9"/>
      <c r="BZY236" s="9"/>
      <c r="BZZ236" s="9"/>
      <c r="CAA236" s="9"/>
      <c r="CAB236" s="9"/>
      <c r="CAC236" s="9"/>
      <c r="CAD236" s="9"/>
      <c r="CAE236" s="9"/>
      <c r="CAF236" s="9"/>
      <c r="CAG236" s="9"/>
      <c r="CAH236" s="9"/>
      <c r="CAI236" s="9"/>
      <c r="CAJ236" s="9"/>
      <c r="CAK236" s="9"/>
      <c r="CAL236" s="9"/>
      <c r="CAM236" s="9"/>
      <c r="CAN236" s="9"/>
      <c r="CAO236" s="9"/>
      <c r="CAP236" s="9"/>
      <c r="CAQ236" s="9"/>
      <c r="CAR236" s="9"/>
      <c r="CAS236" s="9"/>
      <c r="CAT236" s="9"/>
      <c r="CAU236" s="9"/>
      <c r="CAV236" s="9"/>
      <c r="CAW236" s="9"/>
      <c r="CAX236" s="9"/>
      <c r="CAY236" s="9"/>
      <c r="CAZ236" s="9"/>
      <c r="CBA236" s="9"/>
      <c r="CBB236" s="9"/>
      <c r="CBC236" s="9"/>
      <c r="CBD236" s="9"/>
      <c r="CBE236" s="9"/>
      <c r="CBF236" s="9"/>
      <c r="CBG236" s="9"/>
      <c r="CBH236" s="9"/>
      <c r="CBI236" s="9"/>
      <c r="CBJ236" s="9"/>
      <c r="CBK236" s="9"/>
      <c r="CBL236" s="9"/>
      <c r="CBM236" s="9"/>
      <c r="CBN236" s="9"/>
      <c r="CBO236" s="9"/>
      <c r="CBP236" s="9"/>
      <c r="CBQ236" s="9"/>
      <c r="CBR236" s="9"/>
      <c r="CBS236" s="9"/>
      <c r="CBT236" s="9"/>
      <c r="CBU236" s="9"/>
      <c r="CBV236" s="9"/>
      <c r="CBW236" s="9"/>
      <c r="CBX236" s="9"/>
      <c r="CBY236" s="9"/>
      <c r="CBZ236" s="9"/>
      <c r="CCA236" s="9"/>
      <c r="CCB236" s="9"/>
      <c r="CCC236" s="9"/>
      <c r="CCD236" s="9"/>
      <c r="CCE236" s="9"/>
      <c r="CCF236" s="9"/>
      <c r="CCG236" s="9"/>
      <c r="CCH236" s="9"/>
      <c r="CCI236" s="9"/>
      <c r="CCJ236" s="9"/>
      <c r="CCK236" s="9"/>
      <c r="CCL236" s="9"/>
      <c r="CCM236" s="9"/>
      <c r="CCN236" s="9"/>
      <c r="CCO236" s="9"/>
      <c r="CCP236" s="9"/>
      <c r="CCQ236" s="9"/>
      <c r="CCR236" s="9"/>
      <c r="CCS236" s="9"/>
      <c r="CCT236" s="9"/>
      <c r="CCU236" s="9"/>
      <c r="CCV236" s="9"/>
      <c r="CCW236" s="9"/>
      <c r="CCX236" s="9"/>
      <c r="CCY236" s="9"/>
      <c r="CCZ236" s="9"/>
      <c r="CDA236" s="9"/>
      <c r="CDB236" s="9"/>
      <c r="CDC236" s="9"/>
      <c r="CDD236" s="9"/>
      <c r="CDE236" s="9"/>
      <c r="CDF236" s="9"/>
      <c r="CDG236" s="9"/>
      <c r="CDH236" s="9"/>
      <c r="CDI236" s="9"/>
      <c r="CDJ236" s="9"/>
      <c r="CDK236" s="9"/>
      <c r="CDL236" s="9"/>
      <c r="CDM236" s="9"/>
      <c r="CDN236" s="9"/>
      <c r="CDO236" s="9"/>
      <c r="CDP236" s="9"/>
      <c r="CDQ236" s="9"/>
      <c r="CDR236" s="9"/>
      <c r="CDS236" s="9"/>
      <c r="CDT236" s="9"/>
      <c r="CDU236" s="9"/>
      <c r="CDV236" s="9"/>
      <c r="CDW236" s="9"/>
      <c r="CDX236" s="9"/>
      <c r="CDY236" s="9"/>
      <c r="CDZ236" s="9"/>
      <c r="CEA236" s="9"/>
      <c r="CEB236" s="9"/>
      <c r="CEC236" s="9"/>
      <c r="CED236" s="9"/>
      <c r="CEE236" s="9"/>
      <c r="CEF236" s="9"/>
      <c r="CEG236" s="9"/>
      <c r="CEH236" s="9"/>
      <c r="CEI236" s="9"/>
      <c r="CEJ236" s="9"/>
      <c r="CEK236" s="9"/>
      <c r="CEL236" s="9"/>
      <c r="CEM236" s="9"/>
      <c r="CEN236" s="9"/>
      <c r="CEO236" s="9"/>
      <c r="CEP236" s="9"/>
      <c r="CEQ236" s="9"/>
      <c r="CER236" s="9"/>
      <c r="CES236" s="9"/>
      <c r="CET236" s="9"/>
      <c r="CEU236" s="9"/>
      <c r="CEV236" s="9"/>
      <c r="CEW236" s="9"/>
      <c r="CEX236" s="9"/>
      <c r="CEY236" s="9"/>
      <c r="CEZ236" s="9"/>
      <c r="CFA236" s="9"/>
      <c r="CFB236" s="9"/>
      <c r="CFC236" s="9"/>
      <c r="CFD236" s="9"/>
      <c r="CFE236" s="9"/>
      <c r="CFF236" s="9"/>
      <c r="CFG236" s="9"/>
      <c r="CFH236" s="9"/>
      <c r="CFI236" s="9"/>
      <c r="CFJ236" s="9"/>
      <c r="CFK236" s="9"/>
      <c r="CFL236" s="9"/>
      <c r="CFM236" s="9"/>
      <c r="CFN236" s="9"/>
      <c r="CFO236" s="9"/>
      <c r="CFP236" s="9"/>
      <c r="CFQ236" s="9"/>
      <c r="CFR236" s="9"/>
      <c r="CFS236" s="9"/>
      <c r="CFT236" s="9"/>
      <c r="CFU236" s="9"/>
      <c r="CFV236" s="9"/>
      <c r="CFW236" s="9"/>
      <c r="CFX236" s="9"/>
      <c r="CFY236" s="9"/>
      <c r="CFZ236" s="9"/>
      <c r="CGA236" s="9"/>
      <c r="CGB236" s="9"/>
      <c r="CGC236" s="9"/>
      <c r="CGD236" s="9"/>
      <c r="CGE236" s="9"/>
      <c r="CGF236" s="9"/>
      <c r="CGG236" s="9"/>
      <c r="CGH236" s="9"/>
      <c r="CGI236" s="9"/>
      <c r="CGJ236" s="9"/>
      <c r="CGK236" s="9"/>
      <c r="CGL236" s="9"/>
      <c r="CGM236" s="9"/>
      <c r="CGN236" s="9"/>
      <c r="CGO236" s="9"/>
      <c r="CGP236" s="9"/>
      <c r="CGQ236" s="9"/>
      <c r="CGR236" s="9"/>
      <c r="CGS236" s="9"/>
      <c r="CGT236" s="9"/>
      <c r="CGU236" s="9"/>
      <c r="CGV236" s="9"/>
      <c r="CGW236" s="9"/>
      <c r="CGX236" s="9"/>
      <c r="CGY236" s="9"/>
      <c r="CGZ236" s="9"/>
      <c r="CHA236" s="9"/>
      <c r="CHB236" s="9"/>
      <c r="CHC236" s="9"/>
      <c r="CHD236" s="9"/>
      <c r="CHE236" s="9"/>
      <c r="CHF236" s="9"/>
      <c r="CHG236" s="9"/>
      <c r="CHH236" s="9"/>
      <c r="CHI236" s="9"/>
      <c r="CHJ236" s="9"/>
      <c r="CHK236" s="9"/>
      <c r="CHL236" s="9"/>
      <c r="CHM236" s="9"/>
      <c r="CHN236" s="9"/>
      <c r="CHO236" s="9"/>
      <c r="CHP236" s="9"/>
      <c r="CHQ236" s="9"/>
      <c r="CHR236" s="9"/>
      <c r="CHS236" s="9"/>
      <c r="CHT236" s="9"/>
      <c r="CHU236" s="9"/>
      <c r="CHV236" s="9"/>
      <c r="CHW236" s="9"/>
      <c r="CHX236" s="9"/>
      <c r="CHY236" s="9"/>
      <c r="CHZ236" s="9"/>
      <c r="CIA236" s="9"/>
      <c r="CIB236" s="9"/>
      <c r="CIC236" s="9"/>
      <c r="CID236" s="9"/>
      <c r="CIE236" s="9"/>
      <c r="CIF236" s="9"/>
      <c r="CIG236" s="9"/>
      <c r="CIH236" s="9"/>
      <c r="CII236" s="9"/>
      <c r="CIJ236" s="9"/>
      <c r="CIK236" s="9"/>
      <c r="CIL236" s="9"/>
      <c r="CIM236" s="9"/>
      <c r="CIN236" s="9"/>
      <c r="CIO236" s="9"/>
      <c r="CIP236" s="9"/>
      <c r="CIQ236" s="9"/>
      <c r="CIR236" s="9"/>
      <c r="CIS236" s="9"/>
      <c r="CIT236" s="9"/>
      <c r="CIU236" s="9"/>
      <c r="CIV236" s="9"/>
      <c r="CIW236" s="9"/>
      <c r="CIX236" s="9"/>
      <c r="CIY236" s="9"/>
      <c r="CIZ236" s="9"/>
      <c r="CJA236" s="9"/>
      <c r="CJB236" s="9"/>
      <c r="CJC236" s="9"/>
      <c r="CJD236" s="9"/>
      <c r="CJE236" s="9"/>
      <c r="CJF236" s="9"/>
      <c r="CJG236" s="9"/>
      <c r="CJH236" s="9"/>
      <c r="CJI236" s="9"/>
      <c r="CJJ236" s="9"/>
      <c r="CJK236" s="9"/>
      <c r="CJL236" s="9"/>
      <c r="CJM236" s="9"/>
      <c r="CJN236" s="9"/>
      <c r="CJO236" s="9"/>
      <c r="CJP236" s="9"/>
      <c r="CJQ236" s="9"/>
      <c r="CJR236" s="9"/>
      <c r="CJS236" s="9"/>
      <c r="CJT236" s="9"/>
      <c r="CJU236" s="9"/>
      <c r="CJV236" s="9"/>
      <c r="CJW236" s="9"/>
      <c r="CJX236" s="9"/>
      <c r="CJY236" s="9"/>
      <c r="CJZ236" s="9"/>
      <c r="CKA236" s="9"/>
      <c r="CKB236" s="9"/>
      <c r="CKC236" s="9"/>
      <c r="CKD236" s="9"/>
      <c r="CKE236" s="9"/>
      <c r="CKF236" s="9"/>
      <c r="CKG236" s="9"/>
      <c r="CKH236" s="9"/>
      <c r="CKI236" s="9"/>
      <c r="CKJ236" s="9"/>
      <c r="CKK236" s="9"/>
      <c r="CKL236" s="9"/>
      <c r="CKM236" s="9"/>
      <c r="CKN236" s="9"/>
      <c r="CKO236" s="9"/>
      <c r="CKP236" s="9"/>
      <c r="CKQ236" s="9"/>
      <c r="CKR236" s="9"/>
      <c r="CKS236" s="9"/>
      <c r="CKT236" s="9"/>
      <c r="CKU236" s="9"/>
      <c r="CKV236" s="9"/>
      <c r="CKW236" s="9"/>
      <c r="CKX236" s="9"/>
      <c r="CKY236" s="9"/>
      <c r="CKZ236" s="9"/>
      <c r="CLA236" s="9"/>
      <c r="CLB236" s="9"/>
      <c r="CLC236" s="9"/>
      <c r="CLD236" s="9"/>
      <c r="CLE236" s="9"/>
      <c r="CLF236" s="9"/>
      <c r="CLG236" s="9"/>
      <c r="CLH236" s="9"/>
      <c r="CLI236" s="9"/>
      <c r="CLJ236" s="9"/>
      <c r="CLK236" s="9"/>
      <c r="CLL236" s="9"/>
      <c r="CLM236" s="9"/>
      <c r="CLN236" s="9"/>
      <c r="CLO236" s="9"/>
      <c r="CLP236" s="9"/>
      <c r="CLQ236" s="9"/>
      <c r="CLR236" s="9"/>
      <c r="CLS236" s="9"/>
      <c r="CLT236" s="9"/>
      <c r="CLU236" s="9"/>
      <c r="CLV236" s="9"/>
      <c r="CLW236" s="9"/>
      <c r="CLX236" s="9"/>
      <c r="CLY236" s="9"/>
      <c r="CLZ236" s="9"/>
      <c r="CMA236" s="9"/>
      <c r="CMB236" s="9"/>
      <c r="CMC236" s="9"/>
      <c r="CMD236" s="9"/>
      <c r="CME236" s="9"/>
      <c r="CMF236" s="9"/>
      <c r="CMG236" s="9"/>
      <c r="CMH236" s="9"/>
      <c r="CMI236" s="9"/>
      <c r="CMJ236" s="9"/>
      <c r="CMK236" s="9"/>
      <c r="CML236" s="9"/>
      <c r="CMM236" s="9"/>
      <c r="CMN236" s="9"/>
      <c r="CMO236" s="9"/>
      <c r="CMP236" s="9"/>
      <c r="CMQ236" s="9"/>
      <c r="CMR236" s="9"/>
      <c r="CMS236" s="9"/>
      <c r="CMT236" s="9"/>
      <c r="CMU236" s="9"/>
      <c r="CMV236" s="9"/>
      <c r="CMW236" s="9"/>
      <c r="CMX236" s="9"/>
      <c r="CMY236" s="9"/>
      <c r="CMZ236" s="9"/>
      <c r="CNA236" s="9"/>
      <c r="CNB236" s="9"/>
      <c r="CNC236" s="9"/>
      <c r="CND236" s="9"/>
      <c r="CNE236" s="9"/>
      <c r="CNF236" s="9"/>
      <c r="CNG236" s="9"/>
      <c r="CNH236" s="9"/>
      <c r="CNI236" s="9"/>
      <c r="CNJ236" s="9"/>
      <c r="CNK236" s="9"/>
      <c r="CNL236" s="9"/>
      <c r="CNM236" s="9"/>
      <c r="CNN236" s="9"/>
      <c r="CNO236" s="9"/>
      <c r="CNP236" s="9"/>
      <c r="CNQ236" s="9"/>
      <c r="CNR236" s="9"/>
      <c r="CNS236" s="9"/>
      <c r="CNT236" s="9"/>
      <c r="CNU236" s="9"/>
      <c r="CNV236" s="9"/>
      <c r="CNW236" s="9"/>
      <c r="CNX236" s="9"/>
      <c r="CNY236" s="9"/>
      <c r="CNZ236" s="9"/>
      <c r="COA236" s="9"/>
      <c r="COB236" s="9"/>
      <c r="COC236" s="9"/>
      <c r="COD236" s="9"/>
      <c r="COE236" s="9"/>
      <c r="COF236" s="9"/>
      <c r="COG236" s="9"/>
      <c r="COH236" s="9"/>
      <c r="COI236" s="9"/>
      <c r="COJ236" s="9"/>
      <c r="COK236" s="9"/>
      <c r="COL236" s="9"/>
      <c r="COM236" s="9"/>
      <c r="CON236" s="9"/>
      <c r="COO236" s="9"/>
      <c r="COP236" s="9"/>
      <c r="COQ236" s="9"/>
      <c r="COR236" s="9"/>
      <c r="COS236" s="9"/>
      <c r="COT236" s="9"/>
      <c r="COU236" s="9"/>
      <c r="COV236" s="9"/>
      <c r="COW236" s="9"/>
      <c r="COX236" s="9"/>
      <c r="COY236" s="9"/>
      <c r="COZ236" s="9"/>
      <c r="CPA236" s="9"/>
      <c r="CPB236" s="9"/>
      <c r="CPC236" s="9"/>
      <c r="CPD236" s="9"/>
      <c r="CPE236" s="9"/>
      <c r="CPF236" s="9"/>
      <c r="CPG236" s="9"/>
      <c r="CPH236" s="9"/>
      <c r="CPI236" s="9"/>
      <c r="CPJ236" s="9"/>
      <c r="CPK236" s="9"/>
      <c r="CPL236" s="9"/>
      <c r="CPM236" s="9"/>
      <c r="CPN236" s="9"/>
      <c r="CPO236" s="9"/>
      <c r="CPP236" s="9"/>
      <c r="CPQ236" s="9"/>
      <c r="CPR236" s="9"/>
      <c r="CPS236" s="9"/>
      <c r="CPT236" s="9"/>
      <c r="CPU236" s="9"/>
      <c r="CPV236" s="9"/>
      <c r="CPW236" s="9"/>
      <c r="CPX236" s="9"/>
      <c r="CPY236" s="9"/>
      <c r="CPZ236" s="9"/>
      <c r="CQA236" s="9"/>
      <c r="CQB236" s="9"/>
      <c r="CQC236" s="9"/>
      <c r="CQD236" s="9"/>
      <c r="CQE236" s="9"/>
      <c r="CQF236" s="9"/>
      <c r="CQG236" s="9"/>
      <c r="CQH236" s="9"/>
      <c r="CQI236" s="9"/>
      <c r="CQJ236" s="9"/>
      <c r="CQK236" s="9"/>
      <c r="CQL236" s="9"/>
      <c r="CQM236" s="9"/>
      <c r="CQN236" s="9"/>
      <c r="CQO236" s="9"/>
      <c r="CQP236" s="9"/>
      <c r="CQQ236" s="9"/>
      <c r="CQR236" s="9"/>
      <c r="CQS236" s="9"/>
      <c r="CQT236" s="9"/>
      <c r="CQU236" s="9"/>
      <c r="CQV236" s="9"/>
      <c r="CQW236" s="9"/>
      <c r="CQX236" s="9"/>
      <c r="CQY236" s="9"/>
      <c r="CQZ236" s="9"/>
      <c r="CRA236" s="9"/>
      <c r="CRB236" s="9"/>
      <c r="CRC236" s="9"/>
      <c r="CRD236" s="9"/>
      <c r="CRE236" s="9"/>
      <c r="CRF236" s="9"/>
      <c r="CRG236" s="9"/>
      <c r="CRH236" s="9"/>
      <c r="CRI236" s="9"/>
      <c r="CRJ236" s="9"/>
      <c r="CRK236" s="9"/>
      <c r="CRL236" s="9"/>
      <c r="CRM236" s="9"/>
      <c r="CRN236" s="9"/>
      <c r="CRO236" s="9"/>
      <c r="CRP236" s="9"/>
      <c r="CRQ236" s="9"/>
      <c r="CRR236" s="9"/>
      <c r="CRS236" s="9"/>
      <c r="CRT236" s="9"/>
      <c r="CRU236" s="9"/>
      <c r="CRV236" s="9"/>
      <c r="CRW236" s="9"/>
      <c r="CRX236" s="9"/>
      <c r="CRY236" s="9"/>
      <c r="CRZ236" s="9"/>
      <c r="CSA236" s="9"/>
      <c r="CSB236" s="9"/>
      <c r="CSC236" s="9"/>
      <c r="CSD236" s="9"/>
      <c r="CSE236" s="9"/>
      <c r="CSF236" s="9"/>
      <c r="CSG236" s="9"/>
      <c r="CSH236" s="9"/>
      <c r="CSI236" s="9"/>
      <c r="CSJ236" s="9"/>
      <c r="CSK236" s="9"/>
      <c r="CSL236" s="9"/>
      <c r="CSM236" s="9"/>
      <c r="CSN236" s="9"/>
      <c r="CSO236" s="9"/>
      <c r="CSP236" s="9"/>
      <c r="CSQ236" s="9"/>
      <c r="CSR236" s="9"/>
      <c r="CSS236" s="9"/>
      <c r="CST236" s="9"/>
      <c r="CSU236" s="9"/>
      <c r="CSV236" s="9"/>
      <c r="CSW236" s="9"/>
      <c r="CSX236" s="9"/>
      <c r="CSY236" s="9"/>
      <c r="CSZ236" s="9"/>
      <c r="CTA236" s="9"/>
      <c r="CTB236" s="9"/>
      <c r="CTC236" s="9"/>
      <c r="CTD236" s="9"/>
      <c r="CTE236" s="9"/>
      <c r="CTF236" s="9"/>
      <c r="CTG236" s="9"/>
      <c r="CTH236" s="9"/>
      <c r="CTI236" s="9"/>
      <c r="CTJ236" s="9"/>
      <c r="CTK236" s="9"/>
      <c r="CTL236" s="9"/>
      <c r="CTM236" s="9"/>
      <c r="CTN236" s="9"/>
      <c r="CTO236" s="9"/>
      <c r="CTP236" s="9"/>
      <c r="CTQ236" s="9"/>
      <c r="CTR236" s="9"/>
      <c r="CTS236" s="9"/>
      <c r="CTT236" s="9"/>
      <c r="CTU236" s="9"/>
      <c r="CTV236" s="9"/>
      <c r="CTW236" s="9"/>
      <c r="CTX236" s="9"/>
      <c r="CTY236" s="9"/>
      <c r="CTZ236" s="9"/>
      <c r="CUA236" s="9"/>
      <c r="CUB236" s="9"/>
      <c r="CUC236" s="9"/>
      <c r="CUD236" s="9"/>
      <c r="CUE236" s="9"/>
      <c r="CUF236" s="9"/>
      <c r="CUG236" s="9"/>
      <c r="CUH236" s="9"/>
      <c r="CUI236" s="9"/>
      <c r="CUJ236" s="9"/>
      <c r="CUK236" s="9"/>
      <c r="CUL236" s="9"/>
      <c r="CUM236" s="9"/>
      <c r="CUN236" s="9"/>
      <c r="CUO236" s="9"/>
      <c r="CUP236" s="9"/>
      <c r="CUQ236" s="9"/>
      <c r="CUR236" s="9"/>
      <c r="CUS236" s="9"/>
      <c r="CUT236" s="9"/>
      <c r="CUU236" s="9"/>
      <c r="CUV236" s="9"/>
      <c r="CUW236" s="9"/>
      <c r="CUX236" s="9"/>
      <c r="CUY236" s="9"/>
      <c r="CUZ236" s="9"/>
      <c r="CVA236" s="9"/>
      <c r="CVB236" s="9"/>
      <c r="CVC236" s="9"/>
      <c r="CVD236" s="9"/>
      <c r="CVE236" s="9"/>
      <c r="CVF236" s="9"/>
      <c r="CVG236" s="9"/>
      <c r="CVH236" s="9"/>
      <c r="CVI236" s="9"/>
      <c r="CVJ236" s="9"/>
      <c r="CVK236" s="9"/>
      <c r="CVL236" s="9"/>
      <c r="CVM236" s="9"/>
      <c r="CVN236" s="9"/>
      <c r="CVO236" s="9"/>
      <c r="CVP236" s="9"/>
      <c r="CVQ236" s="9"/>
      <c r="CVR236" s="9"/>
      <c r="CVS236" s="9"/>
      <c r="CVT236" s="9"/>
      <c r="CVU236" s="9"/>
      <c r="CVV236" s="9"/>
      <c r="CVW236" s="9"/>
      <c r="CVX236" s="9"/>
      <c r="CVY236" s="9"/>
      <c r="CVZ236" s="9"/>
      <c r="CWA236" s="9"/>
      <c r="CWB236" s="9"/>
      <c r="CWC236" s="9"/>
      <c r="CWD236" s="9"/>
      <c r="CWE236" s="9"/>
      <c r="CWF236" s="9"/>
      <c r="CWG236" s="9"/>
      <c r="CWH236" s="9"/>
      <c r="CWI236" s="9"/>
      <c r="CWJ236" s="9"/>
      <c r="CWK236" s="9"/>
      <c r="CWL236" s="9"/>
      <c r="CWM236" s="9"/>
      <c r="CWN236" s="9"/>
      <c r="CWO236" s="9"/>
      <c r="CWP236" s="9"/>
      <c r="CWQ236" s="9"/>
      <c r="CWR236" s="9"/>
      <c r="CWS236" s="9"/>
      <c r="CWT236" s="9"/>
      <c r="CWU236" s="9"/>
      <c r="CWV236" s="9"/>
      <c r="CWW236" s="9"/>
      <c r="CWX236" s="9"/>
      <c r="CWY236" s="9"/>
      <c r="CWZ236" s="9"/>
      <c r="CXA236" s="9"/>
      <c r="CXB236" s="9"/>
      <c r="CXC236" s="9"/>
      <c r="CXD236" s="9"/>
      <c r="CXE236" s="9"/>
      <c r="CXF236" s="9"/>
      <c r="CXG236" s="9"/>
      <c r="CXH236" s="9"/>
      <c r="CXI236" s="9"/>
      <c r="CXJ236" s="9"/>
      <c r="CXK236" s="9"/>
      <c r="CXL236" s="9"/>
      <c r="CXM236" s="9"/>
      <c r="CXN236" s="9"/>
      <c r="CXO236" s="9"/>
      <c r="CXP236" s="9"/>
      <c r="CXQ236" s="9"/>
      <c r="CXR236" s="9"/>
      <c r="CXS236" s="9"/>
      <c r="CXT236" s="9"/>
      <c r="CXU236" s="9"/>
      <c r="CXV236" s="9"/>
      <c r="CXW236" s="9"/>
      <c r="CXX236" s="9"/>
      <c r="CXY236" s="9"/>
      <c r="CXZ236" s="9"/>
      <c r="CYA236" s="9"/>
      <c r="CYB236" s="9"/>
      <c r="CYC236" s="9"/>
      <c r="CYD236" s="9"/>
      <c r="CYE236" s="9"/>
      <c r="CYF236" s="9"/>
      <c r="CYG236" s="9"/>
      <c r="CYH236" s="9"/>
      <c r="CYI236" s="9"/>
      <c r="CYJ236" s="9"/>
      <c r="CYK236" s="9"/>
      <c r="CYL236" s="9"/>
      <c r="CYM236" s="9"/>
      <c r="CYN236" s="9"/>
      <c r="CYO236" s="9"/>
      <c r="CYP236" s="9"/>
      <c r="CYQ236" s="9"/>
      <c r="CYR236" s="9"/>
      <c r="CYS236" s="9"/>
      <c r="CYT236" s="9"/>
      <c r="CYU236" s="9"/>
      <c r="CYV236" s="9"/>
      <c r="CYW236" s="9"/>
      <c r="CYX236" s="9"/>
      <c r="CYY236" s="9"/>
      <c r="CYZ236" s="9"/>
      <c r="CZA236" s="9"/>
      <c r="CZB236" s="9"/>
      <c r="CZC236" s="9"/>
      <c r="CZD236" s="9"/>
      <c r="CZE236" s="9"/>
      <c r="CZF236" s="9"/>
      <c r="CZG236" s="9"/>
      <c r="CZH236" s="9"/>
      <c r="CZI236" s="9"/>
      <c r="CZJ236" s="9"/>
      <c r="CZK236" s="9"/>
      <c r="CZL236" s="9"/>
      <c r="CZM236" s="9"/>
      <c r="CZN236" s="9"/>
      <c r="CZO236" s="9"/>
      <c r="CZP236" s="9"/>
      <c r="CZQ236" s="9"/>
      <c r="CZR236" s="9"/>
      <c r="CZS236" s="9"/>
      <c r="CZT236" s="9"/>
      <c r="CZU236" s="9"/>
      <c r="CZV236" s="9"/>
      <c r="CZW236" s="9"/>
      <c r="CZX236" s="9"/>
      <c r="CZY236" s="9"/>
      <c r="CZZ236" s="9"/>
      <c r="DAA236" s="9"/>
      <c r="DAB236" s="9"/>
      <c r="DAC236" s="9"/>
      <c r="DAD236" s="9"/>
      <c r="DAE236" s="9"/>
      <c r="DAF236" s="9"/>
      <c r="DAG236" s="9"/>
      <c r="DAH236" s="9"/>
      <c r="DAI236" s="9"/>
      <c r="DAJ236" s="9"/>
      <c r="DAK236" s="9"/>
      <c r="DAL236" s="9"/>
      <c r="DAM236" s="9"/>
      <c r="DAN236" s="9"/>
      <c r="DAO236" s="9"/>
      <c r="DAP236" s="9"/>
      <c r="DAQ236" s="9"/>
      <c r="DAR236" s="9"/>
      <c r="DAS236" s="9"/>
      <c r="DAT236" s="9"/>
      <c r="DAU236" s="9"/>
      <c r="DAV236" s="9"/>
      <c r="DAW236" s="9"/>
      <c r="DAX236" s="9"/>
      <c r="DAY236" s="9"/>
      <c r="DAZ236" s="9"/>
      <c r="DBA236" s="9"/>
      <c r="DBB236" s="9"/>
      <c r="DBC236" s="9"/>
      <c r="DBD236" s="9"/>
      <c r="DBE236" s="9"/>
      <c r="DBF236" s="9"/>
      <c r="DBG236" s="9"/>
      <c r="DBH236" s="9"/>
      <c r="DBI236" s="9"/>
      <c r="DBJ236" s="9"/>
      <c r="DBK236" s="9"/>
      <c r="DBL236" s="9"/>
      <c r="DBM236" s="9"/>
      <c r="DBN236" s="9"/>
      <c r="DBO236" s="9"/>
      <c r="DBP236" s="9"/>
      <c r="DBQ236" s="9"/>
      <c r="DBR236" s="9"/>
      <c r="DBS236" s="9"/>
      <c r="DBT236" s="9"/>
      <c r="DBU236" s="9"/>
      <c r="DBV236" s="9"/>
      <c r="DBW236" s="9"/>
      <c r="DBX236" s="9"/>
      <c r="DBY236" s="9"/>
      <c r="DBZ236" s="9"/>
      <c r="DCA236" s="9"/>
      <c r="DCB236" s="9"/>
      <c r="DCC236" s="9"/>
      <c r="DCD236" s="9"/>
      <c r="DCE236" s="9"/>
      <c r="DCF236" s="9"/>
      <c r="DCG236" s="9"/>
      <c r="DCH236" s="9"/>
      <c r="DCI236" s="9"/>
      <c r="DCJ236" s="9"/>
      <c r="DCK236" s="9"/>
      <c r="DCL236" s="9"/>
      <c r="DCM236" s="9"/>
      <c r="DCN236" s="9"/>
      <c r="DCO236" s="9"/>
      <c r="DCP236" s="9"/>
      <c r="DCQ236" s="9"/>
      <c r="DCR236" s="9"/>
      <c r="DCS236" s="9"/>
      <c r="DCT236" s="9"/>
      <c r="DCU236" s="9"/>
      <c r="DCV236" s="9"/>
      <c r="DCW236" s="9"/>
      <c r="DCX236" s="9"/>
      <c r="DCY236" s="9"/>
      <c r="DCZ236" s="9"/>
      <c r="DDA236" s="9"/>
      <c r="DDB236" s="9"/>
      <c r="DDC236" s="9"/>
      <c r="DDD236" s="9"/>
      <c r="DDE236" s="9"/>
      <c r="DDF236" s="9"/>
      <c r="DDG236" s="9"/>
      <c r="DDH236" s="9"/>
      <c r="DDI236" s="9"/>
      <c r="DDJ236" s="9"/>
      <c r="DDK236" s="9"/>
      <c r="DDL236" s="9"/>
      <c r="DDM236" s="9"/>
      <c r="DDN236" s="9"/>
      <c r="DDO236" s="9"/>
      <c r="DDP236" s="9"/>
      <c r="DDQ236" s="9"/>
      <c r="DDR236" s="9"/>
      <c r="DDS236" s="9"/>
      <c r="DDT236" s="9"/>
      <c r="DDU236" s="9"/>
      <c r="DDV236" s="9"/>
      <c r="DDW236" s="9"/>
      <c r="DDX236" s="9"/>
      <c r="DDY236" s="9"/>
      <c r="DDZ236" s="9"/>
      <c r="DEA236" s="9"/>
      <c r="DEB236" s="9"/>
      <c r="DEC236" s="9"/>
      <c r="DED236" s="9"/>
      <c r="DEE236" s="9"/>
      <c r="DEF236" s="9"/>
      <c r="DEG236" s="9"/>
      <c r="DEH236" s="9"/>
      <c r="DEI236" s="9"/>
      <c r="DEJ236" s="9"/>
      <c r="DEK236" s="9"/>
      <c r="DEL236" s="9"/>
      <c r="DEM236" s="9"/>
      <c r="DEN236" s="9"/>
      <c r="DEO236" s="9"/>
      <c r="DEP236" s="9"/>
      <c r="DEQ236" s="9"/>
      <c r="DER236" s="9"/>
      <c r="DES236" s="9"/>
      <c r="DET236" s="9"/>
      <c r="DEU236" s="9"/>
      <c r="DEV236" s="9"/>
      <c r="DEW236" s="9"/>
      <c r="DEX236" s="9"/>
      <c r="DEY236" s="9"/>
      <c r="DEZ236" s="9"/>
      <c r="DFA236" s="9"/>
      <c r="DFB236" s="9"/>
      <c r="DFC236" s="9"/>
      <c r="DFD236" s="9"/>
      <c r="DFE236" s="9"/>
      <c r="DFF236" s="9"/>
      <c r="DFG236" s="9"/>
      <c r="DFH236" s="9"/>
      <c r="DFI236" s="9"/>
      <c r="DFJ236" s="9"/>
      <c r="DFK236" s="9"/>
      <c r="DFL236" s="9"/>
      <c r="DFM236" s="9"/>
      <c r="DFN236" s="9"/>
      <c r="DFO236" s="9"/>
      <c r="DFP236" s="9"/>
      <c r="DFQ236" s="9"/>
      <c r="DFR236" s="9"/>
      <c r="DFS236" s="9"/>
      <c r="DFT236" s="9"/>
      <c r="DFU236" s="9"/>
      <c r="DFV236" s="9"/>
      <c r="DFW236" s="9"/>
      <c r="DFX236" s="9"/>
      <c r="DFY236" s="9"/>
      <c r="DFZ236" s="9"/>
      <c r="DGA236" s="9"/>
      <c r="DGB236" s="9"/>
      <c r="DGC236" s="9"/>
      <c r="DGD236" s="9"/>
      <c r="DGE236" s="9"/>
      <c r="DGF236" s="9"/>
      <c r="DGG236" s="9"/>
      <c r="DGH236" s="9"/>
      <c r="DGI236" s="9"/>
      <c r="DGJ236" s="9"/>
      <c r="DGK236" s="9"/>
      <c r="DGL236" s="9"/>
      <c r="DGM236" s="9"/>
      <c r="DGN236" s="9"/>
      <c r="DGO236" s="9"/>
      <c r="DGP236" s="9"/>
      <c r="DGQ236" s="9"/>
      <c r="DGR236" s="9"/>
      <c r="DGS236" s="9"/>
      <c r="DGT236" s="9"/>
      <c r="DGU236" s="9"/>
      <c r="DGV236" s="9"/>
      <c r="DGW236" s="9"/>
      <c r="DGX236" s="9"/>
      <c r="DGY236" s="9"/>
      <c r="DGZ236" s="9"/>
      <c r="DHA236" s="9"/>
      <c r="DHB236" s="9"/>
      <c r="DHC236" s="9"/>
      <c r="DHD236" s="9"/>
      <c r="DHE236" s="9"/>
      <c r="DHF236" s="9"/>
      <c r="DHG236" s="9"/>
      <c r="DHH236" s="9"/>
      <c r="DHI236" s="9"/>
      <c r="DHJ236" s="9"/>
      <c r="DHK236" s="9"/>
      <c r="DHL236" s="9"/>
      <c r="DHM236" s="9"/>
      <c r="DHN236" s="9"/>
      <c r="DHO236" s="9"/>
      <c r="DHP236" s="9"/>
      <c r="DHQ236" s="9"/>
      <c r="DHR236" s="9"/>
      <c r="DHS236" s="9"/>
      <c r="DHT236" s="9"/>
      <c r="DHU236" s="9"/>
      <c r="DHV236" s="9"/>
      <c r="DHW236" s="9"/>
      <c r="DHX236" s="9"/>
      <c r="DHY236" s="9"/>
      <c r="DHZ236" s="9"/>
      <c r="DIA236" s="9"/>
      <c r="DIB236" s="9"/>
      <c r="DIC236" s="9"/>
      <c r="DID236" s="9"/>
      <c r="DIE236" s="9"/>
      <c r="DIF236" s="9"/>
      <c r="DIG236" s="9"/>
      <c r="DIH236" s="9"/>
      <c r="DII236" s="9"/>
      <c r="DIJ236" s="9"/>
      <c r="DIK236" s="9"/>
      <c r="DIL236" s="9"/>
      <c r="DIM236" s="9"/>
      <c r="DIN236" s="9"/>
      <c r="DIO236" s="9"/>
      <c r="DIP236" s="9"/>
      <c r="DIQ236" s="9"/>
      <c r="DIR236" s="9"/>
      <c r="DIS236" s="9"/>
      <c r="DIT236" s="9"/>
      <c r="DIU236" s="9"/>
      <c r="DIV236" s="9"/>
      <c r="DIW236" s="9"/>
      <c r="DIX236" s="9"/>
    </row>
    <row r="237" spans="1:2962" ht="15.75">
      <c r="A237" s="72" t="s">
        <v>197</v>
      </c>
      <c r="B237" s="46" t="s">
        <v>198</v>
      </c>
      <c r="C237" s="73" t="s">
        <v>502</v>
      </c>
      <c r="D237" s="75">
        <v>42268</v>
      </c>
      <c r="E237" s="46" t="s">
        <v>420</v>
      </c>
      <c r="F237" s="78">
        <v>10000000</v>
      </c>
      <c r="G237" s="79"/>
      <c r="H237" s="51"/>
      <c r="I237" s="52"/>
      <c r="J237" s="53">
        <f t="shared" si="6"/>
        <v>28339700000</v>
      </c>
      <c r="K237" s="54">
        <f t="shared" si="7"/>
        <v>10000000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  <c r="KM237" s="9"/>
      <c r="KN237" s="9"/>
      <c r="KO237" s="9"/>
      <c r="KP237" s="9"/>
      <c r="KQ237" s="9"/>
      <c r="KR237" s="9"/>
      <c r="KS237" s="9"/>
      <c r="KT237" s="9"/>
      <c r="KU237" s="9"/>
      <c r="KV237" s="9"/>
      <c r="KW237" s="9"/>
      <c r="KX237" s="9"/>
      <c r="KY237" s="9"/>
      <c r="KZ237" s="9"/>
      <c r="LA237" s="9"/>
      <c r="LB237" s="9"/>
      <c r="LC237" s="9"/>
      <c r="LD237" s="9"/>
      <c r="LE237" s="9"/>
      <c r="LF237" s="9"/>
      <c r="LG237" s="9"/>
      <c r="LH237" s="9"/>
      <c r="LI237" s="9"/>
      <c r="LJ237" s="9"/>
      <c r="LK237" s="9"/>
      <c r="LL237" s="9"/>
      <c r="LM237" s="9"/>
      <c r="LN237" s="9"/>
      <c r="LO237" s="9"/>
      <c r="LP237" s="9"/>
      <c r="LQ237" s="9"/>
      <c r="LR237" s="9"/>
      <c r="LS237" s="9"/>
      <c r="LT237" s="9"/>
      <c r="LU237" s="9"/>
      <c r="LV237" s="9"/>
      <c r="LW237" s="9"/>
      <c r="LX237" s="9"/>
      <c r="LY237" s="9"/>
      <c r="LZ237" s="9"/>
      <c r="MA237" s="9"/>
      <c r="MB237" s="9"/>
      <c r="MC237" s="9"/>
      <c r="MD237" s="9"/>
      <c r="ME237" s="9"/>
      <c r="MF237" s="9"/>
      <c r="MG237" s="9"/>
      <c r="MH237" s="9"/>
      <c r="MI237" s="9"/>
      <c r="MJ237" s="9"/>
      <c r="MK237" s="9"/>
      <c r="ML237" s="9"/>
      <c r="MM237" s="9"/>
      <c r="MN237" s="9"/>
      <c r="MO237" s="9"/>
      <c r="MP237" s="9"/>
      <c r="MQ237" s="9"/>
      <c r="MR237" s="9"/>
      <c r="MS237" s="9"/>
      <c r="MT237" s="9"/>
      <c r="MU237" s="9"/>
      <c r="MV237" s="9"/>
      <c r="MW237" s="9"/>
      <c r="MX237" s="9"/>
      <c r="MY237" s="9"/>
      <c r="MZ237" s="9"/>
      <c r="NA237" s="9"/>
      <c r="NB237" s="9"/>
      <c r="NC237" s="9"/>
      <c r="ND237" s="9"/>
      <c r="NE237" s="9"/>
      <c r="NF237" s="9"/>
      <c r="NG237" s="9"/>
      <c r="NH237" s="9"/>
      <c r="NI237" s="9"/>
      <c r="NJ237" s="9"/>
      <c r="NK237" s="9"/>
      <c r="NL237" s="9"/>
      <c r="NM237" s="9"/>
      <c r="NN237" s="9"/>
      <c r="NO237" s="9"/>
      <c r="NP237" s="9"/>
      <c r="NQ237" s="9"/>
      <c r="NR237" s="9"/>
      <c r="NS237" s="9"/>
      <c r="NT237" s="9"/>
      <c r="NU237" s="9"/>
      <c r="NV237" s="9"/>
      <c r="NW237" s="9"/>
      <c r="NX237" s="9"/>
      <c r="NY237" s="9"/>
      <c r="NZ237" s="9"/>
      <c r="OA237" s="9"/>
      <c r="OB237" s="9"/>
      <c r="OC237" s="9"/>
      <c r="OD237" s="9"/>
      <c r="OE237" s="9"/>
      <c r="OF237" s="9"/>
      <c r="OG237" s="9"/>
      <c r="OH237" s="9"/>
      <c r="OI237" s="9"/>
      <c r="OJ237" s="9"/>
      <c r="OK237" s="9"/>
      <c r="OL237" s="9"/>
      <c r="OM237" s="9"/>
      <c r="ON237" s="9"/>
      <c r="OO237" s="9"/>
      <c r="OP237" s="9"/>
      <c r="OQ237" s="9"/>
      <c r="OR237" s="9"/>
      <c r="OS237" s="9"/>
      <c r="OT237" s="9"/>
      <c r="OU237" s="9"/>
      <c r="OV237" s="9"/>
      <c r="OW237" s="9"/>
      <c r="OX237" s="9"/>
      <c r="OY237" s="9"/>
      <c r="OZ237" s="9"/>
      <c r="PA237" s="9"/>
      <c r="PB237" s="9"/>
      <c r="PC237" s="9"/>
      <c r="PD237" s="9"/>
      <c r="PE237" s="9"/>
      <c r="PF237" s="9"/>
      <c r="PG237" s="9"/>
      <c r="PH237" s="9"/>
      <c r="PI237" s="9"/>
      <c r="PJ237" s="9"/>
      <c r="PK237" s="9"/>
      <c r="PL237" s="9"/>
      <c r="PM237" s="9"/>
      <c r="PN237" s="9"/>
      <c r="PO237" s="9"/>
      <c r="PP237" s="9"/>
      <c r="PQ237" s="9"/>
      <c r="PR237" s="9"/>
      <c r="PS237" s="9"/>
      <c r="PT237" s="9"/>
      <c r="PU237" s="9"/>
      <c r="PV237" s="9"/>
      <c r="PW237" s="9"/>
      <c r="PX237" s="9"/>
      <c r="PY237" s="9"/>
      <c r="PZ237" s="9"/>
      <c r="QA237" s="9"/>
      <c r="QB237" s="9"/>
      <c r="QC237" s="9"/>
      <c r="QD237" s="9"/>
      <c r="QE237" s="9"/>
      <c r="QF237" s="9"/>
      <c r="QG237" s="9"/>
      <c r="QH237" s="9"/>
      <c r="QI237" s="9"/>
      <c r="QJ237" s="9"/>
      <c r="QK237" s="9"/>
      <c r="QL237" s="9"/>
      <c r="QM237" s="9"/>
      <c r="QN237" s="9"/>
      <c r="QO237" s="9"/>
      <c r="QP237" s="9"/>
      <c r="QQ237" s="9"/>
      <c r="QR237" s="9"/>
      <c r="QS237" s="9"/>
      <c r="QT237" s="9"/>
      <c r="QU237" s="9"/>
      <c r="QV237" s="9"/>
      <c r="QW237" s="9"/>
      <c r="QX237" s="9"/>
      <c r="QY237" s="9"/>
      <c r="QZ237" s="9"/>
      <c r="RA237" s="9"/>
      <c r="RB237" s="9"/>
      <c r="RC237" s="9"/>
      <c r="RD237" s="9"/>
      <c r="RE237" s="9"/>
      <c r="RF237" s="9"/>
      <c r="RG237" s="9"/>
      <c r="RH237" s="9"/>
      <c r="RI237" s="9"/>
      <c r="RJ237" s="9"/>
      <c r="RK237" s="9"/>
      <c r="RL237" s="9"/>
      <c r="RM237" s="9"/>
      <c r="RN237" s="9"/>
      <c r="RO237" s="9"/>
      <c r="RP237" s="9"/>
      <c r="RQ237" s="9"/>
      <c r="RR237" s="9"/>
      <c r="RS237" s="9"/>
      <c r="RT237" s="9"/>
      <c r="RU237" s="9"/>
      <c r="RV237" s="9"/>
      <c r="RW237" s="9"/>
      <c r="RX237" s="9"/>
      <c r="RY237" s="9"/>
      <c r="RZ237" s="9"/>
      <c r="SA237" s="9"/>
      <c r="SB237" s="9"/>
      <c r="SC237" s="9"/>
      <c r="SD237" s="9"/>
      <c r="SE237" s="9"/>
      <c r="SF237" s="9"/>
      <c r="SG237" s="9"/>
      <c r="SH237" s="9"/>
      <c r="SI237" s="9"/>
      <c r="SJ237" s="9"/>
      <c r="SK237" s="9"/>
      <c r="SL237" s="9"/>
      <c r="SM237" s="9"/>
      <c r="SN237" s="9"/>
      <c r="SO237" s="9"/>
      <c r="SP237" s="9"/>
      <c r="SQ237" s="9"/>
      <c r="SR237" s="9"/>
      <c r="SS237" s="9"/>
      <c r="ST237" s="9"/>
      <c r="SU237" s="9"/>
      <c r="SV237" s="9"/>
      <c r="SW237" s="9"/>
      <c r="SX237" s="9"/>
      <c r="SY237" s="9"/>
      <c r="SZ237" s="9"/>
      <c r="TA237" s="9"/>
      <c r="TB237" s="9"/>
      <c r="TC237" s="9"/>
      <c r="TD237" s="9"/>
      <c r="TE237" s="9"/>
      <c r="TF237" s="9"/>
      <c r="TG237" s="9"/>
      <c r="TH237" s="9"/>
      <c r="TI237" s="9"/>
      <c r="TJ237" s="9"/>
      <c r="TK237" s="9"/>
      <c r="TL237" s="9"/>
      <c r="TM237" s="9"/>
      <c r="TN237" s="9"/>
      <c r="TO237" s="9"/>
      <c r="TP237" s="9"/>
      <c r="TQ237" s="9"/>
      <c r="TR237" s="9"/>
      <c r="TS237" s="9"/>
      <c r="TT237" s="9"/>
      <c r="TU237" s="9"/>
      <c r="TV237" s="9"/>
      <c r="TW237" s="9"/>
      <c r="TX237" s="9"/>
      <c r="TY237" s="9"/>
      <c r="TZ237" s="9"/>
      <c r="UA237" s="9"/>
      <c r="UB237" s="9"/>
      <c r="UC237" s="9"/>
      <c r="UD237" s="9"/>
      <c r="UE237" s="9"/>
      <c r="UF237" s="9"/>
      <c r="UG237" s="9"/>
      <c r="UH237" s="9"/>
      <c r="UI237" s="9"/>
      <c r="UJ237" s="9"/>
      <c r="UK237" s="9"/>
      <c r="UL237" s="9"/>
      <c r="UM237" s="9"/>
      <c r="UN237" s="9"/>
      <c r="UO237" s="9"/>
      <c r="UP237" s="9"/>
      <c r="UQ237" s="9"/>
      <c r="UR237" s="9"/>
      <c r="US237" s="9"/>
      <c r="UT237" s="9"/>
      <c r="UU237" s="9"/>
      <c r="UV237" s="9"/>
      <c r="UW237" s="9"/>
      <c r="UX237" s="9"/>
      <c r="UY237" s="9"/>
      <c r="UZ237" s="9"/>
      <c r="VA237" s="9"/>
      <c r="VB237" s="9"/>
      <c r="VC237" s="9"/>
      <c r="VD237" s="9"/>
      <c r="VE237" s="9"/>
      <c r="VF237" s="9"/>
      <c r="VG237" s="9"/>
      <c r="VH237" s="9"/>
      <c r="VI237" s="9"/>
      <c r="VJ237" s="9"/>
      <c r="VK237" s="9"/>
      <c r="VL237" s="9"/>
      <c r="VM237" s="9"/>
      <c r="VN237" s="9"/>
      <c r="VO237" s="9"/>
      <c r="VP237" s="9"/>
      <c r="VQ237" s="9"/>
      <c r="VR237" s="9"/>
      <c r="VS237" s="9"/>
      <c r="VT237" s="9"/>
      <c r="VU237" s="9"/>
      <c r="VV237" s="9"/>
      <c r="VW237" s="9"/>
      <c r="VX237" s="9"/>
      <c r="VY237" s="9"/>
      <c r="VZ237" s="9"/>
      <c r="WA237" s="9"/>
      <c r="WB237" s="9"/>
      <c r="WC237" s="9"/>
      <c r="WD237" s="9"/>
      <c r="WE237" s="9"/>
      <c r="WF237" s="9"/>
      <c r="WG237" s="9"/>
      <c r="WH237" s="9"/>
      <c r="WI237" s="9"/>
      <c r="WJ237" s="9"/>
      <c r="WK237" s="9"/>
      <c r="WL237" s="9"/>
      <c r="WM237" s="9"/>
      <c r="WN237" s="9"/>
      <c r="WO237" s="9"/>
      <c r="WP237" s="9"/>
      <c r="WQ237" s="9"/>
      <c r="WR237" s="9"/>
      <c r="WS237" s="9"/>
      <c r="WT237" s="9"/>
      <c r="WU237" s="9"/>
      <c r="WV237" s="9"/>
      <c r="WW237" s="9"/>
      <c r="WX237" s="9"/>
      <c r="WY237" s="9"/>
      <c r="WZ237" s="9"/>
      <c r="XA237" s="9"/>
      <c r="XB237" s="9"/>
      <c r="XC237" s="9"/>
      <c r="XD237" s="9"/>
      <c r="XE237" s="9"/>
      <c r="XF237" s="9"/>
      <c r="XG237" s="9"/>
      <c r="XH237" s="9"/>
      <c r="XI237" s="9"/>
      <c r="XJ237" s="9"/>
      <c r="XK237" s="9"/>
      <c r="XL237" s="9"/>
      <c r="XM237" s="9"/>
      <c r="XN237" s="9"/>
      <c r="XO237" s="9"/>
      <c r="XP237" s="9"/>
      <c r="XQ237" s="9"/>
      <c r="XR237" s="9"/>
      <c r="XS237" s="9"/>
      <c r="XT237" s="9"/>
      <c r="XU237" s="9"/>
      <c r="XV237" s="9"/>
      <c r="XW237" s="9"/>
      <c r="XX237" s="9"/>
      <c r="XY237" s="9"/>
      <c r="XZ237" s="9"/>
      <c r="YA237" s="9"/>
      <c r="YB237" s="9"/>
      <c r="YC237" s="9"/>
      <c r="YD237" s="9"/>
      <c r="YE237" s="9"/>
      <c r="YF237" s="9"/>
      <c r="YG237" s="9"/>
      <c r="YH237" s="9"/>
      <c r="YI237" s="9"/>
      <c r="YJ237" s="9"/>
      <c r="YK237" s="9"/>
      <c r="YL237" s="9"/>
      <c r="YM237" s="9"/>
      <c r="YN237" s="9"/>
      <c r="YO237" s="9"/>
      <c r="YP237" s="9"/>
      <c r="YQ237" s="9"/>
      <c r="YR237" s="9"/>
      <c r="YS237" s="9"/>
      <c r="YT237" s="9"/>
      <c r="YU237" s="9"/>
      <c r="YV237" s="9"/>
      <c r="YW237" s="9"/>
      <c r="YX237" s="9"/>
      <c r="YY237" s="9"/>
      <c r="YZ237" s="9"/>
      <c r="ZA237" s="9"/>
      <c r="ZB237" s="9"/>
      <c r="ZC237" s="9"/>
      <c r="ZD237" s="9"/>
      <c r="ZE237" s="9"/>
      <c r="ZF237" s="9"/>
      <c r="ZG237" s="9"/>
      <c r="ZH237" s="9"/>
      <c r="ZI237" s="9"/>
      <c r="ZJ237" s="9"/>
      <c r="ZK237" s="9"/>
      <c r="ZL237" s="9"/>
      <c r="ZM237" s="9"/>
      <c r="ZN237" s="9"/>
      <c r="ZO237" s="9"/>
      <c r="ZP237" s="9"/>
      <c r="ZQ237" s="9"/>
      <c r="ZR237" s="9"/>
      <c r="ZS237" s="9"/>
      <c r="ZT237" s="9"/>
      <c r="ZU237" s="9"/>
      <c r="ZV237" s="9"/>
      <c r="ZW237" s="9"/>
      <c r="ZX237" s="9"/>
      <c r="ZY237" s="9"/>
      <c r="ZZ237" s="9"/>
      <c r="AAA237" s="9"/>
      <c r="AAB237" s="9"/>
      <c r="AAC237" s="9"/>
      <c r="AAD237" s="9"/>
      <c r="AAE237" s="9"/>
      <c r="AAF237" s="9"/>
      <c r="AAG237" s="9"/>
      <c r="AAH237" s="9"/>
      <c r="AAI237" s="9"/>
      <c r="AAJ237" s="9"/>
      <c r="AAK237" s="9"/>
      <c r="AAL237" s="9"/>
      <c r="AAM237" s="9"/>
      <c r="AAN237" s="9"/>
      <c r="AAO237" s="9"/>
      <c r="AAP237" s="9"/>
      <c r="AAQ237" s="9"/>
      <c r="AAR237" s="9"/>
      <c r="AAS237" s="9"/>
      <c r="AAT237" s="9"/>
      <c r="AAU237" s="9"/>
      <c r="AAV237" s="9"/>
      <c r="AAW237" s="9"/>
      <c r="AAX237" s="9"/>
      <c r="AAY237" s="9"/>
      <c r="AAZ237" s="9"/>
      <c r="ABA237" s="9"/>
      <c r="ABB237" s="9"/>
      <c r="ABC237" s="9"/>
      <c r="ABD237" s="9"/>
      <c r="ABE237" s="9"/>
      <c r="ABF237" s="9"/>
      <c r="ABG237" s="9"/>
      <c r="ABH237" s="9"/>
      <c r="ABI237" s="9"/>
      <c r="ABJ237" s="9"/>
      <c r="ABK237" s="9"/>
      <c r="ABL237" s="9"/>
      <c r="ABM237" s="9"/>
      <c r="ABN237" s="9"/>
      <c r="ABO237" s="9"/>
      <c r="ABP237" s="9"/>
      <c r="ABQ237" s="9"/>
      <c r="ABR237" s="9"/>
      <c r="ABS237" s="9"/>
      <c r="ABT237" s="9"/>
      <c r="ABU237" s="9"/>
      <c r="ABV237" s="9"/>
      <c r="ABW237" s="9"/>
      <c r="ABX237" s="9"/>
      <c r="ABY237" s="9"/>
      <c r="ABZ237" s="9"/>
      <c r="ACA237" s="9"/>
      <c r="ACB237" s="9"/>
      <c r="ACC237" s="9"/>
      <c r="ACD237" s="9"/>
      <c r="ACE237" s="9"/>
      <c r="ACF237" s="9"/>
      <c r="ACG237" s="9"/>
      <c r="ACH237" s="9"/>
      <c r="ACI237" s="9"/>
      <c r="ACJ237" s="9"/>
      <c r="ACK237" s="9"/>
      <c r="ACL237" s="9"/>
      <c r="ACM237" s="9"/>
      <c r="ACN237" s="9"/>
      <c r="ACO237" s="9"/>
      <c r="ACP237" s="9"/>
      <c r="ACQ237" s="9"/>
      <c r="ACR237" s="9"/>
      <c r="ACS237" s="9"/>
      <c r="ACT237" s="9"/>
      <c r="ACU237" s="9"/>
      <c r="ACV237" s="9"/>
      <c r="ACW237" s="9"/>
      <c r="ACX237" s="9"/>
      <c r="ACY237" s="9"/>
      <c r="ACZ237" s="9"/>
      <c r="ADA237" s="9"/>
      <c r="ADB237" s="9"/>
      <c r="ADC237" s="9"/>
      <c r="ADD237" s="9"/>
      <c r="ADE237" s="9"/>
      <c r="ADF237" s="9"/>
      <c r="ADG237" s="9"/>
      <c r="ADH237" s="9"/>
      <c r="ADI237" s="9"/>
      <c r="ADJ237" s="9"/>
      <c r="ADK237" s="9"/>
      <c r="ADL237" s="9"/>
      <c r="ADM237" s="9"/>
      <c r="ADN237" s="9"/>
      <c r="ADO237" s="9"/>
      <c r="ADP237" s="9"/>
      <c r="ADQ237" s="9"/>
      <c r="ADR237" s="9"/>
      <c r="ADS237" s="9"/>
      <c r="ADT237" s="9"/>
      <c r="ADU237" s="9"/>
      <c r="ADV237" s="9"/>
      <c r="ADW237" s="9"/>
      <c r="ADX237" s="9"/>
      <c r="ADY237" s="9"/>
      <c r="ADZ237" s="9"/>
      <c r="AEA237" s="9"/>
      <c r="AEB237" s="9"/>
      <c r="AEC237" s="9"/>
      <c r="AED237" s="9"/>
      <c r="AEE237" s="9"/>
      <c r="AEF237" s="9"/>
      <c r="AEG237" s="9"/>
      <c r="AEH237" s="9"/>
      <c r="AEI237" s="9"/>
      <c r="AEJ237" s="9"/>
      <c r="AEK237" s="9"/>
      <c r="AEL237" s="9"/>
      <c r="AEM237" s="9"/>
      <c r="AEN237" s="9"/>
      <c r="AEO237" s="9"/>
      <c r="AEP237" s="9"/>
      <c r="AEQ237" s="9"/>
      <c r="AER237" s="9"/>
      <c r="AES237" s="9"/>
      <c r="AET237" s="9"/>
      <c r="AEU237" s="9"/>
      <c r="AEV237" s="9"/>
      <c r="AEW237" s="9"/>
      <c r="AEX237" s="9"/>
      <c r="AEY237" s="9"/>
      <c r="AEZ237" s="9"/>
      <c r="AFA237" s="9"/>
      <c r="AFB237" s="9"/>
      <c r="AFC237" s="9"/>
      <c r="AFD237" s="9"/>
      <c r="AFE237" s="9"/>
      <c r="AFF237" s="9"/>
      <c r="AFG237" s="9"/>
      <c r="AFH237" s="9"/>
      <c r="AFI237" s="9"/>
      <c r="AFJ237" s="9"/>
      <c r="AFK237" s="9"/>
      <c r="AFL237" s="9"/>
      <c r="AFM237" s="9"/>
      <c r="AFN237" s="9"/>
      <c r="AFO237" s="9"/>
      <c r="AFP237" s="9"/>
      <c r="AFQ237" s="9"/>
      <c r="AFR237" s="9"/>
      <c r="AFS237" s="9"/>
      <c r="AFT237" s="9"/>
      <c r="AFU237" s="9"/>
      <c r="AFV237" s="9"/>
      <c r="AFW237" s="9"/>
      <c r="AFX237" s="9"/>
      <c r="AFY237" s="9"/>
      <c r="AFZ237" s="9"/>
      <c r="AGA237" s="9"/>
      <c r="AGB237" s="9"/>
      <c r="AGC237" s="9"/>
      <c r="AGD237" s="9"/>
      <c r="AGE237" s="9"/>
      <c r="AGF237" s="9"/>
      <c r="AGG237" s="9"/>
      <c r="AGH237" s="9"/>
      <c r="AGI237" s="9"/>
      <c r="AGJ237" s="9"/>
      <c r="AGK237" s="9"/>
      <c r="AGL237" s="9"/>
      <c r="AGM237" s="9"/>
      <c r="AGN237" s="9"/>
      <c r="AGO237" s="9"/>
      <c r="AGP237" s="9"/>
      <c r="AGQ237" s="9"/>
      <c r="AGR237" s="9"/>
      <c r="AGS237" s="9"/>
      <c r="AGT237" s="9"/>
      <c r="AGU237" s="9"/>
      <c r="AGV237" s="9"/>
      <c r="AGW237" s="9"/>
      <c r="AGX237" s="9"/>
      <c r="AGY237" s="9"/>
      <c r="AGZ237" s="9"/>
      <c r="AHA237" s="9"/>
      <c r="AHB237" s="9"/>
      <c r="AHC237" s="9"/>
      <c r="AHD237" s="9"/>
      <c r="AHE237" s="9"/>
      <c r="AHF237" s="9"/>
      <c r="AHG237" s="9"/>
      <c r="AHH237" s="9"/>
      <c r="AHI237" s="9"/>
      <c r="AHJ237" s="9"/>
      <c r="AHK237" s="9"/>
      <c r="AHL237" s="9"/>
      <c r="AHM237" s="9"/>
      <c r="AHN237" s="9"/>
      <c r="AHO237" s="9"/>
      <c r="AHP237" s="9"/>
      <c r="AHQ237" s="9"/>
      <c r="AHR237" s="9"/>
      <c r="AHS237" s="9"/>
      <c r="AHT237" s="9"/>
      <c r="AHU237" s="9"/>
      <c r="AHV237" s="9"/>
      <c r="AHW237" s="9"/>
      <c r="AHX237" s="9"/>
      <c r="AHY237" s="9"/>
      <c r="AHZ237" s="9"/>
      <c r="AIA237" s="9"/>
      <c r="AIB237" s="9"/>
      <c r="AIC237" s="9"/>
      <c r="AID237" s="9"/>
      <c r="AIE237" s="9"/>
      <c r="AIF237" s="9"/>
      <c r="AIG237" s="9"/>
      <c r="AIH237" s="9"/>
      <c r="AII237" s="9"/>
      <c r="AIJ237" s="9"/>
      <c r="AIK237" s="9"/>
      <c r="AIL237" s="9"/>
      <c r="AIM237" s="9"/>
      <c r="AIN237" s="9"/>
      <c r="AIO237" s="9"/>
      <c r="AIP237" s="9"/>
      <c r="AIQ237" s="9"/>
      <c r="AIR237" s="9"/>
      <c r="AIS237" s="9"/>
      <c r="AIT237" s="9"/>
      <c r="AIU237" s="9"/>
      <c r="AIV237" s="9"/>
      <c r="AIW237" s="9"/>
      <c r="AIX237" s="9"/>
      <c r="AIY237" s="9"/>
      <c r="AIZ237" s="9"/>
      <c r="AJA237" s="9"/>
      <c r="AJB237" s="9"/>
      <c r="AJC237" s="9"/>
      <c r="AJD237" s="9"/>
      <c r="AJE237" s="9"/>
      <c r="AJF237" s="9"/>
      <c r="AJG237" s="9"/>
      <c r="AJH237" s="9"/>
      <c r="AJI237" s="9"/>
      <c r="AJJ237" s="9"/>
      <c r="AJK237" s="9"/>
      <c r="AJL237" s="9"/>
      <c r="AJM237" s="9"/>
      <c r="AJN237" s="9"/>
      <c r="AJO237" s="9"/>
      <c r="AJP237" s="9"/>
      <c r="AJQ237" s="9"/>
      <c r="AJR237" s="9"/>
      <c r="AJS237" s="9"/>
      <c r="AJT237" s="9"/>
      <c r="AJU237" s="9"/>
      <c r="AJV237" s="9"/>
      <c r="AJW237" s="9"/>
      <c r="AJX237" s="9"/>
      <c r="AJY237" s="9"/>
      <c r="AJZ237" s="9"/>
      <c r="AKA237" s="9"/>
      <c r="AKB237" s="9"/>
      <c r="AKC237" s="9"/>
      <c r="AKD237" s="9"/>
      <c r="AKE237" s="9"/>
      <c r="AKF237" s="9"/>
      <c r="AKG237" s="9"/>
      <c r="AKH237" s="9"/>
      <c r="AKI237" s="9"/>
      <c r="AKJ237" s="9"/>
      <c r="AKK237" s="9"/>
      <c r="AKL237" s="9"/>
      <c r="AKM237" s="9"/>
      <c r="AKN237" s="9"/>
      <c r="AKO237" s="9"/>
      <c r="AKP237" s="9"/>
      <c r="AKQ237" s="9"/>
      <c r="AKR237" s="9"/>
      <c r="AKS237" s="9"/>
      <c r="AKT237" s="9"/>
      <c r="AKU237" s="9"/>
      <c r="AKV237" s="9"/>
      <c r="AKW237" s="9"/>
      <c r="AKX237" s="9"/>
      <c r="AKY237" s="9"/>
      <c r="AKZ237" s="9"/>
      <c r="ALA237" s="9"/>
      <c r="ALB237" s="9"/>
      <c r="ALC237" s="9"/>
      <c r="ALD237" s="9"/>
      <c r="ALE237" s="9"/>
      <c r="ALF237" s="9"/>
      <c r="ALG237" s="9"/>
      <c r="ALH237" s="9"/>
      <c r="ALI237" s="9"/>
      <c r="ALJ237" s="9"/>
      <c r="ALK237" s="9"/>
      <c r="ALL237" s="9"/>
      <c r="ALM237" s="9"/>
      <c r="ALN237" s="9"/>
      <c r="ALO237" s="9"/>
      <c r="ALP237" s="9"/>
      <c r="ALQ237" s="9"/>
      <c r="ALR237" s="9"/>
      <c r="ALS237" s="9"/>
      <c r="ALT237" s="9"/>
      <c r="ALU237" s="9"/>
      <c r="ALV237" s="9"/>
      <c r="ALW237" s="9"/>
      <c r="ALX237" s="9"/>
      <c r="ALY237" s="9"/>
      <c r="ALZ237" s="9"/>
      <c r="AMA237" s="9"/>
      <c r="AMB237" s="9"/>
      <c r="AMC237" s="9"/>
      <c r="AMD237" s="9"/>
      <c r="AME237" s="9"/>
      <c r="AMF237" s="9"/>
      <c r="AMG237" s="9"/>
      <c r="AMH237" s="9"/>
      <c r="AMI237" s="9"/>
      <c r="AMJ237" s="9"/>
      <c r="AMK237" s="9"/>
      <c r="AML237" s="9"/>
      <c r="AMM237" s="9"/>
      <c r="AMN237" s="9"/>
      <c r="AMO237" s="9"/>
      <c r="AMP237" s="9"/>
      <c r="AMQ237" s="9"/>
      <c r="AMR237" s="9"/>
      <c r="AMS237" s="9"/>
      <c r="AMT237" s="9"/>
      <c r="AMU237" s="9"/>
      <c r="AMV237" s="9"/>
      <c r="AMW237" s="9"/>
      <c r="AMX237" s="9"/>
      <c r="AMY237" s="9"/>
      <c r="AMZ237" s="9"/>
      <c r="ANA237" s="9"/>
      <c r="ANB237" s="9"/>
      <c r="ANC237" s="9"/>
      <c r="AND237" s="9"/>
      <c r="ANE237" s="9"/>
      <c r="ANF237" s="9"/>
      <c r="ANG237" s="9"/>
      <c r="ANH237" s="9"/>
      <c r="ANI237" s="9"/>
      <c r="ANJ237" s="9"/>
      <c r="ANK237" s="9"/>
      <c r="ANL237" s="9"/>
      <c r="ANM237" s="9"/>
      <c r="ANN237" s="9"/>
      <c r="ANO237" s="9"/>
      <c r="ANP237" s="9"/>
      <c r="ANQ237" s="9"/>
      <c r="ANR237" s="9"/>
      <c r="ANS237" s="9"/>
      <c r="ANT237" s="9"/>
      <c r="ANU237" s="9"/>
      <c r="ANV237" s="9"/>
      <c r="ANW237" s="9"/>
      <c r="ANX237" s="9"/>
      <c r="ANY237" s="9"/>
      <c r="ANZ237" s="9"/>
      <c r="AOA237" s="9"/>
      <c r="AOB237" s="9"/>
      <c r="AOC237" s="9"/>
      <c r="AOD237" s="9"/>
      <c r="AOE237" s="9"/>
      <c r="AOF237" s="9"/>
      <c r="AOG237" s="9"/>
      <c r="AOH237" s="9"/>
      <c r="AOI237" s="9"/>
      <c r="AOJ237" s="9"/>
      <c r="AOK237" s="9"/>
      <c r="AOL237" s="9"/>
      <c r="AOM237" s="9"/>
      <c r="AON237" s="9"/>
      <c r="AOO237" s="9"/>
      <c r="AOP237" s="9"/>
      <c r="AOQ237" s="9"/>
      <c r="AOR237" s="9"/>
      <c r="AOS237" s="9"/>
      <c r="AOT237" s="9"/>
      <c r="AOU237" s="9"/>
      <c r="AOV237" s="9"/>
      <c r="AOW237" s="9"/>
      <c r="AOX237" s="9"/>
      <c r="AOY237" s="9"/>
      <c r="AOZ237" s="9"/>
      <c r="APA237" s="9"/>
      <c r="APB237" s="9"/>
      <c r="APC237" s="9"/>
      <c r="APD237" s="9"/>
      <c r="APE237" s="9"/>
      <c r="APF237" s="9"/>
      <c r="APG237" s="9"/>
      <c r="APH237" s="9"/>
      <c r="API237" s="9"/>
      <c r="APJ237" s="9"/>
      <c r="APK237" s="9"/>
      <c r="APL237" s="9"/>
      <c r="APM237" s="9"/>
      <c r="APN237" s="9"/>
      <c r="APO237" s="9"/>
      <c r="APP237" s="9"/>
      <c r="APQ237" s="9"/>
      <c r="APR237" s="9"/>
      <c r="APS237" s="9"/>
      <c r="APT237" s="9"/>
      <c r="APU237" s="9"/>
      <c r="APV237" s="9"/>
      <c r="APW237" s="9"/>
      <c r="APX237" s="9"/>
      <c r="APY237" s="9"/>
      <c r="APZ237" s="9"/>
      <c r="AQA237" s="9"/>
      <c r="AQB237" s="9"/>
      <c r="AQC237" s="9"/>
      <c r="AQD237" s="9"/>
      <c r="AQE237" s="9"/>
      <c r="AQF237" s="9"/>
      <c r="AQG237" s="9"/>
      <c r="AQH237" s="9"/>
      <c r="AQI237" s="9"/>
      <c r="AQJ237" s="9"/>
      <c r="AQK237" s="9"/>
      <c r="AQL237" s="9"/>
      <c r="AQM237" s="9"/>
      <c r="AQN237" s="9"/>
      <c r="AQO237" s="9"/>
      <c r="AQP237" s="9"/>
      <c r="AQQ237" s="9"/>
      <c r="AQR237" s="9"/>
      <c r="AQS237" s="9"/>
      <c r="AQT237" s="9"/>
      <c r="AQU237" s="9"/>
      <c r="AQV237" s="9"/>
      <c r="AQW237" s="9"/>
      <c r="AQX237" s="9"/>
      <c r="AQY237" s="9"/>
      <c r="AQZ237" s="9"/>
      <c r="ARA237" s="9"/>
      <c r="ARB237" s="9"/>
      <c r="ARC237" s="9"/>
      <c r="ARD237" s="9"/>
      <c r="ARE237" s="9"/>
      <c r="ARF237" s="9"/>
      <c r="ARG237" s="9"/>
      <c r="ARH237" s="9"/>
      <c r="ARI237" s="9"/>
      <c r="ARJ237" s="9"/>
      <c r="ARK237" s="9"/>
      <c r="ARL237" s="9"/>
      <c r="ARM237" s="9"/>
      <c r="ARN237" s="9"/>
      <c r="ARO237" s="9"/>
      <c r="ARP237" s="9"/>
      <c r="ARQ237" s="9"/>
      <c r="ARR237" s="9"/>
      <c r="ARS237" s="9"/>
      <c r="ART237" s="9"/>
      <c r="ARU237" s="9"/>
      <c r="ARV237" s="9"/>
      <c r="ARW237" s="9"/>
      <c r="ARX237" s="9"/>
      <c r="ARY237" s="9"/>
      <c r="ARZ237" s="9"/>
      <c r="ASA237" s="9"/>
      <c r="ASB237" s="9"/>
      <c r="ASC237" s="9"/>
      <c r="ASD237" s="9"/>
      <c r="ASE237" s="9"/>
      <c r="ASF237" s="9"/>
      <c r="ASG237" s="9"/>
      <c r="ASH237" s="9"/>
      <c r="ASI237" s="9"/>
      <c r="ASJ237" s="9"/>
      <c r="ASK237" s="9"/>
      <c r="ASL237" s="9"/>
      <c r="ASM237" s="9"/>
      <c r="ASN237" s="9"/>
      <c r="ASO237" s="9"/>
      <c r="ASP237" s="9"/>
      <c r="ASQ237" s="9"/>
      <c r="ASR237" s="9"/>
      <c r="ASS237" s="9"/>
      <c r="AST237" s="9"/>
      <c r="ASU237" s="9"/>
      <c r="ASV237" s="9"/>
      <c r="ASW237" s="9"/>
      <c r="ASX237" s="9"/>
      <c r="ASY237" s="9"/>
      <c r="ASZ237" s="9"/>
      <c r="ATA237" s="9"/>
      <c r="ATB237" s="9"/>
      <c r="ATC237" s="9"/>
      <c r="ATD237" s="9"/>
      <c r="ATE237" s="9"/>
      <c r="ATF237" s="9"/>
      <c r="ATG237" s="9"/>
      <c r="ATH237" s="9"/>
      <c r="ATI237" s="9"/>
      <c r="ATJ237" s="9"/>
      <c r="ATK237" s="9"/>
      <c r="ATL237" s="9"/>
      <c r="ATM237" s="9"/>
      <c r="ATN237" s="9"/>
      <c r="ATO237" s="9"/>
      <c r="ATP237" s="9"/>
      <c r="ATQ237" s="9"/>
      <c r="ATR237" s="9"/>
      <c r="ATS237" s="9"/>
      <c r="ATT237" s="9"/>
      <c r="ATU237" s="9"/>
      <c r="ATV237" s="9"/>
      <c r="ATW237" s="9"/>
      <c r="ATX237" s="9"/>
      <c r="ATY237" s="9"/>
      <c r="ATZ237" s="9"/>
      <c r="AUA237" s="9"/>
      <c r="AUB237" s="9"/>
      <c r="AUC237" s="9"/>
      <c r="AUD237" s="9"/>
      <c r="AUE237" s="9"/>
      <c r="AUF237" s="9"/>
      <c r="AUG237" s="9"/>
      <c r="AUH237" s="9"/>
      <c r="AUI237" s="9"/>
      <c r="AUJ237" s="9"/>
      <c r="AUK237" s="9"/>
      <c r="AUL237" s="9"/>
      <c r="AUM237" s="9"/>
      <c r="AUN237" s="9"/>
      <c r="AUO237" s="9"/>
      <c r="AUP237" s="9"/>
      <c r="AUQ237" s="9"/>
      <c r="AUR237" s="9"/>
      <c r="AUS237" s="9"/>
      <c r="AUT237" s="9"/>
      <c r="AUU237" s="9"/>
      <c r="AUV237" s="9"/>
      <c r="AUW237" s="9"/>
      <c r="AUX237" s="9"/>
      <c r="AUY237" s="9"/>
      <c r="AUZ237" s="9"/>
      <c r="AVA237" s="9"/>
      <c r="AVB237" s="9"/>
      <c r="AVC237" s="9"/>
      <c r="AVD237" s="9"/>
      <c r="AVE237" s="9"/>
      <c r="AVF237" s="9"/>
      <c r="AVG237" s="9"/>
      <c r="AVH237" s="9"/>
      <c r="AVI237" s="9"/>
      <c r="AVJ237" s="9"/>
      <c r="AVK237" s="9"/>
      <c r="AVL237" s="9"/>
      <c r="AVM237" s="9"/>
      <c r="AVN237" s="9"/>
      <c r="AVO237" s="9"/>
      <c r="AVP237" s="9"/>
      <c r="AVQ237" s="9"/>
      <c r="AVR237" s="9"/>
      <c r="AVS237" s="9"/>
      <c r="AVT237" s="9"/>
      <c r="AVU237" s="9"/>
      <c r="AVV237" s="9"/>
      <c r="AVW237" s="9"/>
      <c r="AVX237" s="9"/>
      <c r="AVY237" s="9"/>
      <c r="AVZ237" s="9"/>
      <c r="AWA237" s="9"/>
      <c r="AWB237" s="9"/>
      <c r="AWC237" s="9"/>
      <c r="AWD237" s="9"/>
      <c r="AWE237" s="9"/>
      <c r="AWF237" s="9"/>
      <c r="AWG237" s="9"/>
      <c r="AWH237" s="9"/>
      <c r="AWI237" s="9"/>
      <c r="AWJ237" s="9"/>
      <c r="AWK237" s="9"/>
      <c r="AWL237" s="9"/>
      <c r="AWM237" s="9"/>
      <c r="AWN237" s="9"/>
      <c r="AWO237" s="9"/>
      <c r="AWP237" s="9"/>
      <c r="AWQ237" s="9"/>
      <c r="AWR237" s="9"/>
      <c r="AWS237" s="9"/>
      <c r="AWT237" s="9"/>
      <c r="AWU237" s="9"/>
      <c r="AWV237" s="9"/>
      <c r="AWW237" s="9"/>
      <c r="AWX237" s="9"/>
      <c r="AWY237" s="9"/>
      <c r="AWZ237" s="9"/>
      <c r="AXA237" s="9"/>
      <c r="AXB237" s="9"/>
      <c r="AXC237" s="9"/>
      <c r="AXD237" s="9"/>
      <c r="AXE237" s="9"/>
      <c r="AXF237" s="9"/>
      <c r="AXG237" s="9"/>
      <c r="AXH237" s="9"/>
      <c r="AXI237" s="9"/>
      <c r="AXJ237" s="9"/>
      <c r="AXK237" s="9"/>
      <c r="AXL237" s="9"/>
      <c r="AXM237" s="9"/>
      <c r="AXN237" s="9"/>
      <c r="AXO237" s="9"/>
      <c r="AXP237" s="9"/>
      <c r="AXQ237" s="9"/>
      <c r="AXR237" s="9"/>
      <c r="AXS237" s="9"/>
      <c r="AXT237" s="9"/>
      <c r="AXU237" s="9"/>
      <c r="AXV237" s="9"/>
      <c r="AXW237" s="9"/>
      <c r="AXX237" s="9"/>
      <c r="AXY237" s="9"/>
      <c r="AXZ237" s="9"/>
      <c r="AYA237" s="9"/>
      <c r="AYB237" s="9"/>
      <c r="AYC237" s="9"/>
      <c r="AYD237" s="9"/>
      <c r="AYE237" s="9"/>
      <c r="AYF237" s="9"/>
      <c r="AYG237" s="9"/>
      <c r="AYH237" s="9"/>
      <c r="AYI237" s="9"/>
      <c r="AYJ237" s="9"/>
      <c r="AYK237" s="9"/>
      <c r="AYL237" s="9"/>
      <c r="AYM237" s="9"/>
      <c r="AYN237" s="9"/>
      <c r="AYO237" s="9"/>
      <c r="AYP237" s="9"/>
      <c r="AYQ237" s="9"/>
      <c r="AYR237" s="9"/>
      <c r="AYS237" s="9"/>
      <c r="AYT237" s="9"/>
      <c r="AYU237" s="9"/>
      <c r="AYV237" s="9"/>
      <c r="AYW237" s="9"/>
      <c r="AYX237" s="9"/>
      <c r="AYY237" s="9"/>
      <c r="AYZ237" s="9"/>
      <c r="AZA237" s="9"/>
      <c r="AZB237" s="9"/>
      <c r="AZC237" s="9"/>
      <c r="AZD237" s="9"/>
      <c r="AZE237" s="9"/>
      <c r="AZF237" s="9"/>
      <c r="AZG237" s="9"/>
      <c r="AZH237" s="9"/>
      <c r="AZI237" s="9"/>
      <c r="AZJ237" s="9"/>
      <c r="AZK237" s="9"/>
      <c r="AZL237" s="9"/>
      <c r="AZM237" s="9"/>
      <c r="AZN237" s="9"/>
      <c r="AZO237" s="9"/>
      <c r="AZP237" s="9"/>
      <c r="AZQ237" s="9"/>
      <c r="AZR237" s="9"/>
      <c r="AZS237" s="9"/>
      <c r="AZT237" s="9"/>
      <c r="AZU237" s="9"/>
      <c r="AZV237" s="9"/>
      <c r="AZW237" s="9"/>
      <c r="AZX237" s="9"/>
      <c r="AZY237" s="9"/>
      <c r="AZZ237" s="9"/>
      <c r="BAA237" s="9"/>
      <c r="BAB237" s="9"/>
      <c r="BAC237" s="9"/>
      <c r="BAD237" s="9"/>
      <c r="BAE237" s="9"/>
      <c r="BAF237" s="9"/>
      <c r="BAG237" s="9"/>
      <c r="BAH237" s="9"/>
      <c r="BAI237" s="9"/>
      <c r="BAJ237" s="9"/>
      <c r="BAK237" s="9"/>
      <c r="BAL237" s="9"/>
      <c r="BAM237" s="9"/>
      <c r="BAN237" s="9"/>
      <c r="BAO237" s="9"/>
      <c r="BAP237" s="9"/>
      <c r="BAQ237" s="9"/>
      <c r="BAR237" s="9"/>
      <c r="BAS237" s="9"/>
      <c r="BAT237" s="9"/>
      <c r="BAU237" s="9"/>
      <c r="BAV237" s="9"/>
      <c r="BAW237" s="9"/>
      <c r="BAX237" s="9"/>
      <c r="BAY237" s="9"/>
      <c r="BAZ237" s="9"/>
      <c r="BBA237" s="9"/>
      <c r="BBB237" s="9"/>
      <c r="BBC237" s="9"/>
      <c r="BBD237" s="9"/>
      <c r="BBE237" s="9"/>
      <c r="BBF237" s="9"/>
      <c r="BBG237" s="9"/>
      <c r="BBH237" s="9"/>
      <c r="BBI237" s="9"/>
      <c r="BBJ237" s="9"/>
      <c r="BBK237" s="9"/>
      <c r="BBL237" s="9"/>
      <c r="BBM237" s="9"/>
      <c r="BBN237" s="9"/>
      <c r="BBO237" s="9"/>
      <c r="BBP237" s="9"/>
      <c r="BBQ237" s="9"/>
      <c r="BBR237" s="9"/>
      <c r="BBS237" s="9"/>
      <c r="BBT237" s="9"/>
      <c r="BBU237" s="9"/>
      <c r="BBV237" s="9"/>
      <c r="BBW237" s="9"/>
      <c r="BBX237" s="9"/>
      <c r="BBY237" s="9"/>
      <c r="BBZ237" s="9"/>
      <c r="BCA237" s="9"/>
      <c r="BCB237" s="9"/>
      <c r="BCC237" s="9"/>
      <c r="BCD237" s="9"/>
      <c r="BCE237" s="9"/>
      <c r="BCF237" s="9"/>
      <c r="BCG237" s="9"/>
      <c r="BCH237" s="9"/>
      <c r="BCI237" s="9"/>
      <c r="BCJ237" s="9"/>
      <c r="BCK237" s="9"/>
      <c r="BCL237" s="9"/>
      <c r="BCM237" s="9"/>
      <c r="BCN237" s="9"/>
      <c r="BCO237" s="9"/>
      <c r="BCP237" s="9"/>
      <c r="BCQ237" s="9"/>
      <c r="BCR237" s="9"/>
      <c r="BCS237" s="9"/>
      <c r="BCT237" s="9"/>
      <c r="BCU237" s="9"/>
      <c r="BCV237" s="9"/>
      <c r="BCW237" s="9"/>
      <c r="BCX237" s="9"/>
      <c r="BCY237" s="9"/>
      <c r="BCZ237" s="9"/>
      <c r="BDA237" s="9"/>
      <c r="BDB237" s="9"/>
      <c r="BDC237" s="9"/>
      <c r="BDD237" s="9"/>
      <c r="BDE237" s="9"/>
      <c r="BDF237" s="9"/>
      <c r="BDG237" s="9"/>
      <c r="BDH237" s="9"/>
      <c r="BDI237" s="9"/>
      <c r="BDJ237" s="9"/>
      <c r="BDK237" s="9"/>
      <c r="BDL237" s="9"/>
      <c r="BDM237" s="9"/>
      <c r="BDN237" s="9"/>
      <c r="BDO237" s="9"/>
      <c r="BDP237" s="9"/>
      <c r="BDQ237" s="9"/>
      <c r="BDR237" s="9"/>
      <c r="BDS237" s="9"/>
      <c r="BDT237" s="9"/>
      <c r="BDU237" s="9"/>
      <c r="BDV237" s="9"/>
      <c r="BDW237" s="9"/>
      <c r="BDX237" s="9"/>
      <c r="BDY237" s="9"/>
      <c r="BDZ237" s="9"/>
      <c r="BEA237" s="9"/>
      <c r="BEB237" s="9"/>
      <c r="BEC237" s="9"/>
      <c r="BED237" s="9"/>
      <c r="BEE237" s="9"/>
      <c r="BEF237" s="9"/>
      <c r="BEG237" s="9"/>
      <c r="BEH237" s="9"/>
      <c r="BEI237" s="9"/>
      <c r="BEJ237" s="9"/>
      <c r="BEK237" s="9"/>
      <c r="BEL237" s="9"/>
      <c r="BEM237" s="9"/>
      <c r="BEN237" s="9"/>
      <c r="BEO237" s="9"/>
      <c r="BEP237" s="9"/>
      <c r="BEQ237" s="9"/>
      <c r="BER237" s="9"/>
      <c r="BES237" s="9"/>
      <c r="BET237" s="9"/>
      <c r="BEU237" s="9"/>
      <c r="BEV237" s="9"/>
      <c r="BEW237" s="9"/>
      <c r="BEX237" s="9"/>
      <c r="BEY237" s="9"/>
      <c r="BEZ237" s="9"/>
      <c r="BFA237" s="9"/>
      <c r="BFB237" s="9"/>
      <c r="BFC237" s="9"/>
      <c r="BFD237" s="9"/>
      <c r="BFE237" s="9"/>
      <c r="BFF237" s="9"/>
      <c r="BFG237" s="9"/>
      <c r="BFH237" s="9"/>
      <c r="BFI237" s="9"/>
      <c r="BFJ237" s="9"/>
      <c r="BFK237" s="9"/>
      <c r="BFL237" s="9"/>
      <c r="BFM237" s="9"/>
      <c r="BFN237" s="9"/>
      <c r="BFO237" s="9"/>
      <c r="BFP237" s="9"/>
      <c r="BFQ237" s="9"/>
      <c r="BFR237" s="9"/>
      <c r="BFS237" s="9"/>
      <c r="BFT237" s="9"/>
      <c r="BFU237" s="9"/>
      <c r="BFV237" s="9"/>
      <c r="BFW237" s="9"/>
      <c r="BFX237" s="9"/>
      <c r="BFY237" s="9"/>
      <c r="BFZ237" s="9"/>
      <c r="BGA237" s="9"/>
      <c r="BGB237" s="9"/>
      <c r="BGC237" s="9"/>
      <c r="BGD237" s="9"/>
      <c r="BGE237" s="9"/>
      <c r="BGF237" s="9"/>
      <c r="BGG237" s="9"/>
      <c r="BGH237" s="9"/>
      <c r="BGI237" s="9"/>
      <c r="BGJ237" s="9"/>
      <c r="BGK237" s="9"/>
      <c r="BGL237" s="9"/>
      <c r="BGM237" s="9"/>
      <c r="BGN237" s="9"/>
      <c r="BGO237" s="9"/>
      <c r="BGP237" s="9"/>
      <c r="BGQ237" s="9"/>
      <c r="BGR237" s="9"/>
      <c r="BGS237" s="9"/>
      <c r="BGT237" s="9"/>
      <c r="BGU237" s="9"/>
      <c r="BGV237" s="9"/>
      <c r="BGW237" s="9"/>
      <c r="BGX237" s="9"/>
      <c r="BGY237" s="9"/>
      <c r="BGZ237" s="9"/>
      <c r="BHA237" s="9"/>
      <c r="BHB237" s="9"/>
      <c r="BHC237" s="9"/>
      <c r="BHD237" s="9"/>
      <c r="BHE237" s="9"/>
      <c r="BHF237" s="9"/>
      <c r="BHG237" s="9"/>
      <c r="BHH237" s="9"/>
      <c r="BHI237" s="9"/>
      <c r="BHJ237" s="9"/>
      <c r="BHK237" s="9"/>
      <c r="BHL237" s="9"/>
      <c r="BHM237" s="9"/>
      <c r="BHN237" s="9"/>
      <c r="BHO237" s="9"/>
      <c r="BHP237" s="9"/>
      <c r="BHQ237" s="9"/>
      <c r="BHR237" s="9"/>
      <c r="BHS237" s="9"/>
      <c r="BHT237" s="9"/>
      <c r="BHU237" s="9"/>
      <c r="BHV237" s="9"/>
      <c r="BHW237" s="9"/>
      <c r="BHX237" s="9"/>
      <c r="BHY237" s="9"/>
      <c r="BHZ237" s="9"/>
      <c r="BIA237" s="9"/>
      <c r="BIB237" s="9"/>
      <c r="BIC237" s="9"/>
      <c r="BID237" s="9"/>
      <c r="BIE237" s="9"/>
      <c r="BIF237" s="9"/>
      <c r="BIG237" s="9"/>
      <c r="BIH237" s="9"/>
      <c r="BII237" s="9"/>
      <c r="BIJ237" s="9"/>
      <c r="BIK237" s="9"/>
      <c r="BIL237" s="9"/>
      <c r="BIM237" s="9"/>
      <c r="BIN237" s="9"/>
      <c r="BIO237" s="9"/>
      <c r="BIP237" s="9"/>
      <c r="BIQ237" s="9"/>
      <c r="BIR237" s="9"/>
      <c r="BIS237" s="9"/>
      <c r="BIT237" s="9"/>
      <c r="BIU237" s="9"/>
      <c r="BIV237" s="9"/>
      <c r="BIW237" s="9"/>
      <c r="BIX237" s="9"/>
      <c r="BIY237" s="9"/>
      <c r="BIZ237" s="9"/>
      <c r="BJA237" s="9"/>
      <c r="BJB237" s="9"/>
      <c r="BJC237" s="9"/>
      <c r="BJD237" s="9"/>
      <c r="BJE237" s="9"/>
      <c r="BJF237" s="9"/>
      <c r="BJG237" s="9"/>
      <c r="BJH237" s="9"/>
      <c r="BJI237" s="9"/>
      <c r="BJJ237" s="9"/>
      <c r="BJK237" s="9"/>
      <c r="BJL237" s="9"/>
      <c r="BJM237" s="9"/>
      <c r="BJN237" s="9"/>
      <c r="BJO237" s="9"/>
      <c r="BJP237" s="9"/>
      <c r="BJQ237" s="9"/>
      <c r="BJR237" s="9"/>
      <c r="BJS237" s="9"/>
      <c r="BJT237" s="9"/>
      <c r="BJU237" s="9"/>
      <c r="BJV237" s="9"/>
      <c r="BJW237" s="9"/>
      <c r="BJX237" s="9"/>
      <c r="BJY237" s="9"/>
      <c r="BJZ237" s="9"/>
      <c r="BKA237" s="9"/>
      <c r="BKB237" s="9"/>
      <c r="BKC237" s="9"/>
      <c r="BKD237" s="9"/>
      <c r="BKE237" s="9"/>
      <c r="BKF237" s="9"/>
      <c r="BKG237" s="9"/>
      <c r="BKH237" s="9"/>
      <c r="BKI237" s="9"/>
      <c r="BKJ237" s="9"/>
      <c r="BKK237" s="9"/>
      <c r="BKL237" s="9"/>
      <c r="BKM237" s="9"/>
      <c r="BKN237" s="9"/>
      <c r="BKO237" s="9"/>
      <c r="BKP237" s="9"/>
      <c r="BKQ237" s="9"/>
      <c r="BKR237" s="9"/>
      <c r="BKS237" s="9"/>
      <c r="BKT237" s="9"/>
      <c r="BKU237" s="9"/>
      <c r="BKV237" s="9"/>
      <c r="BKW237" s="9"/>
      <c r="BKX237" s="9"/>
      <c r="BKY237" s="9"/>
      <c r="BKZ237" s="9"/>
      <c r="BLA237" s="9"/>
      <c r="BLB237" s="9"/>
      <c r="BLC237" s="9"/>
      <c r="BLD237" s="9"/>
      <c r="BLE237" s="9"/>
      <c r="BLF237" s="9"/>
      <c r="BLG237" s="9"/>
      <c r="BLH237" s="9"/>
      <c r="BLI237" s="9"/>
      <c r="BLJ237" s="9"/>
      <c r="BLK237" s="9"/>
      <c r="BLL237" s="9"/>
      <c r="BLM237" s="9"/>
      <c r="BLN237" s="9"/>
      <c r="BLO237" s="9"/>
      <c r="BLP237" s="9"/>
      <c r="BLQ237" s="9"/>
      <c r="BLR237" s="9"/>
      <c r="BLS237" s="9"/>
      <c r="BLT237" s="9"/>
      <c r="BLU237" s="9"/>
      <c r="BLV237" s="9"/>
      <c r="BLW237" s="9"/>
      <c r="BLX237" s="9"/>
      <c r="BLY237" s="9"/>
      <c r="BLZ237" s="9"/>
      <c r="BMA237" s="9"/>
      <c r="BMB237" s="9"/>
      <c r="BMC237" s="9"/>
      <c r="BMD237" s="9"/>
      <c r="BME237" s="9"/>
      <c r="BMF237" s="9"/>
      <c r="BMG237" s="9"/>
      <c r="BMH237" s="9"/>
      <c r="BMI237" s="9"/>
      <c r="BMJ237" s="9"/>
      <c r="BMK237" s="9"/>
      <c r="BML237" s="9"/>
      <c r="BMM237" s="9"/>
      <c r="BMN237" s="9"/>
      <c r="BMO237" s="9"/>
      <c r="BMP237" s="9"/>
      <c r="BMQ237" s="9"/>
      <c r="BMR237" s="9"/>
      <c r="BMS237" s="9"/>
      <c r="BMT237" s="9"/>
      <c r="BMU237" s="9"/>
      <c r="BMV237" s="9"/>
      <c r="BMW237" s="9"/>
      <c r="BMX237" s="9"/>
      <c r="BMY237" s="9"/>
      <c r="BMZ237" s="9"/>
      <c r="BNA237" s="9"/>
      <c r="BNB237" s="9"/>
      <c r="BNC237" s="9"/>
      <c r="BND237" s="9"/>
      <c r="BNE237" s="9"/>
      <c r="BNF237" s="9"/>
      <c r="BNG237" s="9"/>
      <c r="BNH237" s="9"/>
      <c r="BNI237" s="9"/>
      <c r="BNJ237" s="9"/>
      <c r="BNK237" s="9"/>
      <c r="BNL237" s="9"/>
      <c r="BNM237" s="9"/>
      <c r="BNN237" s="9"/>
      <c r="BNO237" s="9"/>
      <c r="BNP237" s="9"/>
      <c r="BNQ237" s="9"/>
      <c r="BNR237" s="9"/>
      <c r="BNS237" s="9"/>
      <c r="BNT237" s="9"/>
      <c r="BNU237" s="9"/>
      <c r="BNV237" s="9"/>
      <c r="BNW237" s="9"/>
      <c r="BNX237" s="9"/>
      <c r="BNY237" s="9"/>
      <c r="BNZ237" s="9"/>
      <c r="BOA237" s="9"/>
      <c r="BOB237" s="9"/>
      <c r="BOC237" s="9"/>
      <c r="BOD237" s="9"/>
      <c r="BOE237" s="9"/>
      <c r="BOF237" s="9"/>
      <c r="BOG237" s="9"/>
      <c r="BOH237" s="9"/>
      <c r="BOI237" s="9"/>
      <c r="BOJ237" s="9"/>
      <c r="BOK237" s="9"/>
      <c r="BOL237" s="9"/>
      <c r="BOM237" s="9"/>
      <c r="BON237" s="9"/>
      <c r="BOO237" s="9"/>
      <c r="BOP237" s="9"/>
      <c r="BOQ237" s="9"/>
      <c r="BOR237" s="9"/>
      <c r="BOS237" s="9"/>
      <c r="BOT237" s="9"/>
      <c r="BOU237" s="9"/>
      <c r="BOV237" s="9"/>
      <c r="BOW237" s="9"/>
      <c r="BOX237" s="9"/>
      <c r="BOY237" s="9"/>
      <c r="BOZ237" s="9"/>
      <c r="BPA237" s="9"/>
      <c r="BPB237" s="9"/>
      <c r="BPC237" s="9"/>
      <c r="BPD237" s="9"/>
      <c r="BPE237" s="9"/>
      <c r="BPF237" s="9"/>
      <c r="BPG237" s="9"/>
      <c r="BPH237" s="9"/>
      <c r="BPI237" s="9"/>
      <c r="BPJ237" s="9"/>
      <c r="BPK237" s="9"/>
      <c r="BPL237" s="9"/>
      <c r="BPM237" s="9"/>
      <c r="BPN237" s="9"/>
      <c r="BPO237" s="9"/>
      <c r="BPP237" s="9"/>
      <c r="BPQ237" s="9"/>
      <c r="BPR237" s="9"/>
      <c r="BPS237" s="9"/>
      <c r="BPT237" s="9"/>
      <c r="BPU237" s="9"/>
      <c r="BPV237" s="9"/>
      <c r="BPW237" s="9"/>
      <c r="BPX237" s="9"/>
      <c r="BPY237" s="9"/>
      <c r="BPZ237" s="9"/>
      <c r="BQA237" s="9"/>
      <c r="BQB237" s="9"/>
      <c r="BQC237" s="9"/>
      <c r="BQD237" s="9"/>
      <c r="BQE237" s="9"/>
      <c r="BQF237" s="9"/>
      <c r="BQG237" s="9"/>
      <c r="BQH237" s="9"/>
      <c r="BQI237" s="9"/>
      <c r="BQJ237" s="9"/>
      <c r="BQK237" s="9"/>
      <c r="BQL237" s="9"/>
      <c r="BQM237" s="9"/>
      <c r="BQN237" s="9"/>
      <c r="BQO237" s="9"/>
      <c r="BQP237" s="9"/>
      <c r="BQQ237" s="9"/>
      <c r="BQR237" s="9"/>
      <c r="BQS237" s="9"/>
      <c r="BQT237" s="9"/>
      <c r="BQU237" s="9"/>
      <c r="BQV237" s="9"/>
      <c r="BQW237" s="9"/>
      <c r="BQX237" s="9"/>
      <c r="BQY237" s="9"/>
      <c r="BQZ237" s="9"/>
      <c r="BRA237" s="9"/>
      <c r="BRB237" s="9"/>
      <c r="BRC237" s="9"/>
      <c r="BRD237" s="9"/>
      <c r="BRE237" s="9"/>
      <c r="BRF237" s="9"/>
      <c r="BRG237" s="9"/>
      <c r="BRH237" s="9"/>
      <c r="BRI237" s="9"/>
      <c r="BRJ237" s="9"/>
      <c r="BRK237" s="9"/>
      <c r="BRL237" s="9"/>
      <c r="BRM237" s="9"/>
      <c r="BRN237" s="9"/>
      <c r="BRO237" s="9"/>
      <c r="BRP237" s="9"/>
      <c r="BRQ237" s="9"/>
      <c r="BRR237" s="9"/>
      <c r="BRS237" s="9"/>
      <c r="BRT237" s="9"/>
      <c r="BRU237" s="9"/>
      <c r="BRV237" s="9"/>
      <c r="BRW237" s="9"/>
      <c r="BRX237" s="9"/>
      <c r="BRY237" s="9"/>
      <c r="BRZ237" s="9"/>
      <c r="BSA237" s="9"/>
      <c r="BSB237" s="9"/>
      <c r="BSC237" s="9"/>
      <c r="BSD237" s="9"/>
      <c r="BSE237" s="9"/>
      <c r="BSF237" s="9"/>
      <c r="BSG237" s="9"/>
      <c r="BSH237" s="9"/>
      <c r="BSI237" s="9"/>
      <c r="BSJ237" s="9"/>
      <c r="BSK237" s="9"/>
      <c r="BSL237" s="9"/>
      <c r="BSM237" s="9"/>
      <c r="BSN237" s="9"/>
      <c r="BSO237" s="9"/>
      <c r="BSP237" s="9"/>
      <c r="BSQ237" s="9"/>
      <c r="BSR237" s="9"/>
      <c r="BSS237" s="9"/>
      <c r="BST237" s="9"/>
      <c r="BSU237" s="9"/>
      <c r="BSV237" s="9"/>
      <c r="BSW237" s="9"/>
      <c r="BSX237" s="9"/>
      <c r="BSY237" s="9"/>
      <c r="BSZ237" s="9"/>
      <c r="BTA237" s="9"/>
      <c r="BTB237" s="9"/>
      <c r="BTC237" s="9"/>
      <c r="BTD237" s="9"/>
      <c r="BTE237" s="9"/>
      <c r="BTF237" s="9"/>
      <c r="BTG237" s="9"/>
      <c r="BTH237" s="9"/>
      <c r="BTI237" s="9"/>
      <c r="BTJ237" s="9"/>
      <c r="BTK237" s="9"/>
      <c r="BTL237" s="9"/>
      <c r="BTM237" s="9"/>
      <c r="BTN237" s="9"/>
      <c r="BTO237" s="9"/>
      <c r="BTP237" s="9"/>
      <c r="BTQ237" s="9"/>
      <c r="BTR237" s="9"/>
      <c r="BTS237" s="9"/>
      <c r="BTT237" s="9"/>
      <c r="BTU237" s="9"/>
      <c r="BTV237" s="9"/>
      <c r="BTW237" s="9"/>
      <c r="BTX237" s="9"/>
      <c r="BTY237" s="9"/>
      <c r="BTZ237" s="9"/>
      <c r="BUA237" s="9"/>
      <c r="BUB237" s="9"/>
      <c r="BUC237" s="9"/>
      <c r="BUD237" s="9"/>
      <c r="BUE237" s="9"/>
      <c r="BUF237" s="9"/>
      <c r="BUG237" s="9"/>
      <c r="BUH237" s="9"/>
      <c r="BUI237" s="9"/>
      <c r="BUJ237" s="9"/>
      <c r="BUK237" s="9"/>
      <c r="BUL237" s="9"/>
      <c r="BUM237" s="9"/>
      <c r="BUN237" s="9"/>
      <c r="BUO237" s="9"/>
      <c r="BUP237" s="9"/>
      <c r="BUQ237" s="9"/>
      <c r="BUR237" s="9"/>
      <c r="BUS237" s="9"/>
      <c r="BUT237" s="9"/>
      <c r="BUU237" s="9"/>
      <c r="BUV237" s="9"/>
      <c r="BUW237" s="9"/>
      <c r="BUX237" s="9"/>
      <c r="BUY237" s="9"/>
      <c r="BUZ237" s="9"/>
      <c r="BVA237" s="9"/>
      <c r="BVB237" s="9"/>
      <c r="BVC237" s="9"/>
      <c r="BVD237" s="9"/>
      <c r="BVE237" s="9"/>
      <c r="BVF237" s="9"/>
      <c r="BVG237" s="9"/>
      <c r="BVH237" s="9"/>
      <c r="BVI237" s="9"/>
      <c r="BVJ237" s="9"/>
      <c r="BVK237" s="9"/>
      <c r="BVL237" s="9"/>
      <c r="BVM237" s="9"/>
      <c r="BVN237" s="9"/>
      <c r="BVO237" s="9"/>
      <c r="BVP237" s="9"/>
      <c r="BVQ237" s="9"/>
      <c r="BVR237" s="9"/>
      <c r="BVS237" s="9"/>
      <c r="BVT237" s="9"/>
      <c r="BVU237" s="9"/>
      <c r="BVV237" s="9"/>
      <c r="BVW237" s="9"/>
      <c r="BVX237" s="9"/>
      <c r="BVY237" s="9"/>
      <c r="BVZ237" s="9"/>
      <c r="BWA237" s="9"/>
      <c r="BWB237" s="9"/>
      <c r="BWC237" s="9"/>
      <c r="BWD237" s="9"/>
      <c r="BWE237" s="9"/>
      <c r="BWF237" s="9"/>
      <c r="BWG237" s="9"/>
      <c r="BWH237" s="9"/>
      <c r="BWI237" s="9"/>
      <c r="BWJ237" s="9"/>
      <c r="BWK237" s="9"/>
      <c r="BWL237" s="9"/>
      <c r="BWM237" s="9"/>
      <c r="BWN237" s="9"/>
      <c r="BWO237" s="9"/>
      <c r="BWP237" s="9"/>
      <c r="BWQ237" s="9"/>
      <c r="BWR237" s="9"/>
      <c r="BWS237" s="9"/>
      <c r="BWT237" s="9"/>
      <c r="BWU237" s="9"/>
      <c r="BWV237" s="9"/>
      <c r="BWW237" s="9"/>
      <c r="BWX237" s="9"/>
      <c r="BWY237" s="9"/>
      <c r="BWZ237" s="9"/>
      <c r="BXA237" s="9"/>
      <c r="BXB237" s="9"/>
      <c r="BXC237" s="9"/>
      <c r="BXD237" s="9"/>
      <c r="BXE237" s="9"/>
      <c r="BXF237" s="9"/>
      <c r="BXG237" s="9"/>
      <c r="BXH237" s="9"/>
      <c r="BXI237" s="9"/>
      <c r="BXJ237" s="9"/>
      <c r="BXK237" s="9"/>
      <c r="BXL237" s="9"/>
      <c r="BXM237" s="9"/>
      <c r="BXN237" s="9"/>
      <c r="BXO237" s="9"/>
      <c r="BXP237" s="9"/>
      <c r="BXQ237" s="9"/>
      <c r="BXR237" s="9"/>
      <c r="BXS237" s="9"/>
      <c r="BXT237" s="9"/>
      <c r="BXU237" s="9"/>
      <c r="BXV237" s="9"/>
      <c r="BXW237" s="9"/>
      <c r="BXX237" s="9"/>
      <c r="BXY237" s="9"/>
      <c r="BXZ237" s="9"/>
      <c r="BYA237" s="9"/>
      <c r="BYB237" s="9"/>
      <c r="BYC237" s="9"/>
      <c r="BYD237" s="9"/>
      <c r="BYE237" s="9"/>
      <c r="BYF237" s="9"/>
      <c r="BYG237" s="9"/>
      <c r="BYH237" s="9"/>
      <c r="BYI237" s="9"/>
      <c r="BYJ237" s="9"/>
      <c r="BYK237" s="9"/>
      <c r="BYL237" s="9"/>
      <c r="BYM237" s="9"/>
      <c r="BYN237" s="9"/>
      <c r="BYO237" s="9"/>
      <c r="BYP237" s="9"/>
      <c r="BYQ237" s="9"/>
      <c r="BYR237" s="9"/>
      <c r="BYS237" s="9"/>
      <c r="BYT237" s="9"/>
      <c r="BYU237" s="9"/>
      <c r="BYV237" s="9"/>
      <c r="BYW237" s="9"/>
      <c r="BYX237" s="9"/>
      <c r="BYY237" s="9"/>
      <c r="BYZ237" s="9"/>
      <c r="BZA237" s="9"/>
      <c r="BZB237" s="9"/>
      <c r="BZC237" s="9"/>
      <c r="BZD237" s="9"/>
      <c r="BZE237" s="9"/>
      <c r="BZF237" s="9"/>
      <c r="BZG237" s="9"/>
      <c r="BZH237" s="9"/>
      <c r="BZI237" s="9"/>
      <c r="BZJ237" s="9"/>
      <c r="BZK237" s="9"/>
      <c r="BZL237" s="9"/>
      <c r="BZM237" s="9"/>
      <c r="BZN237" s="9"/>
      <c r="BZO237" s="9"/>
      <c r="BZP237" s="9"/>
      <c r="BZQ237" s="9"/>
      <c r="BZR237" s="9"/>
      <c r="BZS237" s="9"/>
      <c r="BZT237" s="9"/>
      <c r="BZU237" s="9"/>
      <c r="BZV237" s="9"/>
      <c r="BZW237" s="9"/>
      <c r="BZX237" s="9"/>
      <c r="BZY237" s="9"/>
      <c r="BZZ237" s="9"/>
      <c r="CAA237" s="9"/>
      <c r="CAB237" s="9"/>
      <c r="CAC237" s="9"/>
      <c r="CAD237" s="9"/>
      <c r="CAE237" s="9"/>
      <c r="CAF237" s="9"/>
      <c r="CAG237" s="9"/>
      <c r="CAH237" s="9"/>
      <c r="CAI237" s="9"/>
      <c r="CAJ237" s="9"/>
      <c r="CAK237" s="9"/>
      <c r="CAL237" s="9"/>
      <c r="CAM237" s="9"/>
      <c r="CAN237" s="9"/>
      <c r="CAO237" s="9"/>
      <c r="CAP237" s="9"/>
      <c r="CAQ237" s="9"/>
      <c r="CAR237" s="9"/>
      <c r="CAS237" s="9"/>
      <c r="CAT237" s="9"/>
      <c r="CAU237" s="9"/>
      <c r="CAV237" s="9"/>
      <c r="CAW237" s="9"/>
      <c r="CAX237" s="9"/>
      <c r="CAY237" s="9"/>
      <c r="CAZ237" s="9"/>
      <c r="CBA237" s="9"/>
      <c r="CBB237" s="9"/>
      <c r="CBC237" s="9"/>
      <c r="CBD237" s="9"/>
      <c r="CBE237" s="9"/>
      <c r="CBF237" s="9"/>
      <c r="CBG237" s="9"/>
      <c r="CBH237" s="9"/>
      <c r="CBI237" s="9"/>
      <c r="CBJ237" s="9"/>
      <c r="CBK237" s="9"/>
      <c r="CBL237" s="9"/>
      <c r="CBM237" s="9"/>
      <c r="CBN237" s="9"/>
      <c r="CBO237" s="9"/>
      <c r="CBP237" s="9"/>
      <c r="CBQ237" s="9"/>
      <c r="CBR237" s="9"/>
      <c r="CBS237" s="9"/>
      <c r="CBT237" s="9"/>
      <c r="CBU237" s="9"/>
      <c r="CBV237" s="9"/>
      <c r="CBW237" s="9"/>
      <c r="CBX237" s="9"/>
      <c r="CBY237" s="9"/>
      <c r="CBZ237" s="9"/>
      <c r="CCA237" s="9"/>
      <c r="CCB237" s="9"/>
      <c r="CCC237" s="9"/>
      <c r="CCD237" s="9"/>
      <c r="CCE237" s="9"/>
      <c r="CCF237" s="9"/>
      <c r="CCG237" s="9"/>
      <c r="CCH237" s="9"/>
      <c r="CCI237" s="9"/>
      <c r="CCJ237" s="9"/>
      <c r="CCK237" s="9"/>
      <c r="CCL237" s="9"/>
      <c r="CCM237" s="9"/>
      <c r="CCN237" s="9"/>
      <c r="CCO237" s="9"/>
      <c r="CCP237" s="9"/>
      <c r="CCQ237" s="9"/>
      <c r="CCR237" s="9"/>
      <c r="CCS237" s="9"/>
      <c r="CCT237" s="9"/>
      <c r="CCU237" s="9"/>
      <c r="CCV237" s="9"/>
      <c r="CCW237" s="9"/>
      <c r="CCX237" s="9"/>
      <c r="CCY237" s="9"/>
      <c r="CCZ237" s="9"/>
      <c r="CDA237" s="9"/>
      <c r="CDB237" s="9"/>
      <c r="CDC237" s="9"/>
      <c r="CDD237" s="9"/>
      <c r="CDE237" s="9"/>
      <c r="CDF237" s="9"/>
      <c r="CDG237" s="9"/>
      <c r="CDH237" s="9"/>
      <c r="CDI237" s="9"/>
      <c r="CDJ237" s="9"/>
      <c r="CDK237" s="9"/>
      <c r="CDL237" s="9"/>
      <c r="CDM237" s="9"/>
      <c r="CDN237" s="9"/>
      <c r="CDO237" s="9"/>
      <c r="CDP237" s="9"/>
      <c r="CDQ237" s="9"/>
      <c r="CDR237" s="9"/>
      <c r="CDS237" s="9"/>
      <c r="CDT237" s="9"/>
      <c r="CDU237" s="9"/>
      <c r="CDV237" s="9"/>
      <c r="CDW237" s="9"/>
      <c r="CDX237" s="9"/>
      <c r="CDY237" s="9"/>
      <c r="CDZ237" s="9"/>
      <c r="CEA237" s="9"/>
      <c r="CEB237" s="9"/>
      <c r="CEC237" s="9"/>
      <c r="CED237" s="9"/>
      <c r="CEE237" s="9"/>
      <c r="CEF237" s="9"/>
      <c r="CEG237" s="9"/>
      <c r="CEH237" s="9"/>
      <c r="CEI237" s="9"/>
      <c r="CEJ237" s="9"/>
      <c r="CEK237" s="9"/>
      <c r="CEL237" s="9"/>
      <c r="CEM237" s="9"/>
      <c r="CEN237" s="9"/>
      <c r="CEO237" s="9"/>
      <c r="CEP237" s="9"/>
      <c r="CEQ237" s="9"/>
      <c r="CER237" s="9"/>
      <c r="CES237" s="9"/>
      <c r="CET237" s="9"/>
      <c r="CEU237" s="9"/>
      <c r="CEV237" s="9"/>
      <c r="CEW237" s="9"/>
      <c r="CEX237" s="9"/>
      <c r="CEY237" s="9"/>
      <c r="CEZ237" s="9"/>
      <c r="CFA237" s="9"/>
      <c r="CFB237" s="9"/>
      <c r="CFC237" s="9"/>
      <c r="CFD237" s="9"/>
      <c r="CFE237" s="9"/>
      <c r="CFF237" s="9"/>
      <c r="CFG237" s="9"/>
      <c r="CFH237" s="9"/>
      <c r="CFI237" s="9"/>
      <c r="CFJ237" s="9"/>
      <c r="CFK237" s="9"/>
      <c r="CFL237" s="9"/>
      <c r="CFM237" s="9"/>
      <c r="CFN237" s="9"/>
      <c r="CFO237" s="9"/>
      <c r="CFP237" s="9"/>
      <c r="CFQ237" s="9"/>
      <c r="CFR237" s="9"/>
      <c r="CFS237" s="9"/>
      <c r="CFT237" s="9"/>
      <c r="CFU237" s="9"/>
      <c r="CFV237" s="9"/>
      <c r="CFW237" s="9"/>
      <c r="CFX237" s="9"/>
      <c r="CFY237" s="9"/>
      <c r="CFZ237" s="9"/>
      <c r="CGA237" s="9"/>
      <c r="CGB237" s="9"/>
      <c r="CGC237" s="9"/>
      <c r="CGD237" s="9"/>
      <c r="CGE237" s="9"/>
      <c r="CGF237" s="9"/>
      <c r="CGG237" s="9"/>
      <c r="CGH237" s="9"/>
      <c r="CGI237" s="9"/>
      <c r="CGJ237" s="9"/>
      <c r="CGK237" s="9"/>
      <c r="CGL237" s="9"/>
      <c r="CGM237" s="9"/>
      <c r="CGN237" s="9"/>
      <c r="CGO237" s="9"/>
      <c r="CGP237" s="9"/>
      <c r="CGQ237" s="9"/>
      <c r="CGR237" s="9"/>
      <c r="CGS237" s="9"/>
      <c r="CGT237" s="9"/>
      <c r="CGU237" s="9"/>
      <c r="CGV237" s="9"/>
      <c r="CGW237" s="9"/>
      <c r="CGX237" s="9"/>
      <c r="CGY237" s="9"/>
      <c r="CGZ237" s="9"/>
      <c r="CHA237" s="9"/>
      <c r="CHB237" s="9"/>
      <c r="CHC237" s="9"/>
      <c r="CHD237" s="9"/>
      <c r="CHE237" s="9"/>
      <c r="CHF237" s="9"/>
      <c r="CHG237" s="9"/>
      <c r="CHH237" s="9"/>
      <c r="CHI237" s="9"/>
      <c r="CHJ237" s="9"/>
      <c r="CHK237" s="9"/>
      <c r="CHL237" s="9"/>
      <c r="CHM237" s="9"/>
      <c r="CHN237" s="9"/>
      <c r="CHO237" s="9"/>
      <c r="CHP237" s="9"/>
      <c r="CHQ237" s="9"/>
      <c r="CHR237" s="9"/>
      <c r="CHS237" s="9"/>
      <c r="CHT237" s="9"/>
      <c r="CHU237" s="9"/>
      <c r="CHV237" s="9"/>
      <c r="CHW237" s="9"/>
      <c r="CHX237" s="9"/>
      <c r="CHY237" s="9"/>
      <c r="CHZ237" s="9"/>
      <c r="CIA237" s="9"/>
      <c r="CIB237" s="9"/>
      <c r="CIC237" s="9"/>
      <c r="CID237" s="9"/>
      <c r="CIE237" s="9"/>
      <c r="CIF237" s="9"/>
      <c r="CIG237" s="9"/>
      <c r="CIH237" s="9"/>
      <c r="CII237" s="9"/>
      <c r="CIJ237" s="9"/>
      <c r="CIK237" s="9"/>
      <c r="CIL237" s="9"/>
      <c r="CIM237" s="9"/>
      <c r="CIN237" s="9"/>
      <c r="CIO237" s="9"/>
      <c r="CIP237" s="9"/>
      <c r="CIQ237" s="9"/>
      <c r="CIR237" s="9"/>
      <c r="CIS237" s="9"/>
      <c r="CIT237" s="9"/>
      <c r="CIU237" s="9"/>
      <c r="CIV237" s="9"/>
      <c r="CIW237" s="9"/>
      <c r="CIX237" s="9"/>
      <c r="CIY237" s="9"/>
      <c r="CIZ237" s="9"/>
      <c r="CJA237" s="9"/>
      <c r="CJB237" s="9"/>
      <c r="CJC237" s="9"/>
      <c r="CJD237" s="9"/>
      <c r="CJE237" s="9"/>
      <c r="CJF237" s="9"/>
      <c r="CJG237" s="9"/>
      <c r="CJH237" s="9"/>
      <c r="CJI237" s="9"/>
      <c r="CJJ237" s="9"/>
      <c r="CJK237" s="9"/>
      <c r="CJL237" s="9"/>
      <c r="CJM237" s="9"/>
      <c r="CJN237" s="9"/>
      <c r="CJO237" s="9"/>
      <c r="CJP237" s="9"/>
      <c r="CJQ237" s="9"/>
      <c r="CJR237" s="9"/>
      <c r="CJS237" s="9"/>
      <c r="CJT237" s="9"/>
      <c r="CJU237" s="9"/>
      <c r="CJV237" s="9"/>
      <c r="CJW237" s="9"/>
      <c r="CJX237" s="9"/>
      <c r="CJY237" s="9"/>
      <c r="CJZ237" s="9"/>
      <c r="CKA237" s="9"/>
      <c r="CKB237" s="9"/>
      <c r="CKC237" s="9"/>
      <c r="CKD237" s="9"/>
      <c r="CKE237" s="9"/>
      <c r="CKF237" s="9"/>
      <c r="CKG237" s="9"/>
      <c r="CKH237" s="9"/>
      <c r="CKI237" s="9"/>
      <c r="CKJ237" s="9"/>
      <c r="CKK237" s="9"/>
      <c r="CKL237" s="9"/>
      <c r="CKM237" s="9"/>
      <c r="CKN237" s="9"/>
      <c r="CKO237" s="9"/>
      <c r="CKP237" s="9"/>
      <c r="CKQ237" s="9"/>
      <c r="CKR237" s="9"/>
      <c r="CKS237" s="9"/>
      <c r="CKT237" s="9"/>
      <c r="CKU237" s="9"/>
      <c r="CKV237" s="9"/>
      <c r="CKW237" s="9"/>
      <c r="CKX237" s="9"/>
      <c r="CKY237" s="9"/>
      <c r="CKZ237" s="9"/>
      <c r="CLA237" s="9"/>
      <c r="CLB237" s="9"/>
      <c r="CLC237" s="9"/>
      <c r="CLD237" s="9"/>
      <c r="CLE237" s="9"/>
      <c r="CLF237" s="9"/>
      <c r="CLG237" s="9"/>
      <c r="CLH237" s="9"/>
      <c r="CLI237" s="9"/>
      <c r="CLJ237" s="9"/>
      <c r="CLK237" s="9"/>
      <c r="CLL237" s="9"/>
      <c r="CLM237" s="9"/>
      <c r="CLN237" s="9"/>
      <c r="CLO237" s="9"/>
      <c r="CLP237" s="9"/>
      <c r="CLQ237" s="9"/>
      <c r="CLR237" s="9"/>
      <c r="CLS237" s="9"/>
      <c r="CLT237" s="9"/>
      <c r="CLU237" s="9"/>
      <c r="CLV237" s="9"/>
      <c r="CLW237" s="9"/>
      <c r="CLX237" s="9"/>
      <c r="CLY237" s="9"/>
      <c r="CLZ237" s="9"/>
      <c r="CMA237" s="9"/>
      <c r="CMB237" s="9"/>
      <c r="CMC237" s="9"/>
      <c r="CMD237" s="9"/>
      <c r="CME237" s="9"/>
      <c r="CMF237" s="9"/>
      <c r="CMG237" s="9"/>
      <c r="CMH237" s="9"/>
      <c r="CMI237" s="9"/>
      <c r="CMJ237" s="9"/>
      <c r="CMK237" s="9"/>
      <c r="CML237" s="9"/>
      <c r="CMM237" s="9"/>
      <c r="CMN237" s="9"/>
      <c r="CMO237" s="9"/>
      <c r="CMP237" s="9"/>
      <c r="CMQ237" s="9"/>
      <c r="CMR237" s="9"/>
      <c r="CMS237" s="9"/>
      <c r="CMT237" s="9"/>
      <c r="CMU237" s="9"/>
      <c r="CMV237" s="9"/>
      <c r="CMW237" s="9"/>
      <c r="CMX237" s="9"/>
      <c r="CMY237" s="9"/>
      <c r="CMZ237" s="9"/>
      <c r="CNA237" s="9"/>
      <c r="CNB237" s="9"/>
      <c r="CNC237" s="9"/>
      <c r="CND237" s="9"/>
      <c r="CNE237" s="9"/>
      <c r="CNF237" s="9"/>
      <c r="CNG237" s="9"/>
      <c r="CNH237" s="9"/>
      <c r="CNI237" s="9"/>
      <c r="CNJ237" s="9"/>
      <c r="CNK237" s="9"/>
      <c r="CNL237" s="9"/>
      <c r="CNM237" s="9"/>
      <c r="CNN237" s="9"/>
      <c r="CNO237" s="9"/>
      <c r="CNP237" s="9"/>
      <c r="CNQ237" s="9"/>
      <c r="CNR237" s="9"/>
      <c r="CNS237" s="9"/>
      <c r="CNT237" s="9"/>
      <c r="CNU237" s="9"/>
      <c r="CNV237" s="9"/>
      <c r="CNW237" s="9"/>
      <c r="CNX237" s="9"/>
      <c r="CNY237" s="9"/>
      <c r="CNZ237" s="9"/>
      <c r="COA237" s="9"/>
      <c r="COB237" s="9"/>
      <c r="COC237" s="9"/>
      <c r="COD237" s="9"/>
      <c r="COE237" s="9"/>
      <c r="COF237" s="9"/>
      <c r="COG237" s="9"/>
      <c r="COH237" s="9"/>
      <c r="COI237" s="9"/>
      <c r="COJ237" s="9"/>
      <c r="COK237" s="9"/>
      <c r="COL237" s="9"/>
      <c r="COM237" s="9"/>
      <c r="CON237" s="9"/>
      <c r="COO237" s="9"/>
      <c r="COP237" s="9"/>
      <c r="COQ237" s="9"/>
      <c r="COR237" s="9"/>
      <c r="COS237" s="9"/>
      <c r="COT237" s="9"/>
      <c r="COU237" s="9"/>
      <c r="COV237" s="9"/>
      <c r="COW237" s="9"/>
      <c r="COX237" s="9"/>
      <c r="COY237" s="9"/>
      <c r="COZ237" s="9"/>
      <c r="CPA237" s="9"/>
      <c r="CPB237" s="9"/>
      <c r="CPC237" s="9"/>
      <c r="CPD237" s="9"/>
      <c r="CPE237" s="9"/>
      <c r="CPF237" s="9"/>
      <c r="CPG237" s="9"/>
      <c r="CPH237" s="9"/>
      <c r="CPI237" s="9"/>
      <c r="CPJ237" s="9"/>
      <c r="CPK237" s="9"/>
      <c r="CPL237" s="9"/>
      <c r="CPM237" s="9"/>
      <c r="CPN237" s="9"/>
      <c r="CPO237" s="9"/>
      <c r="CPP237" s="9"/>
      <c r="CPQ237" s="9"/>
      <c r="CPR237" s="9"/>
      <c r="CPS237" s="9"/>
      <c r="CPT237" s="9"/>
      <c r="CPU237" s="9"/>
      <c r="CPV237" s="9"/>
      <c r="CPW237" s="9"/>
      <c r="CPX237" s="9"/>
      <c r="CPY237" s="9"/>
      <c r="CPZ237" s="9"/>
      <c r="CQA237" s="9"/>
      <c r="CQB237" s="9"/>
      <c r="CQC237" s="9"/>
      <c r="CQD237" s="9"/>
      <c r="CQE237" s="9"/>
      <c r="CQF237" s="9"/>
      <c r="CQG237" s="9"/>
      <c r="CQH237" s="9"/>
      <c r="CQI237" s="9"/>
      <c r="CQJ237" s="9"/>
      <c r="CQK237" s="9"/>
      <c r="CQL237" s="9"/>
      <c r="CQM237" s="9"/>
      <c r="CQN237" s="9"/>
      <c r="CQO237" s="9"/>
      <c r="CQP237" s="9"/>
      <c r="CQQ237" s="9"/>
      <c r="CQR237" s="9"/>
      <c r="CQS237" s="9"/>
      <c r="CQT237" s="9"/>
      <c r="CQU237" s="9"/>
      <c r="CQV237" s="9"/>
      <c r="CQW237" s="9"/>
      <c r="CQX237" s="9"/>
      <c r="CQY237" s="9"/>
      <c r="CQZ237" s="9"/>
      <c r="CRA237" s="9"/>
      <c r="CRB237" s="9"/>
      <c r="CRC237" s="9"/>
      <c r="CRD237" s="9"/>
      <c r="CRE237" s="9"/>
      <c r="CRF237" s="9"/>
      <c r="CRG237" s="9"/>
      <c r="CRH237" s="9"/>
      <c r="CRI237" s="9"/>
      <c r="CRJ237" s="9"/>
      <c r="CRK237" s="9"/>
      <c r="CRL237" s="9"/>
      <c r="CRM237" s="9"/>
      <c r="CRN237" s="9"/>
      <c r="CRO237" s="9"/>
      <c r="CRP237" s="9"/>
      <c r="CRQ237" s="9"/>
      <c r="CRR237" s="9"/>
      <c r="CRS237" s="9"/>
      <c r="CRT237" s="9"/>
      <c r="CRU237" s="9"/>
      <c r="CRV237" s="9"/>
      <c r="CRW237" s="9"/>
      <c r="CRX237" s="9"/>
      <c r="CRY237" s="9"/>
      <c r="CRZ237" s="9"/>
      <c r="CSA237" s="9"/>
      <c r="CSB237" s="9"/>
      <c r="CSC237" s="9"/>
      <c r="CSD237" s="9"/>
      <c r="CSE237" s="9"/>
      <c r="CSF237" s="9"/>
      <c r="CSG237" s="9"/>
      <c r="CSH237" s="9"/>
      <c r="CSI237" s="9"/>
      <c r="CSJ237" s="9"/>
      <c r="CSK237" s="9"/>
      <c r="CSL237" s="9"/>
      <c r="CSM237" s="9"/>
      <c r="CSN237" s="9"/>
      <c r="CSO237" s="9"/>
      <c r="CSP237" s="9"/>
      <c r="CSQ237" s="9"/>
      <c r="CSR237" s="9"/>
      <c r="CSS237" s="9"/>
      <c r="CST237" s="9"/>
      <c r="CSU237" s="9"/>
      <c r="CSV237" s="9"/>
      <c r="CSW237" s="9"/>
      <c r="CSX237" s="9"/>
      <c r="CSY237" s="9"/>
      <c r="CSZ237" s="9"/>
      <c r="CTA237" s="9"/>
      <c r="CTB237" s="9"/>
      <c r="CTC237" s="9"/>
      <c r="CTD237" s="9"/>
      <c r="CTE237" s="9"/>
      <c r="CTF237" s="9"/>
      <c r="CTG237" s="9"/>
      <c r="CTH237" s="9"/>
      <c r="CTI237" s="9"/>
      <c r="CTJ237" s="9"/>
      <c r="CTK237" s="9"/>
      <c r="CTL237" s="9"/>
      <c r="CTM237" s="9"/>
      <c r="CTN237" s="9"/>
      <c r="CTO237" s="9"/>
      <c r="CTP237" s="9"/>
      <c r="CTQ237" s="9"/>
      <c r="CTR237" s="9"/>
      <c r="CTS237" s="9"/>
      <c r="CTT237" s="9"/>
      <c r="CTU237" s="9"/>
      <c r="CTV237" s="9"/>
      <c r="CTW237" s="9"/>
      <c r="CTX237" s="9"/>
      <c r="CTY237" s="9"/>
      <c r="CTZ237" s="9"/>
      <c r="CUA237" s="9"/>
      <c r="CUB237" s="9"/>
      <c r="CUC237" s="9"/>
      <c r="CUD237" s="9"/>
      <c r="CUE237" s="9"/>
      <c r="CUF237" s="9"/>
      <c r="CUG237" s="9"/>
      <c r="CUH237" s="9"/>
      <c r="CUI237" s="9"/>
      <c r="CUJ237" s="9"/>
      <c r="CUK237" s="9"/>
      <c r="CUL237" s="9"/>
      <c r="CUM237" s="9"/>
      <c r="CUN237" s="9"/>
      <c r="CUO237" s="9"/>
      <c r="CUP237" s="9"/>
      <c r="CUQ237" s="9"/>
      <c r="CUR237" s="9"/>
      <c r="CUS237" s="9"/>
      <c r="CUT237" s="9"/>
      <c r="CUU237" s="9"/>
      <c r="CUV237" s="9"/>
      <c r="CUW237" s="9"/>
      <c r="CUX237" s="9"/>
      <c r="CUY237" s="9"/>
      <c r="CUZ237" s="9"/>
      <c r="CVA237" s="9"/>
      <c r="CVB237" s="9"/>
      <c r="CVC237" s="9"/>
      <c r="CVD237" s="9"/>
      <c r="CVE237" s="9"/>
      <c r="CVF237" s="9"/>
      <c r="CVG237" s="9"/>
      <c r="CVH237" s="9"/>
      <c r="CVI237" s="9"/>
      <c r="CVJ237" s="9"/>
      <c r="CVK237" s="9"/>
      <c r="CVL237" s="9"/>
      <c r="CVM237" s="9"/>
      <c r="CVN237" s="9"/>
      <c r="CVO237" s="9"/>
      <c r="CVP237" s="9"/>
      <c r="CVQ237" s="9"/>
      <c r="CVR237" s="9"/>
      <c r="CVS237" s="9"/>
      <c r="CVT237" s="9"/>
      <c r="CVU237" s="9"/>
      <c r="CVV237" s="9"/>
      <c r="CVW237" s="9"/>
      <c r="CVX237" s="9"/>
      <c r="CVY237" s="9"/>
      <c r="CVZ237" s="9"/>
      <c r="CWA237" s="9"/>
      <c r="CWB237" s="9"/>
      <c r="CWC237" s="9"/>
      <c r="CWD237" s="9"/>
      <c r="CWE237" s="9"/>
      <c r="CWF237" s="9"/>
      <c r="CWG237" s="9"/>
      <c r="CWH237" s="9"/>
      <c r="CWI237" s="9"/>
      <c r="CWJ237" s="9"/>
      <c r="CWK237" s="9"/>
      <c r="CWL237" s="9"/>
      <c r="CWM237" s="9"/>
      <c r="CWN237" s="9"/>
      <c r="CWO237" s="9"/>
      <c r="CWP237" s="9"/>
      <c r="CWQ237" s="9"/>
      <c r="CWR237" s="9"/>
      <c r="CWS237" s="9"/>
      <c r="CWT237" s="9"/>
      <c r="CWU237" s="9"/>
      <c r="CWV237" s="9"/>
      <c r="CWW237" s="9"/>
      <c r="CWX237" s="9"/>
      <c r="CWY237" s="9"/>
      <c r="CWZ237" s="9"/>
      <c r="CXA237" s="9"/>
      <c r="CXB237" s="9"/>
      <c r="CXC237" s="9"/>
      <c r="CXD237" s="9"/>
      <c r="CXE237" s="9"/>
      <c r="CXF237" s="9"/>
      <c r="CXG237" s="9"/>
      <c r="CXH237" s="9"/>
      <c r="CXI237" s="9"/>
      <c r="CXJ237" s="9"/>
      <c r="CXK237" s="9"/>
      <c r="CXL237" s="9"/>
      <c r="CXM237" s="9"/>
      <c r="CXN237" s="9"/>
      <c r="CXO237" s="9"/>
      <c r="CXP237" s="9"/>
      <c r="CXQ237" s="9"/>
      <c r="CXR237" s="9"/>
      <c r="CXS237" s="9"/>
      <c r="CXT237" s="9"/>
      <c r="CXU237" s="9"/>
      <c r="CXV237" s="9"/>
      <c r="CXW237" s="9"/>
      <c r="CXX237" s="9"/>
      <c r="CXY237" s="9"/>
      <c r="CXZ237" s="9"/>
      <c r="CYA237" s="9"/>
      <c r="CYB237" s="9"/>
      <c r="CYC237" s="9"/>
      <c r="CYD237" s="9"/>
      <c r="CYE237" s="9"/>
      <c r="CYF237" s="9"/>
      <c r="CYG237" s="9"/>
      <c r="CYH237" s="9"/>
      <c r="CYI237" s="9"/>
      <c r="CYJ237" s="9"/>
      <c r="CYK237" s="9"/>
      <c r="CYL237" s="9"/>
      <c r="CYM237" s="9"/>
      <c r="CYN237" s="9"/>
      <c r="CYO237" s="9"/>
      <c r="CYP237" s="9"/>
      <c r="CYQ237" s="9"/>
      <c r="CYR237" s="9"/>
      <c r="CYS237" s="9"/>
      <c r="CYT237" s="9"/>
      <c r="CYU237" s="9"/>
      <c r="CYV237" s="9"/>
      <c r="CYW237" s="9"/>
      <c r="CYX237" s="9"/>
      <c r="CYY237" s="9"/>
      <c r="CYZ237" s="9"/>
      <c r="CZA237" s="9"/>
      <c r="CZB237" s="9"/>
      <c r="CZC237" s="9"/>
      <c r="CZD237" s="9"/>
      <c r="CZE237" s="9"/>
      <c r="CZF237" s="9"/>
      <c r="CZG237" s="9"/>
      <c r="CZH237" s="9"/>
      <c r="CZI237" s="9"/>
      <c r="CZJ237" s="9"/>
      <c r="CZK237" s="9"/>
      <c r="CZL237" s="9"/>
      <c r="CZM237" s="9"/>
      <c r="CZN237" s="9"/>
      <c r="CZO237" s="9"/>
      <c r="CZP237" s="9"/>
      <c r="CZQ237" s="9"/>
      <c r="CZR237" s="9"/>
      <c r="CZS237" s="9"/>
      <c r="CZT237" s="9"/>
      <c r="CZU237" s="9"/>
      <c r="CZV237" s="9"/>
      <c r="CZW237" s="9"/>
      <c r="CZX237" s="9"/>
      <c r="CZY237" s="9"/>
      <c r="CZZ237" s="9"/>
      <c r="DAA237" s="9"/>
      <c r="DAB237" s="9"/>
      <c r="DAC237" s="9"/>
      <c r="DAD237" s="9"/>
      <c r="DAE237" s="9"/>
      <c r="DAF237" s="9"/>
      <c r="DAG237" s="9"/>
      <c r="DAH237" s="9"/>
      <c r="DAI237" s="9"/>
      <c r="DAJ237" s="9"/>
      <c r="DAK237" s="9"/>
      <c r="DAL237" s="9"/>
      <c r="DAM237" s="9"/>
      <c r="DAN237" s="9"/>
      <c r="DAO237" s="9"/>
      <c r="DAP237" s="9"/>
      <c r="DAQ237" s="9"/>
      <c r="DAR237" s="9"/>
      <c r="DAS237" s="9"/>
      <c r="DAT237" s="9"/>
      <c r="DAU237" s="9"/>
      <c r="DAV237" s="9"/>
      <c r="DAW237" s="9"/>
      <c r="DAX237" s="9"/>
      <c r="DAY237" s="9"/>
      <c r="DAZ237" s="9"/>
      <c r="DBA237" s="9"/>
      <c r="DBB237" s="9"/>
      <c r="DBC237" s="9"/>
      <c r="DBD237" s="9"/>
      <c r="DBE237" s="9"/>
      <c r="DBF237" s="9"/>
      <c r="DBG237" s="9"/>
      <c r="DBH237" s="9"/>
      <c r="DBI237" s="9"/>
      <c r="DBJ237" s="9"/>
      <c r="DBK237" s="9"/>
      <c r="DBL237" s="9"/>
      <c r="DBM237" s="9"/>
      <c r="DBN237" s="9"/>
      <c r="DBO237" s="9"/>
      <c r="DBP237" s="9"/>
      <c r="DBQ237" s="9"/>
      <c r="DBR237" s="9"/>
      <c r="DBS237" s="9"/>
      <c r="DBT237" s="9"/>
      <c r="DBU237" s="9"/>
      <c r="DBV237" s="9"/>
      <c r="DBW237" s="9"/>
      <c r="DBX237" s="9"/>
      <c r="DBY237" s="9"/>
      <c r="DBZ237" s="9"/>
      <c r="DCA237" s="9"/>
      <c r="DCB237" s="9"/>
      <c r="DCC237" s="9"/>
      <c r="DCD237" s="9"/>
      <c r="DCE237" s="9"/>
      <c r="DCF237" s="9"/>
      <c r="DCG237" s="9"/>
      <c r="DCH237" s="9"/>
      <c r="DCI237" s="9"/>
      <c r="DCJ237" s="9"/>
      <c r="DCK237" s="9"/>
      <c r="DCL237" s="9"/>
      <c r="DCM237" s="9"/>
      <c r="DCN237" s="9"/>
      <c r="DCO237" s="9"/>
      <c r="DCP237" s="9"/>
      <c r="DCQ237" s="9"/>
      <c r="DCR237" s="9"/>
      <c r="DCS237" s="9"/>
      <c r="DCT237" s="9"/>
      <c r="DCU237" s="9"/>
      <c r="DCV237" s="9"/>
      <c r="DCW237" s="9"/>
      <c r="DCX237" s="9"/>
      <c r="DCY237" s="9"/>
      <c r="DCZ237" s="9"/>
      <c r="DDA237" s="9"/>
      <c r="DDB237" s="9"/>
      <c r="DDC237" s="9"/>
      <c r="DDD237" s="9"/>
      <c r="DDE237" s="9"/>
      <c r="DDF237" s="9"/>
      <c r="DDG237" s="9"/>
      <c r="DDH237" s="9"/>
      <c r="DDI237" s="9"/>
      <c r="DDJ237" s="9"/>
      <c r="DDK237" s="9"/>
      <c r="DDL237" s="9"/>
      <c r="DDM237" s="9"/>
      <c r="DDN237" s="9"/>
      <c r="DDO237" s="9"/>
      <c r="DDP237" s="9"/>
      <c r="DDQ237" s="9"/>
      <c r="DDR237" s="9"/>
      <c r="DDS237" s="9"/>
      <c r="DDT237" s="9"/>
      <c r="DDU237" s="9"/>
      <c r="DDV237" s="9"/>
      <c r="DDW237" s="9"/>
      <c r="DDX237" s="9"/>
      <c r="DDY237" s="9"/>
      <c r="DDZ237" s="9"/>
      <c r="DEA237" s="9"/>
      <c r="DEB237" s="9"/>
      <c r="DEC237" s="9"/>
      <c r="DED237" s="9"/>
      <c r="DEE237" s="9"/>
      <c r="DEF237" s="9"/>
      <c r="DEG237" s="9"/>
      <c r="DEH237" s="9"/>
      <c r="DEI237" s="9"/>
      <c r="DEJ237" s="9"/>
      <c r="DEK237" s="9"/>
      <c r="DEL237" s="9"/>
      <c r="DEM237" s="9"/>
      <c r="DEN237" s="9"/>
      <c r="DEO237" s="9"/>
      <c r="DEP237" s="9"/>
      <c r="DEQ237" s="9"/>
      <c r="DER237" s="9"/>
      <c r="DES237" s="9"/>
      <c r="DET237" s="9"/>
      <c r="DEU237" s="9"/>
      <c r="DEV237" s="9"/>
      <c r="DEW237" s="9"/>
      <c r="DEX237" s="9"/>
      <c r="DEY237" s="9"/>
      <c r="DEZ237" s="9"/>
      <c r="DFA237" s="9"/>
      <c r="DFB237" s="9"/>
      <c r="DFC237" s="9"/>
      <c r="DFD237" s="9"/>
      <c r="DFE237" s="9"/>
      <c r="DFF237" s="9"/>
      <c r="DFG237" s="9"/>
      <c r="DFH237" s="9"/>
      <c r="DFI237" s="9"/>
      <c r="DFJ237" s="9"/>
      <c r="DFK237" s="9"/>
      <c r="DFL237" s="9"/>
      <c r="DFM237" s="9"/>
      <c r="DFN237" s="9"/>
      <c r="DFO237" s="9"/>
      <c r="DFP237" s="9"/>
      <c r="DFQ237" s="9"/>
      <c r="DFR237" s="9"/>
      <c r="DFS237" s="9"/>
      <c r="DFT237" s="9"/>
      <c r="DFU237" s="9"/>
      <c r="DFV237" s="9"/>
      <c r="DFW237" s="9"/>
      <c r="DFX237" s="9"/>
      <c r="DFY237" s="9"/>
      <c r="DFZ237" s="9"/>
      <c r="DGA237" s="9"/>
      <c r="DGB237" s="9"/>
      <c r="DGC237" s="9"/>
      <c r="DGD237" s="9"/>
      <c r="DGE237" s="9"/>
      <c r="DGF237" s="9"/>
      <c r="DGG237" s="9"/>
      <c r="DGH237" s="9"/>
      <c r="DGI237" s="9"/>
      <c r="DGJ237" s="9"/>
      <c r="DGK237" s="9"/>
      <c r="DGL237" s="9"/>
      <c r="DGM237" s="9"/>
      <c r="DGN237" s="9"/>
      <c r="DGO237" s="9"/>
      <c r="DGP237" s="9"/>
      <c r="DGQ237" s="9"/>
      <c r="DGR237" s="9"/>
      <c r="DGS237" s="9"/>
      <c r="DGT237" s="9"/>
      <c r="DGU237" s="9"/>
      <c r="DGV237" s="9"/>
      <c r="DGW237" s="9"/>
      <c r="DGX237" s="9"/>
      <c r="DGY237" s="9"/>
      <c r="DGZ237" s="9"/>
      <c r="DHA237" s="9"/>
      <c r="DHB237" s="9"/>
      <c r="DHC237" s="9"/>
      <c r="DHD237" s="9"/>
      <c r="DHE237" s="9"/>
      <c r="DHF237" s="9"/>
      <c r="DHG237" s="9"/>
      <c r="DHH237" s="9"/>
      <c r="DHI237" s="9"/>
      <c r="DHJ237" s="9"/>
      <c r="DHK237" s="9"/>
      <c r="DHL237" s="9"/>
      <c r="DHM237" s="9"/>
      <c r="DHN237" s="9"/>
      <c r="DHO237" s="9"/>
      <c r="DHP237" s="9"/>
      <c r="DHQ237" s="9"/>
      <c r="DHR237" s="9"/>
      <c r="DHS237" s="9"/>
      <c r="DHT237" s="9"/>
      <c r="DHU237" s="9"/>
      <c r="DHV237" s="9"/>
      <c r="DHW237" s="9"/>
      <c r="DHX237" s="9"/>
      <c r="DHY237" s="9"/>
      <c r="DHZ237" s="9"/>
      <c r="DIA237" s="9"/>
      <c r="DIB237" s="9"/>
      <c r="DIC237" s="9"/>
      <c r="DID237" s="9"/>
      <c r="DIE237" s="9"/>
      <c r="DIF237" s="9"/>
      <c r="DIG237" s="9"/>
      <c r="DIH237" s="9"/>
      <c r="DII237" s="9"/>
      <c r="DIJ237" s="9"/>
      <c r="DIK237" s="9"/>
      <c r="DIL237" s="9"/>
      <c r="DIM237" s="9"/>
      <c r="DIN237" s="9"/>
      <c r="DIO237" s="9"/>
      <c r="DIP237" s="9"/>
      <c r="DIQ237" s="9"/>
      <c r="DIR237" s="9"/>
      <c r="DIS237" s="9"/>
      <c r="DIT237" s="9"/>
      <c r="DIU237" s="9"/>
      <c r="DIV237" s="9"/>
      <c r="DIW237" s="9"/>
      <c r="DIX237" s="9"/>
    </row>
    <row r="238" spans="1:2962" ht="15.75">
      <c r="A238" s="72" t="s">
        <v>370</v>
      </c>
      <c r="B238" s="76" t="s">
        <v>371</v>
      </c>
      <c r="C238" s="73" t="s">
        <v>503</v>
      </c>
      <c r="D238" s="75">
        <v>42269</v>
      </c>
      <c r="E238" s="76" t="s">
        <v>373</v>
      </c>
      <c r="F238" s="69">
        <v>50000000</v>
      </c>
      <c r="G238" s="42"/>
      <c r="H238" s="51"/>
      <c r="I238" s="52"/>
      <c r="J238" s="53">
        <f t="shared" si="6"/>
        <v>28339700000</v>
      </c>
      <c r="K238" s="54">
        <f t="shared" si="7"/>
        <v>50000000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  <c r="KM238" s="9"/>
      <c r="KN238" s="9"/>
      <c r="KO238" s="9"/>
      <c r="KP238" s="9"/>
      <c r="KQ238" s="9"/>
      <c r="KR238" s="9"/>
      <c r="KS238" s="9"/>
      <c r="KT238" s="9"/>
      <c r="KU238" s="9"/>
      <c r="KV238" s="9"/>
      <c r="KW238" s="9"/>
      <c r="KX238" s="9"/>
      <c r="KY238" s="9"/>
      <c r="KZ238" s="9"/>
      <c r="LA238" s="9"/>
      <c r="LB238" s="9"/>
      <c r="LC238" s="9"/>
      <c r="LD238" s="9"/>
      <c r="LE238" s="9"/>
      <c r="LF238" s="9"/>
      <c r="LG238" s="9"/>
      <c r="LH238" s="9"/>
      <c r="LI238" s="9"/>
      <c r="LJ238" s="9"/>
      <c r="LK238" s="9"/>
      <c r="LL238" s="9"/>
      <c r="LM238" s="9"/>
      <c r="LN238" s="9"/>
      <c r="LO238" s="9"/>
      <c r="LP238" s="9"/>
      <c r="LQ238" s="9"/>
      <c r="LR238" s="9"/>
      <c r="LS238" s="9"/>
      <c r="LT238" s="9"/>
      <c r="LU238" s="9"/>
      <c r="LV238" s="9"/>
      <c r="LW238" s="9"/>
      <c r="LX238" s="9"/>
      <c r="LY238" s="9"/>
      <c r="LZ238" s="9"/>
      <c r="MA238" s="9"/>
      <c r="MB238" s="9"/>
      <c r="MC238" s="9"/>
      <c r="MD238" s="9"/>
      <c r="ME238" s="9"/>
      <c r="MF238" s="9"/>
      <c r="MG238" s="9"/>
      <c r="MH238" s="9"/>
      <c r="MI238" s="9"/>
      <c r="MJ238" s="9"/>
      <c r="MK238" s="9"/>
      <c r="ML238" s="9"/>
      <c r="MM238" s="9"/>
      <c r="MN238" s="9"/>
      <c r="MO238" s="9"/>
      <c r="MP238" s="9"/>
      <c r="MQ238" s="9"/>
      <c r="MR238" s="9"/>
      <c r="MS238" s="9"/>
      <c r="MT238" s="9"/>
      <c r="MU238" s="9"/>
      <c r="MV238" s="9"/>
      <c r="MW238" s="9"/>
      <c r="MX238" s="9"/>
      <c r="MY238" s="9"/>
      <c r="MZ238" s="9"/>
      <c r="NA238" s="9"/>
      <c r="NB238" s="9"/>
      <c r="NC238" s="9"/>
      <c r="ND238" s="9"/>
      <c r="NE238" s="9"/>
      <c r="NF238" s="9"/>
      <c r="NG238" s="9"/>
      <c r="NH238" s="9"/>
      <c r="NI238" s="9"/>
      <c r="NJ238" s="9"/>
      <c r="NK238" s="9"/>
      <c r="NL238" s="9"/>
      <c r="NM238" s="9"/>
      <c r="NN238" s="9"/>
      <c r="NO238" s="9"/>
      <c r="NP238" s="9"/>
      <c r="NQ238" s="9"/>
      <c r="NR238" s="9"/>
      <c r="NS238" s="9"/>
      <c r="NT238" s="9"/>
      <c r="NU238" s="9"/>
      <c r="NV238" s="9"/>
      <c r="NW238" s="9"/>
      <c r="NX238" s="9"/>
      <c r="NY238" s="9"/>
      <c r="NZ238" s="9"/>
      <c r="OA238" s="9"/>
      <c r="OB238" s="9"/>
      <c r="OC238" s="9"/>
      <c r="OD238" s="9"/>
      <c r="OE238" s="9"/>
      <c r="OF238" s="9"/>
      <c r="OG238" s="9"/>
      <c r="OH238" s="9"/>
      <c r="OI238" s="9"/>
      <c r="OJ238" s="9"/>
      <c r="OK238" s="9"/>
      <c r="OL238" s="9"/>
      <c r="OM238" s="9"/>
      <c r="ON238" s="9"/>
      <c r="OO238" s="9"/>
      <c r="OP238" s="9"/>
      <c r="OQ238" s="9"/>
      <c r="OR238" s="9"/>
      <c r="OS238" s="9"/>
      <c r="OT238" s="9"/>
      <c r="OU238" s="9"/>
      <c r="OV238" s="9"/>
      <c r="OW238" s="9"/>
      <c r="OX238" s="9"/>
      <c r="OY238" s="9"/>
      <c r="OZ238" s="9"/>
      <c r="PA238" s="9"/>
      <c r="PB238" s="9"/>
      <c r="PC238" s="9"/>
      <c r="PD238" s="9"/>
      <c r="PE238" s="9"/>
      <c r="PF238" s="9"/>
      <c r="PG238" s="9"/>
      <c r="PH238" s="9"/>
      <c r="PI238" s="9"/>
      <c r="PJ238" s="9"/>
      <c r="PK238" s="9"/>
      <c r="PL238" s="9"/>
      <c r="PM238" s="9"/>
      <c r="PN238" s="9"/>
      <c r="PO238" s="9"/>
      <c r="PP238" s="9"/>
      <c r="PQ238" s="9"/>
      <c r="PR238" s="9"/>
      <c r="PS238" s="9"/>
      <c r="PT238" s="9"/>
      <c r="PU238" s="9"/>
      <c r="PV238" s="9"/>
      <c r="PW238" s="9"/>
      <c r="PX238" s="9"/>
      <c r="PY238" s="9"/>
      <c r="PZ238" s="9"/>
      <c r="QA238" s="9"/>
      <c r="QB238" s="9"/>
      <c r="QC238" s="9"/>
      <c r="QD238" s="9"/>
      <c r="QE238" s="9"/>
      <c r="QF238" s="9"/>
      <c r="QG238" s="9"/>
      <c r="QH238" s="9"/>
      <c r="QI238" s="9"/>
      <c r="QJ238" s="9"/>
      <c r="QK238" s="9"/>
      <c r="QL238" s="9"/>
      <c r="QM238" s="9"/>
      <c r="QN238" s="9"/>
      <c r="QO238" s="9"/>
      <c r="QP238" s="9"/>
      <c r="QQ238" s="9"/>
      <c r="QR238" s="9"/>
      <c r="QS238" s="9"/>
      <c r="QT238" s="9"/>
      <c r="QU238" s="9"/>
      <c r="QV238" s="9"/>
      <c r="QW238" s="9"/>
      <c r="QX238" s="9"/>
      <c r="QY238" s="9"/>
      <c r="QZ238" s="9"/>
      <c r="RA238" s="9"/>
      <c r="RB238" s="9"/>
      <c r="RC238" s="9"/>
      <c r="RD238" s="9"/>
      <c r="RE238" s="9"/>
      <c r="RF238" s="9"/>
      <c r="RG238" s="9"/>
      <c r="RH238" s="9"/>
      <c r="RI238" s="9"/>
      <c r="RJ238" s="9"/>
      <c r="RK238" s="9"/>
      <c r="RL238" s="9"/>
      <c r="RM238" s="9"/>
      <c r="RN238" s="9"/>
      <c r="RO238" s="9"/>
      <c r="RP238" s="9"/>
      <c r="RQ238" s="9"/>
      <c r="RR238" s="9"/>
      <c r="RS238" s="9"/>
      <c r="RT238" s="9"/>
      <c r="RU238" s="9"/>
      <c r="RV238" s="9"/>
      <c r="RW238" s="9"/>
      <c r="RX238" s="9"/>
      <c r="RY238" s="9"/>
      <c r="RZ238" s="9"/>
      <c r="SA238" s="9"/>
      <c r="SB238" s="9"/>
      <c r="SC238" s="9"/>
      <c r="SD238" s="9"/>
      <c r="SE238" s="9"/>
      <c r="SF238" s="9"/>
      <c r="SG238" s="9"/>
      <c r="SH238" s="9"/>
      <c r="SI238" s="9"/>
      <c r="SJ238" s="9"/>
      <c r="SK238" s="9"/>
      <c r="SL238" s="9"/>
      <c r="SM238" s="9"/>
      <c r="SN238" s="9"/>
      <c r="SO238" s="9"/>
      <c r="SP238" s="9"/>
      <c r="SQ238" s="9"/>
      <c r="SR238" s="9"/>
      <c r="SS238" s="9"/>
      <c r="ST238" s="9"/>
      <c r="SU238" s="9"/>
      <c r="SV238" s="9"/>
      <c r="SW238" s="9"/>
      <c r="SX238" s="9"/>
      <c r="SY238" s="9"/>
      <c r="SZ238" s="9"/>
      <c r="TA238" s="9"/>
      <c r="TB238" s="9"/>
      <c r="TC238" s="9"/>
      <c r="TD238" s="9"/>
      <c r="TE238" s="9"/>
      <c r="TF238" s="9"/>
      <c r="TG238" s="9"/>
      <c r="TH238" s="9"/>
      <c r="TI238" s="9"/>
      <c r="TJ238" s="9"/>
      <c r="TK238" s="9"/>
      <c r="TL238" s="9"/>
      <c r="TM238" s="9"/>
      <c r="TN238" s="9"/>
      <c r="TO238" s="9"/>
      <c r="TP238" s="9"/>
      <c r="TQ238" s="9"/>
      <c r="TR238" s="9"/>
      <c r="TS238" s="9"/>
      <c r="TT238" s="9"/>
      <c r="TU238" s="9"/>
      <c r="TV238" s="9"/>
      <c r="TW238" s="9"/>
      <c r="TX238" s="9"/>
      <c r="TY238" s="9"/>
      <c r="TZ238" s="9"/>
      <c r="UA238" s="9"/>
      <c r="UB238" s="9"/>
      <c r="UC238" s="9"/>
      <c r="UD238" s="9"/>
      <c r="UE238" s="9"/>
      <c r="UF238" s="9"/>
      <c r="UG238" s="9"/>
      <c r="UH238" s="9"/>
      <c r="UI238" s="9"/>
      <c r="UJ238" s="9"/>
      <c r="UK238" s="9"/>
      <c r="UL238" s="9"/>
      <c r="UM238" s="9"/>
      <c r="UN238" s="9"/>
      <c r="UO238" s="9"/>
      <c r="UP238" s="9"/>
      <c r="UQ238" s="9"/>
      <c r="UR238" s="9"/>
      <c r="US238" s="9"/>
      <c r="UT238" s="9"/>
      <c r="UU238" s="9"/>
      <c r="UV238" s="9"/>
      <c r="UW238" s="9"/>
      <c r="UX238" s="9"/>
      <c r="UY238" s="9"/>
      <c r="UZ238" s="9"/>
      <c r="VA238" s="9"/>
      <c r="VB238" s="9"/>
      <c r="VC238" s="9"/>
      <c r="VD238" s="9"/>
      <c r="VE238" s="9"/>
      <c r="VF238" s="9"/>
      <c r="VG238" s="9"/>
      <c r="VH238" s="9"/>
      <c r="VI238" s="9"/>
      <c r="VJ238" s="9"/>
      <c r="VK238" s="9"/>
      <c r="VL238" s="9"/>
      <c r="VM238" s="9"/>
      <c r="VN238" s="9"/>
      <c r="VO238" s="9"/>
      <c r="VP238" s="9"/>
      <c r="VQ238" s="9"/>
      <c r="VR238" s="9"/>
      <c r="VS238" s="9"/>
      <c r="VT238" s="9"/>
      <c r="VU238" s="9"/>
      <c r="VV238" s="9"/>
      <c r="VW238" s="9"/>
      <c r="VX238" s="9"/>
      <c r="VY238" s="9"/>
      <c r="VZ238" s="9"/>
      <c r="WA238" s="9"/>
      <c r="WB238" s="9"/>
      <c r="WC238" s="9"/>
      <c r="WD238" s="9"/>
      <c r="WE238" s="9"/>
      <c r="WF238" s="9"/>
      <c r="WG238" s="9"/>
      <c r="WH238" s="9"/>
      <c r="WI238" s="9"/>
      <c r="WJ238" s="9"/>
      <c r="WK238" s="9"/>
      <c r="WL238" s="9"/>
      <c r="WM238" s="9"/>
      <c r="WN238" s="9"/>
      <c r="WO238" s="9"/>
      <c r="WP238" s="9"/>
      <c r="WQ238" s="9"/>
      <c r="WR238" s="9"/>
      <c r="WS238" s="9"/>
      <c r="WT238" s="9"/>
      <c r="WU238" s="9"/>
      <c r="WV238" s="9"/>
      <c r="WW238" s="9"/>
      <c r="WX238" s="9"/>
      <c r="WY238" s="9"/>
      <c r="WZ238" s="9"/>
      <c r="XA238" s="9"/>
      <c r="XB238" s="9"/>
      <c r="XC238" s="9"/>
      <c r="XD238" s="9"/>
      <c r="XE238" s="9"/>
      <c r="XF238" s="9"/>
      <c r="XG238" s="9"/>
      <c r="XH238" s="9"/>
      <c r="XI238" s="9"/>
      <c r="XJ238" s="9"/>
      <c r="XK238" s="9"/>
      <c r="XL238" s="9"/>
      <c r="XM238" s="9"/>
      <c r="XN238" s="9"/>
      <c r="XO238" s="9"/>
      <c r="XP238" s="9"/>
      <c r="XQ238" s="9"/>
      <c r="XR238" s="9"/>
      <c r="XS238" s="9"/>
      <c r="XT238" s="9"/>
      <c r="XU238" s="9"/>
      <c r="XV238" s="9"/>
      <c r="XW238" s="9"/>
      <c r="XX238" s="9"/>
      <c r="XY238" s="9"/>
      <c r="XZ238" s="9"/>
      <c r="YA238" s="9"/>
      <c r="YB238" s="9"/>
      <c r="YC238" s="9"/>
      <c r="YD238" s="9"/>
      <c r="YE238" s="9"/>
      <c r="YF238" s="9"/>
      <c r="YG238" s="9"/>
      <c r="YH238" s="9"/>
      <c r="YI238" s="9"/>
      <c r="YJ238" s="9"/>
      <c r="YK238" s="9"/>
      <c r="YL238" s="9"/>
      <c r="YM238" s="9"/>
      <c r="YN238" s="9"/>
      <c r="YO238" s="9"/>
      <c r="YP238" s="9"/>
      <c r="YQ238" s="9"/>
      <c r="YR238" s="9"/>
      <c r="YS238" s="9"/>
      <c r="YT238" s="9"/>
      <c r="YU238" s="9"/>
      <c r="YV238" s="9"/>
      <c r="YW238" s="9"/>
      <c r="YX238" s="9"/>
      <c r="YY238" s="9"/>
      <c r="YZ238" s="9"/>
      <c r="ZA238" s="9"/>
      <c r="ZB238" s="9"/>
      <c r="ZC238" s="9"/>
      <c r="ZD238" s="9"/>
      <c r="ZE238" s="9"/>
      <c r="ZF238" s="9"/>
      <c r="ZG238" s="9"/>
      <c r="ZH238" s="9"/>
      <c r="ZI238" s="9"/>
      <c r="ZJ238" s="9"/>
      <c r="ZK238" s="9"/>
      <c r="ZL238" s="9"/>
      <c r="ZM238" s="9"/>
      <c r="ZN238" s="9"/>
      <c r="ZO238" s="9"/>
      <c r="ZP238" s="9"/>
      <c r="ZQ238" s="9"/>
      <c r="ZR238" s="9"/>
      <c r="ZS238" s="9"/>
      <c r="ZT238" s="9"/>
      <c r="ZU238" s="9"/>
      <c r="ZV238" s="9"/>
      <c r="ZW238" s="9"/>
      <c r="ZX238" s="9"/>
      <c r="ZY238" s="9"/>
      <c r="ZZ238" s="9"/>
      <c r="AAA238" s="9"/>
      <c r="AAB238" s="9"/>
      <c r="AAC238" s="9"/>
      <c r="AAD238" s="9"/>
      <c r="AAE238" s="9"/>
      <c r="AAF238" s="9"/>
      <c r="AAG238" s="9"/>
      <c r="AAH238" s="9"/>
      <c r="AAI238" s="9"/>
      <c r="AAJ238" s="9"/>
      <c r="AAK238" s="9"/>
      <c r="AAL238" s="9"/>
      <c r="AAM238" s="9"/>
      <c r="AAN238" s="9"/>
      <c r="AAO238" s="9"/>
      <c r="AAP238" s="9"/>
      <c r="AAQ238" s="9"/>
      <c r="AAR238" s="9"/>
      <c r="AAS238" s="9"/>
      <c r="AAT238" s="9"/>
      <c r="AAU238" s="9"/>
      <c r="AAV238" s="9"/>
      <c r="AAW238" s="9"/>
      <c r="AAX238" s="9"/>
      <c r="AAY238" s="9"/>
      <c r="AAZ238" s="9"/>
      <c r="ABA238" s="9"/>
      <c r="ABB238" s="9"/>
      <c r="ABC238" s="9"/>
      <c r="ABD238" s="9"/>
      <c r="ABE238" s="9"/>
      <c r="ABF238" s="9"/>
      <c r="ABG238" s="9"/>
      <c r="ABH238" s="9"/>
      <c r="ABI238" s="9"/>
      <c r="ABJ238" s="9"/>
      <c r="ABK238" s="9"/>
      <c r="ABL238" s="9"/>
      <c r="ABM238" s="9"/>
      <c r="ABN238" s="9"/>
      <c r="ABO238" s="9"/>
      <c r="ABP238" s="9"/>
      <c r="ABQ238" s="9"/>
      <c r="ABR238" s="9"/>
      <c r="ABS238" s="9"/>
      <c r="ABT238" s="9"/>
      <c r="ABU238" s="9"/>
      <c r="ABV238" s="9"/>
      <c r="ABW238" s="9"/>
      <c r="ABX238" s="9"/>
      <c r="ABY238" s="9"/>
      <c r="ABZ238" s="9"/>
      <c r="ACA238" s="9"/>
      <c r="ACB238" s="9"/>
      <c r="ACC238" s="9"/>
      <c r="ACD238" s="9"/>
      <c r="ACE238" s="9"/>
      <c r="ACF238" s="9"/>
      <c r="ACG238" s="9"/>
      <c r="ACH238" s="9"/>
      <c r="ACI238" s="9"/>
      <c r="ACJ238" s="9"/>
      <c r="ACK238" s="9"/>
      <c r="ACL238" s="9"/>
      <c r="ACM238" s="9"/>
      <c r="ACN238" s="9"/>
      <c r="ACO238" s="9"/>
      <c r="ACP238" s="9"/>
      <c r="ACQ238" s="9"/>
      <c r="ACR238" s="9"/>
      <c r="ACS238" s="9"/>
      <c r="ACT238" s="9"/>
      <c r="ACU238" s="9"/>
      <c r="ACV238" s="9"/>
      <c r="ACW238" s="9"/>
      <c r="ACX238" s="9"/>
      <c r="ACY238" s="9"/>
      <c r="ACZ238" s="9"/>
      <c r="ADA238" s="9"/>
      <c r="ADB238" s="9"/>
      <c r="ADC238" s="9"/>
      <c r="ADD238" s="9"/>
      <c r="ADE238" s="9"/>
      <c r="ADF238" s="9"/>
      <c r="ADG238" s="9"/>
      <c r="ADH238" s="9"/>
      <c r="ADI238" s="9"/>
      <c r="ADJ238" s="9"/>
      <c r="ADK238" s="9"/>
      <c r="ADL238" s="9"/>
      <c r="ADM238" s="9"/>
      <c r="ADN238" s="9"/>
      <c r="ADO238" s="9"/>
      <c r="ADP238" s="9"/>
      <c r="ADQ238" s="9"/>
      <c r="ADR238" s="9"/>
      <c r="ADS238" s="9"/>
      <c r="ADT238" s="9"/>
      <c r="ADU238" s="9"/>
      <c r="ADV238" s="9"/>
      <c r="ADW238" s="9"/>
      <c r="ADX238" s="9"/>
      <c r="ADY238" s="9"/>
      <c r="ADZ238" s="9"/>
      <c r="AEA238" s="9"/>
      <c r="AEB238" s="9"/>
      <c r="AEC238" s="9"/>
      <c r="AED238" s="9"/>
      <c r="AEE238" s="9"/>
      <c r="AEF238" s="9"/>
      <c r="AEG238" s="9"/>
      <c r="AEH238" s="9"/>
      <c r="AEI238" s="9"/>
      <c r="AEJ238" s="9"/>
      <c r="AEK238" s="9"/>
      <c r="AEL238" s="9"/>
      <c r="AEM238" s="9"/>
      <c r="AEN238" s="9"/>
      <c r="AEO238" s="9"/>
      <c r="AEP238" s="9"/>
      <c r="AEQ238" s="9"/>
      <c r="AER238" s="9"/>
      <c r="AES238" s="9"/>
      <c r="AET238" s="9"/>
      <c r="AEU238" s="9"/>
      <c r="AEV238" s="9"/>
      <c r="AEW238" s="9"/>
      <c r="AEX238" s="9"/>
      <c r="AEY238" s="9"/>
      <c r="AEZ238" s="9"/>
      <c r="AFA238" s="9"/>
      <c r="AFB238" s="9"/>
      <c r="AFC238" s="9"/>
      <c r="AFD238" s="9"/>
      <c r="AFE238" s="9"/>
      <c r="AFF238" s="9"/>
      <c r="AFG238" s="9"/>
      <c r="AFH238" s="9"/>
      <c r="AFI238" s="9"/>
      <c r="AFJ238" s="9"/>
      <c r="AFK238" s="9"/>
      <c r="AFL238" s="9"/>
      <c r="AFM238" s="9"/>
      <c r="AFN238" s="9"/>
      <c r="AFO238" s="9"/>
      <c r="AFP238" s="9"/>
      <c r="AFQ238" s="9"/>
      <c r="AFR238" s="9"/>
      <c r="AFS238" s="9"/>
      <c r="AFT238" s="9"/>
      <c r="AFU238" s="9"/>
      <c r="AFV238" s="9"/>
      <c r="AFW238" s="9"/>
      <c r="AFX238" s="9"/>
      <c r="AFY238" s="9"/>
      <c r="AFZ238" s="9"/>
      <c r="AGA238" s="9"/>
      <c r="AGB238" s="9"/>
      <c r="AGC238" s="9"/>
      <c r="AGD238" s="9"/>
      <c r="AGE238" s="9"/>
      <c r="AGF238" s="9"/>
      <c r="AGG238" s="9"/>
      <c r="AGH238" s="9"/>
      <c r="AGI238" s="9"/>
      <c r="AGJ238" s="9"/>
      <c r="AGK238" s="9"/>
      <c r="AGL238" s="9"/>
      <c r="AGM238" s="9"/>
      <c r="AGN238" s="9"/>
      <c r="AGO238" s="9"/>
      <c r="AGP238" s="9"/>
      <c r="AGQ238" s="9"/>
      <c r="AGR238" s="9"/>
      <c r="AGS238" s="9"/>
      <c r="AGT238" s="9"/>
      <c r="AGU238" s="9"/>
      <c r="AGV238" s="9"/>
      <c r="AGW238" s="9"/>
      <c r="AGX238" s="9"/>
      <c r="AGY238" s="9"/>
      <c r="AGZ238" s="9"/>
      <c r="AHA238" s="9"/>
      <c r="AHB238" s="9"/>
      <c r="AHC238" s="9"/>
      <c r="AHD238" s="9"/>
      <c r="AHE238" s="9"/>
      <c r="AHF238" s="9"/>
      <c r="AHG238" s="9"/>
      <c r="AHH238" s="9"/>
      <c r="AHI238" s="9"/>
      <c r="AHJ238" s="9"/>
      <c r="AHK238" s="9"/>
      <c r="AHL238" s="9"/>
      <c r="AHM238" s="9"/>
      <c r="AHN238" s="9"/>
      <c r="AHO238" s="9"/>
      <c r="AHP238" s="9"/>
      <c r="AHQ238" s="9"/>
      <c r="AHR238" s="9"/>
      <c r="AHS238" s="9"/>
      <c r="AHT238" s="9"/>
      <c r="AHU238" s="9"/>
      <c r="AHV238" s="9"/>
      <c r="AHW238" s="9"/>
      <c r="AHX238" s="9"/>
      <c r="AHY238" s="9"/>
      <c r="AHZ238" s="9"/>
      <c r="AIA238" s="9"/>
      <c r="AIB238" s="9"/>
      <c r="AIC238" s="9"/>
      <c r="AID238" s="9"/>
      <c r="AIE238" s="9"/>
      <c r="AIF238" s="9"/>
      <c r="AIG238" s="9"/>
      <c r="AIH238" s="9"/>
      <c r="AII238" s="9"/>
      <c r="AIJ238" s="9"/>
      <c r="AIK238" s="9"/>
      <c r="AIL238" s="9"/>
      <c r="AIM238" s="9"/>
      <c r="AIN238" s="9"/>
      <c r="AIO238" s="9"/>
      <c r="AIP238" s="9"/>
      <c r="AIQ238" s="9"/>
      <c r="AIR238" s="9"/>
      <c r="AIS238" s="9"/>
      <c r="AIT238" s="9"/>
      <c r="AIU238" s="9"/>
      <c r="AIV238" s="9"/>
      <c r="AIW238" s="9"/>
      <c r="AIX238" s="9"/>
      <c r="AIY238" s="9"/>
      <c r="AIZ238" s="9"/>
      <c r="AJA238" s="9"/>
      <c r="AJB238" s="9"/>
      <c r="AJC238" s="9"/>
      <c r="AJD238" s="9"/>
      <c r="AJE238" s="9"/>
      <c r="AJF238" s="9"/>
      <c r="AJG238" s="9"/>
      <c r="AJH238" s="9"/>
      <c r="AJI238" s="9"/>
      <c r="AJJ238" s="9"/>
      <c r="AJK238" s="9"/>
      <c r="AJL238" s="9"/>
      <c r="AJM238" s="9"/>
      <c r="AJN238" s="9"/>
      <c r="AJO238" s="9"/>
      <c r="AJP238" s="9"/>
      <c r="AJQ238" s="9"/>
      <c r="AJR238" s="9"/>
      <c r="AJS238" s="9"/>
      <c r="AJT238" s="9"/>
      <c r="AJU238" s="9"/>
      <c r="AJV238" s="9"/>
      <c r="AJW238" s="9"/>
      <c r="AJX238" s="9"/>
      <c r="AJY238" s="9"/>
      <c r="AJZ238" s="9"/>
      <c r="AKA238" s="9"/>
      <c r="AKB238" s="9"/>
      <c r="AKC238" s="9"/>
      <c r="AKD238" s="9"/>
      <c r="AKE238" s="9"/>
      <c r="AKF238" s="9"/>
      <c r="AKG238" s="9"/>
      <c r="AKH238" s="9"/>
      <c r="AKI238" s="9"/>
      <c r="AKJ238" s="9"/>
      <c r="AKK238" s="9"/>
      <c r="AKL238" s="9"/>
      <c r="AKM238" s="9"/>
      <c r="AKN238" s="9"/>
      <c r="AKO238" s="9"/>
      <c r="AKP238" s="9"/>
      <c r="AKQ238" s="9"/>
      <c r="AKR238" s="9"/>
      <c r="AKS238" s="9"/>
      <c r="AKT238" s="9"/>
      <c r="AKU238" s="9"/>
      <c r="AKV238" s="9"/>
      <c r="AKW238" s="9"/>
      <c r="AKX238" s="9"/>
      <c r="AKY238" s="9"/>
      <c r="AKZ238" s="9"/>
      <c r="ALA238" s="9"/>
      <c r="ALB238" s="9"/>
      <c r="ALC238" s="9"/>
      <c r="ALD238" s="9"/>
      <c r="ALE238" s="9"/>
      <c r="ALF238" s="9"/>
      <c r="ALG238" s="9"/>
      <c r="ALH238" s="9"/>
      <c r="ALI238" s="9"/>
      <c r="ALJ238" s="9"/>
      <c r="ALK238" s="9"/>
      <c r="ALL238" s="9"/>
      <c r="ALM238" s="9"/>
      <c r="ALN238" s="9"/>
      <c r="ALO238" s="9"/>
      <c r="ALP238" s="9"/>
      <c r="ALQ238" s="9"/>
      <c r="ALR238" s="9"/>
      <c r="ALS238" s="9"/>
      <c r="ALT238" s="9"/>
      <c r="ALU238" s="9"/>
      <c r="ALV238" s="9"/>
      <c r="ALW238" s="9"/>
      <c r="ALX238" s="9"/>
      <c r="ALY238" s="9"/>
      <c r="ALZ238" s="9"/>
      <c r="AMA238" s="9"/>
      <c r="AMB238" s="9"/>
      <c r="AMC238" s="9"/>
      <c r="AMD238" s="9"/>
      <c r="AME238" s="9"/>
      <c r="AMF238" s="9"/>
      <c r="AMG238" s="9"/>
      <c r="AMH238" s="9"/>
      <c r="AMI238" s="9"/>
      <c r="AMJ238" s="9"/>
      <c r="AMK238" s="9"/>
      <c r="AML238" s="9"/>
      <c r="AMM238" s="9"/>
      <c r="AMN238" s="9"/>
      <c r="AMO238" s="9"/>
      <c r="AMP238" s="9"/>
      <c r="AMQ238" s="9"/>
      <c r="AMR238" s="9"/>
      <c r="AMS238" s="9"/>
      <c r="AMT238" s="9"/>
      <c r="AMU238" s="9"/>
      <c r="AMV238" s="9"/>
      <c r="AMW238" s="9"/>
      <c r="AMX238" s="9"/>
      <c r="AMY238" s="9"/>
      <c r="AMZ238" s="9"/>
      <c r="ANA238" s="9"/>
      <c r="ANB238" s="9"/>
      <c r="ANC238" s="9"/>
      <c r="AND238" s="9"/>
      <c r="ANE238" s="9"/>
      <c r="ANF238" s="9"/>
      <c r="ANG238" s="9"/>
      <c r="ANH238" s="9"/>
      <c r="ANI238" s="9"/>
      <c r="ANJ238" s="9"/>
      <c r="ANK238" s="9"/>
      <c r="ANL238" s="9"/>
      <c r="ANM238" s="9"/>
      <c r="ANN238" s="9"/>
      <c r="ANO238" s="9"/>
      <c r="ANP238" s="9"/>
      <c r="ANQ238" s="9"/>
      <c r="ANR238" s="9"/>
      <c r="ANS238" s="9"/>
      <c r="ANT238" s="9"/>
      <c r="ANU238" s="9"/>
      <c r="ANV238" s="9"/>
      <c r="ANW238" s="9"/>
      <c r="ANX238" s="9"/>
      <c r="ANY238" s="9"/>
      <c r="ANZ238" s="9"/>
      <c r="AOA238" s="9"/>
      <c r="AOB238" s="9"/>
      <c r="AOC238" s="9"/>
      <c r="AOD238" s="9"/>
      <c r="AOE238" s="9"/>
      <c r="AOF238" s="9"/>
      <c r="AOG238" s="9"/>
      <c r="AOH238" s="9"/>
      <c r="AOI238" s="9"/>
      <c r="AOJ238" s="9"/>
      <c r="AOK238" s="9"/>
      <c r="AOL238" s="9"/>
      <c r="AOM238" s="9"/>
      <c r="AON238" s="9"/>
      <c r="AOO238" s="9"/>
      <c r="AOP238" s="9"/>
      <c r="AOQ238" s="9"/>
      <c r="AOR238" s="9"/>
      <c r="AOS238" s="9"/>
      <c r="AOT238" s="9"/>
      <c r="AOU238" s="9"/>
      <c r="AOV238" s="9"/>
      <c r="AOW238" s="9"/>
      <c r="AOX238" s="9"/>
      <c r="AOY238" s="9"/>
      <c r="AOZ238" s="9"/>
      <c r="APA238" s="9"/>
      <c r="APB238" s="9"/>
      <c r="APC238" s="9"/>
      <c r="APD238" s="9"/>
      <c r="APE238" s="9"/>
      <c r="APF238" s="9"/>
      <c r="APG238" s="9"/>
      <c r="APH238" s="9"/>
      <c r="API238" s="9"/>
      <c r="APJ238" s="9"/>
      <c r="APK238" s="9"/>
      <c r="APL238" s="9"/>
      <c r="APM238" s="9"/>
      <c r="APN238" s="9"/>
      <c r="APO238" s="9"/>
      <c r="APP238" s="9"/>
      <c r="APQ238" s="9"/>
      <c r="APR238" s="9"/>
      <c r="APS238" s="9"/>
      <c r="APT238" s="9"/>
      <c r="APU238" s="9"/>
      <c r="APV238" s="9"/>
      <c r="APW238" s="9"/>
      <c r="APX238" s="9"/>
      <c r="APY238" s="9"/>
      <c r="APZ238" s="9"/>
      <c r="AQA238" s="9"/>
      <c r="AQB238" s="9"/>
      <c r="AQC238" s="9"/>
      <c r="AQD238" s="9"/>
      <c r="AQE238" s="9"/>
      <c r="AQF238" s="9"/>
      <c r="AQG238" s="9"/>
      <c r="AQH238" s="9"/>
      <c r="AQI238" s="9"/>
      <c r="AQJ238" s="9"/>
      <c r="AQK238" s="9"/>
      <c r="AQL238" s="9"/>
      <c r="AQM238" s="9"/>
      <c r="AQN238" s="9"/>
      <c r="AQO238" s="9"/>
      <c r="AQP238" s="9"/>
      <c r="AQQ238" s="9"/>
      <c r="AQR238" s="9"/>
      <c r="AQS238" s="9"/>
      <c r="AQT238" s="9"/>
      <c r="AQU238" s="9"/>
      <c r="AQV238" s="9"/>
      <c r="AQW238" s="9"/>
      <c r="AQX238" s="9"/>
      <c r="AQY238" s="9"/>
      <c r="AQZ238" s="9"/>
      <c r="ARA238" s="9"/>
      <c r="ARB238" s="9"/>
      <c r="ARC238" s="9"/>
      <c r="ARD238" s="9"/>
      <c r="ARE238" s="9"/>
      <c r="ARF238" s="9"/>
      <c r="ARG238" s="9"/>
      <c r="ARH238" s="9"/>
      <c r="ARI238" s="9"/>
      <c r="ARJ238" s="9"/>
      <c r="ARK238" s="9"/>
      <c r="ARL238" s="9"/>
      <c r="ARM238" s="9"/>
      <c r="ARN238" s="9"/>
      <c r="ARO238" s="9"/>
      <c r="ARP238" s="9"/>
      <c r="ARQ238" s="9"/>
      <c r="ARR238" s="9"/>
      <c r="ARS238" s="9"/>
      <c r="ART238" s="9"/>
      <c r="ARU238" s="9"/>
      <c r="ARV238" s="9"/>
      <c r="ARW238" s="9"/>
      <c r="ARX238" s="9"/>
      <c r="ARY238" s="9"/>
      <c r="ARZ238" s="9"/>
      <c r="ASA238" s="9"/>
      <c r="ASB238" s="9"/>
      <c r="ASC238" s="9"/>
      <c r="ASD238" s="9"/>
      <c r="ASE238" s="9"/>
      <c r="ASF238" s="9"/>
      <c r="ASG238" s="9"/>
      <c r="ASH238" s="9"/>
      <c r="ASI238" s="9"/>
      <c r="ASJ238" s="9"/>
      <c r="ASK238" s="9"/>
      <c r="ASL238" s="9"/>
      <c r="ASM238" s="9"/>
      <c r="ASN238" s="9"/>
      <c r="ASO238" s="9"/>
      <c r="ASP238" s="9"/>
      <c r="ASQ238" s="9"/>
      <c r="ASR238" s="9"/>
      <c r="ASS238" s="9"/>
      <c r="AST238" s="9"/>
      <c r="ASU238" s="9"/>
      <c r="ASV238" s="9"/>
      <c r="ASW238" s="9"/>
      <c r="ASX238" s="9"/>
      <c r="ASY238" s="9"/>
      <c r="ASZ238" s="9"/>
      <c r="ATA238" s="9"/>
      <c r="ATB238" s="9"/>
      <c r="ATC238" s="9"/>
      <c r="ATD238" s="9"/>
      <c r="ATE238" s="9"/>
      <c r="ATF238" s="9"/>
      <c r="ATG238" s="9"/>
      <c r="ATH238" s="9"/>
      <c r="ATI238" s="9"/>
      <c r="ATJ238" s="9"/>
      <c r="ATK238" s="9"/>
      <c r="ATL238" s="9"/>
      <c r="ATM238" s="9"/>
      <c r="ATN238" s="9"/>
      <c r="ATO238" s="9"/>
      <c r="ATP238" s="9"/>
      <c r="ATQ238" s="9"/>
      <c r="ATR238" s="9"/>
      <c r="ATS238" s="9"/>
      <c r="ATT238" s="9"/>
      <c r="ATU238" s="9"/>
      <c r="ATV238" s="9"/>
      <c r="ATW238" s="9"/>
      <c r="ATX238" s="9"/>
      <c r="ATY238" s="9"/>
      <c r="ATZ238" s="9"/>
      <c r="AUA238" s="9"/>
      <c r="AUB238" s="9"/>
      <c r="AUC238" s="9"/>
      <c r="AUD238" s="9"/>
      <c r="AUE238" s="9"/>
      <c r="AUF238" s="9"/>
      <c r="AUG238" s="9"/>
      <c r="AUH238" s="9"/>
      <c r="AUI238" s="9"/>
      <c r="AUJ238" s="9"/>
      <c r="AUK238" s="9"/>
      <c r="AUL238" s="9"/>
      <c r="AUM238" s="9"/>
      <c r="AUN238" s="9"/>
      <c r="AUO238" s="9"/>
      <c r="AUP238" s="9"/>
      <c r="AUQ238" s="9"/>
      <c r="AUR238" s="9"/>
      <c r="AUS238" s="9"/>
      <c r="AUT238" s="9"/>
      <c r="AUU238" s="9"/>
      <c r="AUV238" s="9"/>
      <c r="AUW238" s="9"/>
      <c r="AUX238" s="9"/>
      <c r="AUY238" s="9"/>
      <c r="AUZ238" s="9"/>
      <c r="AVA238" s="9"/>
      <c r="AVB238" s="9"/>
      <c r="AVC238" s="9"/>
      <c r="AVD238" s="9"/>
      <c r="AVE238" s="9"/>
      <c r="AVF238" s="9"/>
      <c r="AVG238" s="9"/>
      <c r="AVH238" s="9"/>
      <c r="AVI238" s="9"/>
      <c r="AVJ238" s="9"/>
      <c r="AVK238" s="9"/>
      <c r="AVL238" s="9"/>
      <c r="AVM238" s="9"/>
      <c r="AVN238" s="9"/>
      <c r="AVO238" s="9"/>
      <c r="AVP238" s="9"/>
      <c r="AVQ238" s="9"/>
      <c r="AVR238" s="9"/>
      <c r="AVS238" s="9"/>
      <c r="AVT238" s="9"/>
      <c r="AVU238" s="9"/>
      <c r="AVV238" s="9"/>
      <c r="AVW238" s="9"/>
      <c r="AVX238" s="9"/>
      <c r="AVY238" s="9"/>
      <c r="AVZ238" s="9"/>
      <c r="AWA238" s="9"/>
      <c r="AWB238" s="9"/>
      <c r="AWC238" s="9"/>
      <c r="AWD238" s="9"/>
      <c r="AWE238" s="9"/>
      <c r="AWF238" s="9"/>
      <c r="AWG238" s="9"/>
      <c r="AWH238" s="9"/>
      <c r="AWI238" s="9"/>
      <c r="AWJ238" s="9"/>
      <c r="AWK238" s="9"/>
      <c r="AWL238" s="9"/>
      <c r="AWM238" s="9"/>
      <c r="AWN238" s="9"/>
      <c r="AWO238" s="9"/>
      <c r="AWP238" s="9"/>
      <c r="AWQ238" s="9"/>
      <c r="AWR238" s="9"/>
      <c r="AWS238" s="9"/>
      <c r="AWT238" s="9"/>
      <c r="AWU238" s="9"/>
      <c r="AWV238" s="9"/>
      <c r="AWW238" s="9"/>
      <c r="AWX238" s="9"/>
      <c r="AWY238" s="9"/>
      <c r="AWZ238" s="9"/>
      <c r="AXA238" s="9"/>
      <c r="AXB238" s="9"/>
      <c r="AXC238" s="9"/>
      <c r="AXD238" s="9"/>
      <c r="AXE238" s="9"/>
      <c r="AXF238" s="9"/>
      <c r="AXG238" s="9"/>
      <c r="AXH238" s="9"/>
      <c r="AXI238" s="9"/>
      <c r="AXJ238" s="9"/>
      <c r="AXK238" s="9"/>
      <c r="AXL238" s="9"/>
      <c r="AXM238" s="9"/>
      <c r="AXN238" s="9"/>
      <c r="AXO238" s="9"/>
      <c r="AXP238" s="9"/>
      <c r="AXQ238" s="9"/>
      <c r="AXR238" s="9"/>
      <c r="AXS238" s="9"/>
      <c r="AXT238" s="9"/>
      <c r="AXU238" s="9"/>
      <c r="AXV238" s="9"/>
      <c r="AXW238" s="9"/>
      <c r="AXX238" s="9"/>
      <c r="AXY238" s="9"/>
      <c r="AXZ238" s="9"/>
      <c r="AYA238" s="9"/>
      <c r="AYB238" s="9"/>
      <c r="AYC238" s="9"/>
      <c r="AYD238" s="9"/>
      <c r="AYE238" s="9"/>
      <c r="AYF238" s="9"/>
      <c r="AYG238" s="9"/>
      <c r="AYH238" s="9"/>
      <c r="AYI238" s="9"/>
      <c r="AYJ238" s="9"/>
      <c r="AYK238" s="9"/>
      <c r="AYL238" s="9"/>
      <c r="AYM238" s="9"/>
      <c r="AYN238" s="9"/>
      <c r="AYO238" s="9"/>
      <c r="AYP238" s="9"/>
      <c r="AYQ238" s="9"/>
      <c r="AYR238" s="9"/>
      <c r="AYS238" s="9"/>
      <c r="AYT238" s="9"/>
      <c r="AYU238" s="9"/>
      <c r="AYV238" s="9"/>
      <c r="AYW238" s="9"/>
      <c r="AYX238" s="9"/>
      <c r="AYY238" s="9"/>
      <c r="AYZ238" s="9"/>
      <c r="AZA238" s="9"/>
      <c r="AZB238" s="9"/>
      <c r="AZC238" s="9"/>
      <c r="AZD238" s="9"/>
      <c r="AZE238" s="9"/>
      <c r="AZF238" s="9"/>
      <c r="AZG238" s="9"/>
      <c r="AZH238" s="9"/>
      <c r="AZI238" s="9"/>
      <c r="AZJ238" s="9"/>
      <c r="AZK238" s="9"/>
      <c r="AZL238" s="9"/>
      <c r="AZM238" s="9"/>
      <c r="AZN238" s="9"/>
      <c r="AZO238" s="9"/>
      <c r="AZP238" s="9"/>
      <c r="AZQ238" s="9"/>
      <c r="AZR238" s="9"/>
      <c r="AZS238" s="9"/>
      <c r="AZT238" s="9"/>
      <c r="AZU238" s="9"/>
      <c r="AZV238" s="9"/>
      <c r="AZW238" s="9"/>
      <c r="AZX238" s="9"/>
      <c r="AZY238" s="9"/>
      <c r="AZZ238" s="9"/>
      <c r="BAA238" s="9"/>
      <c r="BAB238" s="9"/>
      <c r="BAC238" s="9"/>
      <c r="BAD238" s="9"/>
      <c r="BAE238" s="9"/>
      <c r="BAF238" s="9"/>
      <c r="BAG238" s="9"/>
      <c r="BAH238" s="9"/>
      <c r="BAI238" s="9"/>
      <c r="BAJ238" s="9"/>
      <c r="BAK238" s="9"/>
      <c r="BAL238" s="9"/>
      <c r="BAM238" s="9"/>
      <c r="BAN238" s="9"/>
      <c r="BAO238" s="9"/>
      <c r="BAP238" s="9"/>
      <c r="BAQ238" s="9"/>
      <c r="BAR238" s="9"/>
      <c r="BAS238" s="9"/>
      <c r="BAT238" s="9"/>
      <c r="BAU238" s="9"/>
      <c r="BAV238" s="9"/>
      <c r="BAW238" s="9"/>
      <c r="BAX238" s="9"/>
      <c r="BAY238" s="9"/>
      <c r="BAZ238" s="9"/>
      <c r="BBA238" s="9"/>
      <c r="BBB238" s="9"/>
      <c r="BBC238" s="9"/>
      <c r="BBD238" s="9"/>
      <c r="BBE238" s="9"/>
      <c r="BBF238" s="9"/>
      <c r="BBG238" s="9"/>
      <c r="BBH238" s="9"/>
      <c r="BBI238" s="9"/>
      <c r="BBJ238" s="9"/>
      <c r="BBK238" s="9"/>
      <c r="BBL238" s="9"/>
      <c r="BBM238" s="9"/>
      <c r="BBN238" s="9"/>
      <c r="BBO238" s="9"/>
      <c r="BBP238" s="9"/>
      <c r="BBQ238" s="9"/>
      <c r="BBR238" s="9"/>
      <c r="BBS238" s="9"/>
      <c r="BBT238" s="9"/>
      <c r="BBU238" s="9"/>
      <c r="BBV238" s="9"/>
      <c r="BBW238" s="9"/>
      <c r="BBX238" s="9"/>
      <c r="BBY238" s="9"/>
      <c r="BBZ238" s="9"/>
      <c r="BCA238" s="9"/>
      <c r="BCB238" s="9"/>
      <c r="BCC238" s="9"/>
      <c r="BCD238" s="9"/>
      <c r="BCE238" s="9"/>
      <c r="BCF238" s="9"/>
      <c r="BCG238" s="9"/>
      <c r="BCH238" s="9"/>
      <c r="BCI238" s="9"/>
      <c r="BCJ238" s="9"/>
      <c r="BCK238" s="9"/>
      <c r="BCL238" s="9"/>
      <c r="BCM238" s="9"/>
      <c r="BCN238" s="9"/>
      <c r="BCO238" s="9"/>
      <c r="BCP238" s="9"/>
      <c r="BCQ238" s="9"/>
      <c r="BCR238" s="9"/>
      <c r="BCS238" s="9"/>
      <c r="BCT238" s="9"/>
      <c r="BCU238" s="9"/>
      <c r="BCV238" s="9"/>
      <c r="BCW238" s="9"/>
      <c r="BCX238" s="9"/>
      <c r="BCY238" s="9"/>
      <c r="BCZ238" s="9"/>
      <c r="BDA238" s="9"/>
      <c r="BDB238" s="9"/>
      <c r="BDC238" s="9"/>
      <c r="BDD238" s="9"/>
      <c r="BDE238" s="9"/>
      <c r="BDF238" s="9"/>
      <c r="BDG238" s="9"/>
      <c r="BDH238" s="9"/>
      <c r="BDI238" s="9"/>
      <c r="BDJ238" s="9"/>
      <c r="BDK238" s="9"/>
      <c r="BDL238" s="9"/>
      <c r="BDM238" s="9"/>
      <c r="BDN238" s="9"/>
      <c r="BDO238" s="9"/>
      <c r="BDP238" s="9"/>
      <c r="BDQ238" s="9"/>
      <c r="BDR238" s="9"/>
      <c r="BDS238" s="9"/>
      <c r="BDT238" s="9"/>
      <c r="BDU238" s="9"/>
      <c r="BDV238" s="9"/>
      <c r="BDW238" s="9"/>
      <c r="BDX238" s="9"/>
      <c r="BDY238" s="9"/>
      <c r="BDZ238" s="9"/>
      <c r="BEA238" s="9"/>
      <c r="BEB238" s="9"/>
      <c r="BEC238" s="9"/>
      <c r="BED238" s="9"/>
      <c r="BEE238" s="9"/>
      <c r="BEF238" s="9"/>
      <c r="BEG238" s="9"/>
      <c r="BEH238" s="9"/>
      <c r="BEI238" s="9"/>
      <c r="BEJ238" s="9"/>
      <c r="BEK238" s="9"/>
      <c r="BEL238" s="9"/>
      <c r="BEM238" s="9"/>
      <c r="BEN238" s="9"/>
      <c r="BEO238" s="9"/>
      <c r="BEP238" s="9"/>
      <c r="BEQ238" s="9"/>
      <c r="BER238" s="9"/>
      <c r="BES238" s="9"/>
      <c r="BET238" s="9"/>
      <c r="BEU238" s="9"/>
      <c r="BEV238" s="9"/>
      <c r="BEW238" s="9"/>
      <c r="BEX238" s="9"/>
      <c r="BEY238" s="9"/>
      <c r="BEZ238" s="9"/>
      <c r="BFA238" s="9"/>
      <c r="BFB238" s="9"/>
      <c r="BFC238" s="9"/>
      <c r="BFD238" s="9"/>
      <c r="BFE238" s="9"/>
      <c r="BFF238" s="9"/>
      <c r="BFG238" s="9"/>
      <c r="BFH238" s="9"/>
      <c r="BFI238" s="9"/>
      <c r="BFJ238" s="9"/>
      <c r="BFK238" s="9"/>
      <c r="BFL238" s="9"/>
      <c r="BFM238" s="9"/>
      <c r="BFN238" s="9"/>
      <c r="BFO238" s="9"/>
      <c r="BFP238" s="9"/>
      <c r="BFQ238" s="9"/>
      <c r="BFR238" s="9"/>
      <c r="BFS238" s="9"/>
      <c r="BFT238" s="9"/>
      <c r="BFU238" s="9"/>
      <c r="BFV238" s="9"/>
      <c r="BFW238" s="9"/>
      <c r="BFX238" s="9"/>
      <c r="BFY238" s="9"/>
      <c r="BFZ238" s="9"/>
      <c r="BGA238" s="9"/>
      <c r="BGB238" s="9"/>
      <c r="BGC238" s="9"/>
      <c r="BGD238" s="9"/>
      <c r="BGE238" s="9"/>
      <c r="BGF238" s="9"/>
      <c r="BGG238" s="9"/>
      <c r="BGH238" s="9"/>
      <c r="BGI238" s="9"/>
      <c r="BGJ238" s="9"/>
      <c r="BGK238" s="9"/>
      <c r="BGL238" s="9"/>
      <c r="BGM238" s="9"/>
      <c r="BGN238" s="9"/>
      <c r="BGO238" s="9"/>
      <c r="BGP238" s="9"/>
      <c r="BGQ238" s="9"/>
      <c r="BGR238" s="9"/>
      <c r="BGS238" s="9"/>
      <c r="BGT238" s="9"/>
      <c r="BGU238" s="9"/>
      <c r="BGV238" s="9"/>
      <c r="BGW238" s="9"/>
      <c r="BGX238" s="9"/>
      <c r="BGY238" s="9"/>
      <c r="BGZ238" s="9"/>
      <c r="BHA238" s="9"/>
      <c r="BHB238" s="9"/>
      <c r="BHC238" s="9"/>
      <c r="BHD238" s="9"/>
      <c r="BHE238" s="9"/>
      <c r="BHF238" s="9"/>
      <c r="BHG238" s="9"/>
      <c r="BHH238" s="9"/>
      <c r="BHI238" s="9"/>
      <c r="BHJ238" s="9"/>
      <c r="BHK238" s="9"/>
      <c r="BHL238" s="9"/>
      <c r="BHM238" s="9"/>
      <c r="BHN238" s="9"/>
      <c r="BHO238" s="9"/>
      <c r="BHP238" s="9"/>
      <c r="BHQ238" s="9"/>
      <c r="BHR238" s="9"/>
      <c r="BHS238" s="9"/>
      <c r="BHT238" s="9"/>
      <c r="BHU238" s="9"/>
      <c r="BHV238" s="9"/>
      <c r="BHW238" s="9"/>
      <c r="BHX238" s="9"/>
      <c r="BHY238" s="9"/>
      <c r="BHZ238" s="9"/>
      <c r="BIA238" s="9"/>
      <c r="BIB238" s="9"/>
      <c r="BIC238" s="9"/>
      <c r="BID238" s="9"/>
      <c r="BIE238" s="9"/>
      <c r="BIF238" s="9"/>
      <c r="BIG238" s="9"/>
      <c r="BIH238" s="9"/>
      <c r="BII238" s="9"/>
      <c r="BIJ238" s="9"/>
      <c r="BIK238" s="9"/>
      <c r="BIL238" s="9"/>
      <c r="BIM238" s="9"/>
      <c r="BIN238" s="9"/>
      <c r="BIO238" s="9"/>
      <c r="BIP238" s="9"/>
      <c r="BIQ238" s="9"/>
      <c r="BIR238" s="9"/>
      <c r="BIS238" s="9"/>
      <c r="BIT238" s="9"/>
      <c r="BIU238" s="9"/>
      <c r="BIV238" s="9"/>
      <c r="BIW238" s="9"/>
      <c r="BIX238" s="9"/>
      <c r="BIY238" s="9"/>
      <c r="BIZ238" s="9"/>
      <c r="BJA238" s="9"/>
      <c r="BJB238" s="9"/>
      <c r="BJC238" s="9"/>
      <c r="BJD238" s="9"/>
      <c r="BJE238" s="9"/>
      <c r="BJF238" s="9"/>
      <c r="BJG238" s="9"/>
      <c r="BJH238" s="9"/>
      <c r="BJI238" s="9"/>
      <c r="BJJ238" s="9"/>
      <c r="BJK238" s="9"/>
      <c r="BJL238" s="9"/>
      <c r="BJM238" s="9"/>
      <c r="BJN238" s="9"/>
      <c r="BJO238" s="9"/>
      <c r="BJP238" s="9"/>
      <c r="BJQ238" s="9"/>
      <c r="BJR238" s="9"/>
      <c r="BJS238" s="9"/>
      <c r="BJT238" s="9"/>
      <c r="BJU238" s="9"/>
      <c r="BJV238" s="9"/>
      <c r="BJW238" s="9"/>
      <c r="BJX238" s="9"/>
      <c r="BJY238" s="9"/>
      <c r="BJZ238" s="9"/>
      <c r="BKA238" s="9"/>
      <c r="BKB238" s="9"/>
      <c r="BKC238" s="9"/>
      <c r="BKD238" s="9"/>
      <c r="BKE238" s="9"/>
      <c r="BKF238" s="9"/>
      <c r="BKG238" s="9"/>
      <c r="BKH238" s="9"/>
      <c r="BKI238" s="9"/>
      <c r="BKJ238" s="9"/>
      <c r="BKK238" s="9"/>
      <c r="BKL238" s="9"/>
      <c r="BKM238" s="9"/>
      <c r="BKN238" s="9"/>
      <c r="BKO238" s="9"/>
      <c r="BKP238" s="9"/>
      <c r="BKQ238" s="9"/>
      <c r="BKR238" s="9"/>
      <c r="BKS238" s="9"/>
      <c r="BKT238" s="9"/>
      <c r="BKU238" s="9"/>
      <c r="BKV238" s="9"/>
      <c r="BKW238" s="9"/>
      <c r="BKX238" s="9"/>
      <c r="BKY238" s="9"/>
      <c r="BKZ238" s="9"/>
      <c r="BLA238" s="9"/>
      <c r="BLB238" s="9"/>
      <c r="BLC238" s="9"/>
      <c r="BLD238" s="9"/>
      <c r="BLE238" s="9"/>
      <c r="BLF238" s="9"/>
      <c r="BLG238" s="9"/>
      <c r="BLH238" s="9"/>
      <c r="BLI238" s="9"/>
      <c r="BLJ238" s="9"/>
      <c r="BLK238" s="9"/>
      <c r="BLL238" s="9"/>
      <c r="BLM238" s="9"/>
      <c r="BLN238" s="9"/>
      <c r="BLO238" s="9"/>
      <c r="BLP238" s="9"/>
      <c r="BLQ238" s="9"/>
      <c r="BLR238" s="9"/>
      <c r="BLS238" s="9"/>
      <c r="BLT238" s="9"/>
      <c r="BLU238" s="9"/>
      <c r="BLV238" s="9"/>
      <c r="BLW238" s="9"/>
      <c r="BLX238" s="9"/>
      <c r="BLY238" s="9"/>
      <c r="BLZ238" s="9"/>
      <c r="BMA238" s="9"/>
      <c r="BMB238" s="9"/>
      <c r="BMC238" s="9"/>
      <c r="BMD238" s="9"/>
      <c r="BME238" s="9"/>
      <c r="BMF238" s="9"/>
      <c r="BMG238" s="9"/>
      <c r="BMH238" s="9"/>
      <c r="BMI238" s="9"/>
      <c r="BMJ238" s="9"/>
      <c r="BMK238" s="9"/>
      <c r="BML238" s="9"/>
      <c r="BMM238" s="9"/>
      <c r="BMN238" s="9"/>
      <c r="BMO238" s="9"/>
      <c r="BMP238" s="9"/>
      <c r="BMQ238" s="9"/>
      <c r="BMR238" s="9"/>
      <c r="BMS238" s="9"/>
      <c r="BMT238" s="9"/>
      <c r="BMU238" s="9"/>
      <c r="BMV238" s="9"/>
      <c r="BMW238" s="9"/>
      <c r="BMX238" s="9"/>
      <c r="BMY238" s="9"/>
      <c r="BMZ238" s="9"/>
      <c r="BNA238" s="9"/>
      <c r="BNB238" s="9"/>
      <c r="BNC238" s="9"/>
      <c r="BND238" s="9"/>
      <c r="BNE238" s="9"/>
      <c r="BNF238" s="9"/>
      <c r="BNG238" s="9"/>
      <c r="BNH238" s="9"/>
      <c r="BNI238" s="9"/>
      <c r="BNJ238" s="9"/>
      <c r="BNK238" s="9"/>
      <c r="BNL238" s="9"/>
      <c r="BNM238" s="9"/>
      <c r="BNN238" s="9"/>
      <c r="BNO238" s="9"/>
      <c r="BNP238" s="9"/>
      <c r="BNQ238" s="9"/>
      <c r="BNR238" s="9"/>
      <c r="BNS238" s="9"/>
      <c r="BNT238" s="9"/>
      <c r="BNU238" s="9"/>
      <c r="BNV238" s="9"/>
      <c r="BNW238" s="9"/>
      <c r="BNX238" s="9"/>
      <c r="BNY238" s="9"/>
      <c r="BNZ238" s="9"/>
      <c r="BOA238" s="9"/>
      <c r="BOB238" s="9"/>
      <c r="BOC238" s="9"/>
      <c r="BOD238" s="9"/>
      <c r="BOE238" s="9"/>
      <c r="BOF238" s="9"/>
      <c r="BOG238" s="9"/>
      <c r="BOH238" s="9"/>
      <c r="BOI238" s="9"/>
      <c r="BOJ238" s="9"/>
      <c r="BOK238" s="9"/>
      <c r="BOL238" s="9"/>
      <c r="BOM238" s="9"/>
      <c r="BON238" s="9"/>
      <c r="BOO238" s="9"/>
      <c r="BOP238" s="9"/>
      <c r="BOQ238" s="9"/>
      <c r="BOR238" s="9"/>
      <c r="BOS238" s="9"/>
      <c r="BOT238" s="9"/>
      <c r="BOU238" s="9"/>
      <c r="BOV238" s="9"/>
      <c r="BOW238" s="9"/>
      <c r="BOX238" s="9"/>
      <c r="BOY238" s="9"/>
      <c r="BOZ238" s="9"/>
      <c r="BPA238" s="9"/>
      <c r="BPB238" s="9"/>
      <c r="BPC238" s="9"/>
      <c r="BPD238" s="9"/>
      <c r="BPE238" s="9"/>
      <c r="BPF238" s="9"/>
      <c r="BPG238" s="9"/>
      <c r="BPH238" s="9"/>
      <c r="BPI238" s="9"/>
      <c r="BPJ238" s="9"/>
      <c r="BPK238" s="9"/>
      <c r="BPL238" s="9"/>
      <c r="BPM238" s="9"/>
      <c r="BPN238" s="9"/>
      <c r="BPO238" s="9"/>
      <c r="BPP238" s="9"/>
      <c r="BPQ238" s="9"/>
      <c r="BPR238" s="9"/>
      <c r="BPS238" s="9"/>
      <c r="BPT238" s="9"/>
      <c r="BPU238" s="9"/>
      <c r="BPV238" s="9"/>
      <c r="BPW238" s="9"/>
      <c r="BPX238" s="9"/>
      <c r="BPY238" s="9"/>
      <c r="BPZ238" s="9"/>
      <c r="BQA238" s="9"/>
      <c r="BQB238" s="9"/>
      <c r="BQC238" s="9"/>
      <c r="BQD238" s="9"/>
      <c r="BQE238" s="9"/>
      <c r="BQF238" s="9"/>
      <c r="BQG238" s="9"/>
      <c r="BQH238" s="9"/>
      <c r="BQI238" s="9"/>
      <c r="BQJ238" s="9"/>
      <c r="BQK238" s="9"/>
      <c r="BQL238" s="9"/>
      <c r="BQM238" s="9"/>
      <c r="BQN238" s="9"/>
      <c r="BQO238" s="9"/>
      <c r="BQP238" s="9"/>
      <c r="BQQ238" s="9"/>
      <c r="BQR238" s="9"/>
      <c r="BQS238" s="9"/>
      <c r="BQT238" s="9"/>
      <c r="BQU238" s="9"/>
      <c r="BQV238" s="9"/>
      <c r="BQW238" s="9"/>
      <c r="BQX238" s="9"/>
      <c r="BQY238" s="9"/>
      <c r="BQZ238" s="9"/>
      <c r="BRA238" s="9"/>
      <c r="BRB238" s="9"/>
      <c r="BRC238" s="9"/>
      <c r="BRD238" s="9"/>
      <c r="BRE238" s="9"/>
      <c r="BRF238" s="9"/>
      <c r="BRG238" s="9"/>
      <c r="BRH238" s="9"/>
      <c r="BRI238" s="9"/>
      <c r="BRJ238" s="9"/>
      <c r="BRK238" s="9"/>
      <c r="BRL238" s="9"/>
      <c r="BRM238" s="9"/>
      <c r="BRN238" s="9"/>
      <c r="BRO238" s="9"/>
      <c r="BRP238" s="9"/>
      <c r="BRQ238" s="9"/>
      <c r="BRR238" s="9"/>
      <c r="BRS238" s="9"/>
      <c r="BRT238" s="9"/>
      <c r="BRU238" s="9"/>
      <c r="BRV238" s="9"/>
      <c r="BRW238" s="9"/>
      <c r="BRX238" s="9"/>
      <c r="BRY238" s="9"/>
      <c r="BRZ238" s="9"/>
      <c r="BSA238" s="9"/>
      <c r="BSB238" s="9"/>
      <c r="BSC238" s="9"/>
      <c r="BSD238" s="9"/>
      <c r="BSE238" s="9"/>
      <c r="BSF238" s="9"/>
      <c r="BSG238" s="9"/>
      <c r="BSH238" s="9"/>
      <c r="BSI238" s="9"/>
      <c r="BSJ238" s="9"/>
      <c r="BSK238" s="9"/>
      <c r="BSL238" s="9"/>
      <c r="BSM238" s="9"/>
      <c r="BSN238" s="9"/>
      <c r="BSO238" s="9"/>
      <c r="BSP238" s="9"/>
      <c r="BSQ238" s="9"/>
      <c r="BSR238" s="9"/>
      <c r="BSS238" s="9"/>
      <c r="BST238" s="9"/>
      <c r="BSU238" s="9"/>
      <c r="BSV238" s="9"/>
      <c r="BSW238" s="9"/>
      <c r="BSX238" s="9"/>
      <c r="BSY238" s="9"/>
      <c r="BSZ238" s="9"/>
      <c r="BTA238" s="9"/>
      <c r="BTB238" s="9"/>
      <c r="BTC238" s="9"/>
      <c r="BTD238" s="9"/>
      <c r="BTE238" s="9"/>
      <c r="BTF238" s="9"/>
      <c r="BTG238" s="9"/>
      <c r="BTH238" s="9"/>
      <c r="BTI238" s="9"/>
      <c r="BTJ238" s="9"/>
      <c r="BTK238" s="9"/>
      <c r="BTL238" s="9"/>
      <c r="BTM238" s="9"/>
      <c r="BTN238" s="9"/>
      <c r="BTO238" s="9"/>
      <c r="BTP238" s="9"/>
      <c r="BTQ238" s="9"/>
      <c r="BTR238" s="9"/>
      <c r="BTS238" s="9"/>
      <c r="BTT238" s="9"/>
      <c r="BTU238" s="9"/>
      <c r="BTV238" s="9"/>
      <c r="BTW238" s="9"/>
      <c r="BTX238" s="9"/>
      <c r="BTY238" s="9"/>
      <c r="BTZ238" s="9"/>
      <c r="BUA238" s="9"/>
      <c r="BUB238" s="9"/>
      <c r="BUC238" s="9"/>
      <c r="BUD238" s="9"/>
      <c r="BUE238" s="9"/>
      <c r="BUF238" s="9"/>
      <c r="BUG238" s="9"/>
      <c r="BUH238" s="9"/>
      <c r="BUI238" s="9"/>
      <c r="BUJ238" s="9"/>
      <c r="BUK238" s="9"/>
      <c r="BUL238" s="9"/>
      <c r="BUM238" s="9"/>
      <c r="BUN238" s="9"/>
      <c r="BUO238" s="9"/>
      <c r="BUP238" s="9"/>
      <c r="BUQ238" s="9"/>
      <c r="BUR238" s="9"/>
      <c r="BUS238" s="9"/>
      <c r="BUT238" s="9"/>
      <c r="BUU238" s="9"/>
      <c r="BUV238" s="9"/>
      <c r="BUW238" s="9"/>
      <c r="BUX238" s="9"/>
      <c r="BUY238" s="9"/>
      <c r="BUZ238" s="9"/>
      <c r="BVA238" s="9"/>
      <c r="BVB238" s="9"/>
      <c r="BVC238" s="9"/>
      <c r="BVD238" s="9"/>
      <c r="BVE238" s="9"/>
      <c r="BVF238" s="9"/>
      <c r="BVG238" s="9"/>
      <c r="BVH238" s="9"/>
      <c r="BVI238" s="9"/>
      <c r="BVJ238" s="9"/>
      <c r="BVK238" s="9"/>
      <c r="BVL238" s="9"/>
      <c r="BVM238" s="9"/>
      <c r="BVN238" s="9"/>
      <c r="BVO238" s="9"/>
      <c r="BVP238" s="9"/>
      <c r="BVQ238" s="9"/>
      <c r="BVR238" s="9"/>
      <c r="BVS238" s="9"/>
      <c r="BVT238" s="9"/>
      <c r="BVU238" s="9"/>
      <c r="BVV238" s="9"/>
      <c r="BVW238" s="9"/>
      <c r="BVX238" s="9"/>
      <c r="BVY238" s="9"/>
      <c r="BVZ238" s="9"/>
      <c r="BWA238" s="9"/>
      <c r="BWB238" s="9"/>
      <c r="BWC238" s="9"/>
      <c r="BWD238" s="9"/>
      <c r="BWE238" s="9"/>
      <c r="BWF238" s="9"/>
      <c r="BWG238" s="9"/>
      <c r="BWH238" s="9"/>
      <c r="BWI238" s="9"/>
      <c r="BWJ238" s="9"/>
      <c r="BWK238" s="9"/>
      <c r="BWL238" s="9"/>
      <c r="BWM238" s="9"/>
      <c r="BWN238" s="9"/>
      <c r="BWO238" s="9"/>
      <c r="BWP238" s="9"/>
      <c r="BWQ238" s="9"/>
      <c r="BWR238" s="9"/>
      <c r="BWS238" s="9"/>
      <c r="BWT238" s="9"/>
      <c r="BWU238" s="9"/>
      <c r="BWV238" s="9"/>
      <c r="BWW238" s="9"/>
      <c r="BWX238" s="9"/>
      <c r="BWY238" s="9"/>
      <c r="BWZ238" s="9"/>
      <c r="BXA238" s="9"/>
      <c r="BXB238" s="9"/>
      <c r="BXC238" s="9"/>
      <c r="BXD238" s="9"/>
      <c r="BXE238" s="9"/>
      <c r="BXF238" s="9"/>
      <c r="BXG238" s="9"/>
      <c r="BXH238" s="9"/>
      <c r="BXI238" s="9"/>
      <c r="BXJ238" s="9"/>
      <c r="BXK238" s="9"/>
      <c r="BXL238" s="9"/>
      <c r="BXM238" s="9"/>
      <c r="BXN238" s="9"/>
      <c r="BXO238" s="9"/>
      <c r="BXP238" s="9"/>
      <c r="BXQ238" s="9"/>
      <c r="BXR238" s="9"/>
      <c r="BXS238" s="9"/>
      <c r="BXT238" s="9"/>
      <c r="BXU238" s="9"/>
      <c r="BXV238" s="9"/>
      <c r="BXW238" s="9"/>
      <c r="BXX238" s="9"/>
      <c r="BXY238" s="9"/>
      <c r="BXZ238" s="9"/>
      <c r="BYA238" s="9"/>
      <c r="BYB238" s="9"/>
      <c r="BYC238" s="9"/>
      <c r="BYD238" s="9"/>
      <c r="BYE238" s="9"/>
      <c r="BYF238" s="9"/>
      <c r="BYG238" s="9"/>
      <c r="BYH238" s="9"/>
      <c r="BYI238" s="9"/>
      <c r="BYJ238" s="9"/>
      <c r="BYK238" s="9"/>
      <c r="BYL238" s="9"/>
      <c r="BYM238" s="9"/>
      <c r="BYN238" s="9"/>
      <c r="BYO238" s="9"/>
      <c r="BYP238" s="9"/>
      <c r="BYQ238" s="9"/>
      <c r="BYR238" s="9"/>
      <c r="BYS238" s="9"/>
      <c r="BYT238" s="9"/>
      <c r="BYU238" s="9"/>
      <c r="BYV238" s="9"/>
      <c r="BYW238" s="9"/>
      <c r="BYX238" s="9"/>
      <c r="BYY238" s="9"/>
      <c r="BYZ238" s="9"/>
      <c r="BZA238" s="9"/>
      <c r="BZB238" s="9"/>
      <c r="BZC238" s="9"/>
      <c r="BZD238" s="9"/>
      <c r="BZE238" s="9"/>
      <c r="BZF238" s="9"/>
      <c r="BZG238" s="9"/>
      <c r="BZH238" s="9"/>
      <c r="BZI238" s="9"/>
      <c r="BZJ238" s="9"/>
      <c r="BZK238" s="9"/>
      <c r="BZL238" s="9"/>
      <c r="BZM238" s="9"/>
      <c r="BZN238" s="9"/>
      <c r="BZO238" s="9"/>
      <c r="BZP238" s="9"/>
      <c r="BZQ238" s="9"/>
      <c r="BZR238" s="9"/>
      <c r="BZS238" s="9"/>
      <c r="BZT238" s="9"/>
      <c r="BZU238" s="9"/>
      <c r="BZV238" s="9"/>
      <c r="BZW238" s="9"/>
      <c r="BZX238" s="9"/>
      <c r="BZY238" s="9"/>
      <c r="BZZ238" s="9"/>
      <c r="CAA238" s="9"/>
      <c r="CAB238" s="9"/>
      <c r="CAC238" s="9"/>
      <c r="CAD238" s="9"/>
      <c r="CAE238" s="9"/>
      <c r="CAF238" s="9"/>
      <c r="CAG238" s="9"/>
      <c r="CAH238" s="9"/>
      <c r="CAI238" s="9"/>
      <c r="CAJ238" s="9"/>
      <c r="CAK238" s="9"/>
      <c r="CAL238" s="9"/>
      <c r="CAM238" s="9"/>
      <c r="CAN238" s="9"/>
      <c r="CAO238" s="9"/>
      <c r="CAP238" s="9"/>
      <c r="CAQ238" s="9"/>
      <c r="CAR238" s="9"/>
      <c r="CAS238" s="9"/>
      <c r="CAT238" s="9"/>
      <c r="CAU238" s="9"/>
      <c r="CAV238" s="9"/>
      <c r="CAW238" s="9"/>
      <c r="CAX238" s="9"/>
      <c r="CAY238" s="9"/>
      <c r="CAZ238" s="9"/>
      <c r="CBA238" s="9"/>
      <c r="CBB238" s="9"/>
      <c r="CBC238" s="9"/>
      <c r="CBD238" s="9"/>
      <c r="CBE238" s="9"/>
      <c r="CBF238" s="9"/>
      <c r="CBG238" s="9"/>
      <c r="CBH238" s="9"/>
      <c r="CBI238" s="9"/>
      <c r="CBJ238" s="9"/>
      <c r="CBK238" s="9"/>
      <c r="CBL238" s="9"/>
      <c r="CBM238" s="9"/>
      <c r="CBN238" s="9"/>
      <c r="CBO238" s="9"/>
      <c r="CBP238" s="9"/>
      <c r="CBQ238" s="9"/>
      <c r="CBR238" s="9"/>
      <c r="CBS238" s="9"/>
      <c r="CBT238" s="9"/>
      <c r="CBU238" s="9"/>
      <c r="CBV238" s="9"/>
      <c r="CBW238" s="9"/>
      <c r="CBX238" s="9"/>
      <c r="CBY238" s="9"/>
      <c r="CBZ238" s="9"/>
      <c r="CCA238" s="9"/>
      <c r="CCB238" s="9"/>
      <c r="CCC238" s="9"/>
      <c r="CCD238" s="9"/>
      <c r="CCE238" s="9"/>
      <c r="CCF238" s="9"/>
      <c r="CCG238" s="9"/>
      <c r="CCH238" s="9"/>
      <c r="CCI238" s="9"/>
      <c r="CCJ238" s="9"/>
      <c r="CCK238" s="9"/>
      <c r="CCL238" s="9"/>
      <c r="CCM238" s="9"/>
      <c r="CCN238" s="9"/>
      <c r="CCO238" s="9"/>
      <c r="CCP238" s="9"/>
      <c r="CCQ238" s="9"/>
      <c r="CCR238" s="9"/>
      <c r="CCS238" s="9"/>
      <c r="CCT238" s="9"/>
      <c r="CCU238" s="9"/>
      <c r="CCV238" s="9"/>
      <c r="CCW238" s="9"/>
      <c r="CCX238" s="9"/>
      <c r="CCY238" s="9"/>
      <c r="CCZ238" s="9"/>
      <c r="CDA238" s="9"/>
      <c r="CDB238" s="9"/>
      <c r="CDC238" s="9"/>
      <c r="CDD238" s="9"/>
      <c r="CDE238" s="9"/>
      <c r="CDF238" s="9"/>
      <c r="CDG238" s="9"/>
      <c r="CDH238" s="9"/>
      <c r="CDI238" s="9"/>
      <c r="CDJ238" s="9"/>
      <c r="CDK238" s="9"/>
      <c r="CDL238" s="9"/>
      <c r="CDM238" s="9"/>
      <c r="CDN238" s="9"/>
      <c r="CDO238" s="9"/>
      <c r="CDP238" s="9"/>
      <c r="CDQ238" s="9"/>
      <c r="CDR238" s="9"/>
      <c r="CDS238" s="9"/>
      <c r="CDT238" s="9"/>
      <c r="CDU238" s="9"/>
      <c r="CDV238" s="9"/>
      <c r="CDW238" s="9"/>
      <c r="CDX238" s="9"/>
      <c r="CDY238" s="9"/>
      <c r="CDZ238" s="9"/>
      <c r="CEA238" s="9"/>
      <c r="CEB238" s="9"/>
      <c r="CEC238" s="9"/>
      <c r="CED238" s="9"/>
      <c r="CEE238" s="9"/>
      <c r="CEF238" s="9"/>
      <c r="CEG238" s="9"/>
      <c r="CEH238" s="9"/>
      <c r="CEI238" s="9"/>
      <c r="CEJ238" s="9"/>
      <c r="CEK238" s="9"/>
      <c r="CEL238" s="9"/>
      <c r="CEM238" s="9"/>
      <c r="CEN238" s="9"/>
      <c r="CEO238" s="9"/>
      <c r="CEP238" s="9"/>
      <c r="CEQ238" s="9"/>
      <c r="CER238" s="9"/>
      <c r="CES238" s="9"/>
      <c r="CET238" s="9"/>
      <c r="CEU238" s="9"/>
      <c r="CEV238" s="9"/>
      <c r="CEW238" s="9"/>
      <c r="CEX238" s="9"/>
      <c r="CEY238" s="9"/>
      <c r="CEZ238" s="9"/>
      <c r="CFA238" s="9"/>
      <c r="CFB238" s="9"/>
      <c r="CFC238" s="9"/>
      <c r="CFD238" s="9"/>
      <c r="CFE238" s="9"/>
      <c r="CFF238" s="9"/>
      <c r="CFG238" s="9"/>
      <c r="CFH238" s="9"/>
      <c r="CFI238" s="9"/>
      <c r="CFJ238" s="9"/>
      <c r="CFK238" s="9"/>
      <c r="CFL238" s="9"/>
      <c r="CFM238" s="9"/>
      <c r="CFN238" s="9"/>
      <c r="CFO238" s="9"/>
      <c r="CFP238" s="9"/>
      <c r="CFQ238" s="9"/>
      <c r="CFR238" s="9"/>
      <c r="CFS238" s="9"/>
      <c r="CFT238" s="9"/>
      <c r="CFU238" s="9"/>
      <c r="CFV238" s="9"/>
      <c r="CFW238" s="9"/>
      <c r="CFX238" s="9"/>
      <c r="CFY238" s="9"/>
      <c r="CFZ238" s="9"/>
      <c r="CGA238" s="9"/>
      <c r="CGB238" s="9"/>
      <c r="CGC238" s="9"/>
      <c r="CGD238" s="9"/>
      <c r="CGE238" s="9"/>
      <c r="CGF238" s="9"/>
      <c r="CGG238" s="9"/>
      <c r="CGH238" s="9"/>
      <c r="CGI238" s="9"/>
      <c r="CGJ238" s="9"/>
      <c r="CGK238" s="9"/>
      <c r="CGL238" s="9"/>
      <c r="CGM238" s="9"/>
      <c r="CGN238" s="9"/>
      <c r="CGO238" s="9"/>
      <c r="CGP238" s="9"/>
      <c r="CGQ238" s="9"/>
      <c r="CGR238" s="9"/>
      <c r="CGS238" s="9"/>
      <c r="CGT238" s="9"/>
      <c r="CGU238" s="9"/>
      <c r="CGV238" s="9"/>
      <c r="CGW238" s="9"/>
      <c r="CGX238" s="9"/>
      <c r="CGY238" s="9"/>
      <c r="CGZ238" s="9"/>
      <c r="CHA238" s="9"/>
      <c r="CHB238" s="9"/>
      <c r="CHC238" s="9"/>
      <c r="CHD238" s="9"/>
      <c r="CHE238" s="9"/>
      <c r="CHF238" s="9"/>
      <c r="CHG238" s="9"/>
      <c r="CHH238" s="9"/>
      <c r="CHI238" s="9"/>
      <c r="CHJ238" s="9"/>
      <c r="CHK238" s="9"/>
      <c r="CHL238" s="9"/>
      <c r="CHM238" s="9"/>
      <c r="CHN238" s="9"/>
      <c r="CHO238" s="9"/>
      <c r="CHP238" s="9"/>
      <c r="CHQ238" s="9"/>
      <c r="CHR238" s="9"/>
      <c r="CHS238" s="9"/>
      <c r="CHT238" s="9"/>
      <c r="CHU238" s="9"/>
      <c r="CHV238" s="9"/>
      <c r="CHW238" s="9"/>
      <c r="CHX238" s="9"/>
      <c r="CHY238" s="9"/>
      <c r="CHZ238" s="9"/>
      <c r="CIA238" s="9"/>
      <c r="CIB238" s="9"/>
      <c r="CIC238" s="9"/>
      <c r="CID238" s="9"/>
      <c r="CIE238" s="9"/>
      <c r="CIF238" s="9"/>
      <c r="CIG238" s="9"/>
      <c r="CIH238" s="9"/>
      <c r="CII238" s="9"/>
      <c r="CIJ238" s="9"/>
      <c r="CIK238" s="9"/>
      <c r="CIL238" s="9"/>
      <c r="CIM238" s="9"/>
      <c r="CIN238" s="9"/>
      <c r="CIO238" s="9"/>
      <c r="CIP238" s="9"/>
      <c r="CIQ238" s="9"/>
      <c r="CIR238" s="9"/>
      <c r="CIS238" s="9"/>
      <c r="CIT238" s="9"/>
      <c r="CIU238" s="9"/>
      <c r="CIV238" s="9"/>
      <c r="CIW238" s="9"/>
      <c r="CIX238" s="9"/>
      <c r="CIY238" s="9"/>
      <c r="CIZ238" s="9"/>
      <c r="CJA238" s="9"/>
      <c r="CJB238" s="9"/>
      <c r="CJC238" s="9"/>
      <c r="CJD238" s="9"/>
      <c r="CJE238" s="9"/>
      <c r="CJF238" s="9"/>
      <c r="CJG238" s="9"/>
      <c r="CJH238" s="9"/>
      <c r="CJI238" s="9"/>
      <c r="CJJ238" s="9"/>
      <c r="CJK238" s="9"/>
      <c r="CJL238" s="9"/>
      <c r="CJM238" s="9"/>
      <c r="CJN238" s="9"/>
      <c r="CJO238" s="9"/>
      <c r="CJP238" s="9"/>
      <c r="CJQ238" s="9"/>
      <c r="CJR238" s="9"/>
      <c r="CJS238" s="9"/>
      <c r="CJT238" s="9"/>
      <c r="CJU238" s="9"/>
      <c r="CJV238" s="9"/>
      <c r="CJW238" s="9"/>
      <c r="CJX238" s="9"/>
      <c r="CJY238" s="9"/>
      <c r="CJZ238" s="9"/>
      <c r="CKA238" s="9"/>
      <c r="CKB238" s="9"/>
      <c r="CKC238" s="9"/>
      <c r="CKD238" s="9"/>
      <c r="CKE238" s="9"/>
      <c r="CKF238" s="9"/>
      <c r="CKG238" s="9"/>
      <c r="CKH238" s="9"/>
      <c r="CKI238" s="9"/>
      <c r="CKJ238" s="9"/>
      <c r="CKK238" s="9"/>
      <c r="CKL238" s="9"/>
      <c r="CKM238" s="9"/>
      <c r="CKN238" s="9"/>
      <c r="CKO238" s="9"/>
      <c r="CKP238" s="9"/>
      <c r="CKQ238" s="9"/>
      <c r="CKR238" s="9"/>
      <c r="CKS238" s="9"/>
      <c r="CKT238" s="9"/>
      <c r="CKU238" s="9"/>
      <c r="CKV238" s="9"/>
      <c r="CKW238" s="9"/>
      <c r="CKX238" s="9"/>
      <c r="CKY238" s="9"/>
      <c r="CKZ238" s="9"/>
      <c r="CLA238" s="9"/>
      <c r="CLB238" s="9"/>
      <c r="CLC238" s="9"/>
      <c r="CLD238" s="9"/>
      <c r="CLE238" s="9"/>
      <c r="CLF238" s="9"/>
      <c r="CLG238" s="9"/>
      <c r="CLH238" s="9"/>
      <c r="CLI238" s="9"/>
      <c r="CLJ238" s="9"/>
      <c r="CLK238" s="9"/>
      <c r="CLL238" s="9"/>
      <c r="CLM238" s="9"/>
      <c r="CLN238" s="9"/>
      <c r="CLO238" s="9"/>
      <c r="CLP238" s="9"/>
      <c r="CLQ238" s="9"/>
      <c r="CLR238" s="9"/>
      <c r="CLS238" s="9"/>
      <c r="CLT238" s="9"/>
      <c r="CLU238" s="9"/>
      <c r="CLV238" s="9"/>
      <c r="CLW238" s="9"/>
      <c r="CLX238" s="9"/>
      <c r="CLY238" s="9"/>
      <c r="CLZ238" s="9"/>
      <c r="CMA238" s="9"/>
      <c r="CMB238" s="9"/>
      <c r="CMC238" s="9"/>
      <c r="CMD238" s="9"/>
      <c r="CME238" s="9"/>
      <c r="CMF238" s="9"/>
      <c r="CMG238" s="9"/>
      <c r="CMH238" s="9"/>
      <c r="CMI238" s="9"/>
      <c r="CMJ238" s="9"/>
      <c r="CMK238" s="9"/>
      <c r="CML238" s="9"/>
      <c r="CMM238" s="9"/>
      <c r="CMN238" s="9"/>
      <c r="CMO238" s="9"/>
      <c r="CMP238" s="9"/>
      <c r="CMQ238" s="9"/>
      <c r="CMR238" s="9"/>
      <c r="CMS238" s="9"/>
      <c r="CMT238" s="9"/>
      <c r="CMU238" s="9"/>
      <c r="CMV238" s="9"/>
      <c r="CMW238" s="9"/>
      <c r="CMX238" s="9"/>
      <c r="CMY238" s="9"/>
      <c r="CMZ238" s="9"/>
      <c r="CNA238" s="9"/>
      <c r="CNB238" s="9"/>
      <c r="CNC238" s="9"/>
      <c r="CND238" s="9"/>
      <c r="CNE238" s="9"/>
      <c r="CNF238" s="9"/>
      <c r="CNG238" s="9"/>
      <c r="CNH238" s="9"/>
      <c r="CNI238" s="9"/>
      <c r="CNJ238" s="9"/>
      <c r="CNK238" s="9"/>
      <c r="CNL238" s="9"/>
      <c r="CNM238" s="9"/>
      <c r="CNN238" s="9"/>
      <c r="CNO238" s="9"/>
      <c r="CNP238" s="9"/>
      <c r="CNQ238" s="9"/>
      <c r="CNR238" s="9"/>
      <c r="CNS238" s="9"/>
      <c r="CNT238" s="9"/>
      <c r="CNU238" s="9"/>
      <c r="CNV238" s="9"/>
      <c r="CNW238" s="9"/>
      <c r="CNX238" s="9"/>
      <c r="CNY238" s="9"/>
      <c r="CNZ238" s="9"/>
      <c r="COA238" s="9"/>
      <c r="COB238" s="9"/>
      <c r="COC238" s="9"/>
      <c r="COD238" s="9"/>
      <c r="COE238" s="9"/>
      <c r="COF238" s="9"/>
      <c r="COG238" s="9"/>
      <c r="COH238" s="9"/>
      <c r="COI238" s="9"/>
      <c r="COJ238" s="9"/>
      <c r="COK238" s="9"/>
      <c r="COL238" s="9"/>
      <c r="COM238" s="9"/>
      <c r="CON238" s="9"/>
      <c r="COO238" s="9"/>
      <c r="COP238" s="9"/>
      <c r="COQ238" s="9"/>
      <c r="COR238" s="9"/>
      <c r="COS238" s="9"/>
      <c r="COT238" s="9"/>
      <c r="COU238" s="9"/>
      <c r="COV238" s="9"/>
      <c r="COW238" s="9"/>
      <c r="COX238" s="9"/>
      <c r="COY238" s="9"/>
      <c r="COZ238" s="9"/>
      <c r="CPA238" s="9"/>
      <c r="CPB238" s="9"/>
      <c r="CPC238" s="9"/>
      <c r="CPD238" s="9"/>
      <c r="CPE238" s="9"/>
      <c r="CPF238" s="9"/>
      <c r="CPG238" s="9"/>
      <c r="CPH238" s="9"/>
      <c r="CPI238" s="9"/>
      <c r="CPJ238" s="9"/>
      <c r="CPK238" s="9"/>
      <c r="CPL238" s="9"/>
      <c r="CPM238" s="9"/>
      <c r="CPN238" s="9"/>
      <c r="CPO238" s="9"/>
      <c r="CPP238" s="9"/>
      <c r="CPQ238" s="9"/>
      <c r="CPR238" s="9"/>
      <c r="CPS238" s="9"/>
      <c r="CPT238" s="9"/>
      <c r="CPU238" s="9"/>
      <c r="CPV238" s="9"/>
      <c r="CPW238" s="9"/>
      <c r="CPX238" s="9"/>
      <c r="CPY238" s="9"/>
      <c r="CPZ238" s="9"/>
      <c r="CQA238" s="9"/>
      <c r="CQB238" s="9"/>
      <c r="CQC238" s="9"/>
      <c r="CQD238" s="9"/>
      <c r="CQE238" s="9"/>
      <c r="CQF238" s="9"/>
      <c r="CQG238" s="9"/>
      <c r="CQH238" s="9"/>
      <c r="CQI238" s="9"/>
      <c r="CQJ238" s="9"/>
      <c r="CQK238" s="9"/>
      <c r="CQL238" s="9"/>
      <c r="CQM238" s="9"/>
      <c r="CQN238" s="9"/>
      <c r="CQO238" s="9"/>
      <c r="CQP238" s="9"/>
      <c r="CQQ238" s="9"/>
      <c r="CQR238" s="9"/>
      <c r="CQS238" s="9"/>
      <c r="CQT238" s="9"/>
      <c r="CQU238" s="9"/>
      <c r="CQV238" s="9"/>
      <c r="CQW238" s="9"/>
      <c r="CQX238" s="9"/>
      <c r="CQY238" s="9"/>
      <c r="CQZ238" s="9"/>
      <c r="CRA238" s="9"/>
      <c r="CRB238" s="9"/>
      <c r="CRC238" s="9"/>
      <c r="CRD238" s="9"/>
      <c r="CRE238" s="9"/>
      <c r="CRF238" s="9"/>
      <c r="CRG238" s="9"/>
      <c r="CRH238" s="9"/>
      <c r="CRI238" s="9"/>
      <c r="CRJ238" s="9"/>
      <c r="CRK238" s="9"/>
      <c r="CRL238" s="9"/>
      <c r="CRM238" s="9"/>
      <c r="CRN238" s="9"/>
      <c r="CRO238" s="9"/>
      <c r="CRP238" s="9"/>
      <c r="CRQ238" s="9"/>
      <c r="CRR238" s="9"/>
      <c r="CRS238" s="9"/>
      <c r="CRT238" s="9"/>
      <c r="CRU238" s="9"/>
      <c r="CRV238" s="9"/>
      <c r="CRW238" s="9"/>
      <c r="CRX238" s="9"/>
      <c r="CRY238" s="9"/>
      <c r="CRZ238" s="9"/>
      <c r="CSA238" s="9"/>
      <c r="CSB238" s="9"/>
      <c r="CSC238" s="9"/>
      <c r="CSD238" s="9"/>
      <c r="CSE238" s="9"/>
      <c r="CSF238" s="9"/>
      <c r="CSG238" s="9"/>
      <c r="CSH238" s="9"/>
      <c r="CSI238" s="9"/>
      <c r="CSJ238" s="9"/>
      <c r="CSK238" s="9"/>
      <c r="CSL238" s="9"/>
      <c r="CSM238" s="9"/>
      <c r="CSN238" s="9"/>
      <c r="CSO238" s="9"/>
      <c r="CSP238" s="9"/>
      <c r="CSQ238" s="9"/>
      <c r="CSR238" s="9"/>
      <c r="CSS238" s="9"/>
      <c r="CST238" s="9"/>
      <c r="CSU238" s="9"/>
      <c r="CSV238" s="9"/>
      <c r="CSW238" s="9"/>
      <c r="CSX238" s="9"/>
      <c r="CSY238" s="9"/>
      <c r="CSZ238" s="9"/>
      <c r="CTA238" s="9"/>
      <c r="CTB238" s="9"/>
      <c r="CTC238" s="9"/>
      <c r="CTD238" s="9"/>
      <c r="CTE238" s="9"/>
      <c r="CTF238" s="9"/>
      <c r="CTG238" s="9"/>
      <c r="CTH238" s="9"/>
      <c r="CTI238" s="9"/>
      <c r="CTJ238" s="9"/>
      <c r="CTK238" s="9"/>
      <c r="CTL238" s="9"/>
      <c r="CTM238" s="9"/>
      <c r="CTN238" s="9"/>
      <c r="CTO238" s="9"/>
      <c r="CTP238" s="9"/>
      <c r="CTQ238" s="9"/>
      <c r="CTR238" s="9"/>
      <c r="CTS238" s="9"/>
      <c r="CTT238" s="9"/>
      <c r="CTU238" s="9"/>
      <c r="CTV238" s="9"/>
      <c r="CTW238" s="9"/>
      <c r="CTX238" s="9"/>
      <c r="CTY238" s="9"/>
      <c r="CTZ238" s="9"/>
      <c r="CUA238" s="9"/>
      <c r="CUB238" s="9"/>
      <c r="CUC238" s="9"/>
      <c r="CUD238" s="9"/>
      <c r="CUE238" s="9"/>
      <c r="CUF238" s="9"/>
      <c r="CUG238" s="9"/>
      <c r="CUH238" s="9"/>
      <c r="CUI238" s="9"/>
      <c r="CUJ238" s="9"/>
      <c r="CUK238" s="9"/>
      <c r="CUL238" s="9"/>
      <c r="CUM238" s="9"/>
      <c r="CUN238" s="9"/>
      <c r="CUO238" s="9"/>
      <c r="CUP238" s="9"/>
      <c r="CUQ238" s="9"/>
      <c r="CUR238" s="9"/>
      <c r="CUS238" s="9"/>
      <c r="CUT238" s="9"/>
      <c r="CUU238" s="9"/>
      <c r="CUV238" s="9"/>
      <c r="CUW238" s="9"/>
      <c r="CUX238" s="9"/>
      <c r="CUY238" s="9"/>
      <c r="CUZ238" s="9"/>
      <c r="CVA238" s="9"/>
      <c r="CVB238" s="9"/>
      <c r="CVC238" s="9"/>
      <c r="CVD238" s="9"/>
      <c r="CVE238" s="9"/>
      <c r="CVF238" s="9"/>
      <c r="CVG238" s="9"/>
      <c r="CVH238" s="9"/>
      <c r="CVI238" s="9"/>
      <c r="CVJ238" s="9"/>
      <c r="CVK238" s="9"/>
      <c r="CVL238" s="9"/>
      <c r="CVM238" s="9"/>
      <c r="CVN238" s="9"/>
      <c r="CVO238" s="9"/>
      <c r="CVP238" s="9"/>
      <c r="CVQ238" s="9"/>
      <c r="CVR238" s="9"/>
      <c r="CVS238" s="9"/>
      <c r="CVT238" s="9"/>
      <c r="CVU238" s="9"/>
      <c r="CVV238" s="9"/>
      <c r="CVW238" s="9"/>
      <c r="CVX238" s="9"/>
      <c r="CVY238" s="9"/>
      <c r="CVZ238" s="9"/>
      <c r="CWA238" s="9"/>
      <c r="CWB238" s="9"/>
      <c r="CWC238" s="9"/>
      <c r="CWD238" s="9"/>
      <c r="CWE238" s="9"/>
      <c r="CWF238" s="9"/>
      <c r="CWG238" s="9"/>
      <c r="CWH238" s="9"/>
      <c r="CWI238" s="9"/>
      <c r="CWJ238" s="9"/>
      <c r="CWK238" s="9"/>
      <c r="CWL238" s="9"/>
      <c r="CWM238" s="9"/>
      <c r="CWN238" s="9"/>
      <c r="CWO238" s="9"/>
      <c r="CWP238" s="9"/>
      <c r="CWQ238" s="9"/>
      <c r="CWR238" s="9"/>
      <c r="CWS238" s="9"/>
      <c r="CWT238" s="9"/>
      <c r="CWU238" s="9"/>
      <c r="CWV238" s="9"/>
      <c r="CWW238" s="9"/>
      <c r="CWX238" s="9"/>
      <c r="CWY238" s="9"/>
      <c r="CWZ238" s="9"/>
      <c r="CXA238" s="9"/>
      <c r="CXB238" s="9"/>
      <c r="CXC238" s="9"/>
      <c r="CXD238" s="9"/>
      <c r="CXE238" s="9"/>
      <c r="CXF238" s="9"/>
      <c r="CXG238" s="9"/>
      <c r="CXH238" s="9"/>
      <c r="CXI238" s="9"/>
      <c r="CXJ238" s="9"/>
      <c r="CXK238" s="9"/>
      <c r="CXL238" s="9"/>
      <c r="CXM238" s="9"/>
      <c r="CXN238" s="9"/>
      <c r="CXO238" s="9"/>
      <c r="CXP238" s="9"/>
      <c r="CXQ238" s="9"/>
      <c r="CXR238" s="9"/>
      <c r="CXS238" s="9"/>
      <c r="CXT238" s="9"/>
      <c r="CXU238" s="9"/>
      <c r="CXV238" s="9"/>
      <c r="CXW238" s="9"/>
      <c r="CXX238" s="9"/>
      <c r="CXY238" s="9"/>
      <c r="CXZ238" s="9"/>
      <c r="CYA238" s="9"/>
      <c r="CYB238" s="9"/>
      <c r="CYC238" s="9"/>
      <c r="CYD238" s="9"/>
      <c r="CYE238" s="9"/>
      <c r="CYF238" s="9"/>
      <c r="CYG238" s="9"/>
      <c r="CYH238" s="9"/>
      <c r="CYI238" s="9"/>
      <c r="CYJ238" s="9"/>
      <c r="CYK238" s="9"/>
      <c r="CYL238" s="9"/>
      <c r="CYM238" s="9"/>
      <c r="CYN238" s="9"/>
      <c r="CYO238" s="9"/>
      <c r="CYP238" s="9"/>
      <c r="CYQ238" s="9"/>
      <c r="CYR238" s="9"/>
      <c r="CYS238" s="9"/>
      <c r="CYT238" s="9"/>
      <c r="CYU238" s="9"/>
      <c r="CYV238" s="9"/>
      <c r="CYW238" s="9"/>
      <c r="CYX238" s="9"/>
      <c r="CYY238" s="9"/>
      <c r="CYZ238" s="9"/>
      <c r="CZA238" s="9"/>
      <c r="CZB238" s="9"/>
      <c r="CZC238" s="9"/>
      <c r="CZD238" s="9"/>
      <c r="CZE238" s="9"/>
      <c r="CZF238" s="9"/>
      <c r="CZG238" s="9"/>
      <c r="CZH238" s="9"/>
      <c r="CZI238" s="9"/>
      <c r="CZJ238" s="9"/>
      <c r="CZK238" s="9"/>
      <c r="CZL238" s="9"/>
      <c r="CZM238" s="9"/>
      <c r="CZN238" s="9"/>
      <c r="CZO238" s="9"/>
      <c r="CZP238" s="9"/>
      <c r="CZQ238" s="9"/>
      <c r="CZR238" s="9"/>
      <c r="CZS238" s="9"/>
      <c r="CZT238" s="9"/>
      <c r="CZU238" s="9"/>
      <c r="CZV238" s="9"/>
      <c r="CZW238" s="9"/>
      <c r="CZX238" s="9"/>
      <c r="CZY238" s="9"/>
      <c r="CZZ238" s="9"/>
      <c r="DAA238" s="9"/>
      <c r="DAB238" s="9"/>
      <c r="DAC238" s="9"/>
      <c r="DAD238" s="9"/>
      <c r="DAE238" s="9"/>
      <c r="DAF238" s="9"/>
      <c r="DAG238" s="9"/>
      <c r="DAH238" s="9"/>
      <c r="DAI238" s="9"/>
      <c r="DAJ238" s="9"/>
      <c r="DAK238" s="9"/>
      <c r="DAL238" s="9"/>
      <c r="DAM238" s="9"/>
      <c r="DAN238" s="9"/>
      <c r="DAO238" s="9"/>
      <c r="DAP238" s="9"/>
      <c r="DAQ238" s="9"/>
      <c r="DAR238" s="9"/>
      <c r="DAS238" s="9"/>
      <c r="DAT238" s="9"/>
      <c r="DAU238" s="9"/>
      <c r="DAV238" s="9"/>
      <c r="DAW238" s="9"/>
      <c r="DAX238" s="9"/>
      <c r="DAY238" s="9"/>
      <c r="DAZ238" s="9"/>
      <c r="DBA238" s="9"/>
      <c r="DBB238" s="9"/>
      <c r="DBC238" s="9"/>
      <c r="DBD238" s="9"/>
      <c r="DBE238" s="9"/>
      <c r="DBF238" s="9"/>
      <c r="DBG238" s="9"/>
      <c r="DBH238" s="9"/>
      <c r="DBI238" s="9"/>
      <c r="DBJ238" s="9"/>
      <c r="DBK238" s="9"/>
      <c r="DBL238" s="9"/>
      <c r="DBM238" s="9"/>
      <c r="DBN238" s="9"/>
      <c r="DBO238" s="9"/>
      <c r="DBP238" s="9"/>
      <c r="DBQ238" s="9"/>
      <c r="DBR238" s="9"/>
      <c r="DBS238" s="9"/>
      <c r="DBT238" s="9"/>
      <c r="DBU238" s="9"/>
      <c r="DBV238" s="9"/>
      <c r="DBW238" s="9"/>
      <c r="DBX238" s="9"/>
      <c r="DBY238" s="9"/>
      <c r="DBZ238" s="9"/>
      <c r="DCA238" s="9"/>
      <c r="DCB238" s="9"/>
      <c r="DCC238" s="9"/>
      <c r="DCD238" s="9"/>
      <c r="DCE238" s="9"/>
      <c r="DCF238" s="9"/>
      <c r="DCG238" s="9"/>
      <c r="DCH238" s="9"/>
      <c r="DCI238" s="9"/>
      <c r="DCJ238" s="9"/>
      <c r="DCK238" s="9"/>
      <c r="DCL238" s="9"/>
      <c r="DCM238" s="9"/>
      <c r="DCN238" s="9"/>
      <c r="DCO238" s="9"/>
      <c r="DCP238" s="9"/>
      <c r="DCQ238" s="9"/>
      <c r="DCR238" s="9"/>
      <c r="DCS238" s="9"/>
      <c r="DCT238" s="9"/>
      <c r="DCU238" s="9"/>
      <c r="DCV238" s="9"/>
      <c r="DCW238" s="9"/>
      <c r="DCX238" s="9"/>
      <c r="DCY238" s="9"/>
      <c r="DCZ238" s="9"/>
      <c r="DDA238" s="9"/>
      <c r="DDB238" s="9"/>
      <c r="DDC238" s="9"/>
      <c r="DDD238" s="9"/>
      <c r="DDE238" s="9"/>
      <c r="DDF238" s="9"/>
      <c r="DDG238" s="9"/>
      <c r="DDH238" s="9"/>
      <c r="DDI238" s="9"/>
      <c r="DDJ238" s="9"/>
      <c r="DDK238" s="9"/>
      <c r="DDL238" s="9"/>
      <c r="DDM238" s="9"/>
      <c r="DDN238" s="9"/>
      <c r="DDO238" s="9"/>
      <c r="DDP238" s="9"/>
      <c r="DDQ238" s="9"/>
      <c r="DDR238" s="9"/>
      <c r="DDS238" s="9"/>
      <c r="DDT238" s="9"/>
      <c r="DDU238" s="9"/>
      <c r="DDV238" s="9"/>
      <c r="DDW238" s="9"/>
      <c r="DDX238" s="9"/>
      <c r="DDY238" s="9"/>
      <c r="DDZ238" s="9"/>
      <c r="DEA238" s="9"/>
      <c r="DEB238" s="9"/>
      <c r="DEC238" s="9"/>
      <c r="DED238" s="9"/>
      <c r="DEE238" s="9"/>
      <c r="DEF238" s="9"/>
      <c r="DEG238" s="9"/>
      <c r="DEH238" s="9"/>
      <c r="DEI238" s="9"/>
      <c r="DEJ238" s="9"/>
      <c r="DEK238" s="9"/>
      <c r="DEL238" s="9"/>
      <c r="DEM238" s="9"/>
      <c r="DEN238" s="9"/>
      <c r="DEO238" s="9"/>
      <c r="DEP238" s="9"/>
      <c r="DEQ238" s="9"/>
      <c r="DER238" s="9"/>
      <c r="DES238" s="9"/>
      <c r="DET238" s="9"/>
      <c r="DEU238" s="9"/>
      <c r="DEV238" s="9"/>
      <c r="DEW238" s="9"/>
      <c r="DEX238" s="9"/>
      <c r="DEY238" s="9"/>
      <c r="DEZ238" s="9"/>
      <c r="DFA238" s="9"/>
      <c r="DFB238" s="9"/>
      <c r="DFC238" s="9"/>
      <c r="DFD238" s="9"/>
      <c r="DFE238" s="9"/>
      <c r="DFF238" s="9"/>
      <c r="DFG238" s="9"/>
      <c r="DFH238" s="9"/>
      <c r="DFI238" s="9"/>
      <c r="DFJ238" s="9"/>
      <c r="DFK238" s="9"/>
      <c r="DFL238" s="9"/>
      <c r="DFM238" s="9"/>
      <c r="DFN238" s="9"/>
      <c r="DFO238" s="9"/>
      <c r="DFP238" s="9"/>
      <c r="DFQ238" s="9"/>
      <c r="DFR238" s="9"/>
      <c r="DFS238" s="9"/>
      <c r="DFT238" s="9"/>
      <c r="DFU238" s="9"/>
      <c r="DFV238" s="9"/>
      <c r="DFW238" s="9"/>
      <c r="DFX238" s="9"/>
      <c r="DFY238" s="9"/>
      <c r="DFZ238" s="9"/>
      <c r="DGA238" s="9"/>
      <c r="DGB238" s="9"/>
      <c r="DGC238" s="9"/>
      <c r="DGD238" s="9"/>
      <c r="DGE238" s="9"/>
      <c r="DGF238" s="9"/>
      <c r="DGG238" s="9"/>
      <c r="DGH238" s="9"/>
      <c r="DGI238" s="9"/>
      <c r="DGJ238" s="9"/>
      <c r="DGK238" s="9"/>
      <c r="DGL238" s="9"/>
      <c r="DGM238" s="9"/>
      <c r="DGN238" s="9"/>
      <c r="DGO238" s="9"/>
      <c r="DGP238" s="9"/>
      <c r="DGQ238" s="9"/>
      <c r="DGR238" s="9"/>
      <c r="DGS238" s="9"/>
      <c r="DGT238" s="9"/>
      <c r="DGU238" s="9"/>
      <c r="DGV238" s="9"/>
      <c r="DGW238" s="9"/>
      <c r="DGX238" s="9"/>
      <c r="DGY238" s="9"/>
      <c r="DGZ238" s="9"/>
      <c r="DHA238" s="9"/>
      <c r="DHB238" s="9"/>
      <c r="DHC238" s="9"/>
      <c r="DHD238" s="9"/>
      <c r="DHE238" s="9"/>
      <c r="DHF238" s="9"/>
      <c r="DHG238" s="9"/>
      <c r="DHH238" s="9"/>
      <c r="DHI238" s="9"/>
      <c r="DHJ238" s="9"/>
      <c r="DHK238" s="9"/>
      <c r="DHL238" s="9"/>
      <c r="DHM238" s="9"/>
      <c r="DHN238" s="9"/>
      <c r="DHO238" s="9"/>
      <c r="DHP238" s="9"/>
      <c r="DHQ238" s="9"/>
      <c r="DHR238" s="9"/>
      <c r="DHS238" s="9"/>
      <c r="DHT238" s="9"/>
      <c r="DHU238" s="9"/>
      <c r="DHV238" s="9"/>
      <c r="DHW238" s="9"/>
      <c r="DHX238" s="9"/>
      <c r="DHY238" s="9"/>
      <c r="DHZ238" s="9"/>
      <c r="DIA238" s="9"/>
      <c r="DIB238" s="9"/>
      <c r="DIC238" s="9"/>
      <c r="DID238" s="9"/>
      <c r="DIE238" s="9"/>
      <c r="DIF238" s="9"/>
      <c r="DIG238" s="9"/>
      <c r="DIH238" s="9"/>
      <c r="DII238" s="9"/>
      <c r="DIJ238" s="9"/>
      <c r="DIK238" s="9"/>
      <c r="DIL238" s="9"/>
      <c r="DIM238" s="9"/>
      <c r="DIN238" s="9"/>
      <c r="DIO238" s="9"/>
      <c r="DIP238" s="9"/>
      <c r="DIQ238" s="9"/>
      <c r="DIR238" s="9"/>
      <c r="DIS238" s="9"/>
      <c r="DIT238" s="9"/>
      <c r="DIU238" s="9"/>
      <c r="DIV238" s="9"/>
      <c r="DIW238" s="9"/>
      <c r="DIX238" s="9"/>
    </row>
    <row r="239" spans="1:2962" ht="15.75">
      <c r="A239" s="72" t="s">
        <v>504</v>
      </c>
      <c r="B239" s="76" t="s">
        <v>505</v>
      </c>
      <c r="C239" s="73" t="s">
        <v>506</v>
      </c>
      <c r="D239" s="81">
        <v>42275</v>
      </c>
      <c r="E239" s="76" t="s">
        <v>507</v>
      </c>
      <c r="F239" s="69">
        <v>200000000</v>
      </c>
      <c r="G239" s="42"/>
      <c r="H239" s="51"/>
      <c r="I239" s="52"/>
      <c r="J239" s="53">
        <f t="shared" si="6"/>
        <v>28339700000</v>
      </c>
      <c r="K239" s="54">
        <f t="shared" si="7"/>
        <v>200000000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  <c r="KM239" s="9"/>
      <c r="KN239" s="9"/>
      <c r="KO239" s="9"/>
      <c r="KP239" s="9"/>
      <c r="KQ239" s="9"/>
      <c r="KR239" s="9"/>
      <c r="KS239" s="9"/>
      <c r="KT239" s="9"/>
      <c r="KU239" s="9"/>
      <c r="KV239" s="9"/>
      <c r="KW239" s="9"/>
      <c r="KX239" s="9"/>
      <c r="KY239" s="9"/>
      <c r="KZ239" s="9"/>
      <c r="LA239" s="9"/>
      <c r="LB239" s="9"/>
      <c r="LC239" s="9"/>
      <c r="LD239" s="9"/>
      <c r="LE239" s="9"/>
      <c r="LF239" s="9"/>
      <c r="LG239" s="9"/>
      <c r="LH239" s="9"/>
      <c r="LI239" s="9"/>
      <c r="LJ239" s="9"/>
      <c r="LK239" s="9"/>
      <c r="LL239" s="9"/>
      <c r="LM239" s="9"/>
      <c r="LN239" s="9"/>
      <c r="LO239" s="9"/>
      <c r="LP239" s="9"/>
      <c r="LQ239" s="9"/>
      <c r="LR239" s="9"/>
      <c r="LS239" s="9"/>
      <c r="LT239" s="9"/>
      <c r="LU239" s="9"/>
      <c r="LV239" s="9"/>
      <c r="LW239" s="9"/>
      <c r="LX239" s="9"/>
      <c r="LY239" s="9"/>
      <c r="LZ239" s="9"/>
      <c r="MA239" s="9"/>
      <c r="MB239" s="9"/>
      <c r="MC239" s="9"/>
      <c r="MD239" s="9"/>
      <c r="ME239" s="9"/>
      <c r="MF239" s="9"/>
      <c r="MG239" s="9"/>
      <c r="MH239" s="9"/>
      <c r="MI239" s="9"/>
      <c r="MJ239" s="9"/>
      <c r="MK239" s="9"/>
      <c r="ML239" s="9"/>
      <c r="MM239" s="9"/>
      <c r="MN239" s="9"/>
      <c r="MO239" s="9"/>
      <c r="MP239" s="9"/>
      <c r="MQ239" s="9"/>
      <c r="MR239" s="9"/>
      <c r="MS239" s="9"/>
      <c r="MT239" s="9"/>
      <c r="MU239" s="9"/>
      <c r="MV239" s="9"/>
      <c r="MW239" s="9"/>
      <c r="MX239" s="9"/>
      <c r="MY239" s="9"/>
      <c r="MZ239" s="9"/>
      <c r="NA239" s="9"/>
      <c r="NB239" s="9"/>
      <c r="NC239" s="9"/>
      <c r="ND239" s="9"/>
      <c r="NE239" s="9"/>
      <c r="NF239" s="9"/>
      <c r="NG239" s="9"/>
      <c r="NH239" s="9"/>
      <c r="NI239" s="9"/>
      <c r="NJ239" s="9"/>
      <c r="NK239" s="9"/>
      <c r="NL239" s="9"/>
      <c r="NM239" s="9"/>
      <c r="NN239" s="9"/>
      <c r="NO239" s="9"/>
      <c r="NP239" s="9"/>
      <c r="NQ239" s="9"/>
      <c r="NR239" s="9"/>
      <c r="NS239" s="9"/>
      <c r="NT239" s="9"/>
      <c r="NU239" s="9"/>
      <c r="NV239" s="9"/>
      <c r="NW239" s="9"/>
      <c r="NX239" s="9"/>
      <c r="NY239" s="9"/>
      <c r="NZ239" s="9"/>
      <c r="OA239" s="9"/>
      <c r="OB239" s="9"/>
      <c r="OC239" s="9"/>
      <c r="OD239" s="9"/>
      <c r="OE239" s="9"/>
      <c r="OF239" s="9"/>
      <c r="OG239" s="9"/>
      <c r="OH239" s="9"/>
      <c r="OI239" s="9"/>
      <c r="OJ239" s="9"/>
      <c r="OK239" s="9"/>
      <c r="OL239" s="9"/>
      <c r="OM239" s="9"/>
      <c r="ON239" s="9"/>
      <c r="OO239" s="9"/>
      <c r="OP239" s="9"/>
      <c r="OQ239" s="9"/>
      <c r="OR239" s="9"/>
      <c r="OS239" s="9"/>
      <c r="OT239" s="9"/>
      <c r="OU239" s="9"/>
      <c r="OV239" s="9"/>
      <c r="OW239" s="9"/>
      <c r="OX239" s="9"/>
      <c r="OY239" s="9"/>
      <c r="OZ239" s="9"/>
      <c r="PA239" s="9"/>
      <c r="PB239" s="9"/>
      <c r="PC239" s="9"/>
      <c r="PD239" s="9"/>
      <c r="PE239" s="9"/>
      <c r="PF239" s="9"/>
      <c r="PG239" s="9"/>
      <c r="PH239" s="9"/>
      <c r="PI239" s="9"/>
      <c r="PJ239" s="9"/>
      <c r="PK239" s="9"/>
      <c r="PL239" s="9"/>
      <c r="PM239" s="9"/>
      <c r="PN239" s="9"/>
      <c r="PO239" s="9"/>
      <c r="PP239" s="9"/>
      <c r="PQ239" s="9"/>
      <c r="PR239" s="9"/>
      <c r="PS239" s="9"/>
      <c r="PT239" s="9"/>
      <c r="PU239" s="9"/>
      <c r="PV239" s="9"/>
      <c r="PW239" s="9"/>
      <c r="PX239" s="9"/>
      <c r="PY239" s="9"/>
      <c r="PZ239" s="9"/>
      <c r="QA239" s="9"/>
      <c r="QB239" s="9"/>
      <c r="QC239" s="9"/>
      <c r="QD239" s="9"/>
      <c r="QE239" s="9"/>
      <c r="QF239" s="9"/>
      <c r="QG239" s="9"/>
      <c r="QH239" s="9"/>
      <c r="QI239" s="9"/>
      <c r="QJ239" s="9"/>
      <c r="QK239" s="9"/>
      <c r="QL239" s="9"/>
      <c r="QM239" s="9"/>
      <c r="QN239" s="9"/>
      <c r="QO239" s="9"/>
      <c r="QP239" s="9"/>
      <c r="QQ239" s="9"/>
      <c r="QR239" s="9"/>
      <c r="QS239" s="9"/>
      <c r="QT239" s="9"/>
      <c r="QU239" s="9"/>
      <c r="QV239" s="9"/>
      <c r="QW239" s="9"/>
      <c r="QX239" s="9"/>
      <c r="QY239" s="9"/>
      <c r="QZ239" s="9"/>
      <c r="RA239" s="9"/>
      <c r="RB239" s="9"/>
      <c r="RC239" s="9"/>
      <c r="RD239" s="9"/>
      <c r="RE239" s="9"/>
      <c r="RF239" s="9"/>
      <c r="RG239" s="9"/>
      <c r="RH239" s="9"/>
      <c r="RI239" s="9"/>
      <c r="RJ239" s="9"/>
      <c r="RK239" s="9"/>
      <c r="RL239" s="9"/>
      <c r="RM239" s="9"/>
      <c r="RN239" s="9"/>
      <c r="RO239" s="9"/>
      <c r="RP239" s="9"/>
      <c r="RQ239" s="9"/>
      <c r="RR239" s="9"/>
      <c r="RS239" s="9"/>
      <c r="RT239" s="9"/>
      <c r="RU239" s="9"/>
      <c r="RV239" s="9"/>
      <c r="RW239" s="9"/>
      <c r="RX239" s="9"/>
      <c r="RY239" s="9"/>
      <c r="RZ239" s="9"/>
      <c r="SA239" s="9"/>
      <c r="SB239" s="9"/>
      <c r="SC239" s="9"/>
      <c r="SD239" s="9"/>
      <c r="SE239" s="9"/>
      <c r="SF239" s="9"/>
      <c r="SG239" s="9"/>
      <c r="SH239" s="9"/>
      <c r="SI239" s="9"/>
      <c r="SJ239" s="9"/>
      <c r="SK239" s="9"/>
      <c r="SL239" s="9"/>
      <c r="SM239" s="9"/>
      <c r="SN239" s="9"/>
      <c r="SO239" s="9"/>
      <c r="SP239" s="9"/>
      <c r="SQ239" s="9"/>
      <c r="SR239" s="9"/>
      <c r="SS239" s="9"/>
      <c r="ST239" s="9"/>
      <c r="SU239" s="9"/>
      <c r="SV239" s="9"/>
      <c r="SW239" s="9"/>
      <c r="SX239" s="9"/>
      <c r="SY239" s="9"/>
      <c r="SZ239" s="9"/>
      <c r="TA239" s="9"/>
      <c r="TB239" s="9"/>
      <c r="TC239" s="9"/>
      <c r="TD239" s="9"/>
      <c r="TE239" s="9"/>
      <c r="TF239" s="9"/>
      <c r="TG239" s="9"/>
      <c r="TH239" s="9"/>
      <c r="TI239" s="9"/>
      <c r="TJ239" s="9"/>
      <c r="TK239" s="9"/>
      <c r="TL239" s="9"/>
      <c r="TM239" s="9"/>
      <c r="TN239" s="9"/>
      <c r="TO239" s="9"/>
      <c r="TP239" s="9"/>
      <c r="TQ239" s="9"/>
      <c r="TR239" s="9"/>
      <c r="TS239" s="9"/>
      <c r="TT239" s="9"/>
      <c r="TU239" s="9"/>
      <c r="TV239" s="9"/>
      <c r="TW239" s="9"/>
      <c r="TX239" s="9"/>
      <c r="TY239" s="9"/>
      <c r="TZ239" s="9"/>
      <c r="UA239" s="9"/>
      <c r="UB239" s="9"/>
      <c r="UC239" s="9"/>
      <c r="UD239" s="9"/>
      <c r="UE239" s="9"/>
      <c r="UF239" s="9"/>
      <c r="UG239" s="9"/>
      <c r="UH239" s="9"/>
      <c r="UI239" s="9"/>
      <c r="UJ239" s="9"/>
      <c r="UK239" s="9"/>
      <c r="UL239" s="9"/>
      <c r="UM239" s="9"/>
      <c r="UN239" s="9"/>
      <c r="UO239" s="9"/>
      <c r="UP239" s="9"/>
      <c r="UQ239" s="9"/>
      <c r="UR239" s="9"/>
      <c r="US239" s="9"/>
      <c r="UT239" s="9"/>
      <c r="UU239" s="9"/>
      <c r="UV239" s="9"/>
      <c r="UW239" s="9"/>
      <c r="UX239" s="9"/>
      <c r="UY239" s="9"/>
      <c r="UZ239" s="9"/>
      <c r="VA239" s="9"/>
      <c r="VB239" s="9"/>
      <c r="VC239" s="9"/>
      <c r="VD239" s="9"/>
      <c r="VE239" s="9"/>
      <c r="VF239" s="9"/>
      <c r="VG239" s="9"/>
      <c r="VH239" s="9"/>
      <c r="VI239" s="9"/>
      <c r="VJ239" s="9"/>
      <c r="VK239" s="9"/>
      <c r="VL239" s="9"/>
      <c r="VM239" s="9"/>
      <c r="VN239" s="9"/>
      <c r="VO239" s="9"/>
      <c r="VP239" s="9"/>
      <c r="VQ239" s="9"/>
      <c r="VR239" s="9"/>
      <c r="VS239" s="9"/>
      <c r="VT239" s="9"/>
      <c r="VU239" s="9"/>
      <c r="VV239" s="9"/>
      <c r="VW239" s="9"/>
      <c r="VX239" s="9"/>
      <c r="VY239" s="9"/>
      <c r="VZ239" s="9"/>
      <c r="WA239" s="9"/>
      <c r="WB239" s="9"/>
      <c r="WC239" s="9"/>
      <c r="WD239" s="9"/>
      <c r="WE239" s="9"/>
      <c r="WF239" s="9"/>
      <c r="WG239" s="9"/>
      <c r="WH239" s="9"/>
      <c r="WI239" s="9"/>
      <c r="WJ239" s="9"/>
      <c r="WK239" s="9"/>
      <c r="WL239" s="9"/>
      <c r="WM239" s="9"/>
      <c r="WN239" s="9"/>
      <c r="WO239" s="9"/>
      <c r="WP239" s="9"/>
      <c r="WQ239" s="9"/>
      <c r="WR239" s="9"/>
      <c r="WS239" s="9"/>
      <c r="WT239" s="9"/>
      <c r="WU239" s="9"/>
      <c r="WV239" s="9"/>
      <c r="WW239" s="9"/>
      <c r="WX239" s="9"/>
      <c r="WY239" s="9"/>
      <c r="WZ239" s="9"/>
      <c r="XA239" s="9"/>
      <c r="XB239" s="9"/>
      <c r="XC239" s="9"/>
      <c r="XD239" s="9"/>
      <c r="XE239" s="9"/>
      <c r="XF239" s="9"/>
      <c r="XG239" s="9"/>
      <c r="XH239" s="9"/>
      <c r="XI239" s="9"/>
      <c r="XJ239" s="9"/>
      <c r="XK239" s="9"/>
      <c r="XL239" s="9"/>
      <c r="XM239" s="9"/>
      <c r="XN239" s="9"/>
      <c r="XO239" s="9"/>
      <c r="XP239" s="9"/>
      <c r="XQ239" s="9"/>
      <c r="XR239" s="9"/>
      <c r="XS239" s="9"/>
      <c r="XT239" s="9"/>
      <c r="XU239" s="9"/>
      <c r="XV239" s="9"/>
      <c r="XW239" s="9"/>
      <c r="XX239" s="9"/>
      <c r="XY239" s="9"/>
      <c r="XZ239" s="9"/>
      <c r="YA239" s="9"/>
      <c r="YB239" s="9"/>
      <c r="YC239" s="9"/>
      <c r="YD239" s="9"/>
      <c r="YE239" s="9"/>
      <c r="YF239" s="9"/>
      <c r="YG239" s="9"/>
      <c r="YH239" s="9"/>
      <c r="YI239" s="9"/>
      <c r="YJ239" s="9"/>
      <c r="YK239" s="9"/>
      <c r="YL239" s="9"/>
      <c r="YM239" s="9"/>
      <c r="YN239" s="9"/>
      <c r="YO239" s="9"/>
      <c r="YP239" s="9"/>
      <c r="YQ239" s="9"/>
      <c r="YR239" s="9"/>
      <c r="YS239" s="9"/>
      <c r="YT239" s="9"/>
      <c r="YU239" s="9"/>
      <c r="YV239" s="9"/>
      <c r="YW239" s="9"/>
      <c r="YX239" s="9"/>
      <c r="YY239" s="9"/>
      <c r="YZ239" s="9"/>
      <c r="ZA239" s="9"/>
      <c r="ZB239" s="9"/>
      <c r="ZC239" s="9"/>
      <c r="ZD239" s="9"/>
      <c r="ZE239" s="9"/>
      <c r="ZF239" s="9"/>
      <c r="ZG239" s="9"/>
      <c r="ZH239" s="9"/>
      <c r="ZI239" s="9"/>
      <c r="ZJ239" s="9"/>
      <c r="ZK239" s="9"/>
      <c r="ZL239" s="9"/>
      <c r="ZM239" s="9"/>
      <c r="ZN239" s="9"/>
      <c r="ZO239" s="9"/>
      <c r="ZP239" s="9"/>
      <c r="ZQ239" s="9"/>
      <c r="ZR239" s="9"/>
      <c r="ZS239" s="9"/>
      <c r="ZT239" s="9"/>
      <c r="ZU239" s="9"/>
      <c r="ZV239" s="9"/>
      <c r="ZW239" s="9"/>
      <c r="ZX239" s="9"/>
      <c r="ZY239" s="9"/>
      <c r="ZZ239" s="9"/>
      <c r="AAA239" s="9"/>
      <c r="AAB239" s="9"/>
      <c r="AAC239" s="9"/>
      <c r="AAD239" s="9"/>
      <c r="AAE239" s="9"/>
      <c r="AAF239" s="9"/>
      <c r="AAG239" s="9"/>
      <c r="AAH239" s="9"/>
      <c r="AAI239" s="9"/>
      <c r="AAJ239" s="9"/>
      <c r="AAK239" s="9"/>
      <c r="AAL239" s="9"/>
      <c r="AAM239" s="9"/>
      <c r="AAN239" s="9"/>
      <c r="AAO239" s="9"/>
      <c r="AAP239" s="9"/>
      <c r="AAQ239" s="9"/>
      <c r="AAR239" s="9"/>
      <c r="AAS239" s="9"/>
      <c r="AAT239" s="9"/>
      <c r="AAU239" s="9"/>
      <c r="AAV239" s="9"/>
      <c r="AAW239" s="9"/>
      <c r="AAX239" s="9"/>
      <c r="AAY239" s="9"/>
      <c r="AAZ239" s="9"/>
      <c r="ABA239" s="9"/>
      <c r="ABB239" s="9"/>
      <c r="ABC239" s="9"/>
      <c r="ABD239" s="9"/>
      <c r="ABE239" s="9"/>
      <c r="ABF239" s="9"/>
      <c r="ABG239" s="9"/>
      <c r="ABH239" s="9"/>
      <c r="ABI239" s="9"/>
      <c r="ABJ239" s="9"/>
      <c r="ABK239" s="9"/>
      <c r="ABL239" s="9"/>
      <c r="ABM239" s="9"/>
      <c r="ABN239" s="9"/>
      <c r="ABO239" s="9"/>
      <c r="ABP239" s="9"/>
      <c r="ABQ239" s="9"/>
      <c r="ABR239" s="9"/>
      <c r="ABS239" s="9"/>
      <c r="ABT239" s="9"/>
      <c r="ABU239" s="9"/>
      <c r="ABV239" s="9"/>
      <c r="ABW239" s="9"/>
      <c r="ABX239" s="9"/>
      <c r="ABY239" s="9"/>
      <c r="ABZ239" s="9"/>
      <c r="ACA239" s="9"/>
      <c r="ACB239" s="9"/>
      <c r="ACC239" s="9"/>
      <c r="ACD239" s="9"/>
      <c r="ACE239" s="9"/>
      <c r="ACF239" s="9"/>
      <c r="ACG239" s="9"/>
      <c r="ACH239" s="9"/>
      <c r="ACI239" s="9"/>
      <c r="ACJ239" s="9"/>
      <c r="ACK239" s="9"/>
      <c r="ACL239" s="9"/>
      <c r="ACM239" s="9"/>
      <c r="ACN239" s="9"/>
      <c r="ACO239" s="9"/>
      <c r="ACP239" s="9"/>
      <c r="ACQ239" s="9"/>
      <c r="ACR239" s="9"/>
      <c r="ACS239" s="9"/>
      <c r="ACT239" s="9"/>
      <c r="ACU239" s="9"/>
      <c r="ACV239" s="9"/>
      <c r="ACW239" s="9"/>
      <c r="ACX239" s="9"/>
      <c r="ACY239" s="9"/>
      <c r="ACZ239" s="9"/>
      <c r="ADA239" s="9"/>
      <c r="ADB239" s="9"/>
      <c r="ADC239" s="9"/>
      <c r="ADD239" s="9"/>
      <c r="ADE239" s="9"/>
      <c r="ADF239" s="9"/>
      <c r="ADG239" s="9"/>
      <c r="ADH239" s="9"/>
      <c r="ADI239" s="9"/>
      <c r="ADJ239" s="9"/>
      <c r="ADK239" s="9"/>
      <c r="ADL239" s="9"/>
      <c r="ADM239" s="9"/>
      <c r="ADN239" s="9"/>
      <c r="ADO239" s="9"/>
      <c r="ADP239" s="9"/>
      <c r="ADQ239" s="9"/>
      <c r="ADR239" s="9"/>
      <c r="ADS239" s="9"/>
      <c r="ADT239" s="9"/>
      <c r="ADU239" s="9"/>
      <c r="ADV239" s="9"/>
      <c r="ADW239" s="9"/>
      <c r="ADX239" s="9"/>
      <c r="ADY239" s="9"/>
      <c r="ADZ239" s="9"/>
      <c r="AEA239" s="9"/>
      <c r="AEB239" s="9"/>
      <c r="AEC239" s="9"/>
      <c r="AED239" s="9"/>
      <c r="AEE239" s="9"/>
      <c r="AEF239" s="9"/>
      <c r="AEG239" s="9"/>
      <c r="AEH239" s="9"/>
      <c r="AEI239" s="9"/>
      <c r="AEJ239" s="9"/>
      <c r="AEK239" s="9"/>
      <c r="AEL239" s="9"/>
      <c r="AEM239" s="9"/>
      <c r="AEN239" s="9"/>
      <c r="AEO239" s="9"/>
      <c r="AEP239" s="9"/>
      <c r="AEQ239" s="9"/>
      <c r="AER239" s="9"/>
      <c r="AES239" s="9"/>
      <c r="AET239" s="9"/>
      <c r="AEU239" s="9"/>
      <c r="AEV239" s="9"/>
      <c r="AEW239" s="9"/>
      <c r="AEX239" s="9"/>
      <c r="AEY239" s="9"/>
      <c r="AEZ239" s="9"/>
      <c r="AFA239" s="9"/>
      <c r="AFB239" s="9"/>
      <c r="AFC239" s="9"/>
      <c r="AFD239" s="9"/>
      <c r="AFE239" s="9"/>
      <c r="AFF239" s="9"/>
      <c r="AFG239" s="9"/>
      <c r="AFH239" s="9"/>
      <c r="AFI239" s="9"/>
      <c r="AFJ239" s="9"/>
      <c r="AFK239" s="9"/>
      <c r="AFL239" s="9"/>
      <c r="AFM239" s="9"/>
      <c r="AFN239" s="9"/>
      <c r="AFO239" s="9"/>
      <c r="AFP239" s="9"/>
      <c r="AFQ239" s="9"/>
      <c r="AFR239" s="9"/>
      <c r="AFS239" s="9"/>
      <c r="AFT239" s="9"/>
      <c r="AFU239" s="9"/>
      <c r="AFV239" s="9"/>
      <c r="AFW239" s="9"/>
      <c r="AFX239" s="9"/>
      <c r="AFY239" s="9"/>
      <c r="AFZ239" s="9"/>
      <c r="AGA239" s="9"/>
      <c r="AGB239" s="9"/>
      <c r="AGC239" s="9"/>
      <c r="AGD239" s="9"/>
      <c r="AGE239" s="9"/>
      <c r="AGF239" s="9"/>
      <c r="AGG239" s="9"/>
      <c r="AGH239" s="9"/>
      <c r="AGI239" s="9"/>
      <c r="AGJ239" s="9"/>
      <c r="AGK239" s="9"/>
      <c r="AGL239" s="9"/>
      <c r="AGM239" s="9"/>
      <c r="AGN239" s="9"/>
      <c r="AGO239" s="9"/>
      <c r="AGP239" s="9"/>
      <c r="AGQ239" s="9"/>
      <c r="AGR239" s="9"/>
      <c r="AGS239" s="9"/>
      <c r="AGT239" s="9"/>
      <c r="AGU239" s="9"/>
      <c r="AGV239" s="9"/>
      <c r="AGW239" s="9"/>
      <c r="AGX239" s="9"/>
      <c r="AGY239" s="9"/>
      <c r="AGZ239" s="9"/>
      <c r="AHA239" s="9"/>
      <c r="AHB239" s="9"/>
      <c r="AHC239" s="9"/>
      <c r="AHD239" s="9"/>
      <c r="AHE239" s="9"/>
      <c r="AHF239" s="9"/>
      <c r="AHG239" s="9"/>
      <c r="AHH239" s="9"/>
      <c r="AHI239" s="9"/>
      <c r="AHJ239" s="9"/>
      <c r="AHK239" s="9"/>
      <c r="AHL239" s="9"/>
      <c r="AHM239" s="9"/>
      <c r="AHN239" s="9"/>
      <c r="AHO239" s="9"/>
      <c r="AHP239" s="9"/>
      <c r="AHQ239" s="9"/>
      <c r="AHR239" s="9"/>
      <c r="AHS239" s="9"/>
      <c r="AHT239" s="9"/>
      <c r="AHU239" s="9"/>
      <c r="AHV239" s="9"/>
      <c r="AHW239" s="9"/>
      <c r="AHX239" s="9"/>
      <c r="AHY239" s="9"/>
      <c r="AHZ239" s="9"/>
      <c r="AIA239" s="9"/>
      <c r="AIB239" s="9"/>
      <c r="AIC239" s="9"/>
      <c r="AID239" s="9"/>
      <c r="AIE239" s="9"/>
      <c r="AIF239" s="9"/>
      <c r="AIG239" s="9"/>
      <c r="AIH239" s="9"/>
      <c r="AII239" s="9"/>
      <c r="AIJ239" s="9"/>
      <c r="AIK239" s="9"/>
      <c r="AIL239" s="9"/>
      <c r="AIM239" s="9"/>
      <c r="AIN239" s="9"/>
      <c r="AIO239" s="9"/>
      <c r="AIP239" s="9"/>
      <c r="AIQ239" s="9"/>
      <c r="AIR239" s="9"/>
      <c r="AIS239" s="9"/>
      <c r="AIT239" s="9"/>
      <c r="AIU239" s="9"/>
      <c r="AIV239" s="9"/>
      <c r="AIW239" s="9"/>
      <c r="AIX239" s="9"/>
      <c r="AIY239" s="9"/>
      <c r="AIZ239" s="9"/>
      <c r="AJA239" s="9"/>
      <c r="AJB239" s="9"/>
      <c r="AJC239" s="9"/>
      <c r="AJD239" s="9"/>
      <c r="AJE239" s="9"/>
      <c r="AJF239" s="9"/>
      <c r="AJG239" s="9"/>
      <c r="AJH239" s="9"/>
      <c r="AJI239" s="9"/>
      <c r="AJJ239" s="9"/>
      <c r="AJK239" s="9"/>
      <c r="AJL239" s="9"/>
      <c r="AJM239" s="9"/>
      <c r="AJN239" s="9"/>
      <c r="AJO239" s="9"/>
      <c r="AJP239" s="9"/>
      <c r="AJQ239" s="9"/>
      <c r="AJR239" s="9"/>
      <c r="AJS239" s="9"/>
      <c r="AJT239" s="9"/>
      <c r="AJU239" s="9"/>
      <c r="AJV239" s="9"/>
      <c r="AJW239" s="9"/>
      <c r="AJX239" s="9"/>
      <c r="AJY239" s="9"/>
      <c r="AJZ239" s="9"/>
      <c r="AKA239" s="9"/>
      <c r="AKB239" s="9"/>
      <c r="AKC239" s="9"/>
      <c r="AKD239" s="9"/>
      <c r="AKE239" s="9"/>
      <c r="AKF239" s="9"/>
      <c r="AKG239" s="9"/>
      <c r="AKH239" s="9"/>
      <c r="AKI239" s="9"/>
      <c r="AKJ239" s="9"/>
      <c r="AKK239" s="9"/>
      <c r="AKL239" s="9"/>
      <c r="AKM239" s="9"/>
      <c r="AKN239" s="9"/>
      <c r="AKO239" s="9"/>
      <c r="AKP239" s="9"/>
      <c r="AKQ239" s="9"/>
      <c r="AKR239" s="9"/>
      <c r="AKS239" s="9"/>
      <c r="AKT239" s="9"/>
      <c r="AKU239" s="9"/>
      <c r="AKV239" s="9"/>
      <c r="AKW239" s="9"/>
      <c r="AKX239" s="9"/>
      <c r="AKY239" s="9"/>
      <c r="AKZ239" s="9"/>
      <c r="ALA239" s="9"/>
      <c r="ALB239" s="9"/>
      <c r="ALC239" s="9"/>
      <c r="ALD239" s="9"/>
      <c r="ALE239" s="9"/>
      <c r="ALF239" s="9"/>
      <c r="ALG239" s="9"/>
      <c r="ALH239" s="9"/>
      <c r="ALI239" s="9"/>
      <c r="ALJ239" s="9"/>
      <c r="ALK239" s="9"/>
      <c r="ALL239" s="9"/>
      <c r="ALM239" s="9"/>
      <c r="ALN239" s="9"/>
      <c r="ALO239" s="9"/>
      <c r="ALP239" s="9"/>
      <c r="ALQ239" s="9"/>
      <c r="ALR239" s="9"/>
      <c r="ALS239" s="9"/>
      <c r="ALT239" s="9"/>
      <c r="ALU239" s="9"/>
      <c r="ALV239" s="9"/>
      <c r="ALW239" s="9"/>
      <c r="ALX239" s="9"/>
      <c r="ALY239" s="9"/>
      <c r="ALZ239" s="9"/>
      <c r="AMA239" s="9"/>
      <c r="AMB239" s="9"/>
      <c r="AMC239" s="9"/>
      <c r="AMD239" s="9"/>
      <c r="AME239" s="9"/>
      <c r="AMF239" s="9"/>
      <c r="AMG239" s="9"/>
      <c r="AMH239" s="9"/>
      <c r="AMI239" s="9"/>
      <c r="AMJ239" s="9"/>
      <c r="AMK239" s="9"/>
      <c r="AML239" s="9"/>
      <c r="AMM239" s="9"/>
      <c r="AMN239" s="9"/>
      <c r="AMO239" s="9"/>
      <c r="AMP239" s="9"/>
      <c r="AMQ239" s="9"/>
      <c r="AMR239" s="9"/>
      <c r="AMS239" s="9"/>
      <c r="AMT239" s="9"/>
      <c r="AMU239" s="9"/>
      <c r="AMV239" s="9"/>
      <c r="AMW239" s="9"/>
      <c r="AMX239" s="9"/>
      <c r="AMY239" s="9"/>
      <c r="AMZ239" s="9"/>
      <c r="ANA239" s="9"/>
      <c r="ANB239" s="9"/>
      <c r="ANC239" s="9"/>
      <c r="AND239" s="9"/>
      <c r="ANE239" s="9"/>
      <c r="ANF239" s="9"/>
      <c r="ANG239" s="9"/>
      <c r="ANH239" s="9"/>
      <c r="ANI239" s="9"/>
      <c r="ANJ239" s="9"/>
      <c r="ANK239" s="9"/>
      <c r="ANL239" s="9"/>
      <c r="ANM239" s="9"/>
      <c r="ANN239" s="9"/>
      <c r="ANO239" s="9"/>
      <c r="ANP239" s="9"/>
      <c r="ANQ239" s="9"/>
      <c r="ANR239" s="9"/>
      <c r="ANS239" s="9"/>
      <c r="ANT239" s="9"/>
      <c r="ANU239" s="9"/>
      <c r="ANV239" s="9"/>
      <c r="ANW239" s="9"/>
      <c r="ANX239" s="9"/>
      <c r="ANY239" s="9"/>
      <c r="ANZ239" s="9"/>
      <c r="AOA239" s="9"/>
      <c r="AOB239" s="9"/>
      <c r="AOC239" s="9"/>
      <c r="AOD239" s="9"/>
      <c r="AOE239" s="9"/>
      <c r="AOF239" s="9"/>
      <c r="AOG239" s="9"/>
      <c r="AOH239" s="9"/>
      <c r="AOI239" s="9"/>
      <c r="AOJ239" s="9"/>
      <c r="AOK239" s="9"/>
      <c r="AOL239" s="9"/>
      <c r="AOM239" s="9"/>
      <c r="AON239" s="9"/>
      <c r="AOO239" s="9"/>
      <c r="AOP239" s="9"/>
      <c r="AOQ239" s="9"/>
      <c r="AOR239" s="9"/>
      <c r="AOS239" s="9"/>
      <c r="AOT239" s="9"/>
      <c r="AOU239" s="9"/>
      <c r="AOV239" s="9"/>
      <c r="AOW239" s="9"/>
      <c r="AOX239" s="9"/>
      <c r="AOY239" s="9"/>
      <c r="AOZ239" s="9"/>
      <c r="APA239" s="9"/>
      <c r="APB239" s="9"/>
      <c r="APC239" s="9"/>
      <c r="APD239" s="9"/>
      <c r="APE239" s="9"/>
      <c r="APF239" s="9"/>
      <c r="APG239" s="9"/>
      <c r="APH239" s="9"/>
      <c r="API239" s="9"/>
      <c r="APJ239" s="9"/>
      <c r="APK239" s="9"/>
      <c r="APL239" s="9"/>
      <c r="APM239" s="9"/>
      <c r="APN239" s="9"/>
      <c r="APO239" s="9"/>
      <c r="APP239" s="9"/>
      <c r="APQ239" s="9"/>
      <c r="APR239" s="9"/>
      <c r="APS239" s="9"/>
      <c r="APT239" s="9"/>
      <c r="APU239" s="9"/>
      <c r="APV239" s="9"/>
      <c r="APW239" s="9"/>
      <c r="APX239" s="9"/>
      <c r="APY239" s="9"/>
      <c r="APZ239" s="9"/>
      <c r="AQA239" s="9"/>
      <c r="AQB239" s="9"/>
      <c r="AQC239" s="9"/>
      <c r="AQD239" s="9"/>
      <c r="AQE239" s="9"/>
      <c r="AQF239" s="9"/>
      <c r="AQG239" s="9"/>
      <c r="AQH239" s="9"/>
      <c r="AQI239" s="9"/>
      <c r="AQJ239" s="9"/>
      <c r="AQK239" s="9"/>
      <c r="AQL239" s="9"/>
      <c r="AQM239" s="9"/>
      <c r="AQN239" s="9"/>
      <c r="AQO239" s="9"/>
      <c r="AQP239" s="9"/>
      <c r="AQQ239" s="9"/>
      <c r="AQR239" s="9"/>
      <c r="AQS239" s="9"/>
      <c r="AQT239" s="9"/>
      <c r="AQU239" s="9"/>
      <c r="AQV239" s="9"/>
      <c r="AQW239" s="9"/>
      <c r="AQX239" s="9"/>
      <c r="AQY239" s="9"/>
      <c r="AQZ239" s="9"/>
      <c r="ARA239" s="9"/>
      <c r="ARB239" s="9"/>
      <c r="ARC239" s="9"/>
      <c r="ARD239" s="9"/>
      <c r="ARE239" s="9"/>
      <c r="ARF239" s="9"/>
      <c r="ARG239" s="9"/>
      <c r="ARH239" s="9"/>
      <c r="ARI239" s="9"/>
      <c r="ARJ239" s="9"/>
      <c r="ARK239" s="9"/>
      <c r="ARL239" s="9"/>
      <c r="ARM239" s="9"/>
      <c r="ARN239" s="9"/>
      <c r="ARO239" s="9"/>
      <c r="ARP239" s="9"/>
      <c r="ARQ239" s="9"/>
      <c r="ARR239" s="9"/>
      <c r="ARS239" s="9"/>
      <c r="ART239" s="9"/>
      <c r="ARU239" s="9"/>
      <c r="ARV239" s="9"/>
      <c r="ARW239" s="9"/>
      <c r="ARX239" s="9"/>
      <c r="ARY239" s="9"/>
      <c r="ARZ239" s="9"/>
      <c r="ASA239" s="9"/>
      <c r="ASB239" s="9"/>
      <c r="ASC239" s="9"/>
      <c r="ASD239" s="9"/>
      <c r="ASE239" s="9"/>
      <c r="ASF239" s="9"/>
      <c r="ASG239" s="9"/>
      <c r="ASH239" s="9"/>
      <c r="ASI239" s="9"/>
      <c r="ASJ239" s="9"/>
      <c r="ASK239" s="9"/>
      <c r="ASL239" s="9"/>
      <c r="ASM239" s="9"/>
      <c r="ASN239" s="9"/>
      <c r="ASO239" s="9"/>
      <c r="ASP239" s="9"/>
      <c r="ASQ239" s="9"/>
      <c r="ASR239" s="9"/>
      <c r="ASS239" s="9"/>
      <c r="AST239" s="9"/>
      <c r="ASU239" s="9"/>
      <c r="ASV239" s="9"/>
      <c r="ASW239" s="9"/>
      <c r="ASX239" s="9"/>
      <c r="ASY239" s="9"/>
      <c r="ASZ239" s="9"/>
      <c r="ATA239" s="9"/>
      <c r="ATB239" s="9"/>
      <c r="ATC239" s="9"/>
      <c r="ATD239" s="9"/>
      <c r="ATE239" s="9"/>
      <c r="ATF239" s="9"/>
      <c r="ATG239" s="9"/>
      <c r="ATH239" s="9"/>
      <c r="ATI239" s="9"/>
      <c r="ATJ239" s="9"/>
      <c r="ATK239" s="9"/>
      <c r="ATL239" s="9"/>
      <c r="ATM239" s="9"/>
      <c r="ATN239" s="9"/>
      <c r="ATO239" s="9"/>
      <c r="ATP239" s="9"/>
      <c r="ATQ239" s="9"/>
      <c r="ATR239" s="9"/>
      <c r="ATS239" s="9"/>
      <c r="ATT239" s="9"/>
      <c r="ATU239" s="9"/>
      <c r="ATV239" s="9"/>
      <c r="ATW239" s="9"/>
      <c r="ATX239" s="9"/>
      <c r="ATY239" s="9"/>
      <c r="ATZ239" s="9"/>
      <c r="AUA239" s="9"/>
      <c r="AUB239" s="9"/>
      <c r="AUC239" s="9"/>
      <c r="AUD239" s="9"/>
      <c r="AUE239" s="9"/>
      <c r="AUF239" s="9"/>
      <c r="AUG239" s="9"/>
      <c r="AUH239" s="9"/>
      <c r="AUI239" s="9"/>
      <c r="AUJ239" s="9"/>
      <c r="AUK239" s="9"/>
      <c r="AUL239" s="9"/>
      <c r="AUM239" s="9"/>
      <c r="AUN239" s="9"/>
      <c r="AUO239" s="9"/>
      <c r="AUP239" s="9"/>
      <c r="AUQ239" s="9"/>
      <c r="AUR239" s="9"/>
      <c r="AUS239" s="9"/>
      <c r="AUT239" s="9"/>
      <c r="AUU239" s="9"/>
      <c r="AUV239" s="9"/>
      <c r="AUW239" s="9"/>
      <c r="AUX239" s="9"/>
      <c r="AUY239" s="9"/>
      <c r="AUZ239" s="9"/>
      <c r="AVA239" s="9"/>
      <c r="AVB239" s="9"/>
      <c r="AVC239" s="9"/>
      <c r="AVD239" s="9"/>
      <c r="AVE239" s="9"/>
      <c r="AVF239" s="9"/>
      <c r="AVG239" s="9"/>
      <c r="AVH239" s="9"/>
      <c r="AVI239" s="9"/>
      <c r="AVJ239" s="9"/>
      <c r="AVK239" s="9"/>
      <c r="AVL239" s="9"/>
      <c r="AVM239" s="9"/>
      <c r="AVN239" s="9"/>
      <c r="AVO239" s="9"/>
      <c r="AVP239" s="9"/>
      <c r="AVQ239" s="9"/>
      <c r="AVR239" s="9"/>
      <c r="AVS239" s="9"/>
      <c r="AVT239" s="9"/>
      <c r="AVU239" s="9"/>
      <c r="AVV239" s="9"/>
      <c r="AVW239" s="9"/>
      <c r="AVX239" s="9"/>
      <c r="AVY239" s="9"/>
      <c r="AVZ239" s="9"/>
      <c r="AWA239" s="9"/>
      <c r="AWB239" s="9"/>
      <c r="AWC239" s="9"/>
      <c r="AWD239" s="9"/>
      <c r="AWE239" s="9"/>
      <c r="AWF239" s="9"/>
      <c r="AWG239" s="9"/>
      <c r="AWH239" s="9"/>
      <c r="AWI239" s="9"/>
      <c r="AWJ239" s="9"/>
      <c r="AWK239" s="9"/>
      <c r="AWL239" s="9"/>
      <c r="AWM239" s="9"/>
      <c r="AWN239" s="9"/>
      <c r="AWO239" s="9"/>
      <c r="AWP239" s="9"/>
      <c r="AWQ239" s="9"/>
      <c r="AWR239" s="9"/>
      <c r="AWS239" s="9"/>
      <c r="AWT239" s="9"/>
      <c r="AWU239" s="9"/>
      <c r="AWV239" s="9"/>
      <c r="AWW239" s="9"/>
      <c r="AWX239" s="9"/>
      <c r="AWY239" s="9"/>
      <c r="AWZ239" s="9"/>
      <c r="AXA239" s="9"/>
      <c r="AXB239" s="9"/>
      <c r="AXC239" s="9"/>
      <c r="AXD239" s="9"/>
      <c r="AXE239" s="9"/>
      <c r="AXF239" s="9"/>
      <c r="AXG239" s="9"/>
      <c r="AXH239" s="9"/>
      <c r="AXI239" s="9"/>
      <c r="AXJ239" s="9"/>
      <c r="AXK239" s="9"/>
      <c r="AXL239" s="9"/>
      <c r="AXM239" s="9"/>
      <c r="AXN239" s="9"/>
      <c r="AXO239" s="9"/>
      <c r="AXP239" s="9"/>
      <c r="AXQ239" s="9"/>
      <c r="AXR239" s="9"/>
      <c r="AXS239" s="9"/>
      <c r="AXT239" s="9"/>
      <c r="AXU239" s="9"/>
      <c r="AXV239" s="9"/>
      <c r="AXW239" s="9"/>
      <c r="AXX239" s="9"/>
      <c r="AXY239" s="9"/>
      <c r="AXZ239" s="9"/>
      <c r="AYA239" s="9"/>
      <c r="AYB239" s="9"/>
      <c r="AYC239" s="9"/>
      <c r="AYD239" s="9"/>
      <c r="AYE239" s="9"/>
      <c r="AYF239" s="9"/>
      <c r="AYG239" s="9"/>
      <c r="AYH239" s="9"/>
      <c r="AYI239" s="9"/>
      <c r="AYJ239" s="9"/>
      <c r="AYK239" s="9"/>
      <c r="AYL239" s="9"/>
      <c r="AYM239" s="9"/>
      <c r="AYN239" s="9"/>
      <c r="AYO239" s="9"/>
      <c r="AYP239" s="9"/>
      <c r="AYQ239" s="9"/>
      <c r="AYR239" s="9"/>
      <c r="AYS239" s="9"/>
      <c r="AYT239" s="9"/>
      <c r="AYU239" s="9"/>
      <c r="AYV239" s="9"/>
      <c r="AYW239" s="9"/>
      <c r="AYX239" s="9"/>
      <c r="AYY239" s="9"/>
      <c r="AYZ239" s="9"/>
      <c r="AZA239" s="9"/>
      <c r="AZB239" s="9"/>
      <c r="AZC239" s="9"/>
      <c r="AZD239" s="9"/>
      <c r="AZE239" s="9"/>
      <c r="AZF239" s="9"/>
      <c r="AZG239" s="9"/>
      <c r="AZH239" s="9"/>
      <c r="AZI239" s="9"/>
      <c r="AZJ239" s="9"/>
      <c r="AZK239" s="9"/>
      <c r="AZL239" s="9"/>
      <c r="AZM239" s="9"/>
      <c r="AZN239" s="9"/>
      <c r="AZO239" s="9"/>
      <c r="AZP239" s="9"/>
      <c r="AZQ239" s="9"/>
      <c r="AZR239" s="9"/>
      <c r="AZS239" s="9"/>
      <c r="AZT239" s="9"/>
      <c r="AZU239" s="9"/>
      <c r="AZV239" s="9"/>
      <c r="AZW239" s="9"/>
      <c r="AZX239" s="9"/>
      <c r="AZY239" s="9"/>
      <c r="AZZ239" s="9"/>
      <c r="BAA239" s="9"/>
      <c r="BAB239" s="9"/>
      <c r="BAC239" s="9"/>
      <c r="BAD239" s="9"/>
      <c r="BAE239" s="9"/>
      <c r="BAF239" s="9"/>
      <c r="BAG239" s="9"/>
      <c r="BAH239" s="9"/>
      <c r="BAI239" s="9"/>
      <c r="BAJ239" s="9"/>
      <c r="BAK239" s="9"/>
      <c r="BAL239" s="9"/>
      <c r="BAM239" s="9"/>
      <c r="BAN239" s="9"/>
      <c r="BAO239" s="9"/>
      <c r="BAP239" s="9"/>
      <c r="BAQ239" s="9"/>
      <c r="BAR239" s="9"/>
      <c r="BAS239" s="9"/>
      <c r="BAT239" s="9"/>
      <c r="BAU239" s="9"/>
      <c r="BAV239" s="9"/>
      <c r="BAW239" s="9"/>
      <c r="BAX239" s="9"/>
      <c r="BAY239" s="9"/>
      <c r="BAZ239" s="9"/>
      <c r="BBA239" s="9"/>
      <c r="BBB239" s="9"/>
      <c r="BBC239" s="9"/>
      <c r="BBD239" s="9"/>
      <c r="BBE239" s="9"/>
      <c r="BBF239" s="9"/>
      <c r="BBG239" s="9"/>
      <c r="BBH239" s="9"/>
      <c r="BBI239" s="9"/>
      <c r="BBJ239" s="9"/>
      <c r="BBK239" s="9"/>
      <c r="BBL239" s="9"/>
      <c r="BBM239" s="9"/>
      <c r="BBN239" s="9"/>
      <c r="BBO239" s="9"/>
      <c r="BBP239" s="9"/>
      <c r="BBQ239" s="9"/>
      <c r="BBR239" s="9"/>
      <c r="BBS239" s="9"/>
      <c r="BBT239" s="9"/>
      <c r="BBU239" s="9"/>
      <c r="BBV239" s="9"/>
      <c r="BBW239" s="9"/>
      <c r="BBX239" s="9"/>
      <c r="BBY239" s="9"/>
      <c r="BBZ239" s="9"/>
      <c r="BCA239" s="9"/>
      <c r="BCB239" s="9"/>
      <c r="BCC239" s="9"/>
      <c r="BCD239" s="9"/>
      <c r="BCE239" s="9"/>
      <c r="BCF239" s="9"/>
      <c r="BCG239" s="9"/>
      <c r="BCH239" s="9"/>
      <c r="BCI239" s="9"/>
      <c r="BCJ239" s="9"/>
      <c r="BCK239" s="9"/>
      <c r="BCL239" s="9"/>
      <c r="BCM239" s="9"/>
      <c r="BCN239" s="9"/>
      <c r="BCO239" s="9"/>
      <c r="BCP239" s="9"/>
      <c r="BCQ239" s="9"/>
      <c r="BCR239" s="9"/>
      <c r="BCS239" s="9"/>
      <c r="BCT239" s="9"/>
      <c r="BCU239" s="9"/>
      <c r="BCV239" s="9"/>
      <c r="BCW239" s="9"/>
      <c r="BCX239" s="9"/>
      <c r="BCY239" s="9"/>
      <c r="BCZ239" s="9"/>
      <c r="BDA239" s="9"/>
      <c r="BDB239" s="9"/>
      <c r="BDC239" s="9"/>
      <c r="BDD239" s="9"/>
      <c r="BDE239" s="9"/>
      <c r="BDF239" s="9"/>
      <c r="BDG239" s="9"/>
      <c r="BDH239" s="9"/>
      <c r="BDI239" s="9"/>
      <c r="BDJ239" s="9"/>
      <c r="BDK239" s="9"/>
      <c r="BDL239" s="9"/>
      <c r="BDM239" s="9"/>
      <c r="BDN239" s="9"/>
      <c r="BDO239" s="9"/>
      <c r="BDP239" s="9"/>
      <c r="BDQ239" s="9"/>
      <c r="BDR239" s="9"/>
      <c r="BDS239" s="9"/>
      <c r="BDT239" s="9"/>
      <c r="BDU239" s="9"/>
      <c r="BDV239" s="9"/>
      <c r="BDW239" s="9"/>
      <c r="BDX239" s="9"/>
      <c r="BDY239" s="9"/>
      <c r="BDZ239" s="9"/>
      <c r="BEA239" s="9"/>
      <c r="BEB239" s="9"/>
      <c r="BEC239" s="9"/>
      <c r="BED239" s="9"/>
      <c r="BEE239" s="9"/>
      <c r="BEF239" s="9"/>
      <c r="BEG239" s="9"/>
      <c r="BEH239" s="9"/>
      <c r="BEI239" s="9"/>
      <c r="BEJ239" s="9"/>
      <c r="BEK239" s="9"/>
      <c r="BEL239" s="9"/>
      <c r="BEM239" s="9"/>
      <c r="BEN239" s="9"/>
      <c r="BEO239" s="9"/>
      <c r="BEP239" s="9"/>
      <c r="BEQ239" s="9"/>
      <c r="BER239" s="9"/>
      <c r="BES239" s="9"/>
      <c r="BET239" s="9"/>
      <c r="BEU239" s="9"/>
      <c r="BEV239" s="9"/>
      <c r="BEW239" s="9"/>
      <c r="BEX239" s="9"/>
      <c r="BEY239" s="9"/>
      <c r="BEZ239" s="9"/>
      <c r="BFA239" s="9"/>
      <c r="BFB239" s="9"/>
      <c r="BFC239" s="9"/>
      <c r="BFD239" s="9"/>
      <c r="BFE239" s="9"/>
      <c r="BFF239" s="9"/>
      <c r="BFG239" s="9"/>
      <c r="BFH239" s="9"/>
      <c r="BFI239" s="9"/>
      <c r="BFJ239" s="9"/>
      <c r="BFK239" s="9"/>
      <c r="BFL239" s="9"/>
      <c r="BFM239" s="9"/>
      <c r="BFN239" s="9"/>
      <c r="BFO239" s="9"/>
      <c r="BFP239" s="9"/>
      <c r="BFQ239" s="9"/>
      <c r="BFR239" s="9"/>
      <c r="BFS239" s="9"/>
      <c r="BFT239" s="9"/>
      <c r="BFU239" s="9"/>
      <c r="BFV239" s="9"/>
      <c r="BFW239" s="9"/>
      <c r="BFX239" s="9"/>
      <c r="BFY239" s="9"/>
      <c r="BFZ239" s="9"/>
      <c r="BGA239" s="9"/>
      <c r="BGB239" s="9"/>
      <c r="BGC239" s="9"/>
      <c r="BGD239" s="9"/>
      <c r="BGE239" s="9"/>
      <c r="BGF239" s="9"/>
      <c r="BGG239" s="9"/>
      <c r="BGH239" s="9"/>
      <c r="BGI239" s="9"/>
      <c r="BGJ239" s="9"/>
      <c r="BGK239" s="9"/>
      <c r="BGL239" s="9"/>
      <c r="BGM239" s="9"/>
      <c r="BGN239" s="9"/>
      <c r="BGO239" s="9"/>
      <c r="BGP239" s="9"/>
      <c r="BGQ239" s="9"/>
      <c r="BGR239" s="9"/>
      <c r="BGS239" s="9"/>
      <c r="BGT239" s="9"/>
      <c r="BGU239" s="9"/>
      <c r="BGV239" s="9"/>
      <c r="BGW239" s="9"/>
      <c r="BGX239" s="9"/>
      <c r="BGY239" s="9"/>
      <c r="BGZ239" s="9"/>
      <c r="BHA239" s="9"/>
      <c r="BHB239" s="9"/>
      <c r="BHC239" s="9"/>
      <c r="BHD239" s="9"/>
      <c r="BHE239" s="9"/>
      <c r="BHF239" s="9"/>
      <c r="BHG239" s="9"/>
      <c r="BHH239" s="9"/>
      <c r="BHI239" s="9"/>
      <c r="BHJ239" s="9"/>
      <c r="BHK239" s="9"/>
      <c r="BHL239" s="9"/>
      <c r="BHM239" s="9"/>
      <c r="BHN239" s="9"/>
      <c r="BHO239" s="9"/>
      <c r="BHP239" s="9"/>
      <c r="BHQ239" s="9"/>
      <c r="BHR239" s="9"/>
      <c r="BHS239" s="9"/>
      <c r="BHT239" s="9"/>
      <c r="BHU239" s="9"/>
      <c r="BHV239" s="9"/>
      <c r="BHW239" s="9"/>
      <c r="BHX239" s="9"/>
      <c r="BHY239" s="9"/>
      <c r="BHZ239" s="9"/>
      <c r="BIA239" s="9"/>
      <c r="BIB239" s="9"/>
      <c r="BIC239" s="9"/>
      <c r="BID239" s="9"/>
      <c r="BIE239" s="9"/>
      <c r="BIF239" s="9"/>
      <c r="BIG239" s="9"/>
      <c r="BIH239" s="9"/>
      <c r="BII239" s="9"/>
      <c r="BIJ239" s="9"/>
      <c r="BIK239" s="9"/>
      <c r="BIL239" s="9"/>
      <c r="BIM239" s="9"/>
      <c r="BIN239" s="9"/>
      <c r="BIO239" s="9"/>
      <c r="BIP239" s="9"/>
      <c r="BIQ239" s="9"/>
      <c r="BIR239" s="9"/>
      <c r="BIS239" s="9"/>
      <c r="BIT239" s="9"/>
      <c r="BIU239" s="9"/>
      <c r="BIV239" s="9"/>
      <c r="BIW239" s="9"/>
      <c r="BIX239" s="9"/>
      <c r="BIY239" s="9"/>
      <c r="BIZ239" s="9"/>
      <c r="BJA239" s="9"/>
      <c r="BJB239" s="9"/>
      <c r="BJC239" s="9"/>
      <c r="BJD239" s="9"/>
      <c r="BJE239" s="9"/>
      <c r="BJF239" s="9"/>
      <c r="BJG239" s="9"/>
      <c r="BJH239" s="9"/>
      <c r="BJI239" s="9"/>
      <c r="BJJ239" s="9"/>
      <c r="BJK239" s="9"/>
      <c r="BJL239" s="9"/>
      <c r="BJM239" s="9"/>
      <c r="BJN239" s="9"/>
      <c r="BJO239" s="9"/>
      <c r="BJP239" s="9"/>
      <c r="BJQ239" s="9"/>
      <c r="BJR239" s="9"/>
      <c r="BJS239" s="9"/>
      <c r="BJT239" s="9"/>
      <c r="BJU239" s="9"/>
      <c r="BJV239" s="9"/>
      <c r="BJW239" s="9"/>
      <c r="BJX239" s="9"/>
      <c r="BJY239" s="9"/>
      <c r="BJZ239" s="9"/>
      <c r="BKA239" s="9"/>
      <c r="BKB239" s="9"/>
      <c r="BKC239" s="9"/>
      <c r="BKD239" s="9"/>
      <c r="BKE239" s="9"/>
      <c r="BKF239" s="9"/>
      <c r="BKG239" s="9"/>
      <c r="BKH239" s="9"/>
      <c r="BKI239" s="9"/>
      <c r="BKJ239" s="9"/>
      <c r="BKK239" s="9"/>
      <c r="BKL239" s="9"/>
      <c r="BKM239" s="9"/>
      <c r="BKN239" s="9"/>
      <c r="BKO239" s="9"/>
      <c r="BKP239" s="9"/>
      <c r="BKQ239" s="9"/>
      <c r="BKR239" s="9"/>
      <c r="BKS239" s="9"/>
      <c r="BKT239" s="9"/>
      <c r="BKU239" s="9"/>
      <c r="BKV239" s="9"/>
      <c r="BKW239" s="9"/>
      <c r="BKX239" s="9"/>
      <c r="BKY239" s="9"/>
      <c r="BKZ239" s="9"/>
      <c r="BLA239" s="9"/>
      <c r="BLB239" s="9"/>
      <c r="BLC239" s="9"/>
      <c r="BLD239" s="9"/>
      <c r="BLE239" s="9"/>
      <c r="BLF239" s="9"/>
      <c r="BLG239" s="9"/>
      <c r="BLH239" s="9"/>
      <c r="BLI239" s="9"/>
      <c r="BLJ239" s="9"/>
      <c r="BLK239" s="9"/>
      <c r="BLL239" s="9"/>
      <c r="BLM239" s="9"/>
      <c r="BLN239" s="9"/>
      <c r="BLO239" s="9"/>
      <c r="BLP239" s="9"/>
      <c r="BLQ239" s="9"/>
      <c r="BLR239" s="9"/>
      <c r="BLS239" s="9"/>
      <c r="BLT239" s="9"/>
      <c r="BLU239" s="9"/>
      <c r="BLV239" s="9"/>
      <c r="BLW239" s="9"/>
      <c r="BLX239" s="9"/>
      <c r="BLY239" s="9"/>
      <c r="BLZ239" s="9"/>
      <c r="BMA239" s="9"/>
      <c r="BMB239" s="9"/>
      <c r="BMC239" s="9"/>
      <c r="BMD239" s="9"/>
      <c r="BME239" s="9"/>
      <c r="BMF239" s="9"/>
      <c r="BMG239" s="9"/>
      <c r="BMH239" s="9"/>
      <c r="BMI239" s="9"/>
      <c r="BMJ239" s="9"/>
      <c r="BMK239" s="9"/>
      <c r="BML239" s="9"/>
      <c r="BMM239" s="9"/>
      <c r="BMN239" s="9"/>
      <c r="BMO239" s="9"/>
      <c r="BMP239" s="9"/>
      <c r="BMQ239" s="9"/>
      <c r="BMR239" s="9"/>
      <c r="BMS239" s="9"/>
      <c r="BMT239" s="9"/>
      <c r="BMU239" s="9"/>
      <c r="BMV239" s="9"/>
      <c r="BMW239" s="9"/>
      <c r="BMX239" s="9"/>
      <c r="BMY239" s="9"/>
      <c r="BMZ239" s="9"/>
      <c r="BNA239" s="9"/>
      <c r="BNB239" s="9"/>
      <c r="BNC239" s="9"/>
      <c r="BND239" s="9"/>
      <c r="BNE239" s="9"/>
      <c r="BNF239" s="9"/>
      <c r="BNG239" s="9"/>
      <c r="BNH239" s="9"/>
      <c r="BNI239" s="9"/>
      <c r="BNJ239" s="9"/>
      <c r="BNK239" s="9"/>
      <c r="BNL239" s="9"/>
      <c r="BNM239" s="9"/>
      <c r="BNN239" s="9"/>
      <c r="BNO239" s="9"/>
      <c r="BNP239" s="9"/>
      <c r="BNQ239" s="9"/>
      <c r="BNR239" s="9"/>
      <c r="BNS239" s="9"/>
      <c r="BNT239" s="9"/>
      <c r="BNU239" s="9"/>
      <c r="BNV239" s="9"/>
      <c r="BNW239" s="9"/>
      <c r="BNX239" s="9"/>
      <c r="BNY239" s="9"/>
      <c r="BNZ239" s="9"/>
      <c r="BOA239" s="9"/>
      <c r="BOB239" s="9"/>
      <c r="BOC239" s="9"/>
      <c r="BOD239" s="9"/>
      <c r="BOE239" s="9"/>
      <c r="BOF239" s="9"/>
      <c r="BOG239" s="9"/>
      <c r="BOH239" s="9"/>
      <c r="BOI239" s="9"/>
      <c r="BOJ239" s="9"/>
      <c r="BOK239" s="9"/>
      <c r="BOL239" s="9"/>
      <c r="BOM239" s="9"/>
      <c r="BON239" s="9"/>
      <c r="BOO239" s="9"/>
      <c r="BOP239" s="9"/>
      <c r="BOQ239" s="9"/>
      <c r="BOR239" s="9"/>
      <c r="BOS239" s="9"/>
      <c r="BOT239" s="9"/>
      <c r="BOU239" s="9"/>
      <c r="BOV239" s="9"/>
      <c r="BOW239" s="9"/>
      <c r="BOX239" s="9"/>
      <c r="BOY239" s="9"/>
      <c r="BOZ239" s="9"/>
      <c r="BPA239" s="9"/>
      <c r="BPB239" s="9"/>
      <c r="BPC239" s="9"/>
      <c r="BPD239" s="9"/>
      <c r="BPE239" s="9"/>
      <c r="BPF239" s="9"/>
      <c r="BPG239" s="9"/>
      <c r="BPH239" s="9"/>
      <c r="BPI239" s="9"/>
      <c r="BPJ239" s="9"/>
      <c r="BPK239" s="9"/>
      <c r="BPL239" s="9"/>
      <c r="BPM239" s="9"/>
      <c r="BPN239" s="9"/>
      <c r="BPO239" s="9"/>
      <c r="BPP239" s="9"/>
      <c r="BPQ239" s="9"/>
      <c r="BPR239" s="9"/>
      <c r="BPS239" s="9"/>
      <c r="BPT239" s="9"/>
      <c r="BPU239" s="9"/>
      <c r="BPV239" s="9"/>
      <c r="BPW239" s="9"/>
      <c r="BPX239" s="9"/>
      <c r="BPY239" s="9"/>
      <c r="BPZ239" s="9"/>
      <c r="BQA239" s="9"/>
      <c r="BQB239" s="9"/>
      <c r="BQC239" s="9"/>
      <c r="BQD239" s="9"/>
      <c r="BQE239" s="9"/>
      <c r="BQF239" s="9"/>
      <c r="BQG239" s="9"/>
      <c r="BQH239" s="9"/>
      <c r="BQI239" s="9"/>
      <c r="BQJ239" s="9"/>
      <c r="BQK239" s="9"/>
      <c r="BQL239" s="9"/>
      <c r="BQM239" s="9"/>
      <c r="BQN239" s="9"/>
      <c r="BQO239" s="9"/>
      <c r="BQP239" s="9"/>
      <c r="BQQ239" s="9"/>
      <c r="BQR239" s="9"/>
      <c r="BQS239" s="9"/>
      <c r="BQT239" s="9"/>
      <c r="BQU239" s="9"/>
      <c r="BQV239" s="9"/>
      <c r="BQW239" s="9"/>
      <c r="BQX239" s="9"/>
      <c r="BQY239" s="9"/>
      <c r="BQZ239" s="9"/>
      <c r="BRA239" s="9"/>
      <c r="BRB239" s="9"/>
      <c r="BRC239" s="9"/>
      <c r="BRD239" s="9"/>
      <c r="BRE239" s="9"/>
      <c r="BRF239" s="9"/>
      <c r="BRG239" s="9"/>
      <c r="BRH239" s="9"/>
      <c r="BRI239" s="9"/>
      <c r="BRJ239" s="9"/>
      <c r="BRK239" s="9"/>
      <c r="BRL239" s="9"/>
      <c r="BRM239" s="9"/>
      <c r="BRN239" s="9"/>
      <c r="BRO239" s="9"/>
      <c r="BRP239" s="9"/>
      <c r="BRQ239" s="9"/>
      <c r="BRR239" s="9"/>
      <c r="BRS239" s="9"/>
      <c r="BRT239" s="9"/>
      <c r="BRU239" s="9"/>
      <c r="BRV239" s="9"/>
      <c r="BRW239" s="9"/>
      <c r="BRX239" s="9"/>
      <c r="BRY239" s="9"/>
      <c r="BRZ239" s="9"/>
      <c r="BSA239" s="9"/>
      <c r="BSB239" s="9"/>
      <c r="BSC239" s="9"/>
      <c r="BSD239" s="9"/>
      <c r="BSE239" s="9"/>
      <c r="BSF239" s="9"/>
      <c r="BSG239" s="9"/>
      <c r="BSH239" s="9"/>
      <c r="BSI239" s="9"/>
      <c r="BSJ239" s="9"/>
      <c r="BSK239" s="9"/>
      <c r="BSL239" s="9"/>
      <c r="BSM239" s="9"/>
      <c r="BSN239" s="9"/>
      <c r="BSO239" s="9"/>
      <c r="BSP239" s="9"/>
      <c r="BSQ239" s="9"/>
      <c r="BSR239" s="9"/>
      <c r="BSS239" s="9"/>
      <c r="BST239" s="9"/>
      <c r="BSU239" s="9"/>
      <c r="BSV239" s="9"/>
      <c r="BSW239" s="9"/>
      <c r="BSX239" s="9"/>
      <c r="BSY239" s="9"/>
      <c r="BSZ239" s="9"/>
      <c r="BTA239" s="9"/>
      <c r="BTB239" s="9"/>
      <c r="BTC239" s="9"/>
      <c r="BTD239" s="9"/>
      <c r="BTE239" s="9"/>
      <c r="BTF239" s="9"/>
      <c r="BTG239" s="9"/>
      <c r="BTH239" s="9"/>
      <c r="BTI239" s="9"/>
      <c r="BTJ239" s="9"/>
      <c r="BTK239" s="9"/>
      <c r="BTL239" s="9"/>
      <c r="BTM239" s="9"/>
      <c r="BTN239" s="9"/>
      <c r="BTO239" s="9"/>
      <c r="BTP239" s="9"/>
      <c r="BTQ239" s="9"/>
      <c r="BTR239" s="9"/>
      <c r="BTS239" s="9"/>
      <c r="BTT239" s="9"/>
      <c r="BTU239" s="9"/>
      <c r="BTV239" s="9"/>
      <c r="BTW239" s="9"/>
      <c r="BTX239" s="9"/>
      <c r="BTY239" s="9"/>
      <c r="BTZ239" s="9"/>
      <c r="BUA239" s="9"/>
      <c r="BUB239" s="9"/>
      <c r="BUC239" s="9"/>
      <c r="BUD239" s="9"/>
      <c r="BUE239" s="9"/>
      <c r="BUF239" s="9"/>
      <c r="BUG239" s="9"/>
      <c r="BUH239" s="9"/>
      <c r="BUI239" s="9"/>
      <c r="BUJ239" s="9"/>
      <c r="BUK239" s="9"/>
      <c r="BUL239" s="9"/>
      <c r="BUM239" s="9"/>
      <c r="BUN239" s="9"/>
      <c r="BUO239" s="9"/>
      <c r="BUP239" s="9"/>
      <c r="BUQ239" s="9"/>
      <c r="BUR239" s="9"/>
      <c r="BUS239" s="9"/>
      <c r="BUT239" s="9"/>
      <c r="BUU239" s="9"/>
      <c r="BUV239" s="9"/>
      <c r="BUW239" s="9"/>
      <c r="BUX239" s="9"/>
      <c r="BUY239" s="9"/>
      <c r="BUZ239" s="9"/>
      <c r="BVA239" s="9"/>
      <c r="BVB239" s="9"/>
      <c r="BVC239" s="9"/>
      <c r="BVD239" s="9"/>
      <c r="BVE239" s="9"/>
      <c r="BVF239" s="9"/>
      <c r="BVG239" s="9"/>
      <c r="BVH239" s="9"/>
      <c r="BVI239" s="9"/>
      <c r="BVJ239" s="9"/>
      <c r="BVK239" s="9"/>
      <c r="BVL239" s="9"/>
      <c r="BVM239" s="9"/>
      <c r="BVN239" s="9"/>
      <c r="BVO239" s="9"/>
      <c r="BVP239" s="9"/>
      <c r="BVQ239" s="9"/>
      <c r="BVR239" s="9"/>
      <c r="BVS239" s="9"/>
      <c r="BVT239" s="9"/>
      <c r="BVU239" s="9"/>
      <c r="BVV239" s="9"/>
      <c r="BVW239" s="9"/>
      <c r="BVX239" s="9"/>
      <c r="BVY239" s="9"/>
      <c r="BVZ239" s="9"/>
      <c r="BWA239" s="9"/>
      <c r="BWB239" s="9"/>
      <c r="BWC239" s="9"/>
      <c r="BWD239" s="9"/>
      <c r="BWE239" s="9"/>
      <c r="BWF239" s="9"/>
      <c r="BWG239" s="9"/>
      <c r="BWH239" s="9"/>
      <c r="BWI239" s="9"/>
      <c r="BWJ239" s="9"/>
      <c r="BWK239" s="9"/>
      <c r="BWL239" s="9"/>
      <c r="BWM239" s="9"/>
      <c r="BWN239" s="9"/>
      <c r="BWO239" s="9"/>
      <c r="BWP239" s="9"/>
      <c r="BWQ239" s="9"/>
      <c r="BWR239" s="9"/>
      <c r="BWS239" s="9"/>
      <c r="BWT239" s="9"/>
      <c r="BWU239" s="9"/>
      <c r="BWV239" s="9"/>
      <c r="BWW239" s="9"/>
      <c r="BWX239" s="9"/>
      <c r="BWY239" s="9"/>
      <c r="BWZ239" s="9"/>
      <c r="BXA239" s="9"/>
      <c r="BXB239" s="9"/>
      <c r="BXC239" s="9"/>
      <c r="BXD239" s="9"/>
      <c r="BXE239" s="9"/>
      <c r="BXF239" s="9"/>
      <c r="BXG239" s="9"/>
      <c r="BXH239" s="9"/>
      <c r="BXI239" s="9"/>
      <c r="BXJ239" s="9"/>
      <c r="BXK239" s="9"/>
      <c r="BXL239" s="9"/>
      <c r="BXM239" s="9"/>
      <c r="BXN239" s="9"/>
      <c r="BXO239" s="9"/>
      <c r="BXP239" s="9"/>
      <c r="BXQ239" s="9"/>
      <c r="BXR239" s="9"/>
      <c r="BXS239" s="9"/>
      <c r="BXT239" s="9"/>
      <c r="BXU239" s="9"/>
      <c r="BXV239" s="9"/>
      <c r="BXW239" s="9"/>
      <c r="BXX239" s="9"/>
      <c r="BXY239" s="9"/>
      <c r="BXZ239" s="9"/>
      <c r="BYA239" s="9"/>
      <c r="BYB239" s="9"/>
      <c r="BYC239" s="9"/>
      <c r="BYD239" s="9"/>
      <c r="BYE239" s="9"/>
      <c r="BYF239" s="9"/>
      <c r="BYG239" s="9"/>
      <c r="BYH239" s="9"/>
      <c r="BYI239" s="9"/>
      <c r="BYJ239" s="9"/>
      <c r="BYK239" s="9"/>
      <c r="BYL239" s="9"/>
      <c r="BYM239" s="9"/>
      <c r="BYN239" s="9"/>
      <c r="BYO239" s="9"/>
      <c r="BYP239" s="9"/>
      <c r="BYQ239" s="9"/>
      <c r="BYR239" s="9"/>
      <c r="BYS239" s="9"/>
      <c r="BYT239" s="9"/>
      <c r="BYU239" s="9"/>
      <c r="BYV239" s="9"/>
      <c r="BYW239" s="9"/>
      <c r="BYX239" s="9"/>
      <c r="BYY239" s="9"/>
      <c r="BYZ239" s="9"/>
      <c r="BZA239" s="9"/>
      <c r="BZB239" s="9"/>
      <c r="BZC239" s="9"/>
      <c r="BZD239" s="9"/>
      <c r="BZE239" s="9"/>
      <c r="BZF239" s="9"/>
      <c r="BZG239" s="9"/>
      <c r="BZH239" s="9"/>
      <c r="BZI239" s="9"/>
      <c r="BZJ239" s="9"/>
      <c r="BZK239" s="9"/>
      <c r="BZL239" s="9"/>
      <c r="BZM239" s="9"/>
      <c r="BZN239" s="9"/>
      <c r="BZO239" s="9"/>
      <c r="BZP239" s="9"/>
      <c r="BZQ239" s="9"/>
      <c r="BZR239" s="9"/>
      <c r="BZS239" s="9"/>
      <c r="BZT239" s="9"/>
      <c r="BZU239" s="9"/>
      <c r="BZV239" s="9"/>
      <c r="BZW239" s="9"/>
      <c r="BZX239" s="9"/>
      <c r="BZY239" s="9"/>
      <c r="BZZ239" s="9"/>
      <c r="CAA239" s="9"/>
      <c r="CAB239" s="9"/>
      <c r="CAC239" s="9"/>
      <c r="CAD239" s="9"/>
      <c r="CAE239" s="9"/>
      <c r="CAF239" s="9"/>
      <c r="CAG239" s="9"/>
      <c r="CAH239" s="9"/>
      <c r="CAI239" s="9"/>
      <c r="CAJ239" s="9"/>
      <c r="CAK239" s="9"/>
      <c r="CAL239" s="9"/>
      <c r="CAM239" s="9"/>
      <c r="CAN239" s="9"/>
      <c r="CAO239" s="9"/>
      <c r="CAP239" s="9"/>
      <c r="CAQ239" s="9"/>
      <c r="CAR239" s="9"/>
      <c r="CAS239" s="9"/>
      <c r="CAT239" s="9"/>
      <c r="CAU239" s="9"/>
      <c r="CAV239" s="9"/>
      <c r="CAW239" s="9"/>
      <c r="CAX239" s="9"/>
      <c r="CAY239" s="9"/>
      <c r="CAZ239" s="9"/>
      <c r="CBA239" s="9"/>
      <c r="CBB239" s="9"/>
      <c r="CBC239" s="9"/>
      <c r="CBD239" s="9"/>
      <c r="CBE239" s="9"/>
      <c r="CBF239" s="9"/>
      <c r="CBG239" s="9"/>
      <c r="CBH239" s="9"/>
      <c r="CBI239" s="9"/>
      <c r="CBJ239" s="9"/>
      <c r="CBK239" s="9"/>
      <c r="CBL239" s="9"/>
      <c r="CBM239" s="9"/>
      <c r="CBN239" s="9"/>
      <c r="CBO239" s="9"/>
      <c r="CBP239" s="9"/>
      <c r="CBQ239" s="9"/>
      <c r="CBR239" s="9"/>
      <c r="CBS239" s="9"/>
      <c r="CBT239" s="9"/>
      <c r="CBU239" s="9"/>
      <c r="CBV239" s="9"/>
      <c r="CBW239" s="9"/>
      <c r="CBX239" s="9"/>
      <c r="CBY239" s="9"/>
      <c r="CBZ239" s="9"/>
      <c r="CCA239" s="9"/>
      <c r="CCB239" s="9"/>
      <c r="CCC239" s="9"/>
      <c r="CCD239" s="9"/>
      <c r="CCE239" s="9"/>
      <c r="CCF239" s="9"/>
      <c r="CCG239" s="9"/>
      <c r="CCH239" s="9"/>
      <c r="CCI239" s="9"/>
      <c r="CCJ239" s="9"/>
      <c r="CCK239" s="9"/>
      <c r="CCL239" s="9"/>
      <c r="CCM239" s="9"/>
      <c r="CCN239" s="9"/>
      <c r="CCO239" s="9"/>
      <c r="CCP239" s="9"/>
      <c r="CCQ239" s="9"/>
      <c r="CCR239" s="9"/>
      <c r="CCS239" s="9"/>
      <c r="CCT239" s="9"/>
      <c r="CCU239" s="9"/>
      <c r="CCV239" s="9"/>
      <c r="CCW239" s="9"/>
      <c r="CCX239" s="9"/>
      <c r="CCY239" s="9"/>
      <c r="CCZ239" s="9"/>
      <c r="CDA239" s="9"/>
      <c r="CDB239" s="9"/>
      <c r="CDC239" s="9"/>
      <c r="CDD239" s="9"/>
      <c r="CDE239" s="9"/>
      <c r="CDF239" s="9"/>
      <c r="CDG239" s="9"/>
      <c r="CDH239" s="9"/>
      <c r="CDI239" s="9"/>
      <c r="CDJ239" s="9"/>
      <c r="CDK239" s="9"/>
      <c r="CDL239" s="9"/>
      <c r="CDM239" s="9"/>
      <c r="CDN239" s="9"/>
      <c r="CDO239" s="9"/>
      <c r="CDP239" s="9"/>
      <c r="CDQ239" s="9"/>
      <c r="CDR239" s="9"/>
      <c r="CDS239" s="9"/>
      <c r="CDT239" s="9"/>
      <c r="CDU239" s="9"/>
      <c r="CDV239" s="9"/>
      <c r="CDW239" s="9"/>
      <c r="CDX239" s="9"/>
      <c r="CDY239" s="9"/>
      <c r="CDZ239" s="9"/>
      <c r="CEA239" s="9"/>
      <c r="CEB239" s="9"/>
      <c r="CEC239" s="9"/>
      <c r="CED239" s="9"/>
      <c r="CEE239" s="9"/>
      <c r="CEF239" s="9"/>
      <c r="CEG239" s="9"/>
      <c r="CEH239" s="9"/>
      <c r="CEI239" s="9"/>
      <c r="CEJ239" s="9"/>
      <c r="CEK239" s="9"/>
      <c r="CEL239" s="9"/>
      <c r="CEM239" s="9"/>
      <c r="CEN239" s="9"/>
      <c r="CEO239" s="9"/>
      <c r="CEP239" s="9"/>
      <c r="CEQ239" s="9"/>
      <c r="CER239" s="9"/>
      <c r="CES239" s="9"/>
      <c r="CET239" s="9"/>
      <c r="CEU239" s="9"/>
      <c r="CEV239" s="9"/>
      <c r="CEW239" s="9"/>
      <c r="CEX239" s="9"/>
      <c r="CEY239" s="9"/>
      <c r="CEZ239" s="9"/>
      <c r="CFA239" s="9"/>
      <c r="CFB239" s="9"/>
      <c r="CFC239" s="9"/>
      <c r="CFD239" s="9"/>
      <c r="CFE239" s="9"/>
      <c r="CFF239" s="9"/>
      <c r="CFG239" s="9"/>
      <c r="CFH239" s="9"/>
      <c r="CFI239" s="9"/>
      <c r="CFJ239" s="9"/>
      <c r="CFK239" s="9"/>
      <c r="CFL239" s="9"/>
      <c r="CFM239" s="9"/>
      <c r="CFN239" s="9"/>
      <c r="CFO239" s="9"/>
      <c r="CFP239" s="9"/>
      <c r="CFQ239" s="9"/>
      <c r="CFR239" s="9"/>
      <c r="CFS239" s="9"/>
      <c r="CFT239" s="9"/>
      <c r="CFU239" s="9"/>
      <c r="CFV239" s="9"/>
      <c r="CFW239" s="9"/>
      <c r="CFX239" s="9"/>
      <c r="CFY239" s="9"/>
      <c r="CFZ239" s="9"/>
      <c r="CGA239" s="9"/>
      <c r="CGB239" s="9"/>
      <c r="CGC239" s="9"/>
      <c r="CGD239" s="9"/>
      <c r="CGE239" s="9"/>
      <c r="CGF239" s="9"/>
      <c r="CGG239" s="9"/>
      <c r="CGH239" s="9"/>
      <c r="CGI239" s="9"/>
      <c r="CGJ239" s="9"/>
      <c r="CGK239" s="9"/>
      <c r="CGL239" s="9"/>
      <c r="CGM239" s="9"/>
      <c r="CGN239" s="9"/>
      <c r="CGO239" s="9"/>
      <c r="CGP239" s="9"/>
      <c r="CGQ239" s="9"/>
      <c r="CGR239" s="9"/>
      <c r="CGS239" s="9"/>
      <c r="CGT239" s="9"/>
      <c r="CGU239" s="9"/>
      <c r="CGV239" s="9"/>
      <c r="CGW239" s="9"/>
      <c r="CGX239" s="9"/>
      <c r="CGY239" s="9"/>
      <c r="CGZ239" s="9"/>
      <c r="CHA239" s="9"/>
      <c r="CHB239" s="9"/>
      <c r="CHC239" s="9"/>
      <c r="CHD239" s="9"/>
      <c r="CHE239" s="9"/>
      <c r="CHF239" s="9"/>
      <c r="CHG239" s="9"/>
      <c r="CHH239" s="9"/>
      <c r="CHI239" s="9"/>
      <c r="CHJ239" s="9"/>
      <c r="CHK239" s="9"/>
      <c r="CHL239" s="9"/>
      <c r="CHM239" s="9"/>
      <c r="CHN239" s="9"/>
      <c r="CHO239" s="9"/>
      <c r="CHP239" s="9"/>
      <c r="CHQ239" s="9"/>
      <c r="CHR239" s="9"/>
      <c r="CHS239" s="9"/>
      <c r="CHT239" s="9"/>
      <c r="CHU239" s="9"/>
      <c r="CHV239" s="9"/>
      <c r="CHW239" s="9"/>
      <c r="CHX239" s="9"/>
      <c r="CHY239" s="9"/>
      <c r="CHZ239" s="9"/>
      <c r="CIA239" s="9"/>
      <c r="CIB239" s="9"/>
      <c r="CIC239" s="9"/>
      <c r="CID239" s="9"/>
      <c r="CIE239" s="9"/>
      <c r="CIF239" s="9"/>
      <c r="CIG239" s="9"/>
      <c r="CIH239" s="9"/>
      <c r="CII239" s="9"/>
      <c r="CIJ239" s="9"/>
      <c r="CIK239" s="9"/>
      <c r="CIL239" s="9"/>
      <c r="CIM239" s="9"/>
      <c r="CIN239" s="9"/>
      <c r="CIO239" s="9"/>
      <c r="CIP239" s="9"/>
      <c r="CIQ239" s="9"/>
      <c r="CIR239" s="9"/>
      <c r="CIS239" s="9"/>
      <c r="CIT239" s="9"/>
      <c r="CIU239" s="9"/>
      <c r="CIV239" s="9"/>
      <c r="CIW239" s="9"/>
      <c r="CIX239" s="9"/>
      <c r="CIY239" s="9"/>
      <c r="CIZ239" s="9"/>
      <c r="CJA239" s="9"/>
      <c r="CJB239" s="9"/>
      <c r="CJC239" s="9"/>
      <c r="CJD239" s="9"/>
      <c r="CJE239" s="9"/>
      <c r="CJF239" s="9"/>
      <c r="CJG239" s="9"/>
      <c r="CJH239" s="9"/>
      <c r="CJI239" s="9"/>
      <c r="CJJ239" s="9"/>
      <c r="CJK239" s="9"/>
      <c r="CJL239" s="9"/>
      <c r="CJM239" s="9"/>
      <c r="CJN239" s="9"/>
      <c r="CJO239" s="9"/>
      <c r="CJP239" s="9"/>
      <c r="CJQ239" s="9"/>
      <c r="CJR239" s="9"/>
      <c r="CJS239" s="9"/>
      <c r="CJT239" s="9"/>
      <c r="CJU239" s="9"/>
      <c r="CJV239" s="9"/>
      <c r="CJW239" s="9"/>
      <c r="CJX239" s="9"/>
      <c r="CJY239" s="9"/>
      <c r="CJZ239" s="9"/>
      <c r="CKA239" s="9"/>
      <c r="CKB239" s="9"/>
      <c r="CKC239" s="9"/>
      <c r="CKD239" s="9"/>
      <c r="CKE239" s="9"/>
      <c r="CKF239" s="9"/>
      <c r="CKG239" s="9"/>
      <c r="CKH239" s="9"/>
      <c r="CKI239" s="9"/>
      <c r="CKJ239" s="9"/>
      <c r="CKK239" s="9"/>
      <c r="CKL239" s="9"/>
      <c r="CKM239" s="9"/>
      <c r="CKN239" s="9"/>
      <c r="CKO239" s="9"/>
      <c r="CKP239" s="9"/>
      <c r="CKQ239" s="9"/>
      <c r="CKR239" s="9"/>
      <c r="CKS239" s="9"/>
      <c r="CKT239" s="9"/>
      <c r="CKU239" s="9"/>
      <c r="CKV239" s="9"/>
      <c r="CKW239" s="9"/>
      <c r="CKX239" s="9"/>
      <c r="CKY239" s="9"/>
      <c r="CKZ239" s="9"/>
      <c r="CLA239" s="9"/>
      <c r="CLB239" s="9"/>
      <c r="CLC239" s="9"/>
      <c r="CLD239" s="9"/>
      <c r="CLE239" s="9"/>
      <c r="CLF239" s="9"/>
      <c r="CLG239" s="9"/>
      <c r="CLH239" s="9"/>
      <c r="CLI239" s="9"/>
      <c r="CLJ239" s="9"/>
      <c r="CLK239" s="9"/>
      <c r="CLL239" s="9"/>
      <c r="CLM239" s="9"/>
      <c r="CLN239" s="9"/>
      <c r="CLO239" s="9"/>
      <c r="CLP239" s="9"/>
      <c r="CLQ239" s="9"/>
      <c r="CLR239" s="9"/>
      <c r="CLS239" s="9"/>
      <c r="CLT239" s="9"/>
      <c r="CLU239" s="9"/>
      <c r="CLV239" s="9"/>
      <c r="CLW239" s="9"/>
      <c r="CLX239" s="9"/>
      <c r="CLY239" s="9"/>
      <c r="CLZ239" s="9"/>
      <c r="CMA239" s="9"/>
      <c r="CMB239" s="9"/>
      <c r="CMC239" s="9"/>
      <c r="CMD239" s="9"/>
      <c r="CME239" s="9"/>
      <c r="CMF239" s="9"/>
      <c r="CMG239" s="9"/>
      <c r="CMH239" s="9"/>
      <c r="CMI239" s="9"/>
      <c r="CMJ239" s="9"/>
      <c r="CMK239" s="9"/>
      <c r="CML239" s="9"/>
      <c r="CMM239" s="9"/>
      <c r="CMN239" s="9"/>
      <c r="CMO239" s="9"/>
      <c r="CMP239" s="9"/>
      <c r="CMQ239" s="9"/>
      <c r="CMR239" s="9"/>
      <c r="CMS239" s="9"/>
      <c r="CMT239" s="9"/>
      <c r="CMU239" s="9"/>
      <c r="CMV239" s="9"/>
      <c r="CMW239" s="9"/>
      <c r="CMX239" s="9"/>
      <c r="CMY239" s="9"/>
      <c r="CMZ239" s="9"/>
      <c r="CNA239" s="9"/>
      <c r="CNB239" s="9"/>
      <c r="CNC239" s="9"/>
      <c r="CND239" s="9"/>
      <c r="CNE239" s="9"/>
      <c r="CNF239" s="9"/>
      <c r="CNG239" s="9"/>
      <c r="CNH239" s="9"/>
      <c r="CNI239" s="9"/>
      <c r="CNJ239" s="9"/>
      <c r="CNK239" s="9"/>
      <c r="CNL239" s="9"/>
      <c r="CNM239" s="9"/>
      <c r="CNN239" s="9"/>
      <c r="CNO239" s="9"/>
      <c r="CNP239" s="9"/>
      <c r="CNQ239" s="9"/>
      <c r="CNR239" s="9"/>
      <c r="CNS239" s="9"/>
      <c r="CNT239" s="9"/>
      <c r="CNU239" s="9"/>
      <c r="CNV239" s="9"/>
      <c r="CNW239" s="9"/>
      <c r="CNX239" s="9"/>
      <c r="CNY239" s="9"/>
      <c r="CNZ239" s="9"/>
      <c r="COA239" s="9"/>
      <c r="COB239" s="9"/>
      <c r="COC239" s="9"/>
      <c r="COD239" s="9"/>
      <c r="COE239" s="9"/>
      <c r="COF239" s="9"/>
      <c r="COG239" s="9"/>
      <c r="COH239" s="9"/>
      <c r="COI239" s="9"/>
      <c r="COJ239" s="9"/>
      <c r="COK239" s="9"/>
      <c r="COL239" s="9"/>
      <c r="COM239" s="9"/>
      <c r="CON239" s="9"/>
      <c r="COO239" s="9"/>
      <c r="COP239" s="9"/>
      <c r="COQ239" s="9"/>
      <c r="COR239" s="9"/>
      <c r="COS239" s="9"/>
      <c r="COT239" s="9"/>
      <c r="COU239" s="9"/>
      <c r="COV239" s="9"/>
      <c r="COW239" s="9"/>
      <c r="COX239" s="9"/>
      <c r="COY239" s="9"/>
      <c r="COZ239" s="9"/>
      <c r="CPA239" s="9"/>
      <c r="CPB239" s="9"/>
      <c r="CPC239" s="9"/>
      <c r="CPD239" s="9"/>
      <c r="CPE239" s="9"/>
      <c r="CPF239" s="9"/>
      <c r="CPG239" s="9"/>
      <c r="CPH239" s="9"/>
      <c r="CPI239" s="9"/>
      <c r="CPJ239" s="9"/>
      <c r="CPK239" s="9"/>
      <c r="CPL239" s="9"/>
      <c r="CPM239" s="9"/>
      <c r="CPN239" s="9"/>
      <c r="CPO239" s="9"/>
      <c r="CPP239" s="9"/>
      <c r="CPQ239" s="9"/>
      <c r="CPR239" s="9"/>
      <c r="CPS239" s="9"/>
      <c r="CPT239" s="9"/>
      <c r="CPU239" s="9"/>
      <c r="CPV239" s="9"/>
      <c r="CPW239" s="9"/>
      <c r="CPX239" s="9"/>
      <c r="CPY239" s="9"/>
      <c r="CPZ239" s="9"/>
      <c r="CQA239" s="9"/>
      <c r="CQB239" s="9"/>
      <c r="CQC239" s="9"/>
      <c r="CQD239" s="9"/>
      <c r="CQE239" s="9"/>
      <c r="CQF239" s="9"/>
      <c r="CQG239" s="9"/>
      <c r="CQH239" s="9"/>
      <c r="CQI239" s="9"/>
      <c r="CQJ239" s="9"/>
      <c r="CQK239" s="9"/>
      <c r="CQL239" s="9"/>
      <c r="CQM239" s="9"/>
      <c r="CQN239" s="9"/>
      <c r="CQO239" s="9"/>
      <c r="CQP239" s="9"/>
      <c r="CQQ239" s="9"/>
      <c r="CQR239" s="9"/>
      <c r="CQS239" s="9"/>
      <c r="CQT239" s="9"/>
      <c r="CQU239" s="9"/>
      <c r="CQV239" s="9"/>
      <c r="CQW239" s="9"/>
      <c r="CQX239" s="9"/>
      <c r="CQY239" s="9"/>
      <c r="CQZ239" s="9"/>
      <c r="CRA239" s="9"/>
      <c r="CRB239" s="9"/>
      <c r="CRC239" s="9"/>
      <c r="CRD239" s="9"/>
      <c r="CRE239" s="9"/>
      <c r="CRF239" s="9"/>
      <c r="CRG239" s="9"/>
      <c r="CRH239" s="9"/>
      <c r="CRI239" s="9"/>
      <c r="CRJ239" s="9"/>
      <c r="CRK239" s="9"/>
      <c r="CRL239" s="9"/>
      <c r="CRM239" s="9"/>
      <c r="CRN239" s="9"/>
      <c r="CRO239" s="9"/>
      <c r="CRP239" s="9"/>
      <c r="CRQ239" s="9"/>
      <c r="CRR239" s="9"/>
      <c r="CRS239" s="9"/>
      <c r="CRT239" s="9"/>
      <c r="CRU239" s="9"/>
      <c r="CRV239" s="9"/>
      <c r="CRW239" s="9"/>
      <c r="CRX239" s="9"/>
      <c r="CRY239" s="9"/>
      <c r="CRZ239" s="9"/>
      <c r="CSA239" s="9"/>
      <c r="CSB239" s="9"/>
      <c r="CSC239" s="9"/>
      <c r="CSD239" s="9"/>
      <c r="CSE239" s="9"/>
      <c r="CSF239" s="9"/>
      <c r="CSG239" s="9"/>
      <c r="CSH239" s="9"/>
      <c r="CSI239" s="9"/>
      <c r="CSJ239" s="9"/>
      <c r="CSK239" s="9"/>
      <c r="CSL239" s="9"/>
      <c r="CSM239" s="9"/>
      <c r="CSN239" s="9"/>
      <c r="CSO239" s="9"/>
      <c r="CSP239" s="9"/>
      <c r="CSQ239" s="9"/>
      <c r="CSR239" s="9"/>
      <c r="CSS239" s="9"/>
      <c r="CST239" s="9"/>
      <c r="CSU239" s="9"/>
      <c r="CSV239" s="9"/>
      <c r="CSW239" s="9"/>
      <c r="CSX239" s="9"/>
      <c r="CSY239" s="9"/>
      <c r="CSZ239" s="9"/>
      <c r="CTA239" s="9"/>
      <c r="CTB239" s="9"/>
      <c r="CTC239" s="9"/>
      <c r="CTD239" s="9"/>
      <c r="CTE239" s="9"/>
      <c r="CTF239" s="9"/>
      <c r="CTG239" s="9"/>
      <c r="CTH239" s="9"/>
      <c r="CTI239" s="9"/>
      <c r="CTJ239" s="9"/>
      <c r="CTK239" s="9"/>
      <c r="CTL239" s="9"/>
      <c r="CTM239" s="9"/>
      <c r="CTN239" s="9"/>
      <c r="CTO239" s="9"/>
      <c r="CTP239" s="9"/>
      <c r="CTQ239" s="9"/>
      <c r="CTR239" s="9"/>
      <c r="CTS239" s="9"/>
      <c r="CTT239" s="9"/>
      <c r="CTU239" s="9"/>
      <c r="CTV239" s="9"/>
      <c r="CTW239" s="9"/>
      <c r="CTX239" s="9"/>
      <c r="CTY239" s="9"/>
      <c r="CTZ239" s="9"/>
      <c r="CUA239" s="9"/>
      <c r="CUB239" s="9"/>
      <c r="CUC239" s="9"/>
      <c r="CUD239" s="9"/>
      <c r="CUE239" s="9"/>
      <c r="CUF239" s="9"/>
      <c r="CUG239" s="9"/>
      <c r="CUH239" s="9"/>
      <c r="CUI239" s="9"/>
      <c r="CUJ239" s="9"/>
      <c r="CUK239" s="9"/>
      <c r="CUL239" s="9"/>
      <c r="CUM239" s="9"/>
      <c r="CUN239" s="9"/>
      <c r="CUO239" s="9"/>
      <c r="CUP239" s="9"/>
      <c r="CUQ239" s="9"/>
      <c r="CUR239" s="9"/>
      <c r="CUS239" s="9"/>
      <c r="CUT239" s="9"/>
      <c r="CUU239" s="9"/>
      <c r="CUV239" s="9"/>
      <c r="CUW239" s="9"/>
      <c r="CUX239" s="9"/>
      <c r="CUY239" s="9"/>
      <c r="CUZ239" s="9"/>
      <c r="CVA239" s="9"/>
      <c r="CVB239" s="9"/>
      <c r="CVC239" s="9"/>
      <c r="CVD239" s="9"/>
      <c r="CVE239" s="9"/>
      <c r="CVF239" s="9"/>
      <c r="CVG239" s="9"/>
      <c r="CVH239" s="9"/>
      <c r="CVI239" s="9"/>
      <c r="CVJ239" s="9"/>
      <c r="CVK239" s="9"/>
      <c r="CVL239" s="9"/>
      <c r="CVM239" s="9"/>
      <c r="CVN239" s="9"/>
      <c r="CVO239" s="9"/>
      <c r="CVP239" s="9"/>
      <c r="CVQ239" s="9"/>
      <c r="CVR239" s="9"/>
      <c r="CVS239" s="9"/>
      <c r="CVT239" s="9"/>
      <c r="CVU239" s="9"/>
      <c r="CVV239" s="9"/>
      <c r="CVW239" s="9"/>
      <c r="CVX239" s="9"/>
      <c r="CVY239" s="9"/>
      <c r="CVZ239" s="9"/>
      <c r="CWA239" s="9"/>
      <c r="CWB239" s="9"/>
      <c r="CWC239" s="9"/>
      <c r="CWD239" s="9"/>
      <c r="CWE239" s="9"/>
      <c r="CWF239" s="9"/>
      <c r="CWG239" s="9"/>
      <c r="CWH239" s="9"/>
      <c r="CWI239" s="9"/>
      <c r="CWJ239" s="9"/>
      <c r="CWK239" s="9"/>
      <c r="CWL239" s="9"/>
      <c r="CWM239" s="9"/>
      <c r="CWN239" s="9"/>
      <c r="CWO239" s="9"/>
      <c r="CWP239" s="9"/>
      <c r="CWQ239" s="9"/>
      <c r="CWR239" s="9"/>
      <c r="CWS239" s="9"/>
      <c r="CWT239" s="9"/>
      <c r="CWU239" s="9"/>
      <c r="CWV239" s="9"/>
      <c r="CWW239" s="9"/>
      <c r="CWX239" s="9"/>
      <c r="CWY239" s="9"/>
      <c r="CWZ239" s="9"/>
      <c r="CXA239" s="9"/>
      <c r="CXB239" s="9"/>
      <c r="CXC239" s="9"/>
      <c r="CXD239" s="9"/>
      <c r="CXE239" s="9"/>
      <c r="CXF239" s="9"/>
      <c r="CXG239" s="9"/>
      <c r="CXH239" s="9"/>
      <c r="CXI239" s="9"/>
      <c r="CXJ239" s="9"/>
      <c r="CXK239" s="9"/>
      <c r="CXL239" s="9"/>
      <c r="CXM239" s="9"/>
      <c r="CXN239" s="9"/>
      <c r="CXO239" s="9"/>
      <c r="CXP239" s="9"/>
      <c r="CXQ239" s="9"/>
      <c r="CXR239" s="9"/>
      <c r="CXS239" s="9"/>
      <c r="CXT239" s="9"/>
      <c r="CXU239" s="9"/>
      <c r="CXV239" s="9"/>
      <c r="CXW239" s="9"/>
      <c r="CXX239" s="9"/>
      <c r="CXY239" s="9"/>
      <c r="CXZ239" s="9"/>
      <c r="CYA239" s="9"/>
      <c r="CYB239" s="9"/>
      <c r="CYC239" s="9"/>
      <c r="CYD239" s="9"/>
      <c r="CYE239" s="9"/>
      <c r="CYF239" s="9"/>
      <c r="CYG239" s="9"/>
      <c r="CYH239" s="9"/>
      <c r="CYI239" s="9"/>
      <c r="CYJ239" s="9"/>
      <c r="CYK239" s="9"/>
      <c r="CYL239" s="9"/>
      <c r="CYM239" s="9"/>
      <c r="CYN239" s="9"/>
      <c r="CYO239" s="9"/>
      <c r="CYP239" s="9"/>
      <c r="CYQ239" s="9"/>
      <c r="CYR239" s="9"/>
      <c r="CYS239" s="9"/>
      <c r="CYT239" s="9"/>
      <c r="CYU239" s="9"/>
      <c r="CYV239" s="9"/>
      <c r="CYW239" s="9"/>
      <c r="CYX239" s="9"/>
      <c r="CYY239" s="9"/>
      <c r="CYZ239" s="9"/>
      <c r="CZA239" s="9"/>
      <c r="CZB239" s="9"/>
      <c r="CZC239" s="9"/>
      <c r="CZD239" s="9"/>
      <c r="CZE239" s="9"/>
      <c r="CZF239" s="9"/>
      <c r="CZG239" s="9"/>
      <c r="CZH239" s="9"/>
      <c r="CZI239" s="9"/>
      <c r="CZJ239" s="9"/>
      <c r="CZK239" s="9"/>
      <c r="CZL239" s="9"/>
      <c r="CZM239" s="9"/>
      <c r="CZN239" s="9"/>
      <c r="CZO239" s="9"/>
      <c r="CZP239" s="9"/>
      <c r="CZQ239" s="9"/>
      <c r="CZR239" s="9"/>
      <c r="CZS239" s="9"/>
      <c r="CZT239" s="9"/>
      <c r="CZU239" s="9"/>
      <c r="CZV239" s="9"/>
      <c r="CZW239" s="9"/>
      <c r="CZX239" s="9"/>
      <c r="CZY239" s="9"/>
      <c r="CZZ239" s="9"/>
      <c r="DAA239" s="9"/>
      <c r="DAB239" s="9"/>
      <c r="DAC239" s="9"/>
      <c r="DAD239" s="9"/>
      <c r="DAE239" s="9"/>
      <c r="DAF239" s="9"/>
      <c r="DAG239" s="9"/>
      <c r="DAH239" s="9"/>
      <c r="DAI239" s="9"/>
      <c r="DAJ239" s="9"/>
      <c r="DAK239" s="9"/>
      <c r="DAL239" s="9"/>
      <c r="DAM239" s="9"/>
      <c r="DAN239" s="9"/>
      <c r="DAO239" s="9"/>
      <c r="DAP239" s="9"/>
      <c r="DAQ239" s="9"/>
      <c r="DAR239" s="9"/>
      <c r="DAS239" s="9"/>
      <c r="DAT239" s="9"/>
      <c r="DAU239" s="9"/>
      <c r="DAV239" s="9"/>
      <c r="DAW239" s="9"/>
      <c r="DAX239" s="9"/>
      <c r="DAY239" s="9"/>
      <c r="DAZ239" s="9"/>
      <c r="DBA239" s="9"/>
      <c r="DBB239" s="9"/>
      <c r="DBC239" s="9"/>
      <c r="DBD239" s="9"/>
      <c r="DBE239" s="9"/>
      <c r="DBF239" s="9"/>
      <c r="DBG239" s="9"/>
      <c r="DBH239" s="9"/>
      <c r="DBI239" s="9"/>
      <c r="DBJ239" s="9"/>
      <c r="DBK239" s="9"/>
      <c r="DBL239" s="9"/>
      <c r="DBM239" s="9"/>
      <c r="DBN239" s="9"/>
      <c r="DBO239" s="9"/>
      <c r="DBP239" s="9"/>
      <c r="DBQ239" s="9"/>
      <c r="DBR239" s="9"/>
      <c r="DBS239" s="9"/>
      <c r="DBT239" s="9"/>
      <c r="DBU239" s="9"/>
      <c r="DBV239" s="9"/>
      <c r="DBW239" s="9"/>
      <c r="DBX239" s="9"/>
      <c r="DBY239" s="9"/>
      <c r="DBZ239" s="9"/>
      <c r="DCA239" s="9"/>
      <c r="DCB239" s="9"/>
      <c r="DCC239" s="9"/>
      <c r="DCD239" s="9"/>
      <c r="DCE239" s="9"/>
      <c r="DCF239" s="9"/>
      <c r="DCG239" s="9"/>
      <c r="DCH239" s="9"/>
      <c r="DCI239" s="9"/>
      <c r="DCJ239" s="9"/>
      <c r="DCK239" s="9"/>
      <c r="DCL239" s="9"/>
      <c r="DCM239" s="9"/>
      <c r="DCN239" s="9"/>
      <c r="DCO239" s="9"/>
      <c r="DCP239" s="9"/>
      <c r="DCQ239" s="9"/>
      <c r="DCR239" s="9"/>
      <c r="DCS239" s="9"/>
      <c r="DCT239" s="9"/>
      <c r="DCU239" s="9"/>
      <c r="DCV239" s="9"/>
      <c r="DCW239" s="9"/>
      <c r="DCX239" s="9"/>
      <c r="DCY239" s="9"/>
      <c r="DCZ239" s="9"/>
      <c r="DDA239" s="9"/>
      <c r="DDB239" s="9"/>
      <c r="DDC239" s="9"/>
      <c r="DDD239" s="9"/>
      <c r="DDE239" s="9"/>
      <c r="DDF239" s="9"/>
      <c r="DDG239" s="9"/>
      <c r="DDH239" s="9"/>
      <c r="DDI239" s="9"/>
      <c r="DDJ239" s="9"/>
      <c r="DDK239" s="9"/>
      <c r="DDL239" s="9"/>
      <c r="DDM239" s="9"/>
      <c r="DDN239" s="9"/>
      <c r="DDO239" s="9"/>
      <c r="DDP239" s="9"/>
      <c r="DDQ239" s="9"/>
      <c r="DDR239" s="9"/>
      <c r="DDS239" s="9"/>
      <c r="DDT239" s="9"/>
      <c r="DDU239" s="9"/>
      <c r="DDV239" s="9"/>
      <c r="DDW239" s="9"/>
      <c r="DDX239" s="9"/>
      <c r="DDY239" s="9"/>
      <c r="DDZ239" s="9"/>
      <c r="DEA239" s="9"/>
      <c r="DEB239" s="9"/>
      <c r="DEC239" s="9"/>
      <c r="DED239" s="9"/>
      <c r="DEE239" s="9"/>
      <c r="DEF239" s="9"/>
      <c r="DEG239" s="9"/>
      <c r="DEH239" s="9"/>
      <c r="DEI239" s="9"/>
      <c r="DEJ239" s="9"/>
      <c r="DEK239" s="9"/>
      <c r="DEL239" s="9"/>
      <c r="DEM239" s="9"/>
      <c r="DEN239" s="9"/>
      <c r="DEO239" s="9"/>
      <c r="DEP239" s="9"/>
      <c r="DEQ239" s="9"/>
      <c r="DER239" s="9"/>
      <c r="DES239" s="9"/>
      <c r="DET239" s="9"/>
      <c r="DEU239" s="9"/>
      <c r="DEV239" s="9"/>
      <c r="DEW239" s="9"/>
      <c r="DEX239" s="9"/>
      <c r="DEY239" s="9"/>
      <c r="DEZ239" s="9"/>
      <c r="DFA239" s="9"/>
      <c r="DFB239" s="9"/>
      <c r="DFC239" s="9"/>
      <c r="DFD239" s="9"/>
      <c r="DFE239" s="9"/>
      <c r="DFF239" s="9"/>
      <c r="DFG239" s="9"/>
      <c r="DFH239" s="9"/>
      <c r="DFI239" s="9"/>
      <c r="DFJ239" s="9"/>
      <c r="DFK239" s="9"/>
      <c r="DFL239" s="9"/>
      <c r="DFM239" s="9"/>
      <c r="DFN239" s="9"/>
      <c r="DFO239" s="9"/>
      <c r="DFP239" s="9"/>
      <c r="DFQ239" s="9"/>
      <c r="DFR239" s="9"/>
      <c r="DFS239" s="9"/>
      <c r="DFT239" s="9"/>
      <c r="DFU239" s="9"/>
      <c r="DFV239" s="9"/>
      <c r="DFW239" s="9"/>
      <c r="DFX239" s="9"/>
      <c r="DFY239" s="9"/>
      <c r="DFZ239" s="9"/>
      <c r="DGA239" s="9"/>
      <c r="DGB239" s="9"/>
      <c r="DGC239" s="9"/>
      <c r="DGD239" s="9"/>
      <c r="DGE239" s="9"/>
      <c r="DGF239" s="9"/>
      <c r="DGG239" s="9"/>
      <c r="DGH239" s="9"/>
      <c r="DGI239" s="9"/>
      <c r="DGJ239" s="9"/>
      <c r="DGK239" s="9"/>
      <c r="DGL239" s="9"/>
      <c r="DGM239" s="9"/>
      <c r="DGN239" s="9"/>
      <c r="DGO239" s="9"/>
      <c r="DGP239" s="9"/>
      <c r="DGQ239" s="9"/>
      <c r="DGR239" s="9"/>
      <c r="DGS239" s="9"/>
      <c r="DGT239" s="9"/>
      <c r="DGU239" s="9"/>
      <c r="DGV239" s="9"/>
      <c r="DGW239" s="9"/>
      <c r="DGX239" s="9"/>
      <c r="DGY239" s="9"/>
      <c r="DGZ239" s="9"/>
      <c r="DHA239" s="9"/>
      <c r="DHB239" s="9"/>
      <c r="DHC239" s="9"/>
      <c r="DHD239" s="9"/>
      <c r="DHE239" s="9"/>
      <c r="DHF239" s="9"/>
      <c r="DHG239" s="9"/>
      <c r="DHH239" s="9"/>
      <c r="DHI239" s="9"/>
      <c r="DHJ239" s="9"/>
      <c r="DHK239" s="9"/>
      <c r="DHL239" s="9"/>
      <c r="DHM239" s="9"/>
      <c r="DHN239" s="9"/>
      <c r="DHO239" s="9"/>
      <c r="DHP239" s="9"/>
      <c r="DHQ239" s="9"/>
      <c r="DHR239" s="9"/>
      <c r="DHS239" s="9"/>
      <c r="DHT239" s="9"/>
      <c r="DHU239" s="9"/>
      <c r="DHV239" s="9"/>
      <c r="DHW239" s="9"/>
      <c r="DHX239" s="9"/>
      <c r="DHY239" s="9"/>
      <c r="DHZ239" s="9"/>
      <c r="DIA239" s="9"/>
      <c r="DIB239" s="9"/>
      <c r="DIC239" s="9"/>
      <c r="DID239" s="9"/>
      <c r="DIE239" s="9"/>
      <c r="DIF239" s="9"/>
      <c r="DIG239" s="9"/>
      <c r="DIH239" s="9"/>
      <c r="DII239" s="9"/>
      <c r="DIJ239" s="9"/>
      <c r="DIK239" s="9"/>
      <c r="DIL239" s="9"/>
      <c r="DIM239" s="9"/>
      <c r="DIN239" s="9"/>
      <c r="DIO239" s="9"/>
      <c r="DIP239" s="9"/>
      <c r="DIQ239" s="9"/>
      <c r="DIR239" s="9"/>
      <c r="DIS239" s="9"/>
      <c r="DIT239" s="9"/>
      <c r="DIU239" s="9"/>
      <c r="DIV239" s="9"/>
      <c r="DIW239" s="9"/>
      <c r="DIX239" s="9"/>
    </row>
    <row r="240" spans="1:2962" ht="15.75">
      <c r="A240" s="72" t="s">
        <v>116</v>
      </c>
      <c r="B240" s="76" t="s">
        <v>117</v>
      </c>
      <c r="C240" s="73" t="s">
        <v>508</v>
      </c>
      <c r="D240" s="81">
        <v>42276</v>
      </c>
      <c r="E240" s="76" t="s">
        <v>119</v>
      </c>
      <c r="F240" s="69">
        <v>25000000</v>
      </c>
      <c r="G240" s="42"/>
      <c r="H240" s="51"/>
      <c r="I240" s="52"/>
      <c r="J240" s="53">
        <f t="shared" si="6"/>
        <v>28339700000</v>
      </c>
      <c r="K240" s="54">
        <f t="shared" si="7"/>
        <v>25000000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  <c r="KM240" s="9"/>
      <c r="KN240" s="9"/>
      <c r="KO240" s="9"/>
      <c r="KP240" s="9"/>
      <c r="KQ240" s="9"/>
      <c r="KR240" s="9"/>
      <c r="KS240" s="9"/>
      <c r="KT240" s="9"/>
      <c r="KU240" s="9"/>
      <c r="KV240" s="9"/>
      <c r="KW240" s="9"/>
      <c r="KX240" s="9"/>
      <c r="KY240" s="9"/>
      <c r="KZ240" s="9"/>
      <c r="LA240" s="9"/>
      <c r="LB240" s="9"/>
      <c r="LC240" s="9"/>
      <c r="LD240" s="9"/>
      <c r="LE240" s="9"/>
      <c r="LF240" s="9"/>
      <c r="LG240" s="9"/>
      <c r="LH240" s="9"/>
      <c r="LI240" s="9"/>
      <c r="LJ240" s="9"/>
      <c r="LK240" s="9"/>
      <c r="LL240" s="9"/>
      <c r="LM240" s="9"/>
      <c r="LN240" s="9"/>
      <c r="LO240" s="9"/>
      <c r="LP240" s="9"/>
      <c r="LQ240" s="9"/>
      <c r="LR240" s="9"/>
      <c r="LS240" s="9"/>
      <c r="LT240" s="9"/>
      <c r="LU240" s="9"/>
      <c r="LV240" s="9"/>
      <c r="LW240" s="9"/>
      <c r="LX240" s="9"/>
      <c r="LY240" s="9"/>
      <c r="LZ240" s="9"/>
      <c r="MA240" s="9"/>
      <c r="MB240" s="9"/>
      <c r="MC240" s="9"/>
      <c r="MD240" s="9"/>
      <c r="ME240" s="9"/>
      <c r="MF240" s="9"/>
      <c r="MG240" s="9"/>
      <c r="MH240" s="9"/>
      <c r="MI240" s="9"/>
      <c r="MJ240" s="9"/>
      <c r="MK240" s="9"/>
      <c r="ML240" s="9"/>
      <c r="MM240" s="9"/>
      <c r="MN240" s="9"/>
      <c r="MO240" s="9"/>
      <c r="MP240" s="9"/>
      <c r="MQ240" s="9"/>
      <c r="MR240" s="9"/>
      <c r="MS240" s="9"/>
      <c r="MT240" s="9"/>
      <c r="MU240" s="9"/>
      <c r="MV240" s="9"/>
      <c r="MW240" s="9"/>
      <c r="MX240" s="9"/>
      <c r="MY240" s="9"/>
      <c r="MZ240" s="9"/>
      <c r="NA240" s="9"/>
      <c r="NB240" s="9"/>
      <c r="NC240" s="9"/>
      <c r="ND240" s="9"/>
      <c r="NE240" s="9"/>
      <c r="NF240" s="9"/>
      <c r="NG240" s="9"/>
      <c r="NH240" s="9"/>
      <c r="NI240" s="9"/>
      <c r="NJ240" s="9"/>
      <c r="NK240" s="9"/>
      <c r="NL240" s="9"/>
      <c r="NM240" s="9"/>
      <c r="NN240" s="9"/>
      <c r="NO240" s="9"/>
      <c r="NP240" s="9"/>
      <c r="NQ240" s="9"/>
      <c r="NR240" s="9"/>
      <c r="NS240" s="9"/>
      <c r="NT240" s="9"/>
      <c r="NU240" s="9"/>
      <c r="NV240" s="9"/>
      <c r="NW240" s="9"/>
      <c r="NX240" s="9"/>
      <c r="NY240" s="9"/>
      <c r="NZ240" s="9"/>
      <c r="OA240" s="9"/>
      <c r="OB240" s="9"/>
      <c r="OC240" s="9"/>
      <c r="OD240" s="9"/>
      <c r="OE240" s="9"/>
      <c r="OF240" s="9"/>
      <c r="OG240" s="9"/>
      <c r="OH240" s="9"/>
      <c r="OI240" s="9"/>
      <c r="OJ240" s="9"/>
      <c r="OK240" s="9"/>
      <c r="OL240" s="9"/>
      <c r="OM240" s="9"/>
      <c r="ON240" s="9"/>
      <c r="OO240" s="9"/>
      <c r="OP240" s="9"/>
      <c r="OQ240" s="9"/>
      <c r="OR240" s="9"/>
      <c r="OS240" s="9"/>
      <c r="OT240" s="9"/>
      <c r="OU240" s="9"/>
      <c r="OV240" s="9"/>
      <c r="OW240" s="9"/>
      <c r="OX240" s="9"/>
      <c r="OY240" s="9"/>
      <c r="OZ240" s="9"/>
      <c r="PA240" s="9"/>
      <c r="PB240" s="9"/>
      <c r="PC240" s="9"/>
      <c r="PD240" s="9"/>
      <c r="PE240" s="9"/>
      <c r="PF240" s="9"/>
      <c r="PG240" s="9"/>
      <c r="PH240" s="9"/>
      <c r="PI240" s="9"/>
      <c r="PJ240" s="9"/>
      <c r="PK240" s="9"/>
      <c r="PL240" s="9"/>
      <c r="PM240" s="9"/>
      <c r="PN240" s="9"/>
      <c r="PO240" s="9"/>
      <c r="PP240" s="9"/>
      <c r="PQ240" s="9"/>
      <c r="PR240" s="9"/>
      <c r="PS240" s="9"/>
      <c r="PT240" s="9"/>
      <c r="PU240" s="9"/>
      <c r="PV240" s="9"/>
      <c r="PW240" s="9"/>
      <c r="PX240" s="9"/>
      <c r="PY240" s="9"/>
      <c r="PZ240" s="9"/>
      <c r="QA240" s="9"/>
      <c r="QB240" s="9"/>
      <c r="QC240" s="9"/>
      <c r="QD240" s="9"/>
      <c r="QE240" s="9"/>
      <c r="QF240" s="9"/>
      <c r="QG240" s="9"/>
      <c r="QH240" s="9"/>
      <c r="QI240" s="9"/>
      <c r="QJ240" s="9"/>
      <c r="QK240" s="9"/>
      <c r="QL240" s="9"/>
      <c r="QM240" s="9"/>
      <c r="QN240" s="9"/>
      <c r="QO240" s="9"/>
      <c r="QP240" s="9"/>
      <c r="QQ240" s="9"/>
      <c r="QR240" s="9"/>
      <c r="QS240" s="9"/>
      <c r="QT240" s="9"/>
      <c r="QU240" s="9"/>
      <c r="QV240" s="9"/>
      <c r="QW240" s="9"/>
      <c r="QX240" s="9"/>
      <c r="QY240" s="9"/>
      <c r="QZ240" s="9"/>
      <c r="RA240" s="9"/>
      <c r="RB240" s="9"/>
      <c r="RC240" s="9"/>
      <c r="RD240" s="9"/>
      <c r="RE240" s="9"/>
      <c r="RF240" s="9"/>
      <c r="RG240" s="9"/>
      <c r="RH240" s="9"/>
      <c r="RI240" s="9"/>
      <c r="RJ240" s="9"/>
      <c r="RK240" s="9"/>
      <c r="RL240" s="9"/>
      <c r="RM240" s="9"/>
      <c r="RN240" s="9"/>
      <c r="RO240" s="9"/>
      <c r="RP240" s="9"/>
      <c r="RQ240" s="9"/>
      <c r="RR240" s="9"/>
      <c r="RS240" s="9"/>
      <c r="RT240" s="9"/>
      <c r="RU240" s="9"/>
      <c r="RV240" s="9"/>
      <c r="RW240" s="9"/>
      <c r="RX240" s="9"/>
      <c r="RY240" s="9"/>
      <c r="RZ240" s="9"/>
      <c r="SA240" s="9"/>
      <c r="SB240" s="9"/>
      <c r="SC240" s="9"/>
      <c r="SD240" s="9"/>
      <c r="SE240" s="9"/>
      <c r="SF240" s="9"/>
      <c r="SG240" s="9"/>
      <c r="SH240" s="9"/>
      <c r="SI240" s="9"/>
      <c r="SJ240" s="9"/>
      <c r="SK240" s="9"/>
      <c r="SL240" s="9"/>
      <c r="SM240" s="9"/>
      <c r="SN240" s="9"/>
      <c r="SO240" s="9"/>
      <c r="SP240" s="9"/>
      <c r="SQ240" s="9"/>
      <c r="SR240" s="9"/>
      <c r="SS240" s="9"/>
      <c r="ST240" s="9"/>
      <c r="SU240" s="9"/>
      <c r="SV240" s="9"/>
      <c r="SW240" s="9"/>
      <c r="SX240" s="9"/>
      <c r="SY240" s="9"/>
      <c r="SZ240" s="9"/>
      <c r="TA240" s="9"/>
      <c r="TB240" s="9"/>
      <c r="TC240" s="9"/>
      <c r="TD240" s="9"/>
      <c r="TE240" s="9"/>
      <c r="TF240" s="9"/>
      <c r="TG240" s="9"/>
      <c r="TH240" s="9"/>
      <c r="TI240" s="9"/>
      <c r="TJ240" s="9"/>
      <c r="TK240" s="9"/>
      <c r="TL240" s="9"/>
      <c r="TM240" s="9"/>
      <c r="TN240" s="9"/>
      <c r="TO240" s="9"/>
      <c r="TP240" s="9"/>
      <c r="TQ240" s="9"/>
      <c r="TR240" s="9"/>
      <c r="TS240" s="9"/>
      <c r="TT240" s="9"/>
      <c r="TU240" s="9"/>
      <c r="TV240" s="9"/>
      <c r="TW240" s="9"/>
      <c r="TX240" s="9"/>
      <c r="TY240" s="9"/>
      <c r="TZ240" s="9"/>
      <c r="UA240" s="9"/>
      <c r="UB240" s="9"/>
      <c r="UC240" s="9"/>
      <c r="UD240" s="9"/>
      <c r="UE240" s="9"/>
      <c r="UF240" s="9"/>
      <c r="UG240" s="9"/>
      <c r="UH240" s="9"/>
      <c r="UI240" s="9"/>
      <c r="UJ240" s="9"/>
      <c r="UK240" s="9"/>
      <c r="UL240" s="9"/>
      <c r="UM240" s="9"/>
      <c r="UN240" s="9"/>
      <c r="UO240" s="9"/>
      <c r="UP240" s="9"/>
      <c r="UQ240" s="9"/>
      <c r="UR240" s="9"/>
      <c r="US240" s="9"/>
      <c r="UT240" s="9"/>
      <c r="UU240" s="9"/>
      <c r="UV240" s="9"/>
      <c r="UW240" s="9"/>
      <c r="UX240" s="9"/>
      <c r="UY240" s="9"/>
      <c r="UZ240" s="9"/>
      <c r="VA240" s="9"/>
      <c r="VB240" s="9"/>
      <c r="VC240" s="9"/>
      <c r="VD240" s="9"/>
      <c r="VE240" s="9"/>
      <c r="VF240" s="9"/>
      <c r="VG240" s="9"/>
      <c r="VH240" s="9"/>
      <c r="VI240" s="9"/>
      <c r="VJ240" s="9"/>
      <c r="VK240" s="9"/>
      <c r="VL240" s="9"/>
      <c r="VM240" s="9"/>
      <c r="VN240" s="9"/>
      <c r="VO240" s="9"/>
      <c r="VP240" s="9"/>
      <c r="VQ240" s="9"/>
      <c r="VR240" s="9"/>
      <c r="VS240" s="9"/>
      <c r="VT240" s="9"/>
      <c r="VU240" s="9"/>
      <c r="VV240" s="9"/>
      <c r="VW240" s="9"/>
      <c r="VX240" s="9"/>
      <c r="VY240" s="9"/>
      <c r="VZ240" s="9"/>
      <c r="WA240" s="9"/>
      <c r="WB240" s="9"/>
      <c r="WC240" s="9"/>
      <c r="WD240" s="9"/>
      <c r="WE240" s="9"/>
      <c r="WF240" s="9"/>
      <c r="WG240" s="9"/>
      <c r="WH240" s="9"/>
      <c r="WI240" s="9"/>
      <c r="WJ240" s="9"/>
      <c r="WK240" s="9"/>
      <c r="WL240" s="9"/>
      <c r="WM240" s="9"/>
      <c r="WN240" s="9"/>
      <c r="WO240" s="9"/>
      <c r="WP240" s="9"/>
      <c r="WQ240" s="9"/>
      <c r="WR240" s="9"/>
      <c r="WS240" s="9"/>
      <c r="WT240" s="9"/>
      <c r="WU240" s="9"/>
      <c r="WV240" s="9"/>
      <c r="WW240" s="9"/>
      <c r="WX240" s="9"/>
      <c r="WY240" s="9"/>
      <c r="WZ240" s="9"/>
      <c r="XA240" s="9"/>
      <c r="XB240" s="9"/>
      <c r="XC240" s="9"/>
      <c r="XD240" s="9"/>
      <c r="XE240" s="9"/>
      <c r="XF240" s="9"/>
      <c r="XG240" s="9"/>
      <c r="XH240" s="9"/>
      <c r="XI240" s="9"/>
      <c r="XJ240" s="9"/>
      <c r="XK240" s="9"/>
      <c r="XL240" s="9"/>
      <c r="XM240" s="9"/>
      <c r="XN240" s="9"/>
      <c r="XO240" s="9"/>
      <c r="XP240" s="9"/>
      <c r="XQ240" s="9"/>
      <c r="XR240" s="9"/>
      <c r="XS240" s="9"/>
      <c r="XT240" s="9"/>
      <c r="XU240" s="9"/>
      <c r="XV240" s="9"/>
      <c r="XW240" s="9"/>
      <c r="XX240" s="9"/>
      <c r="XY240" s="9"/>
      <c r="XZ240" s="9"/>
      <c r="YA240" s="9"/>
      <c r="YB240" s="9"/>
      <c r="YC240" s="9"/>
      <c r="YD240" s="9"/>
      <c r="YE240" s="9"/>
      <c r="YF240" s="9"/>
      <c r="YG240" s="9"/>
      <c r="YH240" s="9"/>
      <c r="YI240" s="9"/>
      <c r="YJ240" s="9"/>
      <c r="YK240" s="9"/>
      <c r="YL240" s="9"/>
      <c r="YM240" s="9"/>
      <c r="YN240" s="9"/>
      <c r="YO240" s="9"/>
      <c r="YP240" s="9"/>
      <c r="YQ240" s="9"/>
      <c r="YR240" s="9"/>
      <c r="YS240" s="9"/>
      <c r="YT240" s="9"/>
      <c r="YU240" s="9"/>
      <c r="YV240" s="9"/>
      <c r="YW240" s="9"/>
      <c r="YX240" s="9"/>
      <c r="YY240" s="9"/>
      <c r="YZ240" s="9"/>
      <c r="ZA240" s="9"/>
      <c r="ZB240" s="9"/>
      <c r="ZC240" s="9"/>
      <c r="ZD240" s="9"/>
      <c r="ZE240" s="9"/>
      <c r="ZF240" s="9"/>
      <c r="ZG240" s="9"/>
      <c r="ZH240" s="9"/>
      <c r="ZI240" s="9"/>
      <c r="ZJ240" s="9"/>
      <c r="ZK240" s="9"/>
      <c r="ZL240" s="9"/>
      <c r="ZM240" s="9"/>
      <c r="ZN240" s="9"/>
      <c r="ZO240" s="9"/>
      <c r="ZP240" s="9"/>
      <c r="ZQ240" s="9"/>
      <c r="ZR240" s="9"/>
      <c r="ZS240" s="9"/>
      <c r="ZT240" s="9"/>
      <c r="ZU240" s="9"/>
      <c r="ZV240" s="9"/>
      <c r="ZW240" s="9"/>
      <c r="ZX240" s="9"/>
      <c r="ZY240" s="9"/>
      <c r="ZZ240" s="9"/>
      <c r="AAA240" s="9"/>
      <c r="AAB240" s="9"/>
      <c r="AAC240" s="9"/>
      <c r="AAD240" s="9"/>
      <c r="AAE240" s="9"/>
      <c r="AAF240" s="9"/>
      <c r="AAG240" s="9"/>
      <c r="AAH240" s="9"/>
      <c r="AAI240" s="9"/>
      <c r="AAJ240" s="9"/>
      <c r="AAK240" s="9"/>
      <c r="AAL240" s="9"/>
      <c r="AAM240" s="9"/>
      <c r="AAN240" s="9"/>
      <c r="AAO240" s="9"/>
      <c r="AAP240" s="9"/>
      <c r="AAQ240" s="9"/>
      <c r="AAR240" s="9"/>
      <c r="AAS240" s="9"/>
      <c r="AAT240" s="9"/>
      <c r="AAU240" s="9"/>
      <c r="AAV240" s="9"/>
      <c r="AAW240" s="9"/>
      <c r="AAX240" s="9"/>
      <c r="AAY240" s="9"/>
      <c r="AAZ240" s="9"/>
      <c r="ABA240" s="9"/>
      <c r="ABB240" s="9"/>
      <c r="ABC240" s="9"/>
      <c r="ABD240" s="9"/>
      <c r="ABE240" s="9"/>
      <c r="ABF240" s="9"/>
      <c r="ABG240" s="9"/>
      <c r="ABH240" s="9"/>
      <c r="ABI240" s="9"/>
      <c r="ABJ240" s="9"/>
      <c r="ABK240" s="9"/>
      <c r="ABL240" s="9"/>
      <c r="ABM240" s="9"/>
      <c r="ABN240" s="9"/>
      <c r="ABO240" s="9"/>
      <c r="ABP240" s="9"/>
      <c r="ABQ240" s="9"/>
      <c r="ABR240" s="9"/>
      <c r="ABS240" s="9"/>
      <c r="ABT240" s="9"/>
      <c r="ABU240" s="9"/>
      <c r="ABV240" s="9"/>
      <c r="ABW240" s="9"/>
      <c r="ABX240" s="9"/>
      <c r="ABY240" s="9"/>
      <c r="ABZ240" s="9"/>
      <c r="ACA240" s="9"/>
      <c r="ACB240" s="9"/>
      <c r="ACC240" s="9"/>
      <c r="ACD240" s="9"/>
      <c r="ACE240" s="9"/>
      <c r="ACF240" s="9"/>
      <c r="ACG240" s="9"/>
      <c r="ACH240" s="9"/>
      <c r="ACI240" s="9"/>
      <c r="ACJ240" s="9"/>
      <c r="ACK240" s="9"/>
      <c r="ACL240" s="9"/>
      <c r="ACM240" s="9"/>
      <c r="ACN240" s="9"/>
      <c r="ACO240" s="9"/>
      <c r="ACP240" s="9"/>
      <c r="ACQ240" s="9"/>
      <c r="ACR240" s="9"/>
      <c r="ACS240" s="9"/>
      <c r="ACT240" s="9"/>
      <c r="ACU240" s="9"/>
      <c r="ACV240" s="9"/>
      <c r="ACW240" s="9"/>
      <c r="ACX240" s="9"/>
      <c r="ACY240" s="9"/>
      <c r="ACZ240" s="9"/>
      <c r="ADA240" s="9"/>
      <c r="ADB240" s="9"/>
      <c r="ADC240" s="9"/>
      <c r="ADD240" s="9"/>
      <c r="ADE240" s="9"/>
      <c r="ADF240" s="9"/>
      <c r="ADG240" s="9"/>
      <c r="ADH240" s="9"/>
      <c r="ADI240" s="9"/>
      <c r="ADJ240" s="9"/>
      <c r="ADK240" s="9"/>
      <c r="ADL240" s="9"/>
      <c r="ADM240" s="9"/>
      <c r="ADN240" s="9"/>
      <c r="ADO240" s="9"/>
      <c r="ADP240" s="9"/>
      <c r="ADQ240" s="9"/>
      <c r="ADR240" s="9"/>
      <c r="ADS240" s="9"/>
      <c r="ADT240" s="9"/>
      <c r="ADU240" s="9"/>
      <c r="ADV240" s="9"/>
      <c r="ADW240" s="9"/>
      <c r="ADX240" s="9"/>
      <c r="ADY240" s="9"/>
      <c r="ADZ240" s="9"/>
      <c r="AEA240" s="9"/>
      <c r="AEB240" s="9"/>
      <c r="AEC240" s="9"/>
      <c r="AED240" s="9"/>
      <c r="AEE240" s="9"/>
      <c r="AEF240" s="9"/>
      <c r="AEG240" s="9"/>
      <c r="AEH240" s="9"/>
      <c r="AEI240" s="9"/>
      <c r="AEJ240" s="9"/>
      <c r="AEK240" s="9"/>
      <c r="AEL240" s="9"/>
      <c r="AEM240" s="9"/>
      <c r="AEN240" s="9"/>
      <c r="AEO240" s="9"/>
      <c r="AEP240" s="9"/>
      <c r="AEQ240" s="9"/>
      <c r="AER240" s="9"/>
      <c r="AES240" s="9"/>
      <c r="AET240" s="9"/>
      <c r="AEU240" s="9"/>
      <c r="AEV240" s="9"/>
      <c r="AEW240" s="9"/>
      <c r="AEX240" s="9"/>
      <c r="AEY240" s="9"/>
      <c r="AEZ240" s="9"/>
      <c r="AFA240" s="9"/>
      <c r="AFB240" s="9"/>
      <c r="AFC240" s="9"/>
      <c r="AFD240" s="9"/>
      <c r="AFE240" s="9"/>
      <c r="AFF240" s="9"/>
      <c r="AFG240" s="9"/>
      <c r="AFH240" s="9"/>
      <c r="AFI240" s="9"/>
      <c r="AFJ240" s="9"/>
      <c r="AFK240" s="9"/>
      <c r="AFL240" s="9"/>
      <c r="AFM240" s="9"/>
      <c r="AFN240" s="9"/>
      <c r="AFO240" s="9"/>
      <c r="AFP240" s="9"/>
      <c r="AFQ240" s="9"/>
      <c r="AFR240" s="9"/>
      <c r="AFS240" s="9"/>
      <c r="AFT240" s="9"/>
      <c r="AFU240" s="9"/>
      <c r="AFV240" s="9"/>
      <c r="AFW240" s="9"/>
      <c r="AFX240" s="9"/>
      <c r="AFY240" s="9"/>
      <c r="AFZ240" s="9"/>
      <c r="AGA240" s="9"/>
      <c r="AGB240" s="9"/>
      <c r="AGC240" s="9"/>
      <c r="AGD240" s="9"/>
      <c r="AGE240" s="9"/>
      <c r="AGF240" s="9"/>
      <c r="AGG240" s="9"/>
      <c r="AGH240" s="9"/>
      <c r="AGI240" s="9"/>
      <c r="AGJ240" s="9"/>
      <c r="AGK240" s="9"/>
      <c r="AGL240" s="9"/>
      <c r="AGM240" s="9"/>
      <c r="AGN240" s="9"/>
      <c r="AGO240" s="9"/>
      <c r="AGP240" s="9"/>
      <c r="AGQ240" s="9"/>
      <c r="AGR240" s="9"/>
      <c r="AGS240" s="9"/>
      <c r="AGT240" s="9"/>
      <c r="AGU240" s="9"/>
      <c r="AGV240" s="9"/>
      <c r="AGW240" s="9"/>
      <c r="AGX240" s="9"/>
      <c r="AGY240" s="9"/>
      <c r="AGZ240" s="9"/>
      <c r="AHA240" s="9"/>
      <c r="AHB240" s="9"/>
      <c r="AHC240" s="9"/>
      <c r="AHD240" s="9"/>
      <c r="AHE240" s="9"/>
      <c r="AHF240" s="9"/>
      <c r="AHG240" s="9"/>
      <c r="AHH240" s="9"/>
      <c r="AHI240" s="9"/>
      <c r="AHJ240" s="9"/>
      <c r="AHK240" s="9"/>
      <c r="AHL240" s="9"/>
      <c r="AHM240" s="9"/>
      <c r="AHN240" s="9"/>
      <c r="AHO240" s="9"/>
      <c r="AHP240" s="9"/>
      <c r="AHQ240" s="9"/>
      <c r="AHR240" s="9"/>
      <c r="AHS240" s="9"/>
      <c r="AHT240" s="9"/>
      <c r="AHU240" s="9"/>
      <c r="AHV240" s="9"/>
      <c r="AHW240" s="9"/>
      <c r="AHX240" s="9"/>
      <c r="AHY240" s="9"/>
      <c r="AHZ240" s="9"/>
      <c r="AIA240" s="9"/>
      <c r="AIB240" s="9"/>
      <c r="AIC240" s="9"/>
      <c r="AID240" s="9"/>
      <c r="AIE240" s="9"/>
      <c r="AIF240" s="9"/>
      <c r="AIG240" s="9"/>
      <c r="AIH240" s="9"/>
      <c r="AII240" s="9"/>
      <c r="AIJ240" s="9"/>
      <c r="AIK240" s="9"/>
      <c r="AIL240" s="9"/>
      <c r="AIM240" s="9"/>
      <c r="AIN240" s="9"/>
      <c r="AIO240" s="9"/>
      <c r="AIP240" s="9"/>
      <c r="AIQ240" s="9"/>
      <c r="AIR240" s="9"/>
      <c r="AIS240" s="9"/>
      <c r="AIT240" s="9"/>
      <c r="AIU240" s="9"/>
      <c r="AIV240" s="9"/>
      <c r="AIW240" s="9"/>
      <c r="AIX240" s="9"/>
      <c r="AIY240" s="9"/>
      <c r="AIZ240" s="9"/>
      <c r="AJA240" s="9"/>
      <c r="AJB240" s="9"/>
      <c r="AJC240" s="9"/>
      <c r="AJD240" s="9"/>
      <c r="AJE240" s="9"/>
      <c r="AJF240" s="9"/>
      <c r="AJG240" s="9"/>
      <c r="AJH240" s="9"/>
      <c r="AJI240" s="9"/>
      <c r="AJJ240" s="9"/>
      <c r="AJK240" s="9"/>
      <c r="AJL240" s="9"/>
      <c r="AJM240" s="9"/>
      <c r="AJN240" s="9"/>
      <c r="AJO240" s="9"/>
      <c r="AJP240" s="9"/>
      <c r="AJQ240" s="9"/>
      <c r="AJR240" s="9"/>
      <c r="AJS240" s="9"/>
      <c r="AJT240" s="9"/>
      <c r="AJU240" s="9"/>
      <c r="AJV240" s="9"/>
      <c r="AJW240" s="9"/>
      <c r="AJX240" s="9"/>
      <c r="AJY240" s="9"/>
      <c r="AJZ240" s="9"/>
      <c r="AKA240" s="9"/>
      <c r="AKB240" s="9"/>
      <c r="AKC240" s="9"/>
      <c r="AKD240" s="9"/>
      <c r="AKE240" s="9"/>
      <c r="AKF240" s="9"/>
      <c r="AKG240" s="9"/>
      <c r="AKH240" s="9"/>
      <c r="AKI240" s="9"/>
      <c r="AKJ240" s="9"/>
      <c r="AKK240" s="9"/>
      <c r="AKL240" s="9"/>
      <c r="AKM240" s="9"/>
      <c r="AKN240" s="9"/>
      <c r="AKO240" s="9"/>
      <c r="AKP240" s="9"/>
      <c r="AKQ240" s="9"/>
      <c r="AKR240" s="9"/>
      <c r="AKS240" s="9"/>
      <c r="AKT240" s="9"/>
      <c r="AKU240" s="9"/>
      <c r="AKV240" s="9"/>
      <c r="AKW240" s="9"/>
      <c r="AKX240" s="9"/>
      <c r="AKY240" s="9"/>
      <c r="AKZ240" s="9"/>
      <c r="ALA240" s="9"/>
      <c r="ALB240" s="9"/>
      <c r="ALC240" s="9"/>
      <c r="ALD240" s="9"/>
      <c r="ALE240" s="9"/>
      <c r="ALF240" s="9"/>
      <c r="ALG240" s="9"/>
      <c r="ALH240" s="9"/>
      <c r="ALI240" s="9"/>
      <c r="ALJ240" s="9"/>
      <c r="ALK240" s="9"/>
      <c r="ALL240" s="9"/>
      <c r="ALM240" s="9"/>
      <c r="ALN240" s="9"/>
      <c r="ALO240" s="9"/>
      <c r="ALP240" s="9"/>
      <c r="ALQ240" s="9"/>
      <c r="ALR240" s="9"/>
      <c r="ALS240" s="9"/>
      <c r="ALT240" s="9"/>
      <c r="ALU240" s="9"/>
      <c r="ALV240" s="9"/>
      <c r="ALW240" s="9"/>
      <c r="ALX240" s="9"/>
      <c r="ALY240" s="9"/>
      <c r="ALZ240" s="9"/>
      <c r="AMA240" s="9"/>
      <c r="AMB240" s="9"/>
      <c r="AMC240" s="9"/>
      <c r="AMD240" s="9"/>
      <c r="AME240" s="9"/>
      <c r="AMF240" s="9"/>
      <c r="AMG240" s="9"/>
      <c r="AMH240" s="9"/>
      <c r="AMI240" s="9"/>
      <c r="AMJ240" s="9"/>
      <c r="AMK240" s="9"/>
      <c r="AML240" s="9"/>
      <c r="AMM240" s="9"/>
      <c r="AMN240" s="9"/>
      <c r="AMO240" s="9"/>
      <c r="AMP240" s="9"/>
      <c r="AMQ240" s="9"/>
      <c r="AMR240" s="9"/>
      <c r="AMS240" s="9"/>
      <c r="AMT240" s="9"/>
      <c r="AMU240" s="9"/>
      <c r="AMV240" s="9"/>
      <c r="AMW240" s="9"/>
      <c r="AMX240" s="9"/>
      <c r="AMY240" s="9"/>
      <c r="AMZ240" s="9"/>
      <c r="ANA240" s="9"/>
      <c r="ANB240" s="9"/>
      <c r="ANC240" s="9"/>
      <c r="AND240" s="9"/>
      <c r="ANE240" s="9"/>
      <c r="ANF240" s="9"/>
      <c r="ANG240" s="9"/>
      <c r="ANH240" s="9"/>
      <c r="ANI240" s="9"/>
      <c r="ANJ240" s="9"/>
      <c r="ANK240" s="9"/>
      <c r="ANL240" s="9"/>
      <c r="ANM240" s="9"/>
      <c r="ANN240" s="9"/>
      <c r="ANO240" s="9"/>
      <c r="ANP240" s="9"/>
      <c r="ANQ240" s="9"/>
      <c r="ANR240" s="9"/>
      <c r="ANS240" s="9"/>
      <c r="ANT240" s="9"/>
      <c r="ANU240" s="9"/>
      <c r="ANV240" s="9"/>
      <c r="ANW240" s="9"/>
      <c r="ANX240" s="9"/>
      <c r="ANY240" s="9"/>
      <c r="ANZ240" s="9"/>
      <c r="AOA240" s="9"/>
      <c r="AOB240" s="9"/>
      <c r="AOC240" s="9"/>
      <c r="AOD240" s="9"/>
      <c r="AOE240" s="9"/>
      <c r="AOF240" s="9"/>
      <c r="AOG240" s="9"/>
      <c r="AOH240" s="9"/>
      <c r="AOI240" s="9"/>
      <c r="AOJ240" s="9"/>
      <c r="AOK240" s="9"/>
      <c r="AOL240" s="9"/>
      <c r="AOM240" s="9"/>
      <c r="AON240" s="9"/>
      <c r="AOO240" s="9"/>
      <c r="AOP240" s="9"/>
      <c r="AOQ240" s="9"/>
      <c r="AOR240" s="9"/>
      <c r="AOS240" s="9"/>
      <c r="AOT240" s="9"/>
      <c r="AOU240" s="9"/>
      <c r="AOV240" s="9"/>
      <c r="AOW240" s="9"/>
      <c r="AOX240" s="9"/>
      <c r="AOY240" s="9"/>
      <c r="AOZ240" s="9"/>
      <c r="APA240" s="9"/>
      <c r="APB240" s="9"/>
      <c r="APC240" s="9"/>
      <c r="APD240" s="9"/>
      <c r="APE240" s="9"/>
      <c r="APF240" s="9"/>
      <c r="APG240" s="9"/>
      <c r="APH240" s="9"/>
      <c r="API240" s="9"/>
      <c r="APJ240" s="9"/>
      <c r="APK240" s="9"/>
      <c r="APL240" s="9"/>
      <c r="APM240" s="9"/>
      <c r="APN240" s="9"/>
      <c r="APO240" s="9"/>
      <c r="APP240" s="9"/>
      <c r="APQ240" s="9"/>
      <c r="APR240" s="9"/>
      <c r="APS240" s="9"/>
      <c r="APT240" s="9"/>
      <c r="APU240" s="9"/>
      <c r="APV240" s="9"/>
      <c r="APW240" s="9"/>
      <c r="APX240" s="9"/>
      <c r="APY240" s="9"/>
      <c r="APZ240" s="9"/>
      <c r="AQA240" s="9"/>
      <c r="AQB240" s="9"/>
      <c r="AQC240" s="9"/>
      <c r="AQD240" s="9"/>
      <c r="AQE240" s="9"/>
      <c r="AQF240" s="9"/>
      <c r="AQG240" s="9"/>
      <c r="AQH240" s="9"/>
      <c r="AQI240" s="9"/>
      <c r="AQJ240" s="9"/>
      <c r="AQK240" s="9"/>
      <c r="AQL240" s="9"/>
      <c r="AQM240" s="9"/>
      <c r="AQN240" s="9"/>
      <c r="AQO240" s="9"/>
      <c r="AQP240" s="9"/>
      <c r="AQQ240" s="9"/>
      <c r="AQR240" s="9"/>
      <c r="AQS240" s="9"/>
      <c r="AQT240" s="9"/>
      <c r="AQU240" s="9"/>
      <c r="AQV240" s="9"/>
      <c r="AQW240" s="9"/>
      <c r="AQX240" s="9"/>
      <c r="AQY240" s="9"/>
      <c r="AQZ240" s="9"/>
      <c r="ARA240" s="9"/>
      <c r="ARB240" s="9"/>
      <c r="ARC240" s="9"/>
      <c r="ARD240" s="9"/>
      <c r="ARE240" s="9"/>
      <c r="ARF240" s="9"/>
      <c r="ARG240" s="9"/>
      <c r="ARH240" s="9"/>
      <c r="ARI240" s="9"/>
      <c r="ARJ240" s="9"/>
      <c r="ARK240" s="9"/>
      <c r="ARL240" s="9"/>
      <c r="ARM240" s="9"/>
      <c r="ARN240" s="9"/>
      <c r="ARO240" s="9"/>
      <c r="ARP240" s="9"/>
      <c r="ARQ240" s="9"/>
      <c r="ARR240" s="9"/>
      <c r="ARS240" s="9"/>
      <c r="ART240" s="9"/>
      <c r="ARU240" s="9"/>
      <c r="ARV240" s="9"/>
      <c r="ARW240" s="9"/>
      <c r="ARX240" s="9"/>
      <c r="ARY240" s="9"/>
      <c r="ARZ240" s="9"/>
      <c r="ASA240" s="9"/>
      <c r="ASB240" s="9"/>
      <c r="ASC240" s="9"/>
      <c r="ASD240" s="9"/>
      <c r="ASE240" s="9"/>
      <c r="ASF240" s="9"/>
      <c r="ASG240" s="9"/>
      <c r="ASH240" s="9"/>
      <c r="ASI240" s="9"/>
      <c r="ASJ240" s="9"/>
      <c r="ASK240" s="9"/>
      <c r="ASL240" s="9"/>
      <c r="ASM240" s="9"/>
      <c r="ASN240" s="9"/>
      <c r="ASO240" s="9"/>
      <c r="ASP240" s="9"/>
      <c r="ASQ240" s="9"/>
      <c r="ASR240" s="9"/>
      <c r="ASS240" s="9"/>
      <c r="AST240" s="9"/>
      <c r="ASU240" s="9"/>
      <c r="ASV240" s="9"/>
      <c r="ASW240" s="9"/>
      <c r="ASX240" s="9"/>
      <c r="ASY240" s="9"/>
      <c r="ASZ240" s="9"/>
      <c r="ATA240" s="9"/>
      <c r="ATB240" s="9"/>
      <c r="ATC240" s="9"/>
      <c r="ATD240" s="9"/>
      <c r="ATE240" s="9"/>
      <c r="ATF240" s="9"/>
      <c r="ATG240" s="9"/>
      <c r="ATH240" s="9"/>
      <c r="ATI240" s="9"/>
      <c r="ATJ240" s="9"/>
      <c r="ATK240" s="9"/>
      <c r="ATL240" s="9"/>
      <c r="ATM240" s="9"/>
      <c r="ATN240" s="9"/>
      <c r="ATO240" s="9"/>
      <c r="ATP240" s="9"/>
      <c r="ATQ240" s="9"/>
      <c r="ATR240" s="9"/>
      <c r="ATS240" s="9"/>
      <c r="ATT240" s="9"/>
      <c r="ATU240" s="9"/>
      <c r="ATV240" s="9"/>
      <c r="ATW240" s="9"/>
      <c r="ATX240" s="9"/>
      <c r="ATY240" s="9"/>
      <c r="ATZ240" s="9"/>
      <c r="AUA240" s="9"/>
      <c r="AUB240" s="9"/>
      <c r="AUC240" s="9"/>
      <c r="AUD240" s="9"/>
      <c r="AUE240" s="9"/>
      <c r="AUF240" s="9"/>
      <c r="AUG240" s="9"/>
      <c r="AUH240" s="9"/>
      <c r="AUI240" s="9"/>
      <c r="AUJ240" s="9"/>
      <c r="AUK240" s="9"/>
      <c r="AUL240" s="9"/>
      <c r="AUM240" s="9"/>
      <c r="AUN240" s="9"/>
      <c r="AUO240" s="9"/>
      <c r="AUP240" s="9"/>
      <c r="AUQ240" s="9"/>
      <c r="AUR240" s="9"/>
      <c r="AUS240" s="9"/>
      <c r="AUT240" s="9"/>
      <c r="AUU240" s="9"/>
      <c r="AUV240" s="9"/>
      <c r="AUW240" s="9"/>
      <c r="AUX240" s="9"/>
      <c r="AUY240" s="9"/>
      <c r="AUZ240" s="9"/>
      <c r="AVA240" s="9"/>
      <c r="AVB240" s="9"/>
      <c r="AVC240" s="9"/>
      <c r="AVD240" s="9"/>
      <c r="AVE240" s="9"/>
      <c r="AVF240" s="9"/>
      <c r="AVG240" s="9"/>
      <c r="AVH240" s="9"/>
      <c r="AVI240" s="9"/>
      <c r="AVJ240" s="9"/>
      <c r="AVK240" s="9"/>
      <c r="AVL240" s="9"/>
      <c r="AVM240" s="9"/>
      <c r="AVN240" s="9"/>
      <c r="AVO240" s="9"/>
      <c r="AVP240" s="9"/>
      <c r="AVQ240" s="9"/>
      <c r="AVR240" s="9"/>
      <c r="AVS240" s="9"/>
      <c r="AVT240" s="9"/>
      <c r="AVU240" s="9"/>
      <c r="AVV240" s="9"/>
      <c r="AVW240" s="9"/>
      <c r="AVX240" s="9"/>
      <c r="AVY240" s="9"/>
      <c r="AVZ240" s="9"/>
      <c r="AWA240" s="9"/>
      <c r="AWB240" s="9"/>
      <c r="AWC240" s="9"/>
      <c r="AWD240" s="9"/>
      <c r="AWE240" s="9"/>
      <c r="AWF240" s="9"/>
      <c r="AWG240" s="9"/>
      <c r="AWH240" s="9"/>
      <c r="AWI240" s="9"/>
      <c r="AWJ240" s="9"/>
      <c r="AWK240" s="9"/>
      <c r="AWL240" s="9"/>
      <c r="AWM240" s="9"/>
      <c r="AWN240" s="9"/>
      <c r="AWO240" s="9"/>
      <c r="AWP240" s="9"/>
      <c r="AWQ240" s="9"/>
      <c r="AWR240" s="9"/>
      <c r="AWS240" s="9"/>
      <c r="AWT240" s="9"/>
      <c r="AWU240" s="9"/>
      <c r="AWV240" s="9"/>
      <c r="AWW240" s="9"/>
      <c r="AWX240" s="9"/>
      <c r="AWY240" s="9"/>
      <c r="AWZ240" s="9"/>
      <c r="AXA240" s="9"/>
      <c r="AXB240" s="9"/>
      <c r="AXC240" s="9"/>
      <c r="AXD240" s="9"/>
      <c r="AXE240" s="9"/>
      <c r="AXF240" s="9"/>
      <c r="AXG240" s="9"/>
      <c r="AXH240" s="9"/>
      <c r="AXI240" s="9"/>
      <c r="AXJ240" s="9"/>
      <c r="AXK240" s="9"/>
      <c r="AXL240" s="9"/>
      <c r="AXM240" s="9"/>
      <c r="AXN240" s="9"/>
      <c r="AXO240" s="9"/>
      <c r="AXP240" s="9"/>
      <c r="AXQ240" s="9"/>
      <c r="AXR240" s="9"/>
      <c r="AXS240" s="9"/>
      <c r="AXT240" s="9"/>
      <c r="AXU240" s="9"/>
      <c r="AXV240" s="9"/>
      <c r="AXW240" s="9"/>
      <c r="AXX240" s="9"/>
      <c r="AXY240" s="9"/>
      <c r="AXZ240" s="9"/>
      <c r="AYA240" s="9"/>
      <c r="AYB240" s="9"/>
      <c r="AYC240" s="9"/>
      <c r="AYD240" s="9"/>
      <c r="AYE240" s="9"/>
      <c r="AYF240" s="9"/>
      <c r="AYG240" s="9"/>
      <c r="AYH240" s="9"/>
      <c r="AYI240" s="9"/>
      <c r="AYJ240" s="9"/>
      <c r="AYK240" s="9"/>
      <c r="AYL240" s="9"/>
      <c r="AYM240" s="9"/>
      <c r="AYN240" s="9"/>
      <c r="AYO240" s="9"/>
      <c r="AYP240" s="9"/>
      <c r="AYQ240" s="9"/>
      <c r="AYR240" s="9"/>
      <c r="AYS240" s="9"/>
      <c r="AYT240" s="9"/>
      <c r="AYU240" s="9"/>
      <c r="AYV240" s="9"/>
      <c r="AYW240" s="9"/>
      <c r="AYX240" s="9"/>
      <c r="AYY240" s="9"/>
      <c r="AYZ240" s="9"/>
      <c r="AZA240" s="9"/>
      <c r="AZB240" s="9"/>
      <c r="AZC240" s="9"/>
      <c r="AZD240" s="9"/>
      <c r="AZE240" s="9"/>
      <c r="AZF240" s="9"/>
      <c r="AZG240" s="9"/>
      <c r="AZH240" s="9"/>
      <c r="AZI240" s="9"/>
      <c r="AZJ240" s="9"/>
      <c r="AZK240" s="9"/>
      <c r="AZL240" s="9"/>
      <c r="AZM240" s="9"/>
      <c r="AZN240" s="9"/>
      <c r="AZO240" s="9"/>
      <c r="AZP240" s="9"/>
      <c r="AZQ240" s="9"/>
      <c r="AZR240" s="9"/>
      <c r="AZS240" s="9"/>
      <c r="AZT240" s="9"/>
      <c r="AZU240" s="9"/>
      <c r="AZV240" s="9"/>
      <c r="AZW240" s="9"/>
      <c r="AZX240" s="9"/>
      <c r="AZY240" s="9"/>
      <c r="AZZ240" s="9"/>
      <c r="BAA240" s="9"/>
      <c r="BAB240" s="9"/>
      <c r="BAC240" s="9"/>
      <c r="BAD240" s="9"/>
      <c r="BAE240" s="9"/>
      <c r="BAF240" s="9"/>
      <c r="BAG240" s="9"/>
      <c r="BAH240" s="9"/>
      <c r="BAI240" s="9"/>
      <c r="BAJ240" s="9"/>
      <c r="BAK240" s="9"/>
      <c r="BAL240" s="9"/>
      <c r="BAM240" s="9"/>
      <c r="BAN240" s="9"/>
      <c r="BAO240" s="9"/>
      <c r="BAP240" s="9"/>
      <c r="BAQ240" s="9"/>
      <c r="BAR240" s="9"/>
      <c r="BAS240" s="9"/>
      <c r="BAT240" s="9"/>
      <c r="BAU240" s="9"/>
      <c r="BAV240" s="9"/>
      <c r="BAW240" s="9"/>
      <c r="BAX240" s="9"/>
      <c r="BAY240" s="9"/>
      <c r="BAZ240" s="9"/>
      <c r="BBA240" s="9"/>
      <c r="BBB240" s="9"/>
      <c r="BBC240" s="9"/>
      <c r="BBD240" s="9"/>
      <c r="BBE240" s="9"/>
      <c r="BBF240" s="9"/>
      <c r="BBG240" s="9"/>
      <c r="BBH240" s="9"/>
      <c r="BBI240" s="9"/>
      <c r="BBJ240" s="9"/>
      <c r="BBK240" s="9"/>
      <c r="BBL240" s="9"/>
      <c r="BBM240" s="9"/>
      <c r="BBN240" s="9"/>
      <c r="BBO240" s="9"/>
      <c r="BBP240" s="9"/>
      <c r="BBQ240" s="9"/>
      <c r="BBR240" s="9"/>
      <c r="BBS240" s="9"/>
      <c r="BBT240" s="9"/>
      <c r="BBU240" s="9"/>
      <c r="BBV240" s="9"/>
      <c r="BBW240" s="9"/>
      <c r="BBX240" s="9"/>
      <c r="BBY240" s="9"/>
      <c r="BBZ240" s="9"/>
      <c r="BCA240" s="9"/>
      <c r="BCB240" s="9"/>
      <c r="BCC240" s="9"/>
      <c r="BCD240" s="9"/>
      <c r="BCE240" s="9"/>
      <c r="BCF240" s="9"/>
      <c r="BCG240" s="9"/>
      <c r="BCH240" s="9"/>
      <c r="BCI240" s="9"/>
      <c r="BCJ240" s="9"/>
      <c r="BCK240" s="9"/>
      <c r="BCL240" s="9"/>
      <c r="BCM240" s="9"/>
      <c r="BCN240" s="9"/>
      <c r="BCO240" s="9"/>
      <c r="BCP240" s="9"/>
      <c r="BCQ240" s="9"/>
      <c r="BCR240" s="9"/>
      <c r="BCS240" s="9"/>
      <c r="BCT240" s="9"/>
      <c r="BCU240" s="9"/>
      <c r="BCV240" s="9"/>
      <c r="BCW240" s="9"/>
      <c r="BCX240" s="9"/>
      <c r="BCY240" s="9"/>
      <c r="BCZ240" s="9"/>
      <c r="BDA240" s="9"/>
      <c r="BDB240" s="9"/>
      <c r="BDC240" s="9"/>
      <c r="BDD240" s="9"/>
      <c r="BDE240" s="9"/>
      <c r="BDF240" s="9"/>
      <c r="BDG240" s="9"/>
      <c r="BDH240" s="9"/>
      <c r="BDI240" s="9"/>
      <c r="BDJ240" s="9"/>
      <c r="BDK240" s="9"/>
      <c r="BDL240" s="9"/>
      <c r="BDM240" s="9"/>
      <c r="BDN240" s="9"/>
      <c r="BDO240" s="9"/>
      <c r="BDP240" s="9"/>
      <c r="BDQ240" s="9"/>
      <c r="BDR240" s="9"/>
      <c r="BDS240" s="9"/>
      <c r="BDT240" s="9"/>
      <c r="BDU240" s="9"/>
      <c r="BDV240" s="9"/>
      <c r="BDW240" s="9"/>
      <c r="BDX240" s="9"/>
      <c r="BDY240" s="9"/>
      <c r="BDZ240" s="9"/>
      <c r="BEA240" s="9"/>
      <c r="BEB240" s="9"/>
      <c r="BEC240" s="9"/>
      <c r="BED240" s="9"/>
      <c r="BEE240" s="9"/>
      <c r="BEF240" s="9"/>
      <c r="BEG240" s="9"/>
      <c r="BEH240" s="9"/>
      <c r="BEI240" s="9"/>
      <c r="BEJ240" s="9"/>
      <c r="BEK240" s="9"/>
      <c r="BEL240" s="9"/>
      <c r="BEM240" s="9"/>
      <c r="BEN240" s="9"/>
      <c r="BEO240" s="9"/>
      <c r="BEP240" s="9"/>
      <c r="BEQ240" s="9"/>
      <c r="BER240" s="9"/>
      <c r="BES240" s="9"/>
      <c r="BET240" s="9"/>
      <c r="BEU240" s="9"/>
      <c r="BEV240" s="9"/>
      <c r="BEW240" s="9"/>
      <c r="BEX240" s="9"/>
      <c r="BEY240" s="9"/>
      <c r="BEZ240" s="9"/>
      <c r="BFA240" s="9"/>
      <c r="BFB240" s="9"/>
      <c r="BFC240" s="9"/>
      <c r="BFD240" s="9"/>
      <c r="BFE240" s="9"/>
      <c r="BFF240" s="9"/>
      <c r="BFG240" s="9"/>
      <c r="BFH240" s="9"/>
      <c r="BFI240" s="9"/>
      <c r="BFJ240" s="9"/>
      <c r="BFK240" s="9"/>
      <c r="BFL240" s="9"/>
      <c r="BFM240" s="9"/>
      <c r="BFN240" s="9"/>
      <c r="BFO240" s="9"/>
      <c r="BFP240" s="9"/>
      <c r="BFQ240" s="9"/>
      <c r="BFR240" s="9"/>
      <c r="BFS240" s="9"/>
      <c r="BFT240" s="9"/>
      <c r="BFU240" s="9"/>
      <c r="BFV240" s="9"/>
      <c r="BFW240" s="9"/>
      <c r="BFX240" s="9"/>
      <c r="BFY240" s="9"/>
      <c r="BFZ240" s="9"/>
      <c r="BGA240" s="9"/>
      <c r="BGB240" s="9"/>
      <c r="BGC240" s="9"/>
      <c r="BGD240" s="9"/>
      <c r="BGE240" s="9"/>
      <c r="BGF240" s="9"/>
      <c r="BGG240" s="9"/>
      <c r="BGH240" s="9"/>
      <c r="BGI240" s="9"/>
      <c r="BGJ240" s="9"/>
      <c r="BGK240" s="9"/>
      <c r="BGL240" s="9"/>
      <c r="BGM240" s="9"/>
      <c r="BGN240" s="9"/>
      <c r="BGO240" s="9"/>
      <c r="BGP240" s="9"/>
      <c r="BGQ240" s="9"/>
      <c r="BGR240" s="9"/>
      <c r="BGS240" s="9"/>
      <c r="BGT240" s="9"/>
      <c r="BGU240" s="9"/>
      <c r="BGV240" s="9"/>
      <c r="BGW240" s="9"/>
      <c r="BGX240" s="9"/>
      <c r="BGY240" s="9"/>
      <c r="BGZ240" s="9"/>
      <c r="BHA240" s="9"/>
      <c r="BHB240" s="9"/>
      <c r="BHC240" s="9"/>
      <c r="BHD240" s="9"/>
      <c r="BHE240" s="9"/>
      <c r="BHF240" s="9"/>
      <c r="BHG240" s="9"/>
      <c r="BHH240" s="9"/>
      <c r="BHI240" s="9"/>
      <c r="BHJ240" s="9"/>
      <c r="BHK240" s="9"/>
      <c r="BHL240" s="9"/>
      <c r="BHM240" s="9"/>
      <c r="BHN240" s="9"/>
      <c r="BHO240" s="9"/>
      <c r="BHP240" s="9"/>
      <c r="BHQ240" s="9"/>
      <c r="BHR240" s="9"/>
      <c r="BHS240" s="9"/>
      <c r="BHT240" s="9"/>
      <c r="BHU240" s="9"/>
      <c r="BHV240" s="9"/>
      <c r="BHW240" s="9"/>
      <c r="BHX240" s="9"/>
      <c r="BHY240" s="9"/>
      <c r="BHZ240" s="9"/>
      <c r="BIA240" s="9"/>
      <c r="BIB240" s="9"/>
      <c r="BIC240" s="9"/>
      <c r="BID240" s="9"/>
      <c r="BIE240" s="9"/>
      <c r="BIF240" s="9"/>
      <c r="BIG240" s="9"/>
      <c r="BIH240" s="9"/>
      <c r="BII240" s="9"/>
      <c r="BIJ240" s="9"/>
      <c r="BIK240" s="9"/>
      <c r="BIL240" s="9"/>
      <c r="BIM240" s="9"/>
      <c r="BIN240" s="9"/>
      <c r="BIO240" s="9"/>
      <c r="BIP240" s="9"/>
      <c r="BIQ240" s="9"/>
      <c r="BIR240" s="9"/>
      <c r="BIS240" s="9"/>
      <c r="BIT240" s="9"/>
      <c r="BIU240" s="9"/>
      <c r="BIV240" s="9"/>
      <c r="BIW240" s="9"/>
      <c r="BIX240" s="9"/>
      <c r="BIY240" s="9"/>
      <c r="BIZ240" s="9"/>
      <c r="BJA240" s="9"/>
      <c r="BJB240" s="9"/>
      <c r="BJC240" s="9"/>
      <c r="BJD240" s="9"/>
      <c r="BJE240" s="9"/>
      <c r="BJF240" s="9"/>
      <c r="BJG240" s="9"/>
      <c r="BJH240" s="9"/>
      <c r="BJI240" s="9"/>
      <c r="BJJ240" s="9"/>
      <c r="BJK240" s="9"/>
      <c r="BJL240" s="9"/>
      <c r="BJM240" s="9"/>
      <c r="BJN240" s="9"/>
      <c r="BJO240" s="9"/>
      <c r="BJP240" s="9"/>
      <c r="BJQ240" s="9"/>
      <c r="BJR240" s="9"/>
      <c r="BJS240" s="9"/>
      <c r="BJT240" s="9"/>
      <c r="BJU240" s="9"/>
      <c r="BJV240" s="9"/>
      <c r="BJW240" s="9"/>
      <c r="BJX240" s="9"/>
      <c r="BJY240" s="9"/>
      <c r="BJZ240" s="9"/>
      <c r="BKA240" s="9"/>
      <c r="BKB240" s="9"/>
      <c r="BKC240" s="9"/>
      <c r="BKD240" s="9"/>
      <c r="BKE240" s="9"/>
      <c r="BKF240" s="9"/>
      <c r="BKG240" s="9"/>
      <c r="BKH240" s="9"/>
      <c r="BKI240" s="9"/>
      <c r="BKJ240" s="9"/>
      <c r="BKK240" s="9"/>
      <c r="BKL240" s="9"/>
      <c r="BKM240" s="9"/>
      <c r="BKN240" s="9"/>
      <c r="BKO240" s="9"/>
      <c r="BKP240" s="9"/>
      <c r="BKQ240" s="9"/>
      <c r="BKR240" s="9"/>
      <c r="BKS240" s="9"/>
      <c r="BKT240" s="9"/>
      <c r="BKU240" s="9"/>
      <c r="BKV240" s="9"/>
      <c r="BKW240" s="9"/>
      <c r="BKX240" s="9"/>
      <c r="BKY240" s="9"/>
      <c r="BKZ240" s="9"/>
      <c r="BLA240" s="9"/>
      <c r="BLB240" s="9"/>
      <c r="BLC240" s="9"/>
      <c r="BLD240" s="9"/>
      <c r="BLE240" s="9"/>
      <c r="BLF240" s="9"/>
      <c r="BLG240" s="9"/>
      <c r="BLH240" s="9"/>
      <c r="BLI240" s="9"/>
      <c r="BLJ240" s="9"/>
      <c r="BLK240" s="9"/>
      <c r="BLL240" s="9"/>
      <c r="BLM240" s="9"/>
      <c r="BLN240" s="9"/>
      <c r="BLO240" s="9"/>
      <c r="BLP240" s="9"/>
      <c r="BLQ240" s="9"/>
      <c r="BLR240" s="9"/>
      <c r="BLS240" s="9"/>
      <c r="BLT240" s="9"/>
      <c r="BLU240" s="9"/>
      <c r="BLV240" s="9"/>
      <c r="BLW240" s="9"/>
      <c r="BLX240" s="9"/>
      <c r="BLY240" s="9"/>
      <c r="BLZ240" s="9"/>
      <c r="BMA240" s="9"/>
      <c r="BMB240" s="9"/>
      <c r="BMC240" s="9"/>
      <c r="BMD240" s="9"/>
      <c r="BME240" s="9"/>
      <c r="BMF240" s="9"/>
      <c r="BMG240" s="9"/>
      <c r="BMH240" s="9"/>
      <c r="BMI240" s="9"/>
      <c r="BMJ240" s="9"/>
      <c r="BMK240" s="9"/>
      <c r="BML240" s="9"/>
      <c r="BMM240" s="9"/>
      <c r="BMN240" s="9"/>
      <c r="BMO240" s="9"/>
      <c r="BMP240" s="9"/>
      <c r="BMQ240" s="9"/>
      <c r="BMR240" s="9"/>
      <c r="BMS240" s="9"/>
      <c r="BMT240" s="9"/>
      <c r="BMU240" s="9"/>
      <c r="BMV240" s="9"/>
      <c r="BMW240" s="9"/>
      <c r="BMX240" s="9"/>
      <c r="BMY240" s="9"/>
      <c r="BMZ240" s="9"/>
      <c r="BNA240" s="9"/>
      <c r="BNB240" s="9"/>
      <c r="BNC240" s="9"/>
      <c r="BND240" s="9"/>
      <c r="BNE240" s="9"/>
      <c r="BNF240" s="9"/>
      <c r="BNG240" s="9"/>
      <c r="BNH240" s="9"/>
      <c r="BNI240" s="9"/>
      <c r="BNJ240" s="9"/>
      <c r="BNK240" s="9"/>
      <c r="BNL240" s="9"/>
      <c r="BNM240" s="9"/>
      <c r="BNN240" s="9"/>
      <c r="BNO240" s="9"/>
      <c r="BNP240" s="9"/>
      <c r="BNQ240" s="9"/>
      <c r="BNR240" s="9"/>
      <c r="BNS240" s="9"/>
      <c r="BNT240" s="9"/>
      <c r="BNU240" s="9"/>
      <c r="BNV240" s="9"/>
      <c r="BNW240" s="9"/>
      <c r="BNX240" s="9"/>
      <c r="BNY240" s="9"/>
      <c r="BNZ240" s="9"/>
      <c r="BOA240" s="9"/>
      <c r="BOB240" s="9"/>
      <c r="BOC240" s="9"/>
      <c r="BOD240" s="9"/>
      <c r="BOE240" s="9"/>
      <c r="BOF240" s="9"/>
      <c r="BOG240" s="9"/>
      <c r="BOH240" s="9"/>
      <c r="BOI240" s="9"/>
      <c r="BOJ240" s="9"/>
      <c r="BOK240" s="9"/>
      <c r="BOL240" s="9"/>
      <c r="BOM240" s="9"/>
      <c r="BON240" s="9"/>
      <c r="BOO240" s="9"/>
      <c r="BOP240" s="9"/>
      <c r="BOQ240" s="9"/>
      <c r="BOR240" s="9"/>
      <c r="BOS240" s="9"/>
      <c r="BOT240" s="9"/>
      <c r="BOU240" s="9"/>
      <c r="BOV240" s="9"/>
      <c r="BOW240" s="9"/>
      <c r="BOX240" s="9"/>
      <c r="BOY240" s="9"/>
      <c r="BOZ240" s="9"/>
      <c r="BPA240" s="9"/>
      <c r="BPB240" s="9"/>
      <c r="BPC240" s="9"/>
      <c r="BPD240" s="9"/>
      <c r="BPE240" s="9"/>
      <c r="BPF240" s="9"/>
      <c r="BPG240" s="9"/>
      <c r="BPH240" s="9"/>
      <c r="BPI240" s="9"/>
      <c r="BPJ240" s="9"/>
      <c r="BPK240" s="9"/>
      <c r="BPL240" s="9"/>
      <c r="BPM240" s="9"/>
      <c r="BPN240" s="9"/>
      <c r="BPO240" s="9"/>
      <c r="BPP240" s="9"/>
      <c r="BPQ240" s="9"/>
      <c r="BPR240" s="9"/>
      <c r="BPS240" s="9"/>
      <c r="BPT240" s="9"/>
      <c r="BPU240" s="9"/>
      <c r="BPV240" s="9"/>
      <c r="BPW240" s="9"/>
      <c r="BPX240" s="9"/>
      <c r="BPY240" s="9"/>
      <c r="BPZ240" s="9"/>
      <c r="BQA240" s="9"/>
      <c r="BQB240" s="9"/>
      <c r="BQC240" s="9"/>
      <c r="BQD240" s="9"/>
      <c r="BQE240" s="9"/>
      <c r="BQF240" s="9"/>
      <c r="BQG240" s="9"/>
      <c r="BQH240" s="9"/>
      <c r="BQI240" s="9"/>
      <c r="BQJ240" s="9"/>
      <c r="BQK240" s="9"/>
      <c r="BQL240" s="9"/>
      <c r="BQM240" s="9"/>
      <c r="BQN240" s="9"/>
      <c r="BQO240" s="9"/>
      <c r="BQP240" s="9"/>
      <c r="BQQ240" s="9"/>
      <c r="BQR240" s="9"/>
      <c r="BQS240" s="9"/>
      <c r="BQT240" s="9"/>
      <c r="BQU240" s="9"/>
      <c r="BQV240" s="9"/>
      <c r="BQW240" s="9"/>
      <c r="BQX240" s="9"/>
      <c r="BQY240" s="9"/>
      <c r="BQZ240" s="9"/>
      <c r="BRA240" s="9"/>
      <c r="BRB240" s="9"/>
      <c r="BRC240" s="9"/>
      <c r="BRD240" s="9"/>
      <c r="BRE240" s="9"/>
      <c r="BRF240" s="9"/>
      <c r="BRG240" s="9"/>
      <c r="BRH240" s="9"/>
      <c r="BRI240" s="9"/>
      <c r="BRJ240" s="9"/>
      <c r="BRK240" s="9"/>
      <c r="BRL240" s="9"/>
      <c r="BRM240" s="9"/>
      <c r="BRN240" s="9"/>
      <c r="BRO240" s="9"/>
      <c r="BRP240" s="9"/>
      <c r="BRQ240" s="9"/>
      <c r="BRR240" s="9"/>
      <c r="BRS240" s="9"/>
      <c r="BRT240" s="9"/>
      <c r="BRU240" s="9"/>
      <c r="BRV240" s="9"/>
      <c r="BRW240" s="9"/>
      <c r="BRX240" s="9"/>
      <c r="BRY240" s="9"/>
      <c r="BRZ240" s="9"/>
      <c r="BSA240" s="9"/>
      <c r="BSB240" s="9"/>
      <c r="BSC240" s="9"/>
      <c r="BSD240" s="9"/>
      <c r="BSE240" s="9"/>
      <c r="BSF240" s="9"/>
      <c r="BSG240" s="9"/>
      <c r="BSH240" s="9"/>
      <c r="BSI240" s="9"/>
      <c r="BSJ240" s="9"/>
      <c r="BSK240" s="9"/>
      <c r="BSL240" s="9"/>
      <c r="BSM240" s="9"/>
      <c r="BSN240" s="9"/>
      <c r="BSO240" s="9"/>
      <c r="BSP240" s="9"/>
      <c r="BSQ240" s="9"/>
      <c r="BSR240" s="9"/>
      <c r="BSS240" s="9"/>
      <c r="BST240" s="9"/>
      <c r="BSU240" s="9"/>
      <c r="BSV240" s="9"/>
      <c r="BSW240" s="9"/>
      <c r="BSX240" s="9"/>
      <c r="BSY240" s="9"/>
      <c r="BSZ240" s="9"/>
      <c r="BTA240" s="9"/>
      <c r="BTB240" s="9"/>
      <c r="BTC240" s="9"/>
      <c r="BTD240" s="9"/>
      <c r="BTE240" s="9"/>
      <c r="BTF240" s="9"/>
      <c r="BTG240" s="9"/>
      <c r="BTH240" s="9"/>
      <c r="BTI240" s="9"/>
      <c r="BTJ240" s="9"/>
      <c r="BTK240" s="9"/>
      <c r="BTL240" s="9"/>
      <c r="BTM240" s="9"/>
      <c r="BTN240" s="9"/>
      <c r="BTO240" s="9"/>
      <c r="BTP240" s="9"/>
      <c r="BTQ240" s="9"/>
      <c r="BTR240" s="9"/>
      <c r="BTS240" s="9"/>
      <c r="BTT240" s="9"/>
      <c r="BTU240" s="9"/>
      <c r="BTV240" s="9"/>
      <c r="BTW240" s="9"/>
      <c r="BTX240" s="9"/>
      <c r="BTY240" s="9"/>
      <c r="BTZ240" s="9"/>
      <c r="BUA240" s="9"/>
      <c r="BUB240" s="9"/>
      <c r="BUC240" s="9"/>
      <c r="BUD240" s="9"/>
      <c r="BUE240" s="9"/>
      <c r="BUF240" s="9"/>
      <c r="BUG240" s="9"/>
      <c r="BUH240" s="9"/>
      <c r="BUI240" s="9"/>
      <c r="BUJ240" s="9"/>
      <c r="BUK240" s="9"/>
      <c r="BUL240" s="9"/>
      <c r="BUM240" s="9"/>
      <c r="BUN240" s="9"/>
      <c r="BUO240" s="9"/>
      <c r="BUP240" s="9"/>
      <c r="BUQ240" s="9"/>
      <c r="BUR240" s="9"/>
      <c r="BUS240" s="9"/>
      <c r="BUT240" s="9"/>
      <c r="BUU240" s="9"/>
      <c r="BUV240" s="9"/>
      <c r="BUW240" s="9"/>
      <c r="BUX240" s="9"/>
      <c r="BUY240" s="9"/>
      <c r="BUZ240" s="9"/>
      <c r="BVA240" s="9"/>
      <c r="BVB240" s="9"/>
      <c r="BVC240" s="9"/>
      <c r="BVD240" s="9"/>
      <c r="BVE240" s="9"/>
      <c r="BVF240" s="9"/>
      <c r="BVG240" s="9"/>
      <c r="BVH240" s="9"/>
      <c r="BVI240" s="9"/>
      <c r="BVJ240" s="9"/>
      <c r="BVK240" s="9"/>
      <c r="BVL240" s="9"/>
      <c r="BVM240" s="9"/>
      <c r="BVN240" s="9"/>
      <c r="BVO240" s="9"/>
      <c r="BVP240" s="9"/>
      <c r="BVQ240" s="9"/>
      <c r="BVR240" s="9"/>
      <c r="BVS240" s="9"/>
      <c r="BVT240" s="9"/>
      <c r="BVU240" s="9"/>
      <c r="BVV240" s="9"/>
      <c r="BVW240" s="9"/>
      <c r="BVX240" s="9"/>
      <c r="BVY240" s="9"/>
      <c r="BVZ240" s="9"/>
      <c r="BWA240" s="9"/>
      <c r="BWB240" s="9"/>
      <c r="BWC240" s="9"/>
      <c r="BWD240" s="9"/>
      <c r="BWE240" s="9"/>
      <c r="BWF240" s="9"/>
      <c r="BWG240" s="9"/>
      <c r="BWH240" s="9"/>
      <c r="BWI240" s="9"/>
      <c r="BWJ240" s="9"/>
      <c r="BWK240" s="9"/>
      <c r="BWL240" s="9"/>
      <c r="BWM240" s="9"/>
      <c r="BWN240" s="9"/>
      <c r="BWO240" s="9"/>
      <c r="BWP240" s="9"/>
      <c r="BWQ240" s="9"/>
      <c r="BWR240" s="9"/>
      <c r="BWS240" s="9"/>
      <c r="BWT240" s="9"/>
      <c r="BWU240" s="9"/>
      <c r="BWV240" s="9"/>
      <c r="BWW240" s="9"/>
      <c r="BWX240" s="9"/>
      <c r="BWY240" s="9"/>
      <c r="BWZ240" s="9"/>
      <c r="BXA240" s="9"/>
      <c r="BXB240" s="9"/>
      <c r="BXC240" s="9"/>
      <c r="BXD240" s="9"/>
      <c r="BXE240" s="9"/>
      <c r="BXF240" s="9"/>
      <c r="BXG240" s="9"/>
      <c r="BXH240" s="9"/>
      <c r="BXI240" s="9"/>
      <c r="BXJ240" s="9"/>
      <c r="BXK240" s="9"/>
      <c r="BXL240" s="9"/>
      <c r="BXM240" s="9"/>
      <c r="BXN240" s="9"/>
      <c r="BXO240" s="9"/>
      <c r="BXP240" s="9"/>
      <c r="BXQ240" s="9"/>
      <c r="BXR240" s="9"/>
      <c r="BXS240" s="9"/>
      <c r="BXT240" s="9"/>
      <c r="BXU240" s="9"/>
      <c r="BXV240" s="9"/>
      <c r="BXW240" s="9"/>
      <c r="BXX240" s="9"/>
      <c r="BXY240" s="9"/>
      <c r="BXZ240" s="9"/>
      <c r="BYA240" s="9"/>
      <c r="BYB240" s="9"/>
      <c r="BYC240" s="9"/>
      <c r="BYD240" s="9"/>
      <c r="BYE240" s="9"/>
      <c r="BYF240" s="9"/>
      <c r="BYG240" s="9"/>
      <c r="BYH240" s="9"/>
      <c r="BYI240" s="9"/>
      <c r="BYJ240" s="9"/>
      <c r="BYK240" s="9"/>
      <c r="BYL240" s="9"/>
      <c r="BYM240" s="9"/>
      <c r="BYN240" s="9"/>
      <c r="BYO240" s="9"/>
      <c r="BYP240" s="9"/>
      <c r="BYQ240" s="9"/>
      <c r="BYR240" s="9"/>
      <c r="BYS240" s="9"/>
      <c r="BYT240" s="9"/>
      <c r="BYU240" s="9"/>
      <c r="BYV240" s="9"/>
      <c r="BYW240" s="9"/>
      <c r="BYX240" s="9"/>
      <c r="BYY240" s="9"/>
      <c r="BYZ240" s="9"/>
      <c r="BZA240" s="9"/>
      <c r="BZB240" s="9"/>
      <c r="BZC240" s="9"/>
      <c r="BZD240" s="9"/>
      <c r="BZE240" s="9"/>
      <c r="BZF240" s="9"/>
      <c r="BZG240" s="9"/>
      <c r="BZH240" s="9"/>
      <c r="BZI240" s="9"/>
      <c r="BZJ240" s="9"/>
      <c r="BZK240" s="9"/>
      <c r="BZL240" s="9"/>
      <c r="BZM240" s="9"/>
      <c r="BZN240" s="9"/>
      <c r="BZO240" s="9"/>
      <c r="BZP240" s="9"/>
      <c r="BZQ240" s="9"/>
      <c r="BZR240" s="9"/>
      <c r="BZS240" s="9"/>
      <c r="BZT240" s="9"/>
      <c r="BZU240" s="9"/>
      <c r="BZV240" s="9"/>
      <c r="BZW240" s="9"/>
      <c r="BZX240" s="9"/>
      <c r="BZY240" s="9"/>
      <c r="BZZ240" s="9"/>
      <c r="CAA240" s="9"/>
      <c r="CAB240" s="9"/>
      <c r="CAC240" s="9"/>
      <c r="CAD240" s="9"/>
      <c r="CAE240" s="9"/>
      <c r="CAF240" s="9"/>
      <c r="CAG240" s="9"/>
      <c r="CAH240" s="9"/>
      <c r="CAI240" s="9"/>
      <c r="CAJ240" s="9"/>
      <c r="CAK240" s="9"/>
      <c r="CAL240" s="9"/>
      <c r="CAM240" s="9"/>
      <c r="CAN240" s="9"/>
      <c r="CAO240" s="9"/>
      <c r="CAP240" s="9"/>
      <c r="CAQ240" s="9"/>
      <c r="CAR240" s="9"/>
      <c r="CAS240" s="9"/>
      <c r="CAT240" s="9"/>
      <c r="CAU240" s="9"/>
      <c r="CAV240" s="9"/>
      <c r="CAW240" s="9"/>
      <c r="CAX240" s="9"/>
      <c r="CAY240" s="9"/>
      <c r="CAZ240" s="9"/>
      <c r="CBA240" s="9"/>
      <c r="CBB240" s="9"/>
      <c r="CBC240" s="9"/>
      <c r="CBD240" s="9"/>
      <c r="CBE240" s="9"/>
      <c r="CBF240" s="9"/>
      <c r="CBG240" s="9"/>
      <c r="CBH240" s="9"/>
      <c r="CBI240" s="9"/>
      <c r="CBJ240" s="9"/>
      <c r="CBK240" s="9"/>
      <c r="CBL240" s="9"/>
      <c r="CBM240" s="9"/>
      <c r="CBN240" s="9"/>
      <c r="CBO240" s="9"/>
      <c r="CBP240" s="9"/>
      <c r="CBQ240" s="9"/>
      <c r="CBR240" s="9"/>
      <c r="CBS240" s="9"/>
      <c r="CBT240" s="9"/>
      <c r="CBU240" s="9"/>
      <c r="CBV240" s="9"/>
      <c r="CBW240" s="9"/>
      <c r="CBX240" s="9"/>
      <c r="CBY240" s="9"/>
      <c r="CBZ240" s="9"/>
      <c r="CCA240" s="9"/>
      <c r="CCB240" s="9"/>
      <c r="CCC240" s="9"/>
      <c r="CCD240" s="9"/>
      <c r="CCE240" s="9"/>
      <c r="CCF240" s="9"/>
      <c r="CCG240" s="9"/>
      <c r="CCH240" s="9"/>
      <c r="CCI240" s="9"/>
      <c r="CCJ240" s="9"/>
      <c r="CCK240" s="9"/>
      <c r="CCL240" s="9"/>
      <c r="CCM240" s="9"/>
      <c r="CCN240" s="9"/>
      <c r="CCO240" s="9"/>
      <c r="CCP240" s="9"/>
      <c r="CCQ240" s="9"/>
      <c r="CCR240" s="9"/>
      <c r="CCS240" s="9"/>
      <c r="CCT240" s="9"/>
      <c r="CCU240" s="9"/>
      <c r="CCV240" s="9"/>
      <c r="CCW240" s="9"/>
      <c r="CCX240" s="9"/>
      <c r="CCY240" s="9"/>
      <c r="CCZ240" s="9"/>
      <c r="CDA240" s="9"/>
      <c r="CDB240" s="9"/>
      <c r="CDC240" s="9"/>
      <c r="CDD240" s="9"/>
      <c r="CDE240" s="9"/>
      <c r="CDF240" s="9"/>
      <c r="CDG240" s="9"/>
      <c r="CDH240" s="9"/>
      <c r="CDI240" s="9"/>
      <c r="CDJ240" s="9"/>
      <c r="CDK240" s="9"/>
      <c r="CDL240" s="9"/>
      <c r="CDM240" s="9"/>
      <c r="CDN240" s="9"/>
      <c r="CDO240" s="9"/>
      <c r="CDP240" s="9"/>
      <c r="CDQ240" s="9"/>
      <c r="CDR240" s="9"/>
      <c r="CDS240" s="9"/>
      <c r="CDT240" s="9"/>
      <c r="CDU240" s="9"/>
      <c r="CDV240" s="9"/>
      <c r="CDW240" s="9"/>
      <c r="CDX240" s="9"/>
      <c r="CDY240" s="9"/>
      <c r="CDZ240" s="9"/>
      <c r="CEA240" s="9"/>
      <c r="CEB240" s="9"/>
      <c r="CEC240" s="9"/>
      <c r="CED240" s="9"/>
      <c r="CEE240" s="9"/>
      <c r="CEF240" s="9"/>
      <c r="CEG240" s="9"/>
      <c r="CEH240" s="9"/>
      <c r="CEI240" s="9"/>
      <c r="CEJ240" s="9"/>
      <c r="CEK240" s="9"/>
      <c r="CEL240" s="9"/>
      <c r="CEM240" s="9"/>
      <c r="CEN240" s="9"/>
      <c r="CEO240" s="9"/>
      <c r="CEP240" s="9"/>
      <c r="CEQ240" s="9"/>
      <c r="CER240" s="9"/>
      <c r="CES240" s="9"/>
      <c r="CET240" s="9"/>
      <c r="CEU240" s="9"/>
      <c r="CEV240" s="9"/>
      <c r="CEW240" s="9"/>
      <c r="CEX240" s="9"/>
      <c r="CEY240" s="9"/>
      <c r="CEZ240" s="9"/>
      <c r="CFA240" s="9"/>
      <c r="CFB240" s="9"/>
      <c r="CFC240" s="9"/>
      <c r="CFD240" s="9"/>
      <c r="CFE240" s="9"/>
      <c r="CFF240" s="9"/>
      <c r="CFG240" s="9"/>
      <c r="CFH240" s="9"/>
      <c r="CFI240" s="9"/>
      <c r="CFJ240" s="9"/>
      <c r="CFK240" s="9"/>
      <c r="CFL240" s="9"/>
      <c r="CFM240" s="9"/>
      <c r="CFN240" s="9"/>
      <c r="CFO240" s="9"/>
      <c r="CFP240" s="9"/>
      <c r="CFQ240" s="9"/>
      <c r="CFR240" s="9"/>
      <c r="CFS240" s="9"/>
      <c r="CFT240" s="9"/>
      <c r="CFU240" s="9"/>
      <c r="CFV240" s="9"/>
      <c r="CFW240" s="9"/>
      <c r="CFX240" s="9"/>
      <c r="CFY240" s="9"/>
      <c r="CFZ240" s="9"/>
      <c r="CGA240" s="9"/>
      <c r="CGB240" s="9"/>
      <c r="CGC240" s="9"/>
      <c r="CGD240" s="9"/>
      <c r="CGE240" s="9"/>
      <c r="CGF240" s="9"/>
      <c r="CGG240" s="9"/>
      <c r="CGH240" s="9"/>
      <c r="CGI240" s="9"/>
      <c r="CGJ240" s="9"/>
      <c r="CGK240" s="9"/>
      <c r="CGL240" s="9"/>
      <c r="CGM240" s="9"/>
      <c r="CGN240" s="9"/>
      <c r="CGO240" s="9"/>
      <c r="CGP240" s="9"/>
      <c r="CGQ240" s="9"/>
      <c r="CGR240" s="9"/>
      <c r="CGS240" s="9"/>
      <c r="CGT240" s="9"/>
      <c r="CGU240" s="9"/>
      <c r="CGV240" s="9"/>
      <c r="CGW240" s="9"/>
      <c r="CGX240" s="9"/>
      <c r="CGY240" s="9"/>
      <c r="CGZ240" s="9"/>
      <c r="CHA240" s="9"/>
      <c r="CHB240" s="9"/>
      <c r="CHC240" s="9"/>
      <c r="CHD240" s="9"/>
      <c r="CHE240" s="9"/>
      <c r="CHF240" s="9"/>
      <c r="CHG240" s="9"/>
      <c r="CHH240" s="9"/>
      <c r="CHI240" s="9"/>
      <c r="CHJ240" s="9"/>
      <c r="CHK240" s="9"/>
      <c r="CHL240" s="9"/>
      <c r="CHM240" s="9"/>
      <c r="CHN240" s="9"/>
      <c r="CHO240" s="9"/>
      <c r="CHP240" s="9"/>
      <c r="CHQ240" s="9"/>
      <c r="CHR240" s="9"/>
      <c r="CHS240" s="9"/>
      <c r="CHT240" s="9"/>
      <c r="CHU240" s="9"/>
      <c r="CHV240" s="9"/>
      <c r="CHW240" s="9"/>
      <c r="CHX240" s="9"/>
      <c r="CHY240" s="9"/>
      <c r="CHZ240" s="9"/>
      <c r="CIA240" s="9"/>
      <c r="CIB240" s="9"/>
      <c r="CIC240" s="9"/>
      <c r="CID240" s="9"/>
      <c r="CIE240" s="9"/>
      <c r="CIF240" s="9"/>
      <c r="CIG240" s="9"/>
      <c r="CIH240" s="9"/>
      <c r="CII240" s="9"/>
      <c r="CIJ240" s="9"/>
      <c r="CIK240" s="9"/>
      <c r="CIL240" s="9"/>
      <c r="CIM240" s="9"/>
      <c r="CIN240" s="9"/>
      <c r="CIO240" s="9"/>
      <c r="CIP240" s="9"/>
      <c r="CIQ240" s="9"/>
      <c r="CIR240" s="9"/>
      <c r="CIS240" s="9"/>
      <c r="CIT240" s="9"/>
      <c r="CIU240" s="9"/>
      <c r="CIV240" s="9"/>
      <c r="CIW240" s="9"/>
      <c r="CIX240" s="9"/>
      <c r="CIY240" s="9"/>
      <c r="CIZ240" s="9"/>
      <c r="CJA240" s="9"/>
      <c r="CJB240" s="9"/>
      <c r="CJC240" s="9"/>
      <c r="CJD240" s="9"/>
      <c r="CJE240" s="9"/>
      <c r="CJF240" s="9"/>
      <c r="CJG240" s="9"/>
      <c r="CJH240" s="9"/>
      <c r="CJI240" s="9"/>
      <c r="CJJ240" s="9"/>
      <c r="CJK240" s="9"/>
      <c r="CJL240" s="9"/>
      <c r="CJM240" s="9"/>
      <c r="CJN240" s="9"/>
      <c r="CJO240" s="9"/>
      <c r="CJP240" s="9"/>
      <c r="CJQ240" s="9"/>
      <c r="CJR240" s="9"/>
      <c r="CJS240" s="9"/>
      <c r="CJT240" s="9"/>
      <c r="CJU240" s="9"/>
      <c r="CJV240" s="9"/>
      <c r="CJW240" s="9"/>
      <c r="CJX240" s="9"/>
      <c r="CJY240" s="9"/>
      <c r="CJZ240" s="9"/>
      <c r="CKA240" s="9"/>
      <c r="CKB240" s="9"/>
      <c r="CKC240" s="9"/>
      <c r="CKD240" s="9"/>
      <c r="CKE240" s="9"/>
      <c r="CKF240" s="9"/>
      <c r="CKG240" s="9"/>
      <c r="CKH240" s="9"/>
      <c r="CKI240" s="9"/>
      <c r="CKJ240" s="9"/>
      <c r="CKK240" s="9"/>
      <c r="CKL240" s="9"/>
      <c r="CKM240" s="9"/>
      <c r="CKN240" s="9"/>
      <c r="CKO240" s="9"/>
      <c r="CKP240" s="9"/>
      <c r="CKQ240" s="9"/>
      <c r="CKR240" s="9"/>
      <c r="CKS240" s="9"/>
      <c r="CKT240" s="9"/>
      <c r="CKU240" s="9"/>
      <c r="CKV240" s="9"/>
      <c r="CKW240" s="9"/>
      <c r="CKX240" s="9"/>
      <c r="CKY240" s="9"/>
      <c r="CKZ240" s="9"/>
      <c r="CLA240" s="9"/>
      <c r="CLB240" s="9"/>
      <c r="CLC240" s="9"/>
      <c r="CLD240" s="9"/>
      <c r="CLE240" s="9"/>
      <c r="CLF240" s="9"/>
      <c r="CLG240" s="9"/>
      <c r="CLH240" s="9"/>
      <c r="CLI240" s="9"/>
      <c r="CLJ240" s="9"/>
      <c r="CLK240" s="9"/>
      <c r="CLL240" s="9"/>
      <c r="CLM240" s="9"/>
      <c r="CLN240" s="9"/>
      <c r="CLO240" s="9"/>
      <c r="CLP240" s="9"/>
      <c r="CLQ240" s="9"/>
      <c r="CLR240" s="9"/>
      <c r="CLS240" s="9"/>
      <c r="CLT240" s="9"/>
      <c r="CLU240" s="9"/>
      <c r="CLV240" s="9"/>
      <c r="CLW240" s="9"/>
      <c r="CLX240" s="9"/>
      <c r="CLY240" s="9"/>
      <c r="CLZ240" s="9"/>
      <c r="CMA240" s="9"/>
      <c r="CMB240" s="9"/>
      <c r="CMC240" s="9"/>
      <c r="CMD240" s="9"/>
      <c r="CME240" s="9"/>
      <c r="CMF240" s="9"/>
      <c r="CMG240" s="9"/>
      <c r="CMH240" s="9"/>
      <c r="CMI240" s="9"/>
      <c r="CMJ240" s="9"/>
      <c r="CMK240" s="9"/>
      <c r="CML240" s="9"/>
      <c r="CMM240" s="9"/>
      <c r="CMN240" s="9"/>
      <c r="CMO240" s="9"/>
      <c r="CMP240" s="9"/>
      <c r="CMQ240" s="9"/>
      <c r="CMR240" s="9"/>
      <c r="CMS240" s="9"/>
      <c r="CMT240" s="9"/>
      <c r="CMU240" s="9"/>
      <c r="CMV240" s="9"/>
      <c r="CMW240" s="9"/>
      <c r="CMX240" s="9"/>
      <c r="CMY240" s="9"/>
      <c r="CMZ240" s="9"/>
      <c r="CNA240" s="9"/>
      <c r="CNB240" s="9"/>
      <c r="CNC240" s="9"/>
      <c r="CND240" s="9"/>
      <c r="CNE240" s="9"/>
      <c r="CNF240" s="9"/>
      <c r="CNG240" s="9"/>
      <c r="CNH240" s="9"/>
      <c r="CNI240" s="9"/>
      <c r="CNJ240" s="9"/>
      <c r="CNK240" s="9"/>
      <c r="CNL240" s="9"/>
      <c r="CNM240" s="9"/>
      <c r="CNN240" s="9"/>
      <c r="CNO240" s="9"/>
      <c r="CNP240" s="9"/>
      <c r="CNQ240" s="9"/>
      <c r="CNR240" s="9"/>
      <c r="CNS240" s="9"/>
      <c r="CNT240" s="9"/>
      <c r="CNU240" s="9"/>
      <c r="CNV240" s="9"/>
      <c r="CNW240" s="9"/>
      <c r="CNX240" s="9"/>
      <c r="CNY240" s="9"/>
      <c r="CNZ240" s="9"/>
      <c r="COA240" s="9"/>
      <c r="COB240" s="9"/>
      <c r="COC240" s="9"/>
      <c r="COD240" s="9"/>
      <c r="COE240" s="9"/>
      <c r="COF240" s="9"/>
      <c r="COG240" s="9"/>
      <c r="COH240" s="9"/>
      <c r="COI240" s="9"/>
      <c r="COJ240" s="9"/>
      <c r="COK240" s="9"/>
      <c r="COL240" s="9"/>
      <c r="COM240" s="9"/>
      <c r="CON240" s="9"/>
      <c r="COO240" s="9"/>
      <c r="COP240" s="9"/>
      <c r="COQ240" s="9"/>
      <c r="COR240" s="9"/>
      <c r="COS240" s="9"/>
      <c r="COT240" s="9"/>
      <c r="COU240" s="9"/>
      <c r="COV240" s="9"/>
      <c r="COW240" s="9"/>
      <c r="COX240" s="9"/>
      <c r="COY240" s="9"/>
      <c r="COZ240" s="9"/>
      <c r="CPA240" s="9"/>
      <c r="CPB240" s="9"/>
      <c r="CPC240" s="9"/>
      <c r="CPD240" s="9"/>
      <c r="CPE240" s="9"/>
      <c r="CPF240" s="9"/>
      <c r="CPG240" s="9"/>
      <c r="CPH240" s="9"/>
      <c r="CPI240" s="9"/>
      <c r="CPJ240" s="9"/>
      <c r="CPK240" s="9"/>
      <c r="CPL240" s="9"/>
      <c r="CPM240" s="9"/>
      <c r="CPN240" s="9"/>
      <c r="CPO240" s="9"/>
      <c r="CPP240" s="9"/>
      <c r="CPQ240" s="9"/>
      <c r="CPR240" s="9"/>
      <c r="CPS240" s="9"/>
      <c r="CPT240" s="9"/>
      <c r="CPU240" s="9"/>
      <c r="CPV240" s="9"/>
      <c r="CPW240" s="9"/>
      <c r="CPX240" s="9"/>
      <c r="CPY240" s="9"/>
      <c r="CPZ240" s="9"/>
      <c r="CQA240" s="9"/>
      <c r="CQB240" s="9"/>
      <c r="CQC240" s="9"/>
      <c r="CQD240" s="9"/>
      <c r="CQE240" s="9"/>
      <c r="CQF240" s="9"/>
      <c r="CQG240" s="9"/>
      <c r="CQH240" s="9"/>
      <c r="CQI240" s="9"/>
      <c r="CQJ240" s="9"/>
      <c r="CQK240" s="9"/>
      <c r="CQL240" s="9"/>
      <c r="CQM240" s="9"/>
      <c r="CQN240" s="9"/>
      <c r="CQO240" s="9"/>
      <c r="CQP240" s="9"/>
      <c r="CQQ240" s="9"/>
      <c r="CQR240" s="9"/>
      <c r="CQS240" s="9"/>
      <c r="CQT240" s="9"/>
      <c r="CQU240" s="9"/>
      <c r="CQV240" s="9"/>
      <c r="CQW240" s="9"/>
      <c r="CQX240" s="9"/>
      <c r="CQY240" s="9"/>
      <c r="CQZ240" s="9"/>
      <c r="CRA240" s="9"/>
      <c r="CRB240" s="9"/>
      <c r="CRC240" s="9"/>
      <c r="CRD240" s="9"/>
      <c r="CRE240" s="9"/>
      <c r="CRF240" s="9"/>
      <c r="CRG240" s="9"/>
      <c r="CRH240" s="9"/>
      <c r="CRI240" s="9"/>
      <c r="CRJ240" s="9"/>
      <c r="CRK240" s="9"/>
      <c r="CRL240" s="9"/>
      <c r="CRM240" s="9"/>
      <c r="CRN240" s="9"/>
      <c r="CRO240" s="9"/>
      <c r="CRP240" s="9"/>
      <c r="CRQ240" s="9"/>
      <c r="CRR240" s="9"/>
      <c r="CRS240" s="9"/>
      <c r="CRT240" s="9"/>
      <c r="CRU240" s="9"/>
      <c r="CRV240" s="9"/>
      <c r="CRW240" s="9"/>
      <c r="CRX240" s="9"/>
      <c r="CRY240" s="9"/>
      <c r="CRZ240" s="9"/>
      <c r="CSA240" s="9"/>
      <c r="CSB240" s="9"/>
      <c r="CSC240" s="9"/>
      <c r="CSD240" s="9"/>
      <c r="CSE240" s="9"/>
      <c r="CSF240" s="9"/>
      <c r="CSG240" s="9"/>
      <c r="CSH240" s="9"/>
      <c r="CSI240" s="9"/>
      <c r="CSJ240" s="9"/>
      <c r="CSK240" s="9"/>
      <c r="CSL240" s="9"/>
      <c r="CSM240" s="9"/>
      <c r="CSN240" s="9"/>
      <c r="CSO240" s="9"/>
      <c r="CSP240" s="9"/>
      <c r="CSQ240" s="9"/>
      <c r="CSR240" s="9"/>
      <c r="CSS240" s="9"/>
      <c r="CST240" s="9"/>
      <c r="CSU240" s="9"/>
      <c r="CSV240" s="9"/>
      <c r="CSW240" s="9"/>
      <c r="CSX240" s="9"/>
      <c r="CSY240" s="9"/>
      <c r="CSZ240" s="9"/>
      <c r="CTA240" s="9"/>
      <c r="CTB240" s="9"/>
      <c r="CTC240" s="9"/>
      <c r="CTD240" s="9"/>
      <c r="CTE240" s="9"/>
      <c r="CTF240" s="9"/>
      <c r="CTG240" s="9"/>
      <c r="CTH240" s="9"/>
      <c r="CTI240" s="9"/>
      <c r="CTJ240" s="9"/>
      <c r="CTK240" s="9"/>
      <c r="CTL240" s="9"/>
      <c r="CTM240" s="9"/>
      <c r="CTN240" s="9"/>
      <c r="CTO240" s="9"/>
      <c r="CTP240" s="9"/>
      <c r="CTQ240" s="9"/>
      <c r="CTR240" s="9"/>
      <c r="CTS240" s="9"/>
      <c r="CTT240" s="9"/>
      <c r="CTU240" s="9"/>
      <c r="CTV240" s="9"/>
      <c r="CTW240" s="9"/>
      <c r="CTX240" s="9"/>
      <c r="CTY240" s="9"/>
      <c r="CTZ240" s="9"/>
      <c r="CUA240" s="9"/>
      <c r="CUB240" s="9"/>
      <c r="CUC240" s="9"/>
      <c r="CUD240" s="9"/>
      <c r="CUE240" s="9"/>
      <c r="CUF240" s="9"/>
      <c r="CUG240" s="9"/>
      <c r="CUH240" s="9"/>
      <c r="CUI240" s="9"/>
      <c r="CUJ240" s="9"/>
      <c r="CUK240" s="9"/>
      <c r="CUL240" s="9"/>
      <c r="CUM240" s="9"/>
      <c r="CUN240" s="9"/>
      <c r="CUO240" s="9"/>
      <c r="CUP240" s="9"/>
      <c r="CUQ240" s="9"/>
      <c r="CUR240" s="9"/>
      <c r="CUS240" s="9"/>
      <c r="CUT240" s="9"/>
      <c r="CUU240" s="9"/>
      <c r="CUV240" s="9"/>
      <c r="CUW240" s="9"/>
      <c r="CUX240" s="9"/>
      <c r="CUY240" s="9"/>
      <c r="CUZ240" s="9"/>
      <c r="CVA240" s="9"/>
      <c r="CVB240" s="9"/>
      <c r="CVC240" s="9"/>
      <c r="CVD240" s="9"/>
      <c r="CVE240" s="9"/>
      <c r="CVF240" s="9"/>
      <c r="CVG240" s="9"/>
      <c r="CVH240" s="9"/>
      <c r="CVI240" s="9"/>
      <c r="CVJ240" s="9"/>
      <c r="CVK240" s="9"/>
      <c r="CVL240" s="9"/>
      <c r="CVM240" s="9"/>
      <c r="CVN240" s="9"/>
      <c r="CVO240" s="9"/>
      <c r="CVP240" s="9"/>
      <c r="CVQ240" s="9"/>
      <c r="CVR240" s="9"/>
      <c r="CVS240" s="9"/>
      <c r="CVT240" s="9"/>
      <c r="CVU240" s="9"/>
      <c r="CVV240" s="9"/>
      <c r="CVW240" s="9"/>
      <c r="CVX240" s="9"/>
      <c r="CVY240" s="9"/>
      <c r="CVZ240" s="9"/>
      <c r="CWA240" s="9"/>
      <c r="CWB240" s="9"/>
      <c r="CWC240" s="9"/>
      <c r="CWD240" s="9"/>
      <c r="CWE240" s="9"/>
      <c r="CWF240" s="9"/>
      <c r="CWG240" s="9"/>
      <c r="CWH240" s="9"/>
      <c r="CWI240" s="9"/>
      <c r="CWJ240" s="9"/>
      <c r="CWK240" s="9"/>
      <c r="CWL240" s="9"/>
      <c r="CWM240" s="9"/>
      <c r="CWN240" s="9"/>
      <c r="CWO240" s="9"/>
      <c r="CWP240" s="9"/>
      <c r="CWQ240" s="9"/>
      <c r="CWR240" s="9"/>
      <c r="CWS240" s="9"/>
      <c r="CWT240" s="9"/>
      <c r="CWU240" s="9"/>
      <c r="CWV240" s="9"/>
      <c r="CWW240" s="9"/>
      <c r="CWX240" s="9"/>
      <c r="CWY240" s="9"/>
      <c r="CWZ240" s="9"/>
      <c r="CXA240" s="9"/>
      <c r="CXB240" s="9"/>
      <c r="CXC240" s="9"/>
      <c r="CXD240" s="9"/>
      <c r="CXE240" s="9"/>
      <c r="CXF240" s="9"/>
      <c r="CXG240" s="9"/>
      <c r="CXH240" s="9"/>
      <c r="CXI240" s="9"/>
      <c r="CXJ240" s="9"/>
      <c r="CXK240" s="9"/>
      <c r="CXL240" s="9"/>
      <c r="CXM240" s="9"/>
      <c r="CXN240" s="9"/>
      <c r="CXO240" s="9"/>
      <c r="CXP240" s="9"/>
      <c r="CXQ240" s="9"/>
      <c r="CXR240" s="9"/>
      <c r="CXS240" s="9"/>
      <c r="CXT240" s="9"/>
      <c r="CXU240" s="9"/>
      <c r="CXV240" s="9"/>
      <c r="CXW240" s="9"/>
      <c r="CXX240" s="9"/>
      <c r="CXY240" s="9"/>
      <c r="CXZ240" s="9"/>
      <c r="CYA240" s="9"/>
      <c r="CYB240" s="9"/>
      <c r="CYC240" s="9"/>
      <c r="CYD240" s="9"/>
      <c r="CYE240" s="9"/>
      <c r="CYF240" s="9"/>
      <c r="CYG240" s="9"/>
      <c r="CYH240" s="9"/>
      <c r="CYI240" s="9"/>
      <c r="CYJ240" s="9"/>
      <c r="CYK240" s="9"/>
      <c r="CYL240" s="9"/>
      <c r="CYM240" s="9"/>
      <c r="CYN240" s="9"/>
      <c r="CYO240" s="9"/>
      <c r="CYP240" s="9"/>
      <c r="CYQ240" s="9"/>
      <c r="CYR240" s="9"/>
      <c r="CYS240" s="9"/>
      <c r="CYT240" s="9"/>
      <c r="CYU240" s="9"/>
      <c r="CYV240" s="9"/>
      <c r="CYW240" s="9"/>
      <c r="CYX240" s="9"/>
      <c r="CYY240" s="9"/>
      <c r="CYZ240" s="9"/>
      <c r="CZA240" s="9"/>
      <c r="CZB240" s="9"/>
      <c r="CZC240" s="9"/>
      <c r="CZD240" s="9"/>
      <c r="CZE240" s="9"/>
      <c r="CZF240" s="9"/>
      <c r="CZG240" s="9"/>
      <c r="CZH240" s="9"/>
      <c r="CZI240" s="9"/>
      <c r="CZJ240" s="9"/>
      <c r="CZK240" s="9"/>
      <c r="CZL240" s="9"/>
      <c r="CZM240" s="9"/>
      <c r="CZN240" s="9"/>
      <c r="CZO240" s="9"/>
      <c r="CZP240" s="9"/>
      <c r="CZQ240" s="9"/>
      <c r="CZR240" s="9"/>
      <c r="CZS240" s="9"/>
      <c r="CZT240" s="9"/>
      <c r="CZU240" s="9"/>
      <c r="CZV240" s="9"/>
      <c r="CZW240" s="9"/>
      <c r="CZX240" s="9"/>
      <c r="CZY240" s="9"/>
      <c r="CZZ240" s="9"/>
      <c r="DAA240" s="9"/>
      <c r="DAB240" s="9"/>
      <c r="DAC240" s="9"/>
      <c r="DAD240" s="9"/>
      <c r="DAE240" s="9"/>
      <c r="DAF240" s="9"/>
      <c r="DAG240" s="9"/>
      <c r="DAH240" s="9"/>
      <c r="DAI240" s="9"/>
      <c r="DAJ240" s="9"/>
      <c r="DAK240" s="9"/>
      <c r="DAL240" s="9"/>
      <c r="DAM240" s="9"/>
      <c r="DAN240" s="9"/>
      <c r="DAO240" s="9"/>
      <c r="DAP240" s="9"/>
      <c r="DAQ240" s="9"/>
      <c r="DAR240" s="9"/>
      <c r="DAS240" s="9"/>
      <c r="DAT240" s="9"/>
      <c r="DAU240" s="9"/>
      <c r="DAV240" s="9"/>
      <c r="DAW240" s="9"/>
      <c r="DAX240" s="9"/>
      <c r="DAY240" s="9"/>
      <c r="DAZ240" s="9"/>
      <c r="DBA240" s="9"/>
      <c r="DBB240" s="9"/>
      <c r="DBC240" s="9"/>
      <c r="DBD240" s="9"/>
      <c r="DBE240" s="9"/>
      <c r="DBF240" s="9"/>
      <c r="DBG240" s="9"/>
      <c r="DBH240" s="9"/>
      <c r="DBI240" s="9"/>
      <c r="DBJ240" s="9"/>
      <c r="DBK240" s="9"/>
      <c r="DBL240" s="9"/>
      <c r="DBM240" s="9"/>
      <c r="DBN240" s="9"/>
      <c r="DBO240" s="9"/>
      <c r="DBP240" s="9"/>
      <c r="DBQ240" s="9"/>
      <c r="DBR240" s="9"/>
      <c r="DBS240" s="9"/>
      <c r="DBT240" s="9"/>
      <c r="DBU240" s="9"/>
      <c r="DBV240" s="9"/>
      <c r="DBW240" s="9"/>
      <c r="DBX240" s="9"/>
      <c r="DBY240" s="9"/>
      <c r="DBZ240" s="9"/>
      <c r="DCA240" s="9"/>
      <c r="DCB240" s="9"/>
      <c r="DCC240" s="9"/>
      <c r="DCD240" s="9"/>
      <c r="DCE240" s="9"/>
      <c r="DCF240" s="9"/>
      <c r="DCG240" s="9"/>
      <c r="DCH240" s="9"/>
      <c r="DCI240" s="9"/>
      <c r="DCJ240" s="9"/>
      <c r="DCK240" s="9"/>
      <c r="DCL240" s="9"/>
      <c r="DCM240" s="9"/>
      <c r="DCN240" s="9"/>
      <c r="DCO240" s="9"/>
      <c r="DCP240" s="9"/>
      <c r="DCQ240" s="9"/>
      <c r="DCR240" s="9"/>
      <c r="DCS240" s="9"/>
      <c r="DCT240" s="9"/>
      <c r="DCU240" s="9"/>
      <c r="DCV240" s="9"/>
      <c r="DCW240" s="9"/>
      <c r="DCX240" s="9"/>
      <c r="DCY240" s="9"/>
      <c r="DCZ240" s="9"/>
      <c r="DDA240" s="9"/>
      <c r="DDB240" s="9"/>
      <c r="DDC240" s="9"/>
      <c r="DDD240" s="9"/>
      <c r="DDE240" s="9"/>
      <c r="DDF240" s="9"/>
      <c r="DDG240" s="9"/>
      <c r="DDH240" s="9"/>
      <c r="DDI240" s="9"/>
      <c r="DDJ240" s="9"/>
      <c r="DDK240" s="9"/>
      <c r="DDL240" s="9"/>
      <c r="DDM240" s="9"/>
      <c r="DDN240" s="9"/>
      <c r="DDO240" s="9"/>
      <c r="DDP240" s="9"/>
      <c r="DDQ240" s="9"/>
      <c r="DDR240" s="9"/>
      <c r="DDS240" s="9"/>
      <c r="DDT240" s="9"/>
      <c r="DDU240" s="9"/>
      <c r="DDV240" s="9"/>
      <c r="DDW240" s="9"/>
      <c r="DDX240" s="9"/>
      <c r="DDY240" s="9"/>
      <c r="DDZ240" s="9"/>
      <c r="DEA240" s="9"/>
      <c r="DEB240" s="9"/>
      <c r="DEC240" s="9"/>
      <c r="DED240" s="9"/>
      <c r="DEE240" s="9"/>
      <c r="DEF240" s="9"/>
      <c r="DEG240" s="9"/>
      <c r="DEH240" s="9"/>
      <c r="DEI240" s="9"/>
      <c r="DEJ240" s="9"/>
      <c r="DEK240" s="9"/>
      <c r="DEL240" s="9"/>
      <c r="DEM240" s="9"/>
      <c r="DEN240" s="9"/>
      <c r="DEO240" s="9"/>
      <c r="DEP240" s="9"/>
      <c r="DEQ240" s="9"/>
      <c r="DER240" s="9"/>
      <c r="DES240" s="9"/>
      <c r="DET240" s="9"/>
      <c r="DEU240" s="9"/>
      <c r="DEV240" s="9"/>
      <c r="DEW240" s="9"/>
      <c r="DEX240" s="9"/>
      <c r="DEY240" s="9"/>
      <c r="DEZ240" s="9"/>
      <c r="DFA240" s="9"/>
      <c r="DFB240" s="9"/>
      <c r="DFC240" s="9"/>
      <c r="DFD240" s="9"/>
      <c r="DFE240" s="9"/>
      <c r="DFF240" s="9"/>
      <c r="DFG240" s="9"/>
      <c r="DFH240" s="9"/>
      <c r="DFI240" s="9"/>
      <c r="DFJ240" s="9"/>
      <c r="DFK240" s="9"/>
      <c r="DFL240" s="9"/>
      <c r="DFM240" s="9"/>
      <c r="DFN240" s="9"/>
      <c r="DFO240" s="9"/>
      <c r="DFP240" s="9"/>
      <c r="DFQ240" s="9"/>
      <c r="DFR240" s="9"/>
      <c r="DFS240" s="9"/>
      <c r="DFT240" s="9"/>
      <c r="DFU240" s="9"/>
      <c r="DFV240" s="9"/>
      <c r="DFW240" s="9"/>
      <c r="DFX240" s="9"/>
      <c r="DFY240" s="9"/>
      <c r="DFZ240" s="9"/>
      <c r="DGA240" s="9"/>
      <c r="DGB240" s="9"/>
      <c r="DGC240" s="9"/>
      <c r="DGD240" s="9"/>
      <c r="DGE240" s="9"/>
      <c r="DGF240" s="9"/>
      <c r="DGG240" s="9"/>
      <c r="DGH240" s="9"/>
      <c r="DGI240" s="9"/>
      <c r="DGJ240" s="9"/>
      <c r="DGK240" s="9"/>
      <c r="DGL240" s="9"/>
      <c r="DGM240" s="9"/>
      <c r="DGN240" s="9"/>
      <c r="DGO240" s="9"/>
      <c r="DGP240" s="9"/>
      <c r="DGQ240" s="9"/>
      <c r="DGR240" s="9"/>
      <c r="DGS240" s="9"/>
      <c r="DGT240" s="9"/>
      <c r="DGU240" s="9"/>
      <c r="DGV240" s="9"/>
      <c r="DGW240" s="9"/>
      <c r="DGX240" s="9"/>
      <c r="DGY240" s="9"/>
      <c r="DGZ240" s="9"/>
      <c r="DHA240" s="9"/>
      <c r="DHB240" s="9"/>
      <c r="DHC240" s="9"/>
      <c r="DHD240" s="9"/>
      <c r="DHE240" s="9"/>
      <c r="DHF240" s="9"/>
      <c r="DHG240" s="9"/>
      <c r="DHH240" s="9"/>
      <c r="DHI240" s="9"/>
      <c r="DHJ240" s="9"/>
      <c r="DHK240" s="9"/>
      <c r="DHL240" s="9"/>
      <c r="DHM240" s="9"/>
      <c r="DHN240" s="9"/>
      <c r="DHO240" s="9"/>
      <c r="DHP240" s="9"/>
      <c r="DHQ240" s="9"/>
      <c r="DHR240" s="9"/>
      <c r="DHS240" s="9"/>
      <c r="DHT240" s="9"/>
      <c r="DHU240" s="9"/>
      <c r="DHV240" s="9"/>
      <c r="DHW240" s="9"/>
      <c r="DHX240" s="9"/>
      <c r="DHY240" s="9"/>
      <c r="DHZ240" s="9"/>
      <c r="DIA240" s="9"/>
      <c r="DIB240" s="9"/>
      <c r="DIC240" s="9"/>
      <c r="DID240" s="9"/>
      <c r="DIE240" s="9"/>
      <c r="DIF240" s="9"/>
      <c r="DIG240" s="9"/>
      <c r="DIH240" s="9"/>
      <c r="DII240" s="9"/>
      <c r="DIJ240" s="9"/>
      <c r="DIK240" s="9"/>
      <c r="DIL240" s="9"/>
      <c r="DIM240" s="9"/>
      <c r="DIN240" s="9"/>
      <c r="DIO240" s="9"/>
      <c r="DIP240" s="9"/>
      <c r="DIQ240" s="9"/>
      <c r="DIR240" s="9"/>
      <c r="DIS240" s="9"/>
      <c r="DIT240" s="9"/>
      <c r="DIU240" s="9"/>
      <c r="DIV240" s="9"/>
      <c r="DIW240" s="9"/>
      <c r="DIX240" s="9"/>
    </row>
    <row r="241" spans="1:2962" ht="15.75">
      <c r="A241" s="72" t="s">
        <v>504</v>
      </c>
      <c r="B241" s="76" t="s">
        <v>505</v>
      </c>
      <c r="C241" s="73" t="s">
        <v>509</v>
      </c>
      <c r="D241" s="81">
        <v>42285</v>
      </c>
      <c r="E241" s="76" t="s">
        <v>507</v>
      </c>
      <c r="F241" s="69">
        <v>200000000</v>
      </c>
      <c r="G241" s="42"/>
      <c r="H241" s="51"/>
      <c r="I241" s="52"/>
      <c r="J241" s="53">
        <f t="shared" si="6"/>
        <v>28339700000</v>
      </c>
      <c r="K241" s="54">
        <f t="shared" si="7"/>
        <v>200000000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  <c r="KM241" s="9"/>
      <c r="KN241" s="9"/>
      <c r="KO241" s="9"/>
      <c r="KP241" s="9"/>
      <c r="KQ241" s="9"/>
      <c r="KR241" s="9"/>
      <c r="KS241" s="9"/>
      <c r="KT241" s="9"/>
      <c r="KU241" s="9"/>
      <c r="KV241" s="9"/>
      <c r="KW241" s="9"/>
      <c r="KX241" s="9"/>
      <c r="KY241" s="9"/>
      <c r="KZ241" s="9"/>
      <c r="LA241" s="9"/>
      <c r="LB241" s="9"/>
      <c r="LC241" s="9"/>
      <c r="LD241" s="9"/>
      <c r="LE241" s="9"/>
      <c r="LF241" s="9"/>
      <c r="LG241" s="9"/>
      <c r="LH241" s="9"/>
      <c r="LI241" s="9"/>
      <c r="LJ241" s="9"/>
      <c r="LK241" s="9"/>
      <c r="LL241" s="9"/>
      <c r="LM241" s="9"/>
      <c r="LN241" s="9"/>
      <c r="LO241" s="9"/>
      <c r="LP241" s="9"/>
      <c r="LQ241" s="9"/>
      <c r="LR241" s="9"/>
      <c r="LS241" s="9"/>
      <c r="LT241" s="9"/>
      <c r="LU241" s="9"/>
      <c r="LV241" s="9"/>
      <c r="LW241" s="9"/>
      <c r="LX241" s="9"/>
      <c r="LY241" s="9"/>
      <c r="LZ241" s="9"/>
      <c r="MA241" s="9"/>
      <c r="MB241" s="9"/>
      <c r="MC241" s="9"/>
      <c r="MD241" s="9"/>
      <c r="ME241" s="9"/>
      <c r="MF241" s="9"/>
      <c r="MG241" s="9"/>
      <c r="MH241" s="9"/>
      <c r="MI241" s="9"/>
      <c r="MJ241" s="9"/>
      <c r="MK241" s="9"/>
      <c r="ML241" s="9"/>
      <c r="MM241" s="9"/>
      <c r="MN241" s="9"/>
      <c r="MO241" s="9"/>
      <c r="MP241" s="9"/>
      <c r="MQ241" s="9"/>
      <c r="MR241" s="9"/>
      <c r="MS241" s="9"/>
      <c r="MT241" s="9"/>
      <c r="MU241" s="9"/>
      <c r="MV241" s="9"/>
      <c r="MW241" s="9"/>
      <c r="MX241" s="9"/>
      <c r="MY241" s="9"/>
      <c r="MZ241" s="9"/>
      <c r="NA241" s="9"/>
      <c r="NB241" s="9"/>
      <c r="NC241" s="9"/>
      <c r="ND241" s="9"/>
      <c r="NE241" s="9"/>
      <c r="NF241" s="9"/>
      <c r="NG241" s="9"/>
      <c r="NH241" s="9"/>
      <c r="NI241" s="9"/>
      <c r="NJ241" s="9"/>
      <c r="NK241" s="9"/>
      <c r="NL241" s="9"/>
      <c r="NM241" s="9"/>
      <c r="NN241" s="9"/>
      <c r="NO241" s="9"/>
      <c r="NP241" s="9"/>
      <c r="NQ241" s="9"/>
      <c r="NR241" s="9"/>
      <c r="NS241" s="9"/>
      <c r="NT241" s="9"/>
      <c r="NU241" s="9"/>
      <c r="NV241" s="9"/>
      <c r="NW241" s="9"/>
      <c r="NX241" s="9"/>
      <c r="NY241" s="9"/>
      <c r="NZ241" s="9"/>
      <c r="OA241" s="9"/>
      <c r="OB241" s="9"/>
      <c r="OC241" s="9"/>
      <c r="OD241" s="9"/>
      <c r="OE241" s="9"/>
      <c r="OF241" s="9"/>
      <c r="OG241" s="9"/>
      <c r="OH241" s="9"/>
      <c r="OI241" s="9"/>
      <c r="OJ241" s="9"/>
      <c r="OK241" s="9"/>
      <c r="OL241" s="9"/>
      <c r="OM241" s="9"/>
      <c r="ON241" s="9"/>
      <c r="OO241" s="9"/>
      <c r="OP241" s="9"/>
      <c r="OQ241" s="9"/>
      <c r="OR241" s="9"/>
      <c r="OS241" s="9"/>
      <c r="OT241" s="9"/>
      <c r="OU241" s="9"/>
      <c r="OV241" s="9"/>
      <c r="OW241" s="9"/>
      <c r="OX241" s="9"/>
      <c r="OY241" s="9"/>
      <c r="OZ241" s="9"/>
      <c r="PA241" s="9"/>
      <c r="PB241" s="9"/>
      <c r="PC241" s="9"/>
      <c r="PD241" s="9"/>
      <c r="PE241" s="9"/>
      <c r="PF241" s="9"/>
      <c r="PG241" s="9"/>
      <c r="PH241" s="9"/>
      <c r="PI241" s="9"/>
      <c r="PJ241" s="9"/>
      <c r="PK241" s="9"/>
      <c r="PL241" s="9"/>
      <c r="PM241" s="9"/>
      <c r="PN241" s="9"/>
      <c r="PO241" s="9"/>
      <c r="PP241" s="9"/>
      <c r="PQ241" s="9"/>
      <c r="PR241" s="9"/>
      <c r="PS241" s="9"/>
      <c r="PT241" s="9"/>
      <c r="PU241" s="9"/>
      <c r="PV241" s="9"/>
      <c r="PW241" s="9"/>
      <c r="PX241" s="9"/>
      <c r="PY241" s="9"/>
      <c r="PZ241" s="9"/>
      <c r="QA241" s="9"/>
      <c r="QB241" s="9"/>
      <c r="QC241" s="9"/>
      <c r="QD241" s="9"/>
      <c r="QE241" s="9"/>
      <c r="QF241" s="9"/>
      <c r="QG241" s="9"/>
      <c r="QH241" s="9"/>
      <c r="QI241" s="9"/>
      <c r="QJ241" s="9"/>
      <c r="QK241" s="9"/>
      <c r="QL241" s="9"/>
      <c r="QM241" s="9"/>
      <c r="QN241" s="9"/>
      <c r="QO241" s="9"/>
      <c r="QP241" s="9"/>
      <c r="QQ241" s="9"/>
      <c r="QR241" s="9"/>
      <c r="QS241" s="9"/>
      <c r="QT241" s="9"/>
      <c r="QU241" s="9"/>
      <c r="QV241" s="9"/>
      <c r="QW241" s="9"/>
      <c r="QX241" s="9"/>
      <c r="QY241" s="9"/>
      <c r="QZ241" s="9"/>
      <c r="RA241" s="9"/>
      <c r="RB241" s="9"/>
      <c r="RC241" s="9"/>
      <c r="RD241" s="9"/>
      <c r="RE241" s="9"/>
      <c r="RF241" s="9"/>
      <c r="RG241" s="9"/>
      <c r="RH241" s="9"/>
      <c r="RI241" s="9"/>
      <c r="RJ241" s="9"/>
      <c r="RK241" s="9"/>
      <c r="RL241" s="9"/>
      <c r="RM241" s="9"/>
      <c r="RN241" s="9"/>
      <c r="RO241" s="9"/>
      <c r="RP241" s="9"/>
      <c r="RQ241" s="9"/>
      <c r="RR241" s="9"/>
      <c r="RS241" s="9"/>
      <c r="RT241" s="9"/>
      <c r="RU241" s="9"/>
      <c r="RV241" s="9"/>
      <c r="RW241" s="9"/>
      <c r="RX241" s="9"/>
      <c r="RY241" s="9"/>
      <c r="RZ241" s="9"/>
      <c r="SA241" s="9"/>
      <c r="SB241" s="9"/>
      <c r="SC241" s="9"/>
      <c r="SD241" s="9"/>
      <c r="SE241" s="9"/>
      <c r="SF241" s="9"/>
      <c r="SG241" s="9"/>
      <c r="SH241" s="9"/>
      <c r="SI241" s="9"/>
      <c r="SJ241" s="9"/>
      <c r="SK241" s="9"/>
      <c r="SL241" s="9"/>
      <c r="SM241" s="9"/>
      <c r="SN241" s="9"/>
      <c r="SO241" s="9"/>
      <c r="SP241" s="9"/>
      <c r="SQ241" s="9"/>
      <c r="SR241" s="9"/>
      <c r="SS241" s="9"/>
      <c r="ST241" s="9"/>
      <c r="SU241" s="9"/>
      <c r="SV241" s="9"/>
      <c r="SW241" s="9"/>
      <c r="SX241" s="9"/>
      <c r="SY241" s="9"/>
      <c r="SZ241" s="9"/>
      <c r="TA241" s="9"/>
      <c r="TB241" s="9"/>
      <c r="TC241" s="9"/>
      <c r="TD241" s="9"/>
      <c r="TE241" s="9"/>
      <c r="TF241" s="9"/>
      <c r="TG241" s="9"/>
      <c r="TH241" s="9"/>
      <c r="TI241" s="9"/>
      <c r="TJ241" s="9"/>
      <c r="TK241" s="9"/>
      <c r="TL241" s="9"/>
      <c r="TM241" s="9"/>
      <c r="TN241" s="9"/>
      <c r="TO241" s="9"/>
      <c r="TP241" s="9"/>
      <c r="TQ241" s="9"/>
      <c r="TR241" s="9"/>
      <c r="TS241" s="9"/>
      <c r="TT241" s="9"/>
      <c r="TU241" s="9"/>
      <c r="TV241" s="9"/>
      <c r="TW241" s="9"/>
      <c r="TX241" s="9"/>
      <c r="TY241" s="9"/>
      <c r="TZ241" s="9"/>
      <c r="UA241" s="9"/>
      <c r="UB241" s="9"/>
      <c r="UC241" s="9"/>
      <c r="UD241" s="9"/>
      <c r="UE241" s="9"/>
      <c r="UF241" s="9"/>
      <c r="UG241" s="9"/>
      <c r="UH241" s="9"/>
      <c r="UI241" s="9"/>
      <c r="UJ241" s="9"/>
      <c r="UK241" s="9"/>
      <c r="UL241" s="9"/>
      <c r="UM241" s="9"/>
      <c r="UN241" s="9"/>
      <c r="UO241" s="9"/>
      <c r="UP241" s="9"/>
      <c r="UQ241" s="9"/>
      <c r="UR241" s="9"/>
      <c r="US241" s="9"/>
      <c r="UT241" s="9"/>
      <c r="UU241" s="9"/>
      <c r="UV241" s="9"/>
      <c r="UW241" s="9"/>
      <c r="UX241" s="9"/>
      <c r="UY241" s="9"/>
      <c r="UZ241" s="9"/>
      <c r="VA241" s="9"/>
      <c r="VB241" s="9"/>
      <c r="VC241" s="9"/>
      <c r="VD241" s="9"/>
      <c r="VE241" s="9"/>
      <c r="VF241" s="9"/>
      <c r="VG241" s="9"/>
      <c r="VH241" s="9"/>
      <c r="VI241" s="9"/>
      <c r="VJ241" s="9"/>
      <c r="VK241" s="9"/>
      <c r="VL241" s="9"/>
      <c r="VM241" s="9"/>
      <c r="VN241" s="9"/>
      <c r="VO241" s="9"/>
      <c r="VP241" s="9"/>
      <c r="VQ241" s="9"/>
      <c r="VR241" s="9"/>
      <c r="VS241" s="9"/>
      <c r="VT241" s="9"/>
      <c r="VU241" s="9"/>
      <c r="VV241" s="9"/>
      <c r="VW241" s="9"/>
      <c r="VX241" s="9"/>
      <c r="VY241" s="9"/>
      <c r="VZ241" s="9"/>
      <c r="WA241" s="9"/>
      <c r="WB241" s="9"/>
      <c r="WC241" s="9"/>
      <c r="WD241" s="9"/>
      <c r="WE241" s="9"/>
      <c r="WF241" s="9"/>
      <c r="WG241" s="9"/>
      <c r="WH241" s="9"/>
      <c r="WI241" s="9"/>
      <c r="WJ241" s="9"/>
      <c r="WK241" s="9"/>
      <c r="WL241" s="9"/>
      <c r="WM241" s="9"/>
      <c r="WN241" s="9"/>
      <c r="WO241" s="9"/>
      <c r="WP241" s="9"/>
      <c r="WQ241" s="9"/>
      <c r="WR241" s="9"/>
      <c r="WS241" s="9"/>
      <c r="WT241" s="9"/>
      <c r="WU241" s="9"/>
      <c r="WV241" s="9"/>
      <c r="WW241" s="9"/>
      <c r="WX241" s="9"/>
      <c r="WY241" s="9"/>
      <c r="WZ241" s="9"/>
      <c r="XA241" s="9"/>
      <c r="XB241" s="9"/>
      <c r="XC241" s="9"/>
      <c r="XD241" s="9"/>
      <c r="XE241" s="9"/>
      <c r="XF241" s="9"/>
      <c r="XG241" s="9"/>
      <c r="XH241" s="9"/>
      <c r="XI241" s="9"/>
      <c r="XJ241" s="9"/>
      <c r="XK241" s="9"/>
      <c r="XL241" s="9"/>
      <c r="XM241" s="9"/>
      <c r="XN241" s="9"/>
      <c r="XO241" s="9"/>
      <c r="XP241" s="9"/>
      <c r="XQ241" s="9"/>
      <c r="XR241" s="9"/>
      <c r="XS241" s="9"/>
      <c r="XT241" s="9"/>
      <c r="XU241" s="9"/>
      <c r="XV241" s="9"/>
      <c r="XW241" s="9"/>
      <c r="XX241" s="9"/>
      <c r="XY241" s="9"/>
      <c r="XZ241" s="9"/>
      <c r="YA241" s="9"/>
      <c r="YB241" s="9"/>
      <c r="YC241" s="9"/>
      <c r="YD241" s="9"/>
      <c r="YE241" s="9"/>
      <c r="YF241" s="9"/>
      <c r="YG241" s="9"/>
      <c r="YH241" s="9"/>
      <c r="YI241" s="9"/>
      <c r="YJ241" s="9"/>
      <c r="YK241" s="9"/>
      <c r="YL241" s="9"/>
      <c r="YM241" s="9"/>
      <c r="YN241" s="9"/>
      <c r="YO241" s="9"/>
      <c r="YP241" s="9"/>
      <c r="YQ241" s="9"/>
      <c r="YR241" s="9"/>
      <c r="YS241" s="9"/>
      <c r="YT241" s="9"/>
      <c r="YU241" s="9"/>
      <c r="YV241" s="9"/>
      <c r="YW241" s="9"/>
      <c r="YX241" s="9"/>
      <c r="YY241" s="9"/>
      <c r="YZ241" s="9"/>
      <c r="ZA241" s="9"/>
      <c r="ZB241" s="9"/>
      <c r="ZC241" s="9"/>
      <c r="ZD241" s="9"/>
      <c r="ZE241" s="9"/>
      <c r="ZF241" s="9"/>
      <c r="ZG241" s="9"/>
      <c r="ZH241" s="9"/>
      <c r="ZI241" s="9"/>
      <c r="ZJ241" s="9"/>
      <c r="ZK241" s="9"/>
      <c r="ZL241" s="9"/>
      <c r="ZM241" s="9"/>
      <c r="ZN241" s="9"/>
      <c r="ZO241" s="9"/>
      <c r="ZP241" s="9"/>
      <c r="ZQ241" s="9"/>
      <c r="ZR241" s="9"/>
      <c r="ZS241" s="9"/>
      <c r="ZT241" s="9"/>
      <c r="ZU241" s="9"/>
      <c r="ZV241" s="9"/>
      <c r="ZW241" s="9"/>
      <c r="ZX241" s="9"/>
      <c r="ZY241" s="9"/>
      <c r="ZZ241" s="9"/>
      <c r="AAA241" s="9"/>
      <c r="AAB241" s="9"/>
      <c r="AAC241" s="9"/>
      <c r="AAD241" s="9"/>
      <c r="AAE241" s="9"/>
      <c r="AAF241" s="9"/>
      <c r="AAG241" s="9"/>
      <c r="AAH241" s="9"/>
      <c r="AAI241" s="9"/>
      <c r="AAJ241" s="9"/>
      <c r="AAK241" s="9"/>
      <c r="AAL241" s="9"/>
      <c r="AAM241" s="9"/>
      <c r="AAN241" s="9"/>
      <c r="AAO241" s="9"/>
      <c r="AAP241" s="9"/>
      <c r="AAQ241" s="9"/>
      <c r="AAR241" s="9"/>
      <c r="AAS241" s="9"/>
      <c r="AAT241" s="9"/>
      <c r="AAU241" s="9"/>
      <c r="AAV241" s="9"/>
      <c r="AAW241" s="9"/>
      <c r="AAX241" s="9"/>
      <c r="AAY241" s="9"/>
      <c r="AAZ241" s="9"/>
      <c r="ABA241" s="9"/>
      <c r="ABB241" s="9"/>
      <c r="ABC241" s="9"/>
      <c r="ABD241" s="9"/>
      <c r="ABE241" s="9"/>
      <c r="ABF241" s="9"/>
      <c r="ABG241" s="9"/>
      <c r="ABH241" s="9"/>
      <c r="ABI241" s="9"/>
      <c r="ABJ241" s="9"/>
      <c r="ABK241" s="9"/>
      <c r="ABL241" s="9"/>
      <c r="ABM241" s="9"/>
      <c r="ABN241" s="9"/>
      <c r="ABO241" s="9"/>
      <c r="ABP241" s="9"/>
      <c r="ABQ241" s="9"/>
      <c r="ABR241" s="9"/>
      <c r="ABS241" s="9"/>
      <c r="ABT241" s="9"/>
      <c r="ABU241" s="9"/>
      <c r="ABV241" s="9"/>
      <c r="ABW241" s="9"/>
      <c r="ABX241" s="9"/>
      <c r="ABY241" s="9"/>
      <c r="ABZ241" s="9"/>
      <c r="ACA241" s="9"/>
      <c r="ACB241" s="9"/>
      <c r="ACC241" s="9"/>
      <c r="ACD241" s="9"/>
      <c r="ACE241" s="9"/>
      <c r="ACF241" s="9"/>
      <c r="ACG241" s="9"/>
      <c r="ACH241" s="9"/>
      <c r="ACI241" s="9"/>
      <c r="ACJ241" s="9"/>
      <c r="ACK241" s="9"/>
      <c r="ACL241" s="9"/>
      <c r="ACM241" s="9"/>
      <c r="ACN241" s="9"/>
      <c r="ACO241" s="9"/>
      <c r="ACP241" s="9"/>
      <c r="ACQ241" s="9"/>
      <c r="ACR241" s="9"/>
      <c r="ACS241" s="9"/>
      <c r="ACT241" s="9"/>
      <c r="ACU241" s="9"/>
      <c r="ACV241" s="9"/>
      <c r="ACW241" s="9"/>
      <c r="ACX241" s="9"/>
      <c r="ACY241" s="9"/>
      <c r="ACZ241" s="9"/>
      <c r="ADA241" s="9"/>
      <c r="ADB241" s="9"/>
      <c r="ADC241" s="9"/>
      <c r="ADD241" s="9"/>
      <c r="ADE241" s="9"/>
      <c r="ADF241" s="9"/>
      <c r="ADG241" s="9"/>
      <c r="ADH241" s="9"/>
      <c r="ADI241" s="9"/>
      <c r="ADJ241" s="9"/>
      <c r="ADK241" s="9"/>
      <c r="ADL241" s="9"/>
      <c r="ADM241" s="9"/>
      <c r="ADN241" s="9"/>
      <c r="ADO241" s="9"/>
      <c r="ADP241" s="9"/>
      <c r="ADQ241" s="9"/>
      <c r="ADR241" s="9"/>
      <c r="ADS241" s="9"/>
      <c r="ADT241" s="9"/>
      <c r="ADU241" s="9"/>
      <c r="ADV241" s="9"/>
      <c r="ADW241" s="9"/>
      <c r="ADX241" s="9"/>
      <c r="ADY241" s="9"/>
      <c r="ADZ241" s="9"/>
      <c r="AEA241" s="9"/>
      <c r="AEB241" s="9"/>
      <c r="AEC241" s="9"/>
      <c r="AED241" s="9"/>
      <c r="AEE241" s="9"/>
      <c r="AEF241" s="9"/>
      <c r="AEG241" s="9"/>
      <c r="AEH241" s="9"/>
      <c r="AEI241" s="9"/>
      <c r="AEJ241" s="9"/>
      <c r="AEK241" s="9"/>
      <c r="AEL241" s="9"/>
      <c r="AEM241" s="9"/>
      <c r="AEN241" s="9"/>
      <c r="AEO241" s="9"/>
      <c r="AEP241" s="9"/>
      <c r="AEQ241" s="9"/>
      <c r="AER241" s="9"/>
      <c r="AES241" s="9"/>
      <c r="AET241" s="9"/>
      <c r="AEU241" s="9"/>
      <c r="AEV241" s="9"/>
      <c r="AEW241" s="9"/>
      <c r="AEX241" s="9"/>
      <c r="AEY241" s="9"/>
      <c r="AEZ241" s="9"/>
      <c r="AFA241" s="9"/>
      <c r="AFB241" s="9"/>
      <c r="AFC241" s="9"/>
      <c r="AFD241" s="9"/>
      <c r="AFE241" s="9"/>
      <c r="AFF241" s="9"/>
      <c r="AFG241" s="9"/>
      <c r="AFH241" s="9"/>
      <c r="AFI241" s="9"/>
      <c r="AFJ241" s="9"/>
      <c r="AFK241" s="9"/>
      <c r="AFL241" s="9"/>
      <c r="AFM241" s="9"/>
      <c r="AFN241" s="9"/>
      <c r="AFO241" s="9"/>
      <c r="AFP241" s="9"/>
      <c r="AFQ241" s="9"/>
      <c r="AFR241" s="9"/>
      <c r="AFS241" s="9"/>
      <c r="AFT241" s="9"/>
      <c r="AFU241" s="9"/>
      <c r="AFV241" s="9"/>
      <c r="AFW241" s="9"/>
      <c r="AFX241" s="9"/>
      <c r="AFY241" s="9"/>
      <c r="AFZ241" s="9"/>
      <c r="AGA241" s="9"/>
      <c r="AGB241" s="9"/>
      <c r="AGC241" s="9"/>
      <c r="AGD241" s="9"/>
      <c r="AGE241" s="9"/>
      <c r="AGF241" s="9"/>
      <c r="AGG241" s="9"/>
      <c r="AGH241" s="9"/>
      <c r="AGI241" s="9"/>
      <c r="AGJ241" s="9"/>
      <c r="AGK241" s="9"/>
      <c r="AGL241" s="9"/>
      <c r="AGM241" s="9"/>
      <c r="AGN241" s="9"/>
      <c r="AGO241" s="9"/>
      <c r="AGP241" s="9"/>
      <c r="AGQ241" s="9"/>
      <c r="AGR241" s="9"/>
      <c r="AGS241" s="9"/>
      <c r="AGT241" s="9"/>
      <c r="AGU241" s="9"/>
      <c r="AGV241" s="9"/>
      <c r="AGW241" s="9"/>
      <c r="AGX241" s="9"/>
      <c r="AGY241" s="9"/>
      <c r="AGZ241" s="9"/>
      <c r="AHA241" s="9"/>
      <c r="AHB241" s="9"/>
      <c r="AHC241" s="9"/>
      <c r="AHD241" s="9"/>
      <c r="AHE241" s="9"/>
      <c r="AHF241" s="9"/>
      <c r="AHG241" s="9"/>
      <c r="AHH241" s="9"/>
      <c r="AHI241" s="9"/>
      <c r="AHJ241" s="9"/>
      <c r="AHK241" s="9"/>
      <c r="AHL241" s="9"/>
      <c r="AHM241" s="9"/>
      <c r="AHN241" s="9"/>
      <c r="AHO241" s="9"/>
      <c r="AHP241" s="9"/>
      <c r="AHQ241" s="9"/>
      <c r="AHR241" s="9"/>
      <c r="AHS241" s="9"/>
      <c r="AHT241" s="9"/>
      <c r="AHU241" s="9"/>
      <c r="AHV241" s="9"/>
      <c r="AHW241" s="9"/>
      <c r="AHX241" s="9"/>
      <c r="AHY241" s="9"/>
      <c r="AHZ241" s="9"/>
      <c r="AIA241" s="9"/>
      <c r="AIB241" s="9"/>
      <c r="AIC241" s="9"/>
      <c r="AID241" s="9"/>
      <c r="AIE241" s="9"/>
      <c r="AIF241" s="9"/>
      <c r="AIG241" s="9"/>
      <c r="AIH241" s="9"/>
      <c r="AII241" s="9"/>
      <c r="AIJ241" s="9"/>
      <c r="AIK241" s="9"/>
      <c r="AIL241" s="9"/>
      <c r="AIM241" s="9"/>
      <c r="AIN241" s="9"/>
      <c r="AIO241" s="9"/>
      <c r="AIP241" s="9"/>
      <c r="AIQ241" s="9"/>
      <c r="AIR241" s="9"/>
      <c r="AIS241" s="9"/>
      <c r="AIT241" s="9"/>
      <c r="AIU241" s="9"/>
      <c r="AIV241" s="9"/>
      <c r="AIW241" s="9"/>
      <c r="AIX241" s="9"/>
      <c r="AIY241" s="9"/>
      <c r="AIZ241" s="9"/>
      <c r="AJA241" s="9"/>
      <c r="AJB241" s="9"/>
      <c r="AJC241" s="9"/>
      <c r="AJD241" s="9"/>
      <c r="AJE241" s="9"/>
      <c r="AJF241" s="9"/>
      <c r="AJG241" s="9"/>
      <c r="AJH241" s="9"/>
      <c r="AJI241" s="9"/>
      <c r="AJJ241" s="9"/>
      <c r="AJK241" s="9"/>
      <c r="AJL241" s="9"/>
      <c r="AJM241" s="9"/>
      <c r="AJN241" s="9"/>
      <c r="AJO241" s="9"/>
      <c r="AJP241" s="9"/>
      <c r="AJQ241" s="9"/>
      <c r="AJR241" s="9"/>
      <c r="AJS241" s="9"/>
      <c r="AJT241" s="9"/>
      <c r="AJU241" s="9"/>
      <c r="AJV241" s="9"/>
      <c r="AJW241" s="9"/>
      <c r="AJX241" s="9"/>
      <c r="AJY241" s="9"/>
      <c r="AJZ241" s="9"/>
      <c r="AKA241" s="9"/>
      <c r="AKB241" s="9"/>
      <c r="AKC241" s="9"/>
      <c r="AKD241" s="9"/>
      <c r="AKE241" s="9"/>
      <c r="AKF241" s="9"/>
      <c r="AKG241" s="9"/>
      <c r="AKH241" s="9"/>
      <c r="AKI241" s="9"/>
      <c r="AKJ241" s="9"/>
      <c r="AKK241" s="9"/>
      <c r="AKL241" s="9"/>
      <c r="AKM241" s="9"/>
      <c r="AKN241" s="9"/>
      <c r="AKO241" s="9"/>
      <c r="AKP241" s="9"/>
      <c r="AKQ241" s="9"/>
      <c r="AKR241" s="9"/>
      <c r="AKS241" s="9"/>
      <c r="AKT241" s="9"/>
      <c r="AKU241" s="9"/>
      <c r="AKV241" s="9"/>
      <c r="AKW241" s="9"/>
      <c r="AKX241" s="9"/>
      <c r="AKY241" s="9"/>
      <c r="AKZ241" s="9"/>
      <c r="ALA241" s="9"/>
      <c r="ALB241" s="9"/>
      <c r="ALC241" s="9"/>
      <c r="ALD241" s="9"/>
      <c r="ALE241" s="9"/>
      <c r="ALF241" s="9"/>
      <c r="ALG241" s="9"/>
      <c r="ALH241" s="9"/>
      <c r="ALI241" s="9"/>
      <c r="ALJ241" s="9"/>
      <c r="ALK241" s="9"/>
      <c r="ALL241" s="9"/>
      <c r="ALM241" s="9"/>
      <c r="ALN241" s="9"/>
      <c r="ALO241" s="9"/>
      <c r="ALP241" s="9"/>
      <c r="ALQ241" s="9"/>
      <c r="ALR241" s="9"/>
      <c r="ALS241" s="9"/>
      <c r="ALT241" s="9"/>
      <c r="ALU241" s="9"/>
      <c r="ALV241" s="9"/>
      <c r="ALW241" s="9"/>
      <c r="ALX241" s="9"/>
      <c r="ALY241" s="9"/>
      <c r="ALZ241" s="9"/>
      <c r="AMA241" s="9"/>
      <c r="AMB241" s="9"/>
      <c r="AMC241" s="9"/>
      <c r="AMD241" s="9"/>
      <c r="AME241" s="9"/>
      <c r="AMF241" s="9"/>
      <c r="AMG241" s="9"/>
      <c r="AMH241" s="9"/>
      <c r="AMI241" s="9"/>
      <c r="AMJ241" s="9"/>
      <c r="AMK241" s="9"/>
      <c r="AML241" s="9"/>
      <c r="AMM241" s="9"/>
      <c r="AMN241" s="9"/>
      <c r="AMO241" s="9"/>
      <c r="AMP241" s="9"/>
      <c r="AMQ241" s="9"/>
      <c r="AMR241" s="9"/>
      <c r="AMS241" s="9"/>
      <c r="AMT241" s="9"/>
      <c r="AMU241" s="9"/>
      <c r="AMV241" s="9"/>
      <c r="AMW241" s="9"/>
      <c r="AMX241" s="9"/>
      <c r="AMY241" s="9"/>
      <c r="AMZ241" s="9"/>
      <c r="ANA241" s="9"/>
      <c r="ANB241" s="9"/>
      <c r="ANC241" s="9"/>
      <c r="AND241" s="9"/>
      <c r="ANE241" s="9"/>
      <c r="ANF241" s="9"/>
      <c r="ANG241" s="9"/>
      <c r="ANH241" s="9"/>
      <c r="ANI241" s="9"/>
      <c r="ANJ241" s="9"/>
      <c r="ANK241" s="9"/>
      <c r="ANL241" s="9"/>
      <c r="ANM241" s="9"/>
      <c r="ANN241" s="9"/>
      <c r="ANO241" s="9"/>
      <c r="ANP241" s="9"/>
      <c r="ANQ241" s="9"/>
      <c r="ANR241" s="9"/>
      <c r="ANS241" s="9"/>
      <c r="ANT241" s="9"/>
      <c r="ANU241" s="9"/>
      <c r="ANV241" s="9"/>
      <c r="ANW241" s="9"/>
      <c r="ANX241" s="9"/>
      <c r="ANY241" s="9"/>
      <c r="ANZ241" s="9"/>
      <c r="AOA241" s="9"/>
      <c r="AOB241" s="9"/>
      <c r="AOC241" s="9"/>
      <c r="AOD241" s="9"/>
      <c r="AOE241" s="9"/>
      <c r="AOF241" s="9"/>
      <c r="AOG241" s="9"/>
      <c r="AOH241" s="9"/>
      <c r="AOI241" s="9"/>
      <c r="AOJ241" s="9"/>
      <c r="AOK241" s="9"/>
      <c r="AOL241" s="9"/>
      <c r="AOM241" s="9"/>
      <c r="AON241" s="9"/>
      <c r="AOO241" s="9"/>
      <c r="AOP241" s="9"/>
      <c r="AOQ241" s="9"/>
      <c r="AOR241" s="9"/>
      <c r="AOS241" s="9"/>
      <c r="AOT241" s="9"/>
      <c r="AOU241" s="9"/>
      <c r="AOV241" s="9"/>
      <c r="AOW241" s="9"/>
      <c r="AOX241" s="9"/>
      <c r="AOY241" s="9"/>
      <c r="AOZ241" s="9"/>
      <c r="APA241" s="9"/>
      <c r="APB241" s="9"/>
      <c r="APC241" s="9"/>
      <c r="APD241" s="9"/>
      <c r="APE241" s="9"/>
      <c r="APF241" s="9"/>
      <c r="APG241" s="9"/>
      <c r="APH241" s="9"/>
      <c r="API241" s="9"/>
      <c r="APJ241" s="9"/>
      <c r="APK241" s="9"/>
      <c r="APL241" s="9"/>
      <c r="APM241" s="9"/>
      <c r="APN241" s="9"/>
      <c r="APO241" s="9"/>
      <c r="APP241" s="9"/>
      <c r="APQ241" s="9"/>
      <c r="APR241" s="9"/>
      <c r="APS241" s="9"/>
      <c r="APT241" s="9"/>
      <c r="APU241" s="9"/>
      <c r="APV241" s="9"/>
      <c r="APW241" s="9"/>
      <c r="APX241" s="9"/>
      <c r="APY241" s="9"/>
      <c r="APZ241" s="9"/>
      <c r="AQA241" s="9"/>
      <c r="AQB241" s="9"/>
      <c r="AQC241" s="9"/>
      <c r="AQD241" s="9"/>
      <c r="AQE241" s="9"/>
      <c r="AQF241" s="9"/>
      <c r="AQG241" s="9"/>
      <c r="AQH241" s="9"/>
      <c r="AQI241" s="9"/>
      <c r="AQJ241" s="9"/>
      <c r="AQK241" s="9"/>
      <c r="AQL241" s="9"/>
      <c r="AQM241" s="9"/>
      <c r="AQN241" s="9"/>
      <c r="AQO241" s="9"/>
      <c r="AQP241" s="9"/>
      <c r="AQQ241" s="9"/>
      <c r="AQR241" s="9"/>
      <c r="AQS241" s="9"/>
      <c r="AQT241" s="9"/>
      <c r="AQU241" s="9"/>
      <c r="AQV241" s="9"/>
      <c r="AQW241" s="9"/>
      <c r="AQX241" s="9"/>
      <c r="AQY241" s="9"/>
      <c r="AQZ241" s="9"/>
      <c r="ARA241" s="9"/>
      <c r="ARB241" s="9"/>
      <c r="ARC241" s="9"/>
      <c r="ARD241" s="9"/>
      <c r="ARE241" s="9"/>
      <c r="ARF241" s="9"/>
      <c r="ARG241" s="9"/>
      <c r="ARH241" s="9"/>
      <c r="ARI241" s="9"/>
      <c r="ARJ241" s="9"/>
      <c r="ARK241" s="9"/>
      <c r="ARL241" s="9"/>
      <c r="ARM241" s="9"/>
      <c r="ARN241" s="9"/>
      <c r="ARO241" s="9"/>
      <c r="ARP241" s="9"/>
      <c r="ARQ241" s="9"/>
      <c r="ARR241" s="9"/>
      <c r="ARS241" s="9"/>
      <c r="ART241" s="9"/>
      <c r="ARU241" s="9"/>
      <c r="ARV241" s="9"/>
      <c r="ARW241" s="9"/>
      <c r="ARX241" s="9"/>
      <c r="ARY241" s="9"/>
      <c r="ARZ241" s="9"/>
      <c r="ASA241" s="9"/>
      <c r="ASB241" s="9"/>
      <c r="ASC241" s="9"/>
      <c r="ASD241" s="9"/>
      <c r="ASE241" s="9"/>
      <c r="ASF241" s="9"/>
      <c r="ASG241" s="9"/>
      <c r="ASH241" s="9"/>
      <c r="ASI241" s="9"/>
      <c r="ASJ241" s="9"/>
      <c r="ASK241" s="9"/>
      <c r="ASL241" s="9"/>
      <c r="ASM241" s="9"/>
      <c r="ASN241" s="9"/>
      <c r="ASO241" s="9"/>
      <c r="ASP241" s="9"/>
      <c r="ASQ241" s="9"/>
      <c r="ASR241" s="9"/>
      <c r="ASS241" s="9"/>
      <c r="AST241" s="9"/>
      <c r="ASU241" s="9"/>
      <c r="ASV241" s="9"/>
      <c r="ASW241" s="9"/>
      <c r="ASX241" s="9"/>
      <c r="ASY241" s="9"/>
      <c r="ASZ241" s="9"/>
      <c r="ATA241" s="9"/>
      <c r="ATB241" s="9"/>
      <c r="ATC241" s="9"/>
      <c r="ATD241" s="9"/>
      <c r="ATE241" s="9"/>
      <c r="ATF241" s="9"/>
      <c r="ATG241" s="9"/>
      <c r="ATH241" s="9"/>
      <c r="ATI241" s="9"/>
      <c r="ATJ241" s="9"/>
      <c r="ATK241" s="9"/>
      <c r="ATL241" s="9"/>
      <c r="ATM241" s="9"/>
      <c r="ATN241" s="9"/>
      <c r="ATO241" s="9"/>
      <c r="ATP241" s="9"/>
      <c r="ATQ241" s="9"/>
      <c r="ATR241" s="9"/>
      <c r="ATS241" s="9"/>
      <c r="ATT241" s="9"/>
      <c r="ATU241" s="9"/>
      <c r="ATV241" s="9"/>
      <c r="ATW241" s="9"/>
      <c r="ATX241" s="9"/>
      <c r="ATY241" s="9"/>
      <c r="ATZ241" s="9"/>
      <c r="AUA241" s="9"/>
      <c r="AUB241" s="9"/>
      <c r="AUC241" s="9"/>
      <c r="AUD241" s="9"/>
      <c r="AUE241" s="9"/>
      <c r="AUF241" s="9"/>
      <c r="AUG241" s="9"/>
      <c r="AUH241" s="9"/>
      <c r="AUI241" s="9"/>
      <c r="AUJ241" s="9"/>
      <c r="AUK241" s="9"/>
      <c r="AUL241" s="9"/>
      <c r="AUM241" s="9"/>
      <c r="AUN241" s="9"/>
      <c r="AUO241" s="9"/>
      <c r="AUP241" s="9"/>
      <c r="AUQ241" s="9"/>
      <c r="AUR241" s="9"/>
      <c r="AUS241" s="9"/>
      <c r="AUT241" s="9"/>
      <c r="AUU241" s="9"/>
      <c r="AUV241" s="9"/>
      <c r="AUW241" s="9"/>
      <c r="AUX241" s="9"/>
      <c r="AUY241" s="9"/>
      <c r="AUZ241" s="9"/>
      <c r="AVA241" s="9"/>
      <c r="AVB241" s="9"/>
      <c r="AVC241" s="9"/>
      <c r="AVD241" s="9"/>
      <c r="AVE241" s="9"/>
      <c r="AVF241" s="9"/>
      <c r="AVG241" s="9"/>
      <c r="AVH241" s="9"/>
      <c r="AVI241" s="9"/>
      <c r="AVJ241" s="9"/>
      <c r="AVK241" s="9"/>
      <c r="AVL241" s="9"/>
      <c r="AVM241" s="9"/>
      <c r="AVN241" s="9"/>
      <c r="AVO241" s="9"/>
      <c r="AVP241" s="9"/>
      <c r="AVQ241" s="9"/>
      <c r="AVR241" s="9"/>
      <c r="AVS241" s="9"/>
      <c r="AVT241" s="9"/>
      <c r="AVU241" s="9"/>
      <c r="AVV241" s="9"/>
      <c r="AVW241" s="9"/>
      <c r="AVX241" s="9"/>
      <c r="AVY241" s="9"/>
      <c r="AVZ241" s="9"/>
      <c r="AWA241" s="9"/>
      <c r="AWB241" s="9"/>
      <c r="AWC241" s="9"/>
      <c r="AWD241" s="9"/>
      <c r="AWE241" s="9"/>
      <c r="AWF241" s="9"/>
      <c r="AWG241" s="9"/>
      <c r="AWH241" s="9"/>
      <c r="AWI241" s="9"/>
      <c r="AWJ241" s="9"/>
      <c r="AWK241" s="9"/>
      <c r="AWL241" s="9"/>
      <c r="AWM241" s="9"/>
      <c r="AWN241" s="9"/>
      <c r="AWO241" s="9"/>
      <c r="AWP241" s="9"/>
      <c r="AWQ241" s="9"/>
      <c r="AWR241" s="9"/>
      <c r="AWS241" s="9"/>
      <c r="AWT241" s="9"/>
      <c r="AWU241" s="9"/>
      <c r="AWV241" s="9"/>
      <c r="AWW241" s="9"/>
      <c r="AWX241" s="9"/>
      <c r="AWY241" s="9"/>
      <c r="AWZ241" s="9"/>
      <c r="AXA241" s="9"/>
      <c r="AXB241" s="9"/>
      <c r="AXC241" s="9"/>
      <c r="AXD241" s="9"/>
      <c r="AXE241" s="9"/>
      <c r="AXF241" s="9"/>
      <c r="AXG241" s="9"/>
      <c r="AXH241" s="9"/>
      <c r="AXI241" s="9"/>
      <c r="AXJ241" s="9"/>
      <c r="AXK241" s="9"/>
      <c r="AXL241" s="9"/>
      <c r="AXM241" s="9"/>
      <c r="AXN241" s="9"/>
      <c r="AXO241" s="9"/>
      <c r="AXP241" s="9"/>
      <c r="AXQ241" s="9"/>
      <c r="AXR241" s="9"/>
      <c r="AXS241" s="9"/>
      <c r="AXT241" s="9"/>
      <c r="AXU241" s="9"/>
      <c r="AXV241" s="9"/>
      <c r="AXW241" s="9"/>
      <c r="AXX241" s="9"/>
      <c r="AXY241" s="9"/>
      <c r="AXZ241" s="9"/>
      <c r="AYA241" s="9"/>
      <c r="AYB241" s="9"/>
      <c r="AYC241" s="9"/>
      <c r="AYD241" s="9"/>
      <c r="AYE241" s="9"/>
      <c r="AYF241" s="9"/>
      <c r="AYG241" s="9"/>
      <c r="AYH241" s="9"/>
      <c r="AYI241" s="9"/>
      <c r="AYJ241" s="9"/>
      <c r="AYK241" s="9"/>
      <c r="AYL241" s="9"/>
      <c r="AYM241" s="9"/>
      <c r="AYN241" s="9"/>
      <c r="AYO241" s="9"/>
      <c r="AYP241" s="9"/>
      <c r="AYQ241" s="9"/>
      <c r="AYR241" s="9"/>
      <c r="AYS241" s="9"/>
      <c r="AYT241" s="9"/>
      <c r="AYU241" s="9"/>
      <c r="AYV241" s="9"/>
      <c r="AYW241" s="9"/>
      <c r="AYX241" s="9"/>
      <c r="AYY241" s="9"/>
      <c r="AYZ241" s="9"/>
      <c r="AZA241" s="9"/>
      <c r="AZB241" s="9"/>
      <c r="AZC241" s="9"/>
      <c r="AZD241" s="9"/>
      <c r="AZE241" s="9"/>
      <c r="AZF241" s="9"/>
      <c r="AZG241" s="9"/>
      <c r="AZH241" s="9"/>
      <c r="AZI241" s="9"/>
      <c r="AZJ241" s="9"/>
      <c r="AZK241" s="9"/>
      <c r="AZL241" s="9"/>
      <c r="AZM241" s="9"/>
      <c r="AZN241" s="9"/>
      <c r="AZO241" s="9"/>
      <c r="AZP241" s="9"/>
      <c r="AZQ241" s="9"/>
      <c r="AZR241" s="9"/>
      <c r="AZS241" s="9"/>
      <c r="AZT241" s="9"/>
      <c r="AZU241" s="9"/>
      <c r="AZV241" s="9"/>
      <c r="AZW241" s="9"/>
      <c r="AZX241" s="9"/>
      <c r="AZY241" s="9"/>
      <c r="AZZ241" s="9"/>
      <c r="BAA241" s="9"/>
      <c r="BAB241" s="9"/>
      <c r="BAC241" s="9"/>
      <c r="BAD241" s="9"/>
      <c r="BAE241" s="9"/>
      <c r="BAF241" s="9"/>
      <c r="BAG241" s="9"/>
      <c r="BAH241" s="9"/>
      <c r="BAI241" s="9"/>
      <c r="BAJ241" s="9"/>
      <c r="BAK241" s="9"/>
      <c r="BAL241" s="9"/>
      <c r="BAM241" s="9"/>
      <c r="BAN241" s="9"/>
      <c r="BAO241" s="9"/>
      <c r="BAP241" s="9"/>
      <c r="BAQ241" s="9"/>
      <c r="BAR241" s="9"/>
      <c r="BAS241" s="9"/>
      <c r="BAT241" s="9"/>
      <c r="BAU241" s="9"/>
      <c r="BAV241" s="9"/>
      <c r="BAW241" s="9"/>
      <c r="BAX241" s="9"/>
      <c r="BAY241" s="9"/>
      <c r="BAZ241" s="9"/>
      <c r="BBA241" s="9"/>
      <c r="BBB241" s="9"/>
      <c r="BBC241" s="9"/>
      <c r="BBD241" s="9"/>
      <c r="BBE241" s="9"/>
      <c r="BBF241" s="9"/>
      <c r="BBG241" s="9"/>
      <c r="BBH241" s="9"/>
      <c r="BBI241" s="9"/>
      <c r="BBJ241" s="9"/>
      <c r="BBK241" s="9"/>
      <c r="BBL241" s="9"/>
      <c r="BBM241" s="9"/>
      <c r="BBN241" s="9"/>
      <c r="BBO241" s="9"/>
      <c r="BBP241" s="9"/>
      <c r="BBQ241" s="9"/>
      <c r="BBR241" s="9"/>
      <c r="BBS241" s="9"/>
      <c r="BBT241" s="9"/>
      <c r="BBU241" s="9"/>
      <c r="BBV241" s="9"/>
      <c r="BBW241" s="9"/>
      <c r="BBX241" s="9"/>
      <c r="BBY241" s="9"/>
      <c r="BBZ241" s="9"/>
      <c r="BCA241" s="9"/>
      <c r="BCB241" s="9"/>
      <c r="BCC241" s="9"/>
      <c r="BCD241" s="9"/>
      <c r="BCE241" s="9"/>
      <c r="BCF241" s="9"/>
      <c r="BCG241" s="9"/>
      <c r="BCH241" s="9"/>
      <c r="BCI241" s="9"/>
      <c r="BCJ241" s="9"/>
      <c r="BCK241" s="9"/>
      <c r="BCL241" s="9"/>
      <c r="BCM241" s="9"/>
      <c r="BCN241" s="9"/>
      <c r="BCO241" s="9"/>
      <c r="BCP241" s="9"/>
      <c r="BCQ241" s="9"/>
      <c r="BCR241" s="9"/>
      <c r="BCS241" s="9"/>
      <c r="BCT241" s="9"/>
      <c r="BCU241" s="9"/>
      <c r="BCV241" s="9"/>
      <c r="BCW241" s="9"/>
      <c r="BCX241" s="9"/>
      <c r="BCY241" s="9"/>
      <c r="BCZ241" s="9"/>
      <c r="BDA241" s="9"/>
      <c r="BDB241" s="9"/>
      <c r="BDC241" s="9"/>
      <c r="BDD241" s="9"/>
      <c r="BDE241" s="9"/>
      <c r="BDF241" s="9"/>
      <c r="BDG241" s="9"/>
      <c r="BDH241" s="9"/>
      <c r="BDI241" s="9"/>
      <c r="BDJ241" s="9"/>
      <c r="BDK241" s="9"/>
      <c r="BDL241" s="9"/>
      <c r="BDM241" s="9"/>
      <c r="BDN241" s="9"/>
      <c r="BDO241" s="9"/>
      <c r="BDP241" s="9"/>
      <c r="BDQ241" s="9"/>
      <c r="BDR241" s="9"/>
      <c r="BDS241" s="9"/>
      <c r="BDT241" s="9"/>
      <c r="BDU241" s="9"/>
      <c r="BDV241" s="9"/>
      <c r="BDW241" s="9"/>
      <c r="BDX241" s="9"/>
      <c r="BDY241" s="9"/>
      <c r="BDZ241" s="9"/>
      <c r="BEA241" s="9"/>
      <c r="BEB241" s="9"/>
      <c r="BEC241" s="9"/>
      <c r="BED241" s="9"/>
      <c r="BEE241" s="9"/>
      <c r="BEF241" s="9"/>
      <c r="BEG241" s="9"/>
      <c r="BEH241" s="9"/>
      <c r="BEI241" s="9"/>
      <c r="BEJ241" s="9"/>
      <c r="BEK241" s="9"/>
      <c r="BEL241" s="9"/>
      <c r="BEM241" s="9"/>
      <c r="BEN241" s="9"/>
      <c r="BEO241" s="9"/>
      <c r="BEP241" s="9"/>
      <c r="BEQ241" s="9"/>
      <c r="BER241" s="9"/>
      <c r="BES241" s="9"/>
      <c r="BET241" s="9"/>
      <c r="BEU241" s="9"/>
      <c r="BEV241" s="9"/>
      <c r="BEW241" s="9"/>
      <c r="BEX241" s="9"/>
      <c r="BEY241" s="9"/>
      <c r="BEZ241" s="9"/>
      <c r="BFA241" s="9"/>
      <c r="BFB241" s="9"/>
      <c r="BFC241" s="9"/>
      <c r="BFD241" s="9"/>
      <c r="BFE241" s="9"/>
      <c r="BFF241" s="9"/>
      <c r="BFG241" s="9"/>
      <c r="BFH241" s="9"/>
      <c r="BFI241" s="9"/>
      <c r="BFJ241" s="9"/>
      <c r="BFK241" s="9"/>
      <c r="BFL241" s="9"/>
      <c r="BFM241" s="9"/>
      <c r="BFN241" s="9"/>
      <c r="BFO241" s="9"/>
      <c r="BFP241" s="9"/>
      <c r="BFQ241" s="9"/>
      <c r="BFR241" s="9"/>
      <c r="BFS241" s="9"/>
      <c r="BFT241" s="9"/>
      <c r="BFU241" s="9"/>
      <c r="BFV241" s="9"/>
      <c r="BFW241" s="9"/>
      <c r="BFX241" s="9"/>
      <c r="BFY241" s="9"/>
      <c r="BFZ241" s="9"/>
      <c r="BGA241" s="9"/>
      <c r="BGB241" s="9"/>
      <c r="BGC241" s="9"/>
      <c r="BGD241" s="9"/>
      <c r="BGE241" s="9"/>
      <c r="BGF241" s="9"/>
      <c r="BGG241" s="9"/>
      <c r="BGH241" s="9"/>
      <c r="BGI241" s="9"/>
      <c r="BGJ241" s="9"/>
      <c r="BGK241" s="9"/>
      <c r="BGL241" s="9"/>
      <c r="BGM241" s="9"/>
      <c r="BGN241" s="9"/>
      <c r="BGO241" s="9"/>
      <c r="BGP241" s="9"/>
      <c r="BGQ241" s="9"/>
      <c r="BGR241" s="9"/>
      <c r="BGS241" s="9"/>
      <c r="BGT241" s="9"/>
      <c r="BGU241" s="9"/>
      <c r="BGV241" s="9"/>
      <c r="BGW241" s="9"/>
      <c r="BGX241" s="9"/>
      <c r="BGY241" s="9"/>
      <c r="BGZ241" s="9"/>
      <c r="BHA241" s="9"/>
      <c r="BHB241" s="9"/>
      <c r="BHC241" s="9"/>
      <c r="BHD241" s="9"/>
      <c r="BHE241" s="9"/>
      <c r="BHF241" s="9"/>
      <c r="BHG241" s="9"/>
      <c r="BHH241" s="9"/>
      <c r="BHI241" s="9"/>
      <c r="BHJ241" s="9"/>
      <c r="BHK241" s="9"/>
      <c r="BHL241" s="9"/>
      <c r="BHM241" s="9"/>
      <c r="BHN241" s="9"/>
      <c r="BHO241" s="9"/>
      <c r="BHP241" s="9"/>
      <c r="BHQ241" s="9"/>
      <c r="BHR241" s="9"/>
      <c r="BHS241" s="9"/>
      <c r="BHT241" s="9"/>
      <c r="BHU241" s="9"/>
      <c r="BHV241" s="9"/>
      <c r="BHW241" s="9"/>
      <c r="BHX241" s="9"/>
      <c r="BHY241" s="9"/>
      <c r="BHZ241" s="9"/>
      <c r="BIA241" s="9"/>
      <c r="BIB241" s="9"/>
      <c r="BIC241" s="9"/>
      <c r="BID241" s="9"/>
      <c r="BIE241" s="9"/>
      <c r="BIF241" s="9"/>
      <c r="BIG241" s="9"/>
      <c r="BIH241" s="9"/>
      <c r="BII241" s="9"/>
      <c r="BIJ241" s="9"/>
      <c r="BIK241" s="9"/>
      <c r="BIL241" s="9"/>
      <c r="BIM241" s="9"/>
      <c r="BIN241" s="9"/>
      <c r="BIO241" s="9"/>
      <c r="BIP241" s="9"/>
      <c r="BIQ241" s="9"/>
      <c r="BIR241" s="9"/>
      <c r="BIS241" s="9"/>
      <c r="BIT241" s="9"/>
      <c r="BIU241" s="9"/>
      <c r="BIV241" s="9"/>
      <c r="BIW241" s="9"/>
      <c r="BIX241" s="9"/>
      <c r="BIY241" s="9"/>
      <c r="BIZ241" s="9"/>
      <c r="BJA241" s="9"/>
      <c r="BJB241" s="9"/>
      <c r="BJC241" s="9"/>
      <c r="BJD241" s="9"/>
      <c r="BJE241" s="9"/>
      <c r="BJF241" s="9"/>
      <c r="BJG241" s="9"/>
      <c r="BJH241" s="9"/>
      <c r="BJI241" s="9"/>
      <c r="BJJ241" s="9"/>
      <c r="BJK241" s="9"/>
      <c r="BJL241" s="9"/>
      <c r="BJM241" s="9"/>
      <c r="BJN241" s="9"/>
      <c r="BJO241" s="9"/>
      <c r="BJP241" s="9"/>
      <c r="BJQ241" s="9"/>
      <c r="BJR241" s="9"/>
      <c r="BJS241" s="9"/>
      <c r="BJT241" s="9"/>
      <c r="BJU241" s="9"/>
      <c r="BJV241" s="9"/>
      <c r="BJW241" s="9"/>
      <c r="BJX241" s="9"/>
      <c r="BJY241" s="9"/>
      <c r="BJZ241" s="9"/>
      <c r="BKA241" s="9"/>
      <c r="BKB241" s="9"/>
      <c r="BKC241" s="9"/>
      <c r="BKD241" s="9"/>
      <c r="BKE241" s="9"/>
      <c r="BKF241" s="9"/>
      <c r="BKG241" s="9"/>
      <c r="BKH241" s="9"/>
      <c r="BKI241" s="9"/>
      <c r="BKJ241" s="9"/>
      <c r="BKK241" s="9"/>
      <c r="BKL241" s="9"/>
      <c r="BKM241" s="9"/>
      <c r="BKN241" s="9"/>
      <c r="BKO241" s="9"/>
      <c r="BKP241" s="9"/>
      <c r="BKQ241" s="9"/>
      <c r="BKR241" s="9"/>
      <c r="BKS241" s="9"/>
      <c r="BKT241" s="9"/>
      <c r="BKU241" s="9"/>
      <c r="BKV241" s="9"/>
      <c r="BKW241" s="9"/>
      <c r="BKX241" s="9"/>
      <c r="BKY241" s="9"/>
      <c r="BKZ241" s="9"/>
      <c r="BLA241" s="9"/>
      <c r="BLB241" s="9"/>
      <c r="BLC241" s="9"/>
      <c r="BLD241" s="9"/>
      <c r="BLE241" s="9"/>
      <c r="BLF241" s="9"/>
      <c r="BLG241" s="9"/>
      <c r="BLH241" s="9"/>
      <c r="BLI241" s="9"/>
      <c r="BLJ241" s="9"/>
      <c r="BLK241" s="9"/>
      <c r="BLL241" s="9"/>
      <c r="BLM241" s="9"/>
      <c r="BLN241" s="9"/>
      <c r="BLO241" s="9"/>
      <c r="BLP241" s="9"/>
      <c r="BLQ241" s="9"/>
      <c r="BLR241" s="9"/>
      <c r="BLS241" s="9"/>
      <c r="BLT241" s="9"/>
      <c r="BLU241" s="9"/>
      <c r="BLV241" s="9"/>
      <c r="BLW241" s="9"/>
      <c r="BLX241" s="9"/>
      <c r="BLY241" s="9"/>
      <c r="BLZ241" s="9"/>
      <c r="BMA241" s="9"/>
      <c r="BMB241" s="9"/>
      <c r="BMC241" s="9"/>
      <c r="BMD241" s="9"/>
      <c r="BME241" s="9"/>
      <c r="BMF241" s="9"/>
      <c r="BMG241" s="9"/>
      <c r="BMH241" s="9"/>
      <c r="BMI241" s="9"/>
      <c r="BMJ241" s="9"/>
      <c r="BMK241" s="9"/>
      <c r="BML241" s="9"/>
      <c r="BMM241" s="9"/>
      <c r="BMN241" s="9"/>
      <c r="BMO241" s="9"/>
      <c r="BMP241" s="9"/>
      <c r="BMQ241" s="9"/>
      <c r="BMR241" s="9"/>
      <c r="BMS241" s="9"/>
      <c r="BMT241" s="9"/>
      <c r="BMU241" s="9"/>
      <c r="BMV241" s="9"/>
      <c r="BMW241" s="9"/>
      <c r="BMX241" s="9"/>
      <c r="BMY241" s="9"/>
      <c r="BMZ241" s="9"/>
      <c r="BNA241" s="9"/>
      <c r="BNB241" s="9"/>
      <c r="BNC241" s="9"/>
      <c r="BND241" s="9"/>
      <c r="BNE241" s="9"/>
      <c r="BNF241" s="9"/>
      <c r="BNG241" s="9"/>
      <c r="BNH241" s="9"/>
      <c r="BNI241" s="9"/>
      <c r="BNJ241" s="9"/>
      <c r="BNK241" s="9"/>
      <c r="BNL241" s="9"/>
      <c r="BNM241" s="9"/>
      <c r="BNN241" s="9"/>
      <c r="BNO241" s="9"/>
      <c r="BNP241" s="9"/>
      <c r="BNQ241" s="9"/>
      <c r="BNR241" s="9"/>
      <c r="BNS241" s="9"/>
      <c r="BNT241" s="9"/>
      <c r="BNU241" s="9"/>
      <c r="BNV241" s="9"/>
      <c r="BNW241" s="9"/>
      <c r="BNX241" s="9"/>
      <c r="BNY241" s="9"/>
      <c r="BNZ241" s="9"/>
      <c r="BOA241" s="9"/>
      <c r="BOB241" s="9"/>
      <c r="BOC241" s="9"/>
      <c r="BOD241" s="9"/>
      <c r="BOE241" s="9"/>
      <c r="BOF241" s="9"/>
      <c r="BOG241" s="9"/>
      <c r="BOH241" s="9"/>
      <c r="BOI241" s="9"/>
      <c r="BOJ241" s="9"/>
      <c r="BOK241" s="9"/>
      <c r="BOL241" s="9"/>
      <c r="BOM241" s="9"/>
      <c r="BON241" s="9"/>
      <c r="BOO241" s="9"/>
      <c r="BOP241" s="9"/>
      <c r="BOQ241" s="9"/>
      <c r="BOR241" s="9"/>
      <c r="BOS241" s="9"/>
      <c r="BOT241" s="9"/>
      <c r="BOU241" s="9"/>
      <c r="BOV241" s="9"/>
      <c r="BOW241" s="9"/>
      <c r="BOX241" s="9"/>
      <c r="BOY241" s="9"/>
      <c r="BOZ241" s="9"/>
      <c r="BPA241" s="9"/>
      <c r="BPB241" s="9"/>
      <c r="BPC241" s="9"/>
      <c r="BPD241" s="9"/>
      <c r="BPE241" s="9"/>
      <c r="BPF241" s="9"/>
      <c r="BPG241" s="9"/>
      <c r="BPH241" s="9"/>
      <c r="BPI241" s="9"/>
      <c r="BPJ241" s="9"/>
      <c r="BPK241" s="9"/>
      <c r="BPL241" s="9"/>
      <c r="BPM241" s="9"/>
      <c r="BPN241" s="9"/>
      <c r="BPO241" s="9"/>
      <c r="BPP241" s="9"/>
      <c r="BPQ241" s="9"/>
      <c r="BPR241" s="9"/>
      <c r="BPS241" s="9"/>
      <c r="BPT241" s="9"/>
      <c r="BPU241" s="9"/>
      <c r="BPV241" s="9"/>
      <c r="BPW241" s="9"/>
      <c r="BPX241" s="9"/>
      <c r="BPY241" s="9"/>
      <c r="BPZ241" s="9"/>
      <c r="BQA241" s="9"/>
      <c r="BQB241" s="9"/>
      <c r="BQC241" s="9"/>
      <c r="BQD241" s="9"/>
      <c r="BQE241" s="9"/>
      <c r="BQF241" s="9"/>
      <c r="BQG241" s="9"/>
      <c r="BQH241" s="9"/>
      <c r="BQI241" s="9"/>
      <c r="BQJ241" s="9"/>
      <c r="BQK241" s="9"/>
      <c r="BQL241" s="9"/>
      <c r="BQM241" s="9"/>
      <c r="BQN241" s="9"/>
      <c r="BQO241" s="9"/>
      <c r="BQP241" s="9"/>
      <c r="BQQ241" s="9"/>
      <c r="BQR241" s="9"/>
      <c r="BQS241" s="9"/>
      <c r="BQT241" s="9"/>
      <c r="BQU241" s="9"/>
      <c r="BQV241" s="9"/>
      <c r="BQW241" s="9"/>
      <c r="BQX241" s="9"/>
      <c r="BQY241" s="9"/>
      <c r="BQZ241" s="9"/>
      <c r="BRA241" s="9"/>
      <c r="BRB241" s="9"/>
      <c r="BRC241" s="9"/>
      <c r="BRD241" s="9"/>
      <c r="BRE241" s="9"/>
      <c r="BRF241" s="9"/>
      <c r="BRG241" s="9"/>
      <c r="BRH241" s="9"/>
      <c r="BRI241" s="9"/>
      <c r="BRJ241" s="9"/>
      <c r="BRK241" s="9"/>
      <c r="BRL241" s="9"/>
      <c r="BRM241" s="9"/>
      <c r="BRN241" s="9"/>
      <c r="BRO241" s="9"/>
      <c r="BRP241" s="9"/>
      <c r="BRQ241" s="9"/>
      <c r="BRR241" s="9"/>
      <c r="BRS241" s="9"/>
      <c r="BRT241" s="9"/>
      <c r="BRU241" s="9"/>
      <c r="BRV241" s="9"/>
      <c r="BRW241" s="9"/>
      <c r="BRX241" s="9"/>
      <c r="BRY241" s="9"/>
      <c r="BRZ241" s="9"/>
      <c r="BSA241" s="9"/>
      <c r="BSB241" s="9"/>
      <c r="BSC241" s="9"/>
      <c r="BSD241" s="9"/>
      <c r="BSE241" s="9"/>
      <c r="BSF241" s="9"/>
      <c r="BSG241" s="9"/>
      <c r="BSH241" s="9"/>
      <c r="BSI241" s="9"/>
      <c r="BSJ241" s="9"/>
      <c r="BSK241" s="9"/>
      <c r="BSL241" s="9"/>
      <c r="BSM241" s="9"/>
      <c r="BSN241" s="9"/>
      <c r="BSO241" s="9"/>
      <c r="BSP241" s="9"/>
      <c r="BSQ241" s="9"/>
      <c r="BSR241" s="9"/>
      <c r="BSS241" s="9"/>
      <c r="BST241" s="9"/>
      <c r="BSU241" s="9"/>
      <c r="BSV241" s="9"/>
      <c r="BSW241" s="9"/>
      <c r="BSX241" s="9"/>
      <c r="BSY241" s="9"/>
      <c r="BSZ241" s="9"/>
      <c r="BTA241" s="9"/>
      <c r="BTB241" s="9"/>
      <c r="BTC241" s="9"/>
      <c r="BTD241" s="9"/>
      <c r="BTE241" s="9"/>
      <c r="BTF241" s="9"/>
      <c r="BTG241" s="9"/>
      <c r="BTH241" s="9"/>
      <c r="BTI241" s="9"/>
      <c r="BTJ241" s="9"/>
      <c r="BTK241" s="9"/>
      <c r="BTL241" s="9"/>
      <c r="BTM241" s="9"/>
      <c r="BTN241" s="9"/>
      <c r="BTO241" s="9"/>
      <c r="BTP241" s="9"/>
      <c r="BTQ241" s="9"/>
      <c r="BTR241" s="9"/>
      <c r="BTS241" s="9"/>
      <c r="BTT241" s="9"/>
      <c r="BTU241" s="9"/>
      <c r="BTV241" s="9"/>
      <c r="BTW241" s="9"/>
      <c r="BTX241" s="9"/>
      <c r="BTY241" s="9"/>
      <c r="BTZ241" s="9"/>
      <c r="BUA241" s="9"/>
      <c r="BUB241" s="9"/>
      <c r="BUC241" s="9"/>
      <c r="BUD241" s="9"/>
      <c r="BUE241" s="9"/>
      <c r="BUF241" s="9"/>
      <c r="BUG241" s="9"/>
      <c r="BUH241" s="9"/>
      <c r="BUI241" s="9"/>
      <c r="BUJ241" s="9"/>
      <c r="BUK241" s="9"/>
      <c r="BUL241" s="9"/>
      <c r="BUM241" s="9"/>
      <c r="BUN241" s="9"/>
      <c r="BUO241" s="9"/>
      <c r="BUP241" s="9"/>
      <c r="BUQ241" s="9"/>
      <c r="BUR241" s="9"/>
      <c r="BUS241" s="9"/>
      <c r="BUT241" s="9"/>
      <c r="BUU241" s="9"/>
      <c r="BUV241" s="9"/>
      <c r="BUW241" s="9"/>
      <c r="BUX241" s="9"/>
      <c r="BUY241" s="9"/>
      <c r="BUZ241" s="9"/>
      <c r="BVA241" s="9"/>
      <c r="BVB241" s="9"/>
      <c r="BVC241" s="9"/>
      <c r="BVD241" s="9"/>
      <c r="BVE241" s="9"/>
      <c r="BVF241" s="9"/>
      <c r="BVG241" s="9"/>
      <c r="BVH241" s="9"/>
      <c r="BVI241" s="9"/>
      <c r="BVJ241" s="9"/>
      <c r="BVK241" s="9"/>
      <c r="BVL241" s="9"/>
      <c r="BVM241" s="9"/>
      <c r="BVN241" s="9"/>
      <c r="BVO241" s="9"/>
      <c r="BVP241" s="9"/>
      <c r="BVQ241" s="9"/>
      <c r="BVR241" s="9"/>
      <c r="BVS241" s="9"/>
      <c r="BVT241" s="9"/>
      <c r="BVU241" s="9"/>
      <c r="BVV241" s="9"/>
      <c r="BVW241" s="9"/>
      <c r="BVX241" s="9"/>
      <c r="BVY241" s="9"/>
      <c r="BVZ241" s="9"/>
      <c r="BWA241" s="9"/>
      <c r="BWB241" s="9"/>
      <c r="BWC241" s="9"/>
      <c r="BWD241" s="9"/>
      <c r="BWE241" s="9"/>
      <c r="BWF241" s="9"/>
      <c r="BWG241" s="9"/>
      <c r="BWH241" s="9"/>
      <c r="BWI241" s="9"/>
      <c r="BWJ241" s="9"/>
      <c r="BWK241" s="9"/>
      <c r="BWL241" s="9"/>
      <c r="BWM241" s="9"/>
      <c r="BWN241" s="9"/>
      <c r="BWO241" s="9"/>
      <c r="BWP241" s="9"/>
      <c r="BWQ241" s="9"/>
      <c r="BWR241" s="9"/>
      <c r="BWS241" s="9"/>
      <c r="BWT241" s="9"/>
      <c r="BWU241" s="9"/>
      <c r="BWV241" s="9"/>
      <c r="BWW241" s="9"/>
      <c r="BWX241" s="9"/>
      <c r="BWY241" s="9"/>
      <c r="BWZ241" s="9"/>
      <c r="BXA241" s="9"/>
      <c r="BXB241" s="9"/>
      <c r="BXC241" s="9"/>
      <c r="BXD241" s="9"/>
      <c r="BXE241" s="9"/>
      <c r="BXF241" s="9"/>
      <c r="BXG241" s="9"/>
      <c r="BXH241" s="9"/>
      <c r="BXI241" s="9"/>
      <c r="BXJ241" s="9"/>
      <c r="BXK241" s="9"/>
      <c r="BXL241" s="9"/>
      <c r="BXM241" s="9"/>
      <c r="BXN241" s="9"/>
      <c r="BXO241" s="9"/>
      <c r="BXP241" s="9"/>
      <c r="BXQ241" s="9"/>
      <c r="BXR241" s="9"/>
      <c r="BXS241" s="9"/>
      <c r="BXT241" s="9"/>
      <c r="BXU241" s="9"/>
      <c r="BXV241" s="9"/>
      <c r="BXW241" s="9"/>
      <c r="BXX241" s="9"/>
      <c r="BXY241" s="9"/>
      <c r="BXZ241" s="9"/>
      <c r="BYA241" s="9"/>
      <c r="BYB241" s="9"/>
      <c r="BYC241" s="9"/>
      <c r="BYD241" s="9"/>
      <c r="BYE241" s="9"/>
      <c r="BYF241" s="9"/>
      <c r="BYG241" s="9"/>
      <c r="BYH241" s="9"/>
      <c r="BYI241" s="9"/>
      <c r="BYJ241" s="9"/>
      <c r="BYK241" s="9"/>
      <c r="BYL241" s="9"/>
      <c r="BYM241" s="9"/>
      <c r="BYN241" s="9"/>
      <c r="BYO241" s="9"/>
      <c r="BYP241" s="9"/>
      <c r="BYQ241" s="9"/>
      <c r="BYR241" s="9"/>
      <c r="BYS241" s="9"/>
      <c r="BYT241" s="9"/>
      <c r="BYU241" s="9"/>
      <c r="BYV241" s="9"/>
      <c r="BYW241" s="9"/>
      <c r="BYX241" s="9"/>
      <c r="BYY241" s="9"/>
      <c r="BYZ241" s="9"/>
      <c r="BZA241" s="9"/>
      <c r="BZB241" s="9"/>
      <c r="BZC241" s="9"/>
      <c r="BZD241" s="9"/>
      <c r="BZE241" s="9"/>
      <c r="BZF241" s="9"/>
      <c r="BZG241" s="9"/>
      <c r="BZH241" s="9"/>
      <c r="BZI241" s="9"/>
      <c r="BZJ241" s="9"/>
      <c r="BZK241" s="9"/>
      <c r="BZL241" s="9"/>
      <c r="BZM241" s="9"/>
      <c r="BZN241" s="9"/>
      <c r="BZO241" s="9"/>
      <c r="BZP241" s="9"/>
      <c r="BZQ241" s="9"/>
      <c r="BZR241" s="9"/>
      <c r="BZS241" s="9"/>
      <c r="BZT241" s="9"/>
      <c r="BZU241" s="9"/>
      <c r="BZV241" s="9"/>
      <c r="BZW241" s="9"/>
      <c r="BZX241" s="9"/>
      <c r="BZY241" s="9"/>
      <c r="BZZ241" s="9"/>
      <c r="CAA241" s="9"/>
      <c r="CAB241" s="9"/>
      <c r="CAC241" s="9"/>
      <c r="CAD241" s="9"/>
      <c r="CAE241" s="9"/>
      <c r="CAF241" s="9"/>
      <c r="CAG241" s="9"/>
      <c r="CAH241" s="9"/>
      <c r="CAI241" s="9"/>
      <c r="CAJ241" s="9"/>
      <c r="CAK241" s="9"/>
      <c r="CAL241" s="9"/>
      <c r="CAM241" s="9"/>
      <c r="CAN241" s="9"/>
      <c r="CAO241" s="9"/>
      <c r="CAP241" s="9"/>
      <c r="CAQ241" s="9"/>
      <c r="CAR241" s="9"/>
      <c r="CAS241" s="9"/>
      <c r="CAT241" s="9"/>
      <c r="CAU241" s="9"/>
      <c r="CAV241" s="9"/>
      <c r="CAW241" s="9"/>
      <c r="CAX241" s="9"/>
      <c r="CAY241" s="9"/>
      <c r="CAZ241" s="9"/>
      <c r="CBA241" s="9"/>
      <c r="CBB241" s="9"/>
      <c r="CBC241" s="9"/>
      <c r="CBD241" s="9"/>
      <c r="CBE241" s="9"/>
      <c r="CBF241" s="9"/>
      <c r="CBG241" s="9"/>
      <c r="CBH241" s="9"/>
      <c r="CBI241" s="9"/>
      <c r="CBJ241" s="9"/>
      <c r="CBK241" s="9"/>
      <c r="CBL241" s="9"/>
      <c r="CBM241" s="9"/>
      <c r="CBN241" s="9"/>
      <c r="CBO241" s="9"/>
      <c r="CBP241" s="9"/>
      <c r="CBQ241" s="9"/>
      <c r="CBR241" s="9"/>
      <c r="CBS241" s="9"/>
      <c r="CBT241" s="9"/>
      <c r="CBU241" s="9"/>
      <c r="CBV241" s="9"/>
      <c r="CBW241" s="9"/>
      <c r="CBX241" s="9"/>
      <c r="CBY241" s="9"/>
      <c r="CBZ241" s="9"/>
      <c r="CCA241" s="9"/>
      <c r="CCB241" s="9"/>
      <c r="CCC241" s="9"/>
      <c r="CCD241" s="9"/>
      <c r="CCE241" s="9"/>
      <c r="CCF241" s="9"/>
      <c r="CCG241" s="9"/>
      <c r="CCH241" s="9"/>
      <c r="CCI241" s="9"/>
      <c r="CCJ241" s="9"/>
      <c r="CCK241" s="9"/>
      <c r="CCL241" s="9"/>
      <c r="CCM241" s="9"/>
      <c r="CCN241" s="9"/>
      <c r="CCO241" s="9"/>
      <c r="CCP241" s="9"/>
      <c r="CCQ241" s="9"/>
      <c r="CCR241" s="9"/>
      <c r="CCS241" s="9"/>
      <c r="CCT241" s="9"/>
      <c r="CCU241" s="9"/>
      <c r="CCV241" s="9"/>
      <c r="CCW241" s="9"/>
      <c r="CCX241" s="9"/>
      <c r="CCY241" s="9"/>
      <c r="CCZ241" s="9"/>
      <c r="CDA241" s="9"/>
      <c r="CDB241" s="9"/>
      <c r="CDC241" s="9"/>
      <c r="CDD241" s="9"/>
      <c r="CDE241" s="9"/>
      <c r="CDF241" s="9"/>
      <c r="CDG241" s="9"/>
      <c r="CDH241" s="9"/>
      <c r="CDI241" s="9"/>
      <c r="CDJ241" s="9"/>
      <c r="CDK241" s="9"/>
      <c r="CDL241" s="9"/>
      <c r="CDM241" s="9"/>
      <c r="CDN241" s="9"/>
      <c r="CDO241" s="9"/>
      <c r="CDP241" s="9"/>
      <c r="CDQ241" s="9"/>
      <c r="CDR241" s="9"/>
      <c r="CDS241" s="9"/>
      <c r="CDT241" s="9"/>
      <c r="CDU241" s="9"/>
      <c r="CDV241" s="9"/>
      <c r="CDW241" s="9"/>
      <c r="CDX241" s="9"/>
      <c r="CDY241" s="9"/>
      <c r="CDZ241" s="9"/>
      <c r="CEA241" s="9"/>
      <c r="CEB241" s="9"/>
      <c r="CEC241" s="9"/>
      <c r="CED241" s="9"/>
      <c r="CEE241" s="9"/>
      <c r="CEF241" s="9"/>
      <c r="CEG241" s="9"/>
      <c r="CEH241" s="9"/>
      <c r="CEI241" s="9"/>
      <c r="CEJ241" s="9"/>
      <c r="CEK241" s="9"/>
      <c r="CEL241" s="9"/>
      <c r="CEM241" s="9"/>
      <c r="CEN241" s="9"/>
      <c r="CEO241" s="9"/>
      <c r="CEP241" s="9"/>
      <c r="CEQ241" s="9"/>
      <c r="CER241" s="9"/>
      <c r="CES241" s="9"/>
      <c r="CET241" s="9"/>
      <c r="CEU241" s="9"/>
      <c r="CEV241" s="9"/>
      <c r="CEW241" s="9"/>
      <c r="CEX241" s="9"/>
      <c r="CEY241" s="9"/>
      <c r="CEZ241" s="9"/>
      <c r="CFA241" s="9"/>
      <c r="CFB241" s="9"/>
      <c r="CFC241" s="9"/>
      <c r="CFD241" s="9"/>
      <c r="CFE241" s="9"/>
      <c r="CFF241" s="9"/>
      <c r="CFG241" s="9"/>
      <c r="CFH241" s="9"/>
      <c r="CFI241" s="9"/>
      <c r="CFJ241" s="9"/>
      <c r="CFK241" s="9"/>
      <c r="CFL241" s="9"/>
      <c r="CFM241" s="9"/>
      <c r="CFN241" s="9"/>
      <c r="CFO241" s="9"/>
      <c r="CFP241" s="9"/>
      <c r="CFQ241" s="9"/>
      <c r="CFR241" s="9"/>
      <c r="CFS241" s="9"/>
      <c r="CFT241" s="9"/>
      <c r="CFU241" s="9"/>
      <c r="CFV241" s="9"/>
      <c r="CFW241" s="9"/>
      <c r="CFX241" s="9"/>
      <c r="CFY241" s="9"/>
      <c r="CFZ241" s="9"/>
      <c r="CGA241" s="9"/>
      <c r="CGB241" s="9"/>
      <c r="CGC241" s="9"/>
      <c r="CGD241" s="9"/>
      <c r="CGE241" s="9"/>
      <c r="CGF241" s="9"/>
      <c r="CGG241" s="9"/>
      <c r="CGH241" s="9"/>
      <c r="CGI241" s="9"/>
      <c r="CGJ241" s="9"/>
      <c r="CGK241" s="9"/>
      <c r="CGL241" s="9"/>
      <c r="CGM241" s="9"/>
      <c r="CGN241" s="9"/>
      <c r="CGO241" s="9"/>
      <c r="CGP241" s="9"/>
      <c r="CGQ241" s="9"/>
      <c r="CGR241" s="9"/>
      <c r="CGS241" s="9"/>
      <c r="CGT241" s="9"/>
      <c r="CGU241" s="9"/>
      <c r="CGV241" s="9"/>
      <c r="CGW241" s="9"/>
      <c r="CGX241" s="9"/>
      <c r="CGY241" s="9"/>
      <c r="CGZ241" s="9"/>
      <c r="CHA241" s="9"/>
      <c r="CHB241" s="9"/>
      <c r="CHC241" s="9"/>
      <c r="CHD241" s="9"/>
      <c r="CHE241" s="9"/>
      <c r="CHF241" s="9"/>
      <c r="CHG241" s="9"/>
      <c r="CHH241" s="9"/>
      <c r="CHI241" s="9"/>
      <c r="CHJ241" s="9"/>
      <c r="CHK241" s="9"/>
      <c r="CHL241" s="9"/>
      <c r="CHM241" s="9"/>
      <c r="CHN241" s="9"/>
      <c r="CHO241" s="9"/>
      <c r="CHP241" s="9"/>
      <c r="CHQ241" s="9"/>
      <c r="CHR241" s="9"/>
      <c r="CHS241" s="9"/>
      <c r="CHT241" s="9"/>
      <c r="CHU241" s="9"/>
      <c r="CHV241" s="9"/>
      <c r="CHW241" s="9"/>
      <c r="CHX241" s="9"/>
      <c r="CHY241" s="9"/>
      <c r="CHZ241" s="9"/>
      <c r="CIA241" s="9"/>
      <c r="CIB241" s="9"/>
      <c r="CIC241" s="9"/>
      <c r="CID241" s="9"/>
      <c r="CIE241" s="9"/>
      <c r="CIF241" s="9"/>
      <c r="CIG241" s="9"/>
      <c r="CIH241" s="9"/>
      <c r="CII241" s="9"/>
      <c r="CIJ241" s="9"/>
      <c r="CIK241" s="9"/>
      <c r="CIL241" s="9"/>
      <c r="CIM241" s="9"/>
      <c r="CIN241" s="9"/>
      <c r="CIO241" s="9"/>
      <c r="CIP241" s="9"/>
      <c r="CIQ241" s="9"/>
      <c r="CIR241" s="9"/>
      <c r="CIS241" s="9"/>
      <c r="CIT241" s="9"/>
      <c r="CIU241" s="9"/>
      <c r="CIV241" s="9"/>
      <c r="CIW241" s="9"/>
      <c r="CIX241" s="9"/>
      <c r="CIY241" s="9"/>
      <c r="CIZ241" s="9"/>
      <c r="CJA241" s="9"/>
      <c r="CJB241" s="9"/>
      <c r="CJC241" s="9"/>
      <c r="CJD241" s="9"/>
      <c r="CJE241" s="9"/>
      <c r="CJF241" s="9"/>
      <c r="CJG241" s="9"/>
      <c r="CJH241" s="9"/>
      <c r="CJI241" s="9"/>
      <c r="CJJ241" s="9"/>
      <c r="CJK241" s="9"/>
      <c r="CJL241" s="9"/>
      <c r="CJM241" s="9"/>
      <c r="CJN241" s="9"/>
      <c r="CJO241" s="9"/>
      <c r="CJP241" s="9"/>
      <c r="CJQ241" s="9"/>
      <c r="CJR241" s="9"/>
      <c r="CJS241" s="9"/>
      <c r="CJT241" s="9"/>
      <c r="CJU241" s="9"/>
      <c r="CJV241" s="9"/>
      <c r="CJW241" s="9"/>
      <c r="CJX241" s="9"/>
      <c r="CJY241" s="9"/>
      <c r="CJZ241" s="9"/>
      <c r="CKA241" s="9"/>
      <c r="CKB241" s="9"/>
      <c r="CKC241" s="9"/>
      <c r="CKD241" s="9"/>
      <c r="CKE241" s="9"/>
      <c r="CKF241" s="9"/>
      <c r="CKG241" s="9"/>
      <c r="CKH241" s="9"/>
      <c r="CKI241" s="9"/>
      <c r="CKJ241" s="9"/>
      <c r="CKK241" s="9"/>
      <c r="CKL241" s="9"/>
      <c r="CKM241" s="9"/>
      <c r="CKN241" s="9"/>
      <c r="CKO241" s="9"/>
      <c r="CKP241" s="9"/>
      <c r="CKQ241" s="9"/>
      <c r="CKR241" s="9"/>
      <c r="CKS241" s="9"/>
      <c r="CKT241" s="9"/>
      <c r="CKU241" s="9"/>
      <c r="CKV241" s="9"/>
      <c r="CKW241" s="9"/>
      <c r="CKX241" s="9"/>
      <c r="CKY241" s="9"/>
      <c r="CKZ241" s="9"/>
      <c r="CLA241" s="9"/>
      <c r="CLB241" s="9"/>
      <c r="CLC241" s="9"/>
      <c r="CLD241" s="9"/>
      <c r="CLE241" s="9"/>
      <c r="CLF241" s="9"/>
      <c r="CLG241" s="9"/>
      <c r="CLH241" s="9"/>
      <c r="CLI241" s="9"/>
      <c r="CLJ241" s="9"/>
      <c r="CLK241" s="9"/>
      <c r="CLL241" s="9"/>
      <c r="CLM241" s="9"/>
      <c r="CLN241" s="9"/>
      <c r="CLO241" s="9"/>
      <c r="CLP241" s="9"/>
      <c r="CLQ241" s="9"/>
      <c r="CLR241" s="9"/>
      <c r="CLS241" s="9"/>
      <c r="CLT241" s="9"/>
      <c r="CLU241" s="9"/>
      <c r="CLV241" s="9"/>
      <c r="CLW241" s="9"/>
      <c r="CLX241" s="9"/>
      <c r="CLY241" s="9"/>
      <c r="CLZ241" s="9"/>
      <c r="CMA241" s="9"/>
      <c r="CMB241" s="9"/>
      <c r="CMC241" s="9"/>
      <c r="CMD241" s="9"/>
      <c r="CME241" s="9"/>
      <c r="CMF241" s="9"/>
      <c r="CMG241" s="9"/>
      <c r="CMH241" s="9"/>
      <c r="CMI241" s="9"/>
      <c r="CMJ241" s="9"/>
      <c r="CMK241" s="9"/>
      <c r="CML241" s="9"/>
      <c r="CMM241" s="9"/>
      <c r="CMN241" s="9"/>
      <c r="CMO241" s="9"/>
      <c r="CMP241" s="9"/>
      <c r="CMQ241" s="9"/>
      <c r="CMR241" s="9"/>
      <c r="CMS241" s="9"/>
      <c r="CMT241" s="9"/>
      <c r="CMU241" s="9"/>
      <c r="CMV241" s="9"/>
      <c r="CMW241" s="9"/>
      <c r="CMX241" s="9"/>
      <c r="CMY241" s="9"/>
      <c r="CMZ241" s="9"/>
      <c r="CNA241" s="9"/>
      <c r="CNB241" s="9"/>
      <c r="CNC241" s="9"/>
      <c r="CND241" s="9"/>
      <c r="CNE241" s="9"/>
      <c r="CNF241" s="9"/>
      <c r="CNG241" s="9"/>
      <c r="CNH241" s="9"/>
      <c r="CNI241" s="9"/>
      <c r="CNJ241" s="9"/>
      <c r="CNK241" s="9"/>
      <c r="CNL241" s="9"/>
      <c r="CNM241" s="9"/>
      <c r="CNN241" s="9"/>
      <c r="CNO241" s="9"/>
      <c r="CNP241" s="9"/>
      <c r="CNQ241" s="9"/>
      <c r="CNR241" s="9"/>
      <c r="CNS241" s="9"/>
      <c r="CNT241" s="9"/>
      <c r="CNU241" s="9"/>
      <c r="CNV241" s="9"/>
      <c r="CNW241" s="9"/>
      <c r="CNX241" s="9"/>
      <c r="CNY241" s="9"/>
      <c r="CNZ241" s="9"/>
      <c r="COA241" s="9"/>
      <c r="COB241" s="9"/>
      <c r="COC241" s="9"/>
      <c r="COD241" s="9"/>
      <c r="COE241" s="9"/>
      <c r="COF241" s="9"/>
      <c r="COG241" s="9"/>
      <c r="COH241" s="9"/>
      <c r="COI241" s="9"/>
      <c r="COJ241" s="9"/>
      <c r="COK241" s="9"/>
      <c r="COL241" s="9"/>
      <c r="COM241" s="9"/>
      <c r="CON241" s="9"/>
      <c r="COO241" s="9"/>
      <c r="COP241" s="9"/>
      <c r="COQ241" s="9"/>
      <c r="COR241" s="9"/>
      <c r="COS241" s="9"/>
      <c r="COT241" s="9"/>
      <c r="COU241" s="9"/>
      <c r="COV241" s="9"/>
      <c r="COW241" s="9"/>
      <c r="COX241" s="9"/>
      <c r="COY241" s="9"/>
      <c r="COZ241" s="9"/>
      <c r="CPA241" s="9"/>
      <c r="CPB241" s="9"/>
      <c r="CPC241" s="9"/>
      <c r="CPD241" s="9"/>
      <c r="CPE241" s="9"/>
      <c r="CPF241" s="9"/>
      <c r="CPG241" s="9"/>
      <c r="CPH241" s="9"/>
      <c r="CPI241" s="9"/>
      <c r="CPJ241" s="9"/>
      <c r="CPK241" s="9"/>
      <c r="CPL241" s="9"/>
      <c r="CPM241" s="9"/>
      <c r="CPN241" s="9"/>
      <c r="CPO241" s="9"/>
      <c r="CPP241" s="9"/>
      <c r="CPQ241" s="9"/>
      <c r="CPR241" s="9"/>
      <c r="CPS241" s="9"/>
      <c r="CPT241" s="9"/>
      <c r="CPU241" s="9"/>
      <c r="CPV241" s="9"/>
      <c r="CPW241" s="9"/>
      <c r="CPX241" s="9"/>
      <c r="CPY241" s="9"/>
      <c r="CPZ241" s="9"/>
      <c r="CQA241" s="9"/>
      <c r="CQB241" s="9"/>
      <c r="CQC241" s="9"/>
      <c r="CQD241" s="9"/>
      <c r="CQE241" s="9"/>
      <c r="CQF241" s="9"/>
      <c r="CQG241" s="9"/>
      <c r="CQH241" s="9"/>
      <c r="CQI241" s="9"/>
      <c r="CQJ241" s="9"/>
      <c r="CQK241" s="9"/>
      <c r="CQL241" s="9"/>
      <c r="CQM241" s="9"/>
      <c r="CQN241" s="9"/>
      <c r="CQO241" s="9"/>
      <c r="CQP241" s="9"/>
      <c r="CQQ241" s="9"/>
      <c r="CQR241" s="9"/>
      <c r="CQS241" s="9"/>
      <c r="CQT241" s="9"/>
      <c r="CQU241" s="9"/>
      <c r="CQV241" s="9"/>
      <c r="CQW241" s="9"/>
      <c r="CQX241" s="9"/>
      <c r="CQY241" s="9"/>
      <c r="CQZ241" s="9"/>
      <c r="CRA241" s="9"/>
      <c r="CRB241" s="9"/>
      <c r="CRC241" s="9"/>
      <c r="CRD241" s="9"/>
      <c r="CRE241" s="9"/>
      <c r="CRF241" s="9"/>
      <c r="CRG241" s="9"/>
      <c r="CRH241" s="9"/>
      <c r="CRI241" s="9"/>
      <c r="CRJ241" s="9"/>
      <c r="CRK241" s="9"/>
      <c r="CRL241" s="9"/>
      <c r="CRM241" s="9"/>
      <c r="CRN241" s="9"/>
      <c r="CRO241" s="9"/>
      <c r="CRP241" s="9"/>
      <c r="CRQ241" s="9"/>
      <c r="CRR241" s="9"/>
      <c r="CRS241" s="9"/>
      <c r="CRT241" s="9"/>
      <c r="CRU241" s="9"/>
      <c r="CRV241" s="9"/>
      <c r="CRW241" s="9"/>
      <c r="CRX241" s="9"/>
      <c r="CRY241" s="9"/>
      <c r="CRZ241" s="9"/>
      <c r="CSA241" s="9"/>
      <c r="CSB241" s="9"/>
      <c r="CSC241" s="9"/>
      <c r="CSD241" s="9"/>
      <c r="CSE241" s="9"/>
      <c r="CSF241" s="9"/>
      <c r="CSG241" s="9"/>
      <c r="CSH241" s="9"/>
      <c r="CSI241" s="9"/>
      <c r="CSJ241" s="9"/>
      <c r="CSK241" s="9"/>
      <c r="CSL241" s="9"/>
      <c r="CSM241" s="9"/>
      <c r="CSN241" s="9"/>
      <c r="CSO241" s="9"/>
      <c r="CSP241" s="9"/>
      <c r="CSQ241" s="9"/>
      <c r="CSR241" s="9"/>
      <c r="CSS241" s="9"/>
      <c r="CST241" s="9"/>
      <c r="CSU241" s="9"/>
      <c r="CSV241" s="9"/>
      <c r="CSW241" s="9"/>
      <c r="CSX241" s="9"/>
      <c r="CSY241" s="9"/>
      <c r="CSZ241" s="9"/>
      <c r="CTA241" s="9"/>
      <c r="CTB241" s="9"/>
      <c r="CTC241" s="9"/>
      <c r="CTD241" s="9"/>
      <c r="CTE241" s="9"/>
      <c r="CTF241" s="9"/>
      <c r="CTG241" s="9"/>
      <c r="CTH241" s="9"/>
      <c r="CTI241" s="9"/>
      <c r="CTJ241" s="9"/>
      <c r="CTK241" s="9"/>
      <c r="CTL241" s="9"/>
      <c r="CTM241" s="9"/>
      <c r="CTN241" s="9"/>
      <c r="CTO241" s="9"/>
      <c r="CTP241" s="9"/>
      <c r="CTQ241" s="9"/>
      <c r="CTR241" s="9"/>
      <c r="CTS241" s="9"/>
      <c r="CTT241" s="9"/>
      <c r="CTU241" s="9"/>
      <c r="CTV241" s="9"/>
      <c r="CTW241" s="9"/>
      <c r="CTX241" s="9"/>
      <c r="CTY241" s="9"/>
      <c r="CTZ241" s="9"/>
      <c r="CUA241" s="9"/>
      <c r="CUB241" s="9"/>
      <c r="CUC241" s="9"/>
      <c r="CUD241" s="9"/>
      <c r="CUE241" s="9"/>
      <c r="CUF241" s="9"/>
      <c r="CUG241" s="9"/>
      <c r="CUH241" s="9"/>
      <c r="CUI241" s="9"/>
      <c r="CUJ241" s="9"/>
      <c r="CUK241" s="9"/>
      <c r="CUL241" s="9"/>
      <c r="CUM241" s="9"/>
      <c r="CUN241" s="9"/>
      <c r="CUO241" s="9"/>
      <c r="CUP241" s="9"/>
      <c r="CUQ241" s="9"/>
      <c r="CUR241" s="9"/>
      <c r="CUS241" s="9"/>
      <c r="CUT241" s="9"/>
      <c r="CUU241" s="9"/>
      <c r="CUV241" s="9"/>
      <c r="CUW241" s="9"/>
      <c r="CUX241" s="9"/>
      <c r="CUY241" s="9"/>
      <c r="CUZ241" s="9"/>
      <c r="CVA241" s="9"/>
      <c r="CVB241" s="9"/>
      <c r="CVC241" s="9"/>
      <c r="CVD241" s="9"/>
      <c r="CVE241" s="9"/>
      <c r="CVF241" s="9"/>
      <c r="CVG241" s="9"/>
      <c r="CVH241" s="9"/>
      <c r="CVI241" s="9"/>
      <c r="CVJ241" s="9"/>
      <c r="CVK241" s="9"/>
      <c r="CVL241" s="9"/>
      <c r="CVM241" s="9"/>
      <c r="CVN241" s="9"/>
      <c r="CVO241" s="9"/>
      <c r="CVP241" s="9"/>
      <c r="CVQ241" s="9"/>
      <c r="CVR241" s="9"/>
      <c r="CVS241" s="9"/>
      <c r="CVT241" s="9"/>
      <c r="CVU241" s="9"/>
      <c r="CVV241" s="9"/>
      <c r="CVW241" s="9"/>
      <c r="CVX241" s="9"/>
      <c r="CVY241" s="9"/>
      <c r="CVZ241" s="9"/>
      <c r="CWA241" s="9"/>
      <c r="CWB241" s="9"/>
      <c r="CWC241" s="9"/>
      <c r="CWD241" s="9"/>
      <c r="CWE241" s="9"/>
      <c r="CWF241" s="9"/>
      <c r="CWG241" s="9"/>
      <c r="CWH241" s="9"/>
      <c r="CWI241" s="9"/>
      <c r="CWJ241" s="9"/>
      <c r="CWK241" s="9"/>
      <c r="CWL241" s="9"/>
      <c r="CWM241" s="9"/>
      <c r="CWN241" s="9"/>
      <c r="CWO241" s="9"/>
      <c r="CWP241" s="9"/>
      <c r="CWQ241" s="9"/>
      <c r="CWR241" s="9"/>
      <c r="CWS241" s="9"/>
      <c r="CWT241" s="9"/>
      <c r="CWU241" s="9"/>
      <c r="CWV241" s="9"/>
      <c r="CWW241" s="9"/>
      <c r="CWX241" s="9"/>
      <c r="CWY241" s="9"/>
      <c r="CWZ241" s="9"/>
      <c r="CXA241" s="9"/>
      <c r="CXB241" s="9"/>
      <c r="CXC241" s="9"/>
      <c r="CXD241" s="9"/>
      <c r="CXE241" s="9"/>
      <c r="CXF241" s="9"/>
      <c r="CXG241" s="9"/>
      <c r="CXH241" s="9"/>
      <c r="CXI241" s="9"/>
      <c r="CXJ241" s="9"/>
      <c r="CXK241" s="9"/>
      <c r="CXL241" s="9"/>
      <c r="CXM241" s="9"/>
      <c r="CXN241" s="9"/>
      <c r="CXO241" s="9"/>
      <c r="CXP241" s="9"/>
      <c r="CXQ241" s="9"/>
      <c r="CXR241" s="9"/>
      <c r="CXS241" s="9"/>
      <c r="CXT241" s="9"/>
      <c r="CXU241" s="9"/>
      <c r="CXV241" s="9"/>
      <c r="CXW241" s="9"/>
      <c r="CXX241" s="9"/>
      <c r="CXY241" s="9"/>
      <c r="CXZ241" s="9"/>
      <c r="CYA241" s="9"/>
      <c r="CYB241" s="9"/>
      <c r="CYC241" s="9"/>
      <c r="CYD241" s="9"/>
      <c r="CYE241" s="9"/>
      <c r="CYF241" s="9"/>
      <c r="CYG241" s="9"/>
      <c r="CYH241" s="9"/>
      <c r="CYI241" s="9"/>
      <c r="CYJ241" s="9"/>
      <c r="CYK241" s="9"/>
      <c r="CYL241" s="9"/>
      <c r="CYM241" s="9"/>
      <c r="CYN241" s="9"/>
      <c r="CYO241" s="9"/>
      <c r="CYP241" s="9"/>
      <c r="CYQ241" s="9"/>
      <c r="CYR241" s="9"/>
      <c r="CYS241" s="9"/>
      <c r="CYT241" s="9"/>
      <c r="CYU241" s="9"/>
      <c r="CYV241" s="9"/>
      <c r="CYW241" s="9"/>
      <c r="CYX241" s="9"/>
      <c r="CYY241" s="9"/>
      <c r="CYZ241" s="9"/>
      <c r="CZA241" s="9"/>
      <c r="CZB241" s="9"/>
      <c r="CZC241" s="9"/>
      <c r="CZD241" s="9"/>
      <c r="CZE241" s="9"/>
      <c r="CZF241" s="9"/>
      <c r="CZG241" s="9"/>
      <c r="CZH241" s="9"/>
      <c r="CZI241" s="9"/>
      <c r="CZJ241" s="9"/>
      <c r="CZK241" s="9"/>
      <c r="CZL241" s="9"/>
      <c r="CZM241" s="9"/>
      <c r="CZN241" s="9"/>
      <c r="CZO241" s="9"/>
      <c r="CZP241" s="9"/>
      <c r="CZQ241" s="9"/>
      <c r="CZR241" s="9"/>
      <c r="CZS241" s="9"/>
      <c r="CZT241" s="9"/>
      <c r="CZU241" s="9"/>
      <c r="CZV241" s="9"/>
      <c r="CZW241" s="9"/>
      <c r="CZX241" s="9"/>
      <c r="CZY241" s="9"/>
      <c r="CZZ241" s="9"/>
      <c r="DAA241" s="9"/>
      <c r="DAB241" s="9"/>
      <c r="DAC241" s="9"/>
      <c r="DAD241" s="9"/>
      <c r="DAE241" s="9"/>
      <c r="DAF241" s="9"/>
      <c r="DAG241" s="9"/>
      <c r="DAH241" s="9"/>
      <c r="DAI241" s="9"/>
      <c r="DAJ241" s="9"/>
      <c r="DAK241" s="9"/>
      <c r="DAL241" s="9"/>
      <c r="DAM241" s="9"/>
      <c r="DAN241" s="9"/>
      <c r="DAO241" s="9"/>
      <c r="DAP241" s="9"/>
      <c r="DAQ241" s="9"/>
      <c r="DAR241" s="9"/>
      <c r="DAS241" s="9"/>
      <c r="DAT241" s="9"/>
      <c r="DAU241" s="9"/>
      <c r="DAV241" s="9"/>
      <c r="DAW241" s="9"/>
      <c r="DAX241" s="9"/>
      <c r="DAY241" s="9"/>
      <c r="DAZ241" s="9"/>
      <c r="DBA241" s="9"/>
      <c r="DBB241" s="9"/>
      <c r="DBC241" s="9"/>
      <c r="DBD241" s="9"/>
      <c r="DBE241" s="9"/>
      <c r="DBF241" s="9"/>
      <c r="DBG241" s="9"/>
      <c r="DBH241" s="9"/>
      <c r="DBI241" s="9"/>
      <c r="DBJ241" s="9"/>
      <c r="DBK241" s="9"/>
      <c r="DBL241" s="9"/>
      <c r="DBM241" s="9"/>
      <c r="DBN241" s="9"/>
      <c r="DBO241" s="9"/>
      <c r="DBP241" s="9"/>
      <c r="DBQ241" s="9"/>
      <c r="DBR241" s="9"/>
      <c r="DBS241" s="9"/>
      <c r="DBT241" s="9"/>
      <c r="DBU241" s="9"/>
      <c r="DBV241" s="9"/>
      <c r="DBW241" s="9"/>
      <c r="DBX241" s="9"/>
      <c r="DBY241" s="9"/>
      <c r="DBZ241" s="9"/>
      <c r="DCA241" s="9"/>
      <c r="DCB241" s="9"/>
      <c r="DCC241" s="9"/>
      <c r="DCD241" s="9"/>
      <c r="DCE241" s="9"/>
      <c r="DCF241" s="9"/>
      <c r="DCG241" s="9"/>
      <c r="DCH241" s="9"/>
      <c r="DCI241" s="9"/>
      <c r="DCJ241" s="9"/>
      <c r="DCK241" s="9"/>
      <c r="DCL241" s="9"/>
      <c r="DCM241" s="9"/>
      <c r="DCN241" s="9"/>
      <c r="DCO241" s="9"/>
      <c r="DCP241" s="9"/>
      <c r="DCQ241" s="9"/>
      <c r="DCR241" s="9"/>
      <c r="DCS241" s="9"/>
      <c r="DCT241" s="9"/>
      <c r="DCU241" s="9"/>
      <c r="DCV241" s="9"/>
      <c r="DCW241" s="9"/>
      <c r="DCX241" s="9"/>
      <c r="DCY241" s="9"/>
      <c r="DCZ241" s="9"/>
      <c r="DDA241" s="9"/>
      <c r="DDB241" s="9"/>
      <c r="DDC241" s="9"/>
      <c r="DDD241" s="9"/>
      <c r="DDE241" s="9"/>
      <c r="DDF241" s="9"/>
      <c r="DDG241" s="9"/>
      <c r="DDH241" s="9"/>
      <c r="DDI241" s="9"/>
      <c r="DDJ241" s="9"/>
      <c r="DDK241" s="9"/>
      <c r="DDL241" s="9"/>
      <c r="DDM241" s="9"/>
      <c r="DDN241" s="9"/>
      <c r="DDO241" s="9"/>
      <c r="DDP241" s="9"/>
      <c r="DDQ241" s="9"/>
      <c r="DDR241" s="9"/>
      <c r="DDS241" s="9"/>
      <c r="DDT241" s="9"/>
      <c r="DDU241" s="9"/>
      <c r="DDV241" s="9"/>
      <c r="DDW241" s="9"/>
      <c r="DDX241" s="9"/>
      <c r="DDY241" s="9"/>
      <c r="DDZ241" s="9"/>
      <c r="DEA241" s="9"/>
      <c r="DEB241" s="9"/>
      <c r="DEC241" s="9"/>
      <c r="DED241" s="9"/>
      <c r="DEE241" s="9"/>
      <c r="DEF241" s="9"/>
      <c r="DEG241" s="9"/>
      <c r="DEH241" s="9"/>
      <c r="DEI241" s="9"/>
      <c r="DEJ241" s="9"/>
      <c r="DEK241" s="9"/>
      <c r="DEL241" s="9"/>
      <c r="DEM241" s="9"/>
      <c r="DEN241" s="9"/>
      <c r="DEO241" s="9"/>
      <c r="DEP241" s="9"/>
      <c r="DEQ241" s="9"/>
      <c r="DER241" s="9"/>
      <c r="DES241" s="9"/>
      <c r="DET241" s="9"/>
      <c r="DEU241" s="9"/>
      <c r="DEV241" s="9"/>
      <c r="DEW241" s="9"/>
      <c r="DEX241" s="9"/>
      <c r="DEY241" s="9"/>
      <c r="DEZ241" s="9"/>
      <c r="DFA241" s="9"/>
      <c r="DFB241" s="9"/>
      <c r="DFC241" s="9"/>
      <c r="DFD241" s="9"/>
      <c r="DFE241" s="9"/>
      <c r="DFF241" s="9"/>
      <c r="DFG241" s="9"/>
      <c r="DFH241" s="9"/>
      <c r="DFI241" s="9"/>
      <c r="DFJ241" s="9"/>
      <c r="DFK241" s="9"/>
      <c r="DFL241" s="9"/>
      <c r="DFM241" s="9"/>
      <c r="DFN241" s="9"/>
      <c r="DFO241" s="9"/>
      <c r="DFP241" s="9"/>
      <c r="DFQ241" s="9"/>
      <c r="DFR241" s="9"/>
      <c r="DFS241" s="9"/>
      <c r="DFT241" s="9"/>
      <c r="DFU241" s="9"/>
      <c r="DFV241" s="9"/>
      <c r="DFW241" s="9"/>
      <c r="DFX241" s="9"/>
      <c r="DFY241" s="9"/>
      <c r="DFZ241" s="9"/>
      <c r="DGA241" s="9"/>
      <c r="DGB241" s="9"/>
      <c r="DGC241" s="9"/>
      <c r="DGD241" s="9"/>
      <c r="DGE241" s="9"/>
      <c r="DGF241" s="9"/>
      <c r="DGG241" s="9"/>
      <c r="DGH241" s="9"/>
      <c r="DGI241" s="9"/>
      <c r="DGJ241" s="9"/>
      <c r="DGK241" s="9"/>
      <c r="DGL241" s="9"/>
      <c r="DGM241" s="9"/>
      <c r="DGN241" s="9"/>
      <c r="DGO241" s="9"/>
      <c r="DGP241" s="9"/>
      <c r="DGQ241" s="9"/>
      <c r="DGR241" s="9"/>
      <c r="DGS241" s="9"/>
      <c r="DGT241" s="9"/>
      <c r="DGU241" s="9"/>
      <c r="DGV241" s="9"/>
      <c r="DGW241" s="9"/>
      <c r="DGX241" s="9"/>
      <c r="DGY241" s="9"/>
      <c r="DGZ241" s="9"/>
      <c r="DHA241" s="9"/>
      <c r="DHB241" s="9"/>
      <c r="DHC241" s="9"/>
      <c r="DHD241" s="9"/>
      <c r="DHE241" s="9"/>
      <c r="DHF241" s="9"/>
      <c r="DHG241" s="9"/>
      <c r="DHH241" s="9"/>
      <c r="DHI241" s="9"/>
      <c r="DHJ241" s="9"/>
      <c r="DHK241" s="9"/>
      <c r="DHL241" s="9"/>
      <c r="DHM241" s="9"/>
      <c r="DHN241" s="9"/>
      <c r="DHO241" s="9"/>
      <c r="DHP241" s="9"/>
      <c r="DHQ241" s="9"/>
      <c r="DHR241" s="9"/>
      <c r="DHS241" s="9"/>
      <c r="DHT241" s="9"/>
      <c r="DHU241" s="9"/>
      <c r="DHV241" s="9"/>
      <c r="DHW241" s="9"/>
      <c r="DHX241" s="9"/>
      <c r="DHY241" s="9"/>
      <c r="DHZ241" s="9"/>
      <c r="DIA241" s="9"/>
      <c r="DIB241" s="9"/>
      <c r="DIC241" s="9"/>
      <c r="DID241" s="9"/>
      <c r="DIE241" s="9"/>
      <c r="DIF241" s="9"/>
      <c r="DIG241" s="9"/>
      <c r="DIH241" s="9"/>
      <c r="DII241" s="9"/>
      <c r="DIJ241" s="9"/>
      <c r="DIK241" s="9"/>
      <c r="DIL241" s="9"/>
      <c r="DIM241" s="9"/>
      <c r="DIN241" s="9"/>
      <c r="DIO241" s="9"/>
      <c r="DIP241" s="9"/>
      <c r="DIQ241" s="9"/>
      <c r="DIR241" s="9"/>
      <c r="DIS241" s="9"/>
      <c r="DIT241" s="9"/>
      <c r="DIU241" s="9"/>
      <c r="DIV241" s="9"/>
      <c r="DIW241" s="9"/>
      <c r="DIX241" s="9"/>
    </row>
    <row r="242" spans="1:2962" ht="15.75">
      <c r="A242" s="72" t="s">
        <v>510</v>
      </c>
      <c r="B242" s="76" t="s">
        <v>511</v>
      </c>
      <c r="C242" s="82" t="s">
        <v>512</v>
      </c>
      <c r="D242" s="75">
        <v>42293</v>
      </c>
      <c r="E242" s="46">
        <v>8220232311</v>
      </c>
      <c r="F242" s="69">
        <v>100000000</v>
      </c>
      <c r="G242" s="42"/>
      <c r="H242" s="51"/>
      <c r="I242" s="52"/>
      <c r="J242" s="53">
        <f t="shared" si="6"/>
        <v>28339700000</v>
      </c>
      <c r="K242" s="54">
        <f t="shared" si="7"/>
        <v>100000000</v>
      </c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  <c r="EF242" s="83"/>
      <c r="EG242" s="83"/>
      <c r="EH242" s="83"/>
      <c r="EI242" s="83"/>
      <c r="EJ242" s="83"/>
      <c r="EK242" s="83"/>
      <c r="EL242" s="83"/>
      <c r="EM242" s="83"/>
      <c r="EN242" s="83"/>
      <c r="EO242" s="83"/>
      <c r="EP242" s="83"/>
      <c r="EQ242" s="83"/>
      <c r="ER242" s="83"/>
      <c r="ES242" s="83"/>
      <c r="ET242" s="83"/>
      <c r="EU242" s="83"/>
      <c r="EV242" s="83"/>
      <c r="EW242" s="83"/>
      <c r="EX242" s="83"/>
      <c r="EY242" s="83"/>
      <c r="EZ242" s="83"/>
      <c r="FA242" s="83"/>
      <c r="FB242" s="83"/>
      <c r="FC242" s="83"/>
      <c r="FD242" s="83"/>
      <c r="FE242" s="83"/>
      <c r="FF242" s="83"/>
      <c r="FG242" s="83"/>
      <c r="FH242" s="83"/>
      <c r="FI242" s="83"/>
      <c r="FJ242" s="83"/>
      <c r="FK242" s="83"/>
      <c r="FL242" s="83"/>
      <c r="FM242" s="83"/>
      <c r="FN242" s="83"/>
      <c r="FO242" s="83"/>
      <c r="FP242" s="83"/>
      <c r="FQ242" s="83"/>
      <c r="FR242" s="83"/>
      <c r="FS242" s="83"/>
      <c r="FT242" s="83"/>
      <c r="FU242" s="83"/>
      <c r="FV242" s="83"/>
      <c r="FW242" s="83"/>
      <c r="FX242" s="83"/>
      <c r="FY242" s="83"/>
      <c r="FZ242" s="83"/>
      <c r="GA242" s="83"/>
      <c r="GB242" s="83"/>
      <c r="GC242" s="83"/>
      <c r="GD242" s="83"/>
      <c r="GE242" s="83"/>
      <c r="GF242" s="83"/>
      <c r="GG242" s="83"/>
      <c r="GH242" s="83"/>
      <c r="GI242" s="83"/>
      <c r="GJ242" s="83"/>
      <c r="GK242" s="83"/>
      <c r="GL242" s="83"/>
      <c r="GM242" s="83"/>
      <c r="GN242" s="83"/>
      <c r="GO242" s="83"/>
      <c r="GP242" s="83"/>
      <c r="GQ242" s="83"/>
      <c r="GR242" s="83"/>
      <c r="GS242" s="83"/>
      <c r="GT242" s="83"/>
      <c r="GU242" s="83"/>
      <c r="GV242" s="83"/>
      <c r="GW242" s="83"/>
      <c r="GX242" s="83"/>
      <c r="GY242" s="83"/>
      <c r="GZ242" s="83"/>
      <c r="HA242" s="83"/>
      <c r="HB242" s="83"/>
      <c r="HC242" s="83"/>
      <c r="HD242" s="83"/>
      <c r="HE242" s="83"/>
      <c r="HF242" s="83"/>
      <c r="HG242" s="83"/>
      <c r="HH242" s="83"/>
      <c r="HI242" s="83"/>
      <c r="HJ242" s="83"/>
      <c r="HK242" s="83"/>
      <c r="HL242" s="83"/>
      <c r="HM242" s="83"/>
      <c r="HN242" s="83"/>
      <c r="HO242" s="83"/>
      <c r="HP242" s="83"/>
      <c r="HQ242" s="83"/>
      <c r="HR242" s="83"/>
      <c r="HS242" s="83"/>
      <c r="HT242" s="83"/>
      <c r="HU242" s="83"/>
      <c r="HV242" s="83"/>
      <c r="HW242" s="83"/>
      <c r="HX242" s="83"/>
      <c r="HY242" s="83"/>
      <c r="HZ242" s="83"/>
      <c r="IA242" s="83"/>
      <c r="IB242" s="83"/>
      <c r="IC242" s="83"/>
      <c r="ID242" s="83"/>
      <c r="IE242" s="83"/>
      <c r="IF242" s="83"/>
      <c r="IG242" s="83"/>
      <c r="IH242" s="83"/>
      <c r="II242" s="83"/>
      <c r="IJ242" s="83"/>
      <c r="IK242" s="83"/>
      <c r="IL242" s="83"/>
      <c r="IM242" s="83"/>
      <c r="IN242" s="83"/>
      <c r="IO242" s="83"/>
      <c r="IP242" s="83"/>
      <c r="IQ242" s="83"/>
      <c r="IR242" s="83"/>
      <c r="IS242" s="83"/>
      <c r="IT242" s="83"/>
      <c r="IU242" s="83"/>
      <c r="IV242" s="83"/>
      <c r="IW242" s="83"/>
      <c r="IX242" s="83"/>
      <c r="IY242" s="83"/>
      <c r="IZ242" s="83"/>
      <c r="JA242" s="83"/>
      <c r="JB242" s="83"/>
      <c r="JC242" s="83"/>
      <c r="JD242" s="83"/>
      <c r="JE242" s="83"/>
      <c r="JF242" s="83"/>
      <c r="JG242" s="83"/>
      <c r="JH242" s="83"/>
      <c r="JI242" s="83"/>
      <c r="JJ242" s="83"/>
      <c r="JK242" s="83"/>
      <c r="JL242" s="83"/>
      <c r="JM242" s="83"/>
      <c r="JN242" s="83"/>
      <c r="JO242" s="83"/>
      <c r="JP242" s="83"/>
      <c r="JQ242" s="83"/>
      <c r="JR242" s="83"/>
      <c r="JS242" s="83"/>
      <c r="JT242" s="83"/>
      <c r="JU242" s="83"/>
      <c r="JV242" s="83"/>
      <c r="JW242" s="83"/>
      <c r="JX242" s="83"/>
      <c r="JY242" s="83"/>
      <c r="JZ242" s="83"/>
      <c r="KA242" s="83"/>
      <c r="KB242" s="83"/>
      <c r="KC242" s="83"/>
      <c r="KD242" s="83"/>
      <c r="KE242" s="83"/>
      <c r="KF242" s="83"/>
      <c r="KG242" s="83"/>
      <c r="KH242" s="83"/>
      <c r="KI242" s="83"/>
      <c r="KJ242" s="83"/>
      <c r="KK242" s="83"/>
      <c r="KL242" s="83"/>
      <c r="KM242" s="83"/>
      <c r="KN242" s="83"/>
      <c r="KO242" s="83"/>
      <c r="KP242" s="83"/>
      <c r="KQ242" s="83"/>
      <c r="KR242" s="83"/>
      <c r="KS242" s="83"/>
      <c r="KT242" s="83"/>
      <c r="KU242" s="83"/>
      <c r="KV242" s="83"/>
      <c r="KW242" s="83"/>
      <c r="KX242" s="83"/>
      <c r="KY242" s="83"/>
      <c r="KZ242" s="83"/>
      <c r="LA242" s="83"/>
      <c r="LB242" s="83"/>
      <c r="LC242" s="83"/>
      <c r="LD242" s="83"/>
      <c r="LE242" s="83"/>
      <c r="LF242" s="83"/>
      <c r="LG242" s="83"/>
      <c r="LH242" s="83"/>
      <c r="LI242" s="83"/>
      <c r="LJ242" s="83"/>
      <c r="LK242" s="83"/>
      <c r="LL242" s="83"/>
      <c r="LM242" s="83"/>
      <c r="LN242" s="83"/>
      <c r="LO242" s="83"/>
      <c r="LP242" s="83"/>
      <c r="LQ242" s="83"/>
      <c r="LR242" s="83"/>
      <c r="LS242" s="83"/>
      <c r="LT242" s="83"/>
      <c r="LU242" s="83"/>
      <c r="LV242" s="83"/>
      <c r="LW242" s="83"/>
      <c r="LX242" s="83"/>
      <c r="LY242" s="83"/>
      <c r="LZ242" s="83"/>
      <c r="MA242" s="83"/>
      <c r="MB242" s="83"/>
      <c r="MC242" s="83"/>
      <c r="MD242" s="83"/>
      <c r="ME242" s="83"/>
      <c r="MF242" s="83"/>
      <c r="MG242" s="83"/>
      <c r="MH242" s="83"/>
      <c r="MI242" s="83"/>
      <c r="MJ242" s="83"/>
      <c r="MK242" s="83"/>
      <c r="ML242" s="83"/>
      <c r="MM242" s="83"/>
      <c r="MN242" s="83"/>
      <c r="MO242" s="83"/>
      <c r="MP242" s="83"/>
      <c r="MQ242" s="83"/>
      <c r="MR242" s="83"/>
      <c r="MS242" s="83"/>
      <c r="MT242" s="83"/>
      <c r="MU242" s="83"/>
      <c r="MV242" s="83"/>
      <c r="MW242" s="83"/>
      <c r="MX242" s="83"/>
      <c r="MY242" s="83"/>
      <c r="MZ242" s="83"/>
      <c r="NA242" s="83"/>
      <c r="NB242" s="83"/>
      <c r="NC242" s="83"/>
      <c r="ND242" s="83"/>
      <c r="NE242" s="83"/>
      <c r="NF242" s="83"/>
      <c r="NG242" s="83"/>
      <c r="NH242" s="83"/>
      <c r="NI242" s="83"/>
      <c r="NJ242" s="83"/>
      <c r="NK242" s="83"/>
      <c r="NL242" s="83"/>
      <c r="NM242" s="83"/>
      <c r="NN242" s="83"/>
      <c r="NO242" s="83"/>
      <c r="NP242" s="83"/>
      <c r="NQ242" s="83"/>
      <c r="NR242" s="83"/>
      <c r="NS242" s="83"/>
      <c r="NT242" s="83"/>
      <c r="NU242" s="83"/>
      <c r="NV242" s="83"/>
      <c r="NW242" s="83"/>
      <c r="NX242" s="83"/>
      <c r="NY242" s="83"/>
      <c r="NZ242" s="83"/>
      <c r="OA242" s="83"/>
      <c r="OB242" s="83"/>
      <c r="OC242" s="83"/>
      <c r="OD242" s="83"/>
      <c r="OE242" s="83"/>
      <c r="OF242" s="83"/>
      <c r="OG242" s="83"/>
      <c r="OH242" s="83"/>
      <c r="OI242" s="83"/>
      <c r="OJ242" s="83"/>
      <c r="OK242" s="83"/>
      <c r="OL242" s="83"/>
      <c r="OM242" s="83"/>
      <c r="ON242" s="83"/>
      <c r="OO242" s="83"/>
      <c r="OP242" s="83"/>
      <c r="OQ242" s="83"/>
      <c r="OR242" s="83"/>
      <c r="OS242" s="83"/>
      <c r="OT242" s="83"/>
      <c r="OU242" s="83"/>
      <c r="OV242" s="83"/>
      <c r="OW242" s="83"/>
      <c r="OX242" s="83"/>
      <c r="OY242" s="83"/>
      <c r="OZ242" s="83"/>
      <c r="PA242" s="83"/>
      <c r="PB242" s="83"/>
      <c r="PC242" s="83"/>
      <c r="PD242" s="83"/>
      <c r="PE242" s="83"/>
      <c r="PF242" s="83"/>
      <c r="PG242" s="83"/>
      <c r="PH242" s="83"/>
      <c r="PI242" s="83"/>
      <c r="PJ242" s="83"/>
      <c r="PK242" s="83"/>
      <c r="PL242" s="83"/>
      <c r="PM242" s="83"/>
      <c r="PN242" s="83"/>
      <c r="PO242" s="83"/>
      <c r="PP242" s="83"/>
      <c r="PQ242" s="83"/>
      <c r="PR242" s="83"/>
      <c r="PS242" s="83"/>
      <c r="PT242" s="83"/>
      <c r="PU242" s="83"/>
      <c r="PV242" s="83"/>
      <c r="PW242" s="83"/>
      <c r="PX242" s="83"/>
      <c r="PY242" s="83"/>
      <c r="PZ242" s="83"/>
      <c r="QA242" s="83"/>
      <c r="QB242" s="83"/>
      <c r="QC242" s="83"/>
      <c r="QD242" s="83"/>
      <c r="QE242" s="83"/>
      <c r="QF242" s="83"/>
      <c r="QG242" s="83"/>
      <c r="QH242" s="83"/>
      <c r="QI242" s="83"/>
      <c r="QJ242" s="83"/>
      <c r="QK242" s="83"/>
      <c r="QL242" s="83"/>
      <c r="QM242" s="83"/>
      <c r="QN242" s="83"/>
      <c r="QO242" s="83"/>
      <c r="QP242" s="83"/>
      <c r="QQ242" s="83"/>
      <c r="QR242" s="83"/>
      <c r="QS242" s="83"/>
      <c r="QT242" s="83"/>
      <c r="QU242" s="83"/>
      <c r="QV242" s="83"/>
      <c r="QW242" s="83"/>
      <c r="QX242" s="83"/>
      <c r="QY242" s="83"/>
      <c r="QZ242" s="83"/>
      <c r="RA242" s="83"/>
      <c r="RB242" s="83"/>
      <c r="RC242" s="83"/>
      <c r="RD242" s="83"/>
      <c r="RE242" s="83"/>
      <c r="RF242" s="83"/>
      <c r="RG242" s="83"/>
      <c r="RH242" s="83"/>
      <c r="RI242" s="83"/>
      <c r="RJ242" s="83"/>
      <c r="RK242" s="83"/>
      <c r="RL242" s="83"/>
      <c r="RM242" s="83"/>
      <c r="RN242" s="83"/>
      <c r="RO242" s="83"/>
      <c r="RP242" s="83"/>
      <c r="RQ242" s="83"/>
      <c r="RR242" s="83"/>
      <c r="RS242" s="83"/>
      <c r="RT242" s="83"/>
      <c r="RU242" s="83"/>
      <c r="RV242" s="83"/>
      <c r="RW242" s="83"/>
      <c r="RX242" s="83"/>
      <c r="RY242" s="83"/>
      <c r="RZ242" s="83"/>
      <c r="SA242" s="83"/>
      <c r="SB242" s="83"/>
      <c r="SC242" s="83"/>
      <c r="SD242" s="83"/>
      <c r="SE242" s="83"/>
      <c r="SF242" s="83"/>
      <c r="SG242" s="83"/>
      <c r="SH242" s="83"/>
      <c r="SI242" s="83"/>
      <c r="SJ242" s="83"/>
      <c r="SK242" s="83"/>
      <c r="SL242" s="83"/>
      <c r="SM242" s="83"/>
      <c r="SN242" s="83"/>
      <c r="SO242" s="83"/>
      <c r="SP242" s="83"/>
      <c r="SQ242" s="83"/>
      <c r="SR242" s="83"/>
      <c r="SS242" s="83"/>
      <c r="ST242" s="83"/>
      <c r="SU242" s="83"/>
      <c r="SV242" s="83"/>
      <c r="SW242" s="83"/>
      <c r="SX242" s="83"/>
      <c r="SY242" s="83"/>
      <c r="SZ242" s="83"/>
      <c r="TA242" s="83"/>
      <c r="TB242" s="83"/>
      <c r="TC242" s="83"/>
      <c r="TD242" s="83"/>
      <c r="TE242" s="83"/>
      <c r="TF242" s="83"/>
      <c r="TG242" s="83"/>
      <c r="TH242" s="83"/>
      <c r="TI242" s="83"/>
      <c r="TJ242" s="83"/>
      <c r="TK242" s="83"/>
      <c r="TL242" s="83"/>
      <c r="TM242" s="83"/>
      <c r="TN242" s="83"/>
      <c r="TO242" s="83"/>
      <c r="TP242" s="83"/>
      <c r="TQ242" s="83"/>
      <c r="TR242" s="83"/>
      <c r="TS242" s="83"/>
      <c r="TT242" s="83"/>
      <c r="TU242" s="83"/>
      <c r="TV242" s="83"/>
      <c r="TW242" s="83"/>
      <c r="TX242" s="83"/>
      <c r="TY242" s="83"/>
      <c r="TZ242" s="83"/>
      <c r="UA242" s="83"/>
      <c r="UB242" s="83"/>
      <c r="UC242" s="83"/>
      <c r="UD242" s="83"/>
      <c r="UE242" s="83"/>
      <c r="UF242" s="83"/>
      <c r="UG242" s="83"/>
      <c r="UH242" s="83"/>
      <c r="UI242" s="83"/>
      <c r="UJ242" s="83"/>
      <c r="UK242" s="83"/>
      <c r="UL242" s="83"/>
      <c r="UM242" s="83"/>
      <c r="UN242" s="83"/>
      <c r="UO242" s="83"/>
      <c r="UP242" s="83"/>
      <c r="UQ242" s="83"/>
      <c r="UR242" s="83"/>
      <c r="US242" s="83"/>
      <c r="UT242" s="83"/>
      <c r="UU242" s="83"/>
      <c r="UV242" s="83"/>
      <c r="UW242" s="83"/>
      <c r="UX242" s="83"/>
      <c r="UY242" s="83"/>
      <c r="UZ242" s="83"/>
      <c r="VA242" s="83"/>
      <c r="VB242" s="83"/>
      <c r="VC242" s="83"/>
      <c r="VD242" s="83"/>
      <c r="VE242" s="83"/>
      <c r="VF242" s="83"/>
      <c r="VG242" s="83"/>
      <c r="VH242" s="83"/>
      <c r="VI242" s="83"/>
      <c r="VJ242" s="83"/>
      <c r="VK242" s="83"/>
      <c r="VL242" s="83"/>
      <c r="VM242" s="83"/>
      <c r="VN242" s="83"/>
      <c r="VO242" s="83"/>
      <c r="VP242" s="83"/>
      <c r="VQ242" s="83"/>
      <c r="VR242" s="83"/>
      <c r="VS242" s="83"/>
      <c r="VT242" s="83"/>
      <c r="VU242" s="83"/>
      <c r="VV242" s="83"/>
      <c r="VW242" s="83"/>
      <c r="VX242" s="83"/>
      <c r="VY242" s="83"/>
      <c r="VZ242" s="83"/>
      <c r="WA242" s="83"/>
      <c r="WB242" s="83"/>
      <c r="WC242" s="83"/>
      <c r="WD242" s="83"/>
      <c r="WE242" s="83"/>
      <c r="WF242" s="83"/>
      <c r="WG242" s="83"/>
      <c r="WH242" s="83"/>
      <c r="WI242" s="83"/>
      <c r="WJ242" s="83"/>
      <c r="WK242" s="83"/>
      <c r="WL242" s="83"/>
      <c r="WM242" s="83"/>
      <c r="WN242" s="83"/>
      <c r="WO242" s="83"/>
      <c r="WP242" s="83"/>
      <c r="WQ242" s="83"/>
      <c r="WR242" s="83"/>
      <c r="WS242" s="83"/>
      <c r="WT242" s="83"/>
      <c r="WU242" s="83"/>
      <c r="WV242" s="83"/>
      <c r="WW242" s="83"/>
      <c r="WX242" s="83"/>
      <c r="WY242" s="83"/>
      <c r="WZ242" s="83"/>
      <c r="XA242" s="83"/>
      <c r="XB242" s="83"/>
      <c r="XC242" s="83"/>
      <c r="XD242" s="83"/>
      <c r="XE242" s="83"/>
      <c r="XF242" s="83"/>
      <c r="XG242" s="83"/>
      <c r="XH242" s="83"/>
      <c r="XI242" s="83"/>
      <c r="XJ242" s="83"/>
      <c r="XK242" s="83"/>
      <c r="XL242" s="83"/>
      <c r="XM242" s="83"/>
      <c r="XN242" s="83"/>
      <c r="XO242" s="83"/>
      <c r="XP242" s="83"/>
      <c r="XQ242" s="83"/>
      <c r="XR242" s="83"/>
      <c r="XS242" s="83"/>
      <c r="XT242" s="83"/>
      <c r="XU242" s="83"/>
      <c r="XV242" s="83"/>
      <c r="XW242" s="83"/>
      <c r="XX242" s="83"/>
      <c r="XY242" s="83"/>
      <c r="XZ242" s="83"/>
      <c r="YA242" s="83"/>
      <c r="YB242" s="83"/>
      <c r="YC242" s="83"/>
      <c r="YD242" s="83"/>
      <c r="YE242" s="83"/>
      <c r="YF242" s="83"/>
      <c r="YG242" s="83"/>
      <c r="YH242" s="83"/>
      <c r="YI242" s="83"/>
      <c r="YJ242" s="83"/>
      <c r="YK242" s="83"/>
      <c r="YL242" s="83"/>
      <c r="YM242" s="83"/>
      <c r="YN242" s="83"/>
      <c r="YO242" s="83"/>
      <c r="YP242" s="83"/>
      <c r="YQ242" s="83"/>
      <c r="YR242" s="83"/>
      <c r="YS242" s="83"/>
      <c r="YT242" s="83"/>
      <c r="YU242" s="83"/>
      <c r="YV242" s="83"/>
      <c r="YW242" s="83"/>
      <c r="YX242" s="83"/>
      <c r="YY242" s="83"/>
      <c r="YZ242" s="83"/>
      <c r="ZA242" s="83"/>
      <c r="ZB242" s="83"/>
      <c r="ZC242" s="83"/>
      <c r="ZD242" s="83"/>
      <c r="ZE242" s="83"/>
      <c r="ZF242" s="83"/>
      <c r="ZG242" s="83"/>
      <c r="ZH242" s="83"/>
      <c r="ZI242" s="83"/>
      <c r="ZJ242" s="83"/>
      <c r="ZK242" s="83"/>
      <c r="ZL242" s="83"/>
      <c r="ZM242" s="83"/>
      <c r="ZN242" s="83"/>
      <c r="ZO242" s="83"/>
      <c r="ZP242" s="83"/>
      <c r="ZQ242" s="83"/>
      <c r="ZR242" s="83"/>
      <c r="ZS242" s="83"/>
      <c r="ZT242" s="83"/>
      <c r="ZU242" s="83"/>
      <c r="ZV242" s="83"/>
      <c r="ZW242" s="83"/>
      <c r="ZX242" s="83"/>
      <c r="ZY242" s="83"/>
      <c r="ZZ242" s="83"/>
      <c r="AAA242" s="83"/>
      <c r="AAB242" s="83"/>
      <c r="AAC242" s="83"/>
      <c r="AAD242" s="83"/>
      <c r="AAE242" s="83"/>
      <c r="AAF242" s="83"/>
      <c r="AAG242" s="83"/>
      <c r="AAH242" s="83"/>
      <c r="AAI242" s="83"/>
      <c r="AAJ242" s="83"/>
      <c r="AAK242" s="83"/>
      <c r="AAL242" s="83"/>
      <c r="AAM242" s="83"/>
      <c r="AAN242" s="83"/>
      <c r="AAO242" s="83"/>
      <c r="AAP242" s="83"/>
      <c r="AAQ242" s="83"/>
      <c r="AAR242" s="83"/>
      <c r="AAS242" s="83"/>
      <c r="AAT242" s="83"/>
      <c r="AAU242" s="83"/>
      <c r="AAV242" s="83"/>
      <c r="AAW242" s="83"/>
      <c r="AAX242" s="83"/>
      <c r="AAY242" s="83"/>
      <c r="AAZ242" s="83"/>
      <c r="ABA242" s="83"/>
      <c r="ABB242" s="83"/>
      <c r="ABC242" s="83"/>
      <c r="ABD242" s="83"/>
      <c r="ABE242" s="83"/>
      <c r="ABF242" s="83"/>
      <c r="ABG242" s="83"/>
      <c r="ABH242" s="83"/>
      <c r="ABI242" s="83"/>
      <c r="ABJ242" s="83"/>
      <c r="ABK242" s="83"/>
      <c r="ABL242" s="83"/>
      <c r="ABM242" s="83"/>
      <c r="ABN242" s="83"/>
      <c r="ABO242" s="83"/>
      <c r="ABP242" s="83"/>
      <c r="ABQ242" s="83"/>
      <c r="ABR242" s="83"/>
      <c r="ABS242" s="83"/>
      <c r="ABT242" s="83"/>
      <c r="ABU242" s="83"/>
      <c r="ABV242" s="83"/>
      <c r="ABW242" s="83"/>
      <c r="ABX242" s="83"/>
      <c r="ABY242" s="83"/>
      <c r="ABZ242" s="83"/>
      <c r="ACA242" s="83"/>
      <c r="ACB242" s="83"/>
      <c r="ACC242" s="83"/>
      <c r="ACD242" s="83"/>
      <c r="ACE242" s="83"/>
      <c r="ACF242" s="83"/>
      <c r="ACG242" s="83"/>
      <c r="ACH242" s="83"/>
      <c r="ACI242" s="83"/>
      <c r="ACJ242" s="83"/>
      <c r="ACK242" s="83"/>
      <c r="ACL242" s="83"/>
      <c r="ACM242" s="83"/>
      <c r="ACN242" s="83"/>
      <c r="ACO242" s="83"/>
      <c r="ACP242" s="83"/>
      <c r="ACQ242" s="83"/>
      <c r="ACR242" s="83"/>
      <c r="ACS242" s="83"/>
      <c r="ACT242" s="83"/>
      <c r="ACU242" s="83"/>
      <c r="ACV242" s="83"/>
      <c r="ACW242" s="83"/>
      <c r="ACX242" s="83"/>
      <c r="ACY242" s="83"/>
      <c r="ACZ242" s="83"/>
      <c r="ADA242" s="83"/>
      <c r="ADB242" s="83"/>
      <c r="ADC242" s="83"/>
      <c r="ADD242" s="83"/>
      <c r="ADE242" s="83"/>
      <c r="ADF242" s="83"/>
      <c r="ADG242" s="83"/>
      <c r="ADH242" s="83"/>
      <c r="ADI242" s="83"/>
      <c r="ADJ242" s="83"/>
      <c r="ADK242" s="83"/>
      <c r="ADL242" s="83"/>
      <c r="ADM242" s="83"/>
      <c r="ADN242" s="83"/>
      <c r="ADO242" s="83"/>
      <c r="ADP242" s="83"/>
      <c r="ADQ242" s="83"/>
      <c r="ADR242" s="83"/>
      <c r="ADS242" s="83"/>
      <c r="ADT242" s="83"/>
      <c r="ADU242" s="83"/>
      <c r="ADV242" s="83"/>
      <c r="ADW242" s="83"/>
      <c r="ADX242" s="83"/>
      <c r="ADY242" s="83"/>
      <c r="ADZ242" s="83"/>
      <c r="AEA242" s="83"/>
      <c r="AEB242" s="83"/>
      <c r="AEC242" s="83"/>
      <c r="AED242" s="83"/>
      <c r="AEE242" s="83"/>
      <c r="AEF242" s="83"/>
      <c r="AEG242" s="83"/>
      <c r="AEH242" s="83"/>
      <c r="AEI242" s="83"/>
      <c r="AEJ242" s="83"/>
      <c r="AEK242" s="83"/>
      <c r="AEL242" s="83"/>
      <c r="AEM242" s="83"/>
      <c r="AEN242" s="83"/>
      <c r="AEO242" s="83"/>
      <c r="AEP242" s="83"/>
      <c r="AEQ242" s="83"/>
      <c r="AER242" s="83"/>
      <c r="AES242" s="83"/>
      <c r="AET242" s="83"/>
      <c r="AEU242" s="83"/>
      <c r="AEV242" s="83"/>
      <c r="AEW242" s="83"/>
      <c r="AEX242" s="83"/>
      <c r="AEY242" s="83"/>
      <c r="AEZ242" s="83"/>
      <c r="AFA242" s="83"/>
      <c r="AFB242" s="83"/>
      <c r="AFC242" s="83"/>
      <c r="AFD242" s="83"/>
      <c r="AFE242" s="83"/>
      <c r="AFF242" s="83"/>
      <c r="AFG242" s="83"/>
      <c r="AFH242" s="83"/>
      <c r="AFI242" s="83"/>
      <c r="AFJ242" s="83"/>
      <c r="AFK242" s="83"/>
      <c r="AFL242" s="83"/>
      <c r="AFM242" s="83"/>
      <c r="AFN242" s="83"/>
      <c r="AFO242" s="83"/>
      <c r="AFP242" s="83"/>
      <c r="AFQ242" s="83"/>
      <c r="AFR242" s="83"/>
      <c r="AFS242" s="83"/>
      <c r="AFT242" s="83"/>
      <c r="AFU242" s="83"/>
      <c r="AFV242" s="83"/>
      <c r="AFW242" s="83"/>
      <c r="AFX242" s="83"/>
      <c r="AFY242" s="83"/>
      <c r="AFZ242" s="83"/>
      <c r="AGA242" s="83"/>
      <c r="AGB242" s="83"/>
      <c r="AGC242" s="83"/>
      <c r="AGD242" s="83"/>
      <c r="AGE242" s="83"/>
      <c r="AGF242" s="83"/>
      <c r="AGG242" s="83"/>
      <c r="AGH242" s="83"/>
      <c r="AGI242" s="83"/>
      <c r="AGJ242" s="83"/>
      <c r="AGK242" s="83"/>
      <c r="AGL242" s="83"/>
      <c r="AGM242" s="83"/>
      <c r="AGN242" s="83"/>
      <c r="AGO242" s="83"/>
      <c r="AGP242" s="83"/>
      <c r="AGQ242" s="83"/>
      <c r="AGR242" s="83"/>
      <c r="AGS242" s="83"/>
      <c r="AGT242" s="83"/>
      <c r="AGU242" s="83"/>
      <c r="AGV242" s="83"/>
      <c r="AGW242" s="83"/>
      <c r="AGX242" s="83"/>
      <c r="AGY242" s="83"/>
      <c r="AGZ242" s="83"/>
      <c r="AHA242" s="83"/>
      <c r="AHB242" s="83"/>
      <c r="AHC242" s="83"/>
      <c r="AHD242" s="83"/>
      <c r="AHE242" s="83"/>
      <c r="AHF242" s="83"/>
      <c r="AHG242" s="83"/>
      <c r="AHH242" s="83"/>
      <c r="AHI242" s="83"/>
      <c r="AHJ242" s="83"/>
      <c r="AHK242" s="83"/>
      <c r="AHL242" s="83"/>
      <c r="AHM242" s="83"/>
      <c r="AHN242" s="83"/>
      <c r="AHO242" s="83"/>
      <c r="AHP242" s="83"/>
      <c r="AHQ242" s="83"/>
      <c r="AHR242" s="83"/>
      <c r="AHS242" s="83"/>
      <c r="AHT242" s="83"/>
      <c r="AHU242" s="83"/>
      <c r="AHV242" s="83"/>
      <c r="AHW242" s="83"/>
      <c r="AHX242" s="83"/>
      <c r="AHY242" s="83"/>
      <c r="AHZ242" s="83"/>
      <c r="AIA242" s="83"/>
      <c r="AIB242" s="83"/>
      <c r="AIC242" s="83"/>
      <c r="AID242" s="83"/>
      <c r="AIE242" s="83"/>
      <c r="AIF242" s="83"/>
      <c r="AIG242" s="83"/>
      <c r="AIH242" s="83"/>
      <c r="AII242" s="83"/>
      <c r="AIJ242" s="83"/>
      <c r="AIK242" s="83"/>
      <c r="AIL242" s="83"/>
      <c r="AIM242" s="83"/>
      <c r="AIN242" s="83"/>
      <c r="AIO242" s="83"/>
      <c r="AIP242" s="83"/>
      <c r="AIQ242" s="83"/>
      <c r="AIR242" s="83"/>
      <c r="AIS242" s="83"/>
      <c r="AIT242" s="83"/>
      <c r="AIU242" s="83"/>
      <c r="AIV242" s="83"/>
      <c r="AIW242" s="83"/>
      <c r="AIX242" s="83"/>
      <c r="AIY242" s="83"/>
      <c r="AIZ242" s="83"/>
      <c r="AJA242" s="83"/>
      <c r="AJB242" s="83"/>
      <c r="AJC242" s="83"/>
      <c r="AJD242" s="83"/>
      <c r="AJE242" s="83"/>
      <c r="AJF242" s="83"/>
      <c r="AJG242" s="83"/>
      <c r="AJH242" s="83"/>
      <c r="AJI242" s="83"/>
      <c r="AJJ242" s="83"/>
      <c r="AJK242" s="83"/>
      <c r="AJL242" s="83"/>
      <c r="AJM242" s="83"/>
      <c r="AJN242" s="83"/>
      <c r="AJO242" s="83"/>
      <c r="AJP242" s="83"/>
      <c r="AJQ242" s="83"/>
      <c r="AJR242" s="83"/>
      <c r="AJS242" s="83"/>
      <c r="AJT242" s="83"/>
      <c r="AJU242" s="83"/>
      <c r="AJV242" s="83"/>
      <c r="AJW242" s="83"/>
      <c r="AJX242" s="83"/>
      <c r="AJY242" s="83"/>
      <c r="AJZ242" s="83"/>
      <c r="AKA242" s="83"/>
      <c r="AKB242" s="83"/>
      <c r="AKC242" s="83"/>
      <c r="AKD242" s="83"/>
      <c r="AKE242" s="83"/>
      <c r="AKF242" s="83"/>
      <c r="AKG242" s="83"/>
      <c r="AKH242" s="83"/>
      <c r="AKI242" s="83"/>
      <c r="AKJ242" s="83"/>
      <c r="AKK242" s="83"/>
      <c r="AKL242" s="83"/>
      <c r="AKM242" s="83"/>
      <c r="AKN242" s="83"/>
      <c r="AKO242" s="83"/>
      <c r="AKP242" s="83"/>
      <c r="AKQ242" s="83"/>
      <c r="AKR242" s="83"/>
      <c r="AKS242" s="83"/>
      <c r="AKT242" s="83"/>
      <c r="AKU242" s="83"/>
      <c r="AKV242" s="83"/>
      <c r="AKW242" s="83"/>
      <c r="AKX242" s="83"/>
      <c r="AKY242" s="83"/>
      <c r="AKZ242" s="83"/>
      <c r="ALA242" s="83"/>
      <c r="ALB242" s="83"/>
      <c r="ALC242" s="83"/>
      <c r="ALD242" s="83"/>
      <c r="ALE242" s="83"/>
      <c r="ALF242" s="83"/>
      <c r="ALG242" s="83"/>
      <c r="ALH242" s="83"/>
      <c r="ALI242" s="83"/>
      <c r="ALJ242" s="83"/>
      <c r="ALK242" s="83"/>
      <c r="ALL242" s="83"/>
      <c r="ALM242" s="83"/>
      <c r="ALN242" s="83"/>
      <c r="ALO242" s="83"/>
      <c r="ALP242" s="83"/>
      <c r="ALQ242" s="83"/>
      <c r="ALR242" s="83"/>
      <c r="ALS242" s="83"/>
      <c r="ALT242" s="83"/>
      <c r="ALU242" s="83"/>
      <c r="ALV242" s="83"/>
      <c r="ALW242" s="83"/>
      <c r="ALX242" s="83"/>
      <c r="ALY242" s="83"/>
      <c r="ALZ242" s="83"/>
      <c r="AMA242" s="83"/>
      <c r="AMB242" s="83"/>
      <c r="AMC242" s="83"/>
      <c r="AMD242" s="83"/>
      <c r="AME242" s="83"/>
      <c r="AMF242" s="83"/>
      <c r="AMG242" s="83"/>
      <c r="AMH242" s="83"/>
      <c r="AMI242" s="83"/>
      <c r="AMJ242" s="83"/>
      <c r="AMK242" s="83"/>
      <c r="AML242" s="83"/>
      <c r="AMM242" s="83"/>
      <c r="AMN242" s="83"/>
      <c r="AMO242" s="83"/>
      <c r="AMP242" s="83"/>
      <c r="AMQ242" s="83"/>
      <c r="AMR242" s="83"/>
      <c r="AMS242" s="83"/>
      <c r="AMT242" s="83"/>
      <c r="AMU242" s="83"/>
      <c r="AMV242" s="83"/>
      <c r="AMW242" s="83"/>
      <c r="AMX242" s="83"/>
      <c r="AMY242" s="83"/>
      <c r="AMZ242" s="83"/>
      <c r="ANA242" s="83"/>
      <c r="ANB242" s="83"/>
      <c r="ANC242" s="83"/>
      <c r="AND242" s="83"/>
      <c r="ANE242" s="83"/>
      <c r="ANF242" s="83"/>
      <c r="ANG242" s="83"/>
      <c r="ANH242" s="83"/>
      <c r="ANI242" s="83"/>
      <c r="ANJ242" s="83"/>
      <c r="ANK242" s="83"/>
      <c r="ANL242" s="83"/>
      <c r="ANM242" s="83"/>
      <c r="ANN242" s="83"/>
      <c r="ANO242" s="83"/>
      <c r="ANP242" s="83"/>
      <c r="ANQ242" s="83"/>
      <c r="ANR242" s="83"/>
      <c r="ANS242" s="83"/>
      <c r="ANT242" s="83"/>
      <c r="ANU242" s="83"/>
      <c r="ANV242" s="83"/>
      <c r="ANW242" s="83"/>
      <c r="ANX242" s="83"/>
      <c r="ANY242" s="83"/>
      <c r="ANZ242" s="83"/>
      <c r="AOA242" s="83"/>
      <c r="AOB242" s="83"/>
      <c r="AOC242" s="83"/>
      <c r="AOD242" s="83"/>
      <c r="AOE242" s="83"/>
      <c r="AOF242" s="83"/>
      <c r="AOG242" s="83"/>
      <c r="AOH242" s="83"/>
      <c r="AOI242" s="83"/>
      <c r="AOJ242" s="83"/>
      <c r="AOK242" s="83"/>
      <c r="AOL242" s="83"/>
      <c r="AOM242" s="83"/>
      <c r="AON242" s="83"/>
      <c r="AOO242" s="83"/>
      <c r="AOP242" s="83"/>
      <c r="AOQ242" s="83"/>
      <c r="AOR242" s="83"/>
      <c r="AOS242" s="83"/>
      <c r="AOT242" s="83"/>
      <c r="AOU242" s="83"/>
      <c r="AOV242" s="83"/>
      <c r="AOW242" s="83"/>
      <c r="AOX242" s="83"/>
      <c r="AOY242" s="83"/>
      <c r="AOZ242" s="83"/>
      <c r="APA242" s="83"/>
      <c r="APB242" s="83"/>
      <c r="APC242" s="83"/>
      <c r="APD242" s="83"/>
      <c r="APE242" s="83"/>
      <c r="APF242" s="83"/>
      <c r="APG242" s="83"/>
      <c r="APH242" s="83"/>
      <c r="API242" s="83"/>
      <c r="APJ242" s="83"/>
      <c r="APK242" s="83"/>
      <c r="APL242" s="83"/>
      <c r="APM242" s="83"/>
      <c r="APN242" s="83"/>
      <c r="APO242" s="83"/>
      <c r="APP242" s="83"/>
      <c r="APQ242" s="83"/>
      <c r="APR242" s="83"/>
      <c r="APS242" s="83"/>
      <c r="APT242" s="83"/>
      <c r="APU242" s="83"/>
      <c r="APV242" s="83"/>
      <c r="APW242" s="83"/>
      <c r="APX242" s="83"/>
      <c r="APY242" s="83"/>
      <c r="APZ242" s="83"/>
      <c r="AQA242" s="83"/>
      <c r="AQB242" s="83"/>
      <c r="AQC242" s="83"/>
      <c r="AQD242" s="83"/>
      <c r="AQE242" s="83"/>
      <c r="AQF242" s="83"/>
      <c r="AQG242" s="83"/>
      <c r="AQH242" s="83"/>
      <c r="AQI242" s="83"/>
      <c r="AQJ242" s="83"/>
      <c r="AQK242" s="83"/>
      <c r="AQL242" s="83"/>
      <c r="AQM242" s="83"/>
      <c r="AQN242" s="83"/>
      <c r="AQO242" s="83"/>
      <c r="AQP242" s="83"/>
      <c r="AQQ242" s="83"/>
      <c r="AQR242" s="83"/>
      <c r="AQS242" s="83"/>
      <c r="AQT242" s="83"/>
      <c r="AQU242" s="83"/>
      <c r="AQV242" s="83"/>
      <c r="AQW242" s="83"/>
      <c r="AQX242" s="83"/>
      <c r="AQY242" s="83"/>
      <c r="AQZ242" s="83"/>
      <c r="ARA242" s="83"/>
      <c r="ARB242" s="83"/>
      <c r="ARC242" s="83"/>
      <c r="ARD242" s="83"/>
      <c r="ARE242" s="83"/>
      <c r="ARF242" s="83"/>
      <c r="ARG242" s="83"/>
      <c r="ARH242" s="83"/>
      <c r="ARI242" s="83"/>
      <c r="ARJ242" s="83"/>
      <c r="ARK242" s="83"/>
      <c r="ARL242" s="83"/>
      <c r="ARM242" s="83"/>
      <c r="ARN242" s="83"/>
      <c r="ARO242" s="83"/>
      <c r="ARP242" s="83"/>
      <c r="ARQ242" s="83"/>
      <c r="ARR242" s="83"/>
      <c r="ARS242" s="83"/>
      <c r="ART242" s="83"/>
      <c r="ARU242" s="83"/>
      <c r="ARV242" s="83"/>
      <c r="ARW242" s="83"/>
      <c r="ARX242" s="83"/>
      <c r="ARY242" s="83"/>
      <c r="ARZ242" s="83"/>
      <c r="ASA242" s="83"/>
      <c r="ASB242" s="83"/>
      <c r="ASC242" s="83"/>
      <c r="ASD242" s="83"/>
      <c r="ASE242" s="83"/>
      <c r="ASF242" s="83"/>
      <c r="ASG242" s="83"/>
      <c r="ASH242" s="83"/>
      <c r="ASI242" s="83"/>
      <c r="ASJ242" s="83"/>
      <c r="ASK242" s="83"/>
      <c r="ASL242" s="83"/>
      <c r="ASM242" s="83"/>
      <c r="ASN242" s="83"/>
      <c r="ASO242" s="83"/>
      <c r="ASP242" s="83"/>
      <c r="ASQ242" s="83"/>
      <c r="ASR242" s="83"/>
      <c r="ASS242" s="83"/>
      <c r="AST242" s="83"/>
      <c r="ASU242" s="83"/>
      <c r="ASV242" s="83"/>
      <c r="ASW242" s="83"/>
      <c r="ASX242" s="83"/>
      <c r="ASY242" s="83"/>
      <c r="ASZ242" s="83"/>
      <c r="ATA242" s="83"/>
      <c r="ATB242" s="83"/>
      <c r="ATC242" s="83"/>
      <c r="ATD242" s="83"/>
      <c r="ATE242" s="83"/>
      <c r="ATF242" s="83"/>
      <c r="ATG242" s="83"/>
      <c r="ATH242" s="83"/>
      <c r="ATI242" s="83"/>
      <c r="ATJ242" s="83"/>
      <c r="ATK242" s="83"/>
      <c r="ATL242" s="83"/>
      <c r="ATM242" s="83"/>
      <c r="ATN242" s="83"/>
      <c r="ATO242" s="83"/>
      <c r="ATP242" s="83"/>
      <c r="ATQ242" s="83"/>
      <c r="ATR242" s="83"/>
      <c r="ATS242" s="83"/>
      <c r="ATT242" s="83"/>
      <c r="ATU242" s="83"/>
      <c r="ATV242" s="83"/>
      <c r="ATW242" s="83"/>
      <c r="ATX242" s="83"/>
      <c r="ATY242" s="83"/>
      <c r="ATZ242" s="83"/>
      <c r="AUA242" s="83"/>
      <c r="AUB242" s="83"/>
      <c r="AUC242" s="83"/>
      <c r="AUD242" s="83"/>
      <c r="AUE242" s="83"/>
      <c r="AUF242" s="83"/>
      <c r="AUG242" s="83"/>
      <c r="AUH242" s="83"/>
      <c r="AUI242" s="83"/>
      <c r="AUJ242" s="83"/>
      <c r="AUK242" s="83"/>
      <c r="AUL242" s="83"/>
      <c r="AUM242" s="83"/>
      <c r="AUN242" s="83"/>
      <c r="AUO242" s="83"/>
      <c r="AUP242" s="83"/>
      <c r="AUQ242" s="83"/>
      <c r="AUR242" s="83"/>
      <c r="AUS242" s="83"/>
      <c r="AUT242" s="83"/>
      <c r="AUU242" s="83"/>
      <c r="AUV242" s="83"/>
      <c r="AUW242" s="83"/>
      <c r="AUX242" s="83"/>
      <c r="AUY242" s="83"/>
      <c r="AUZ242" s="83"/>
      <c r="AVA242" s="83"/>
      <c r="AVB242" s="83"/>
      <c r="AVC242" s="83"/>
      <c r="AVD242" s="83"/>
      <c r="AVE242" s="83"/>
      <c r="AVF242" s="83"/>
      <c r="AVG242" s="83"/>
      <c r="AVH242" s="83"/>
      <c r="AVI242" s="83"/>
      <c r="AVJ242" s="83"/>
      <c r="AVK242" s="83"/>
      <c r="AVL242" s="83"/>
      <c r="AVM242" s="83"/>
      <c r="AVN242" s="83"/>
      <c r="AVO242" s="83"/>
      <c r="AVP242" s="83"/>
      <c r="AVQ242" s="83"/>
      <c r="AVR242" s="83"/>
      <c r="AVS242" s="83"/>
      <c r="AVT242" s="83"/>
      <c r="AVU242" s="83"/>
      <c r="AVV242" s="83"/>
      <c r="AVW242" s="83"/>
      <c r="AVX242" s="83"/>
      <c r="AVY242" s="83"/>
      <c r="AVZ242" s="83"/>
      <c r="AWA242" s="83"/>
      <c r="AWB242" s="83"/>
      <c r="AWC242" s="83"/>
      <c r="AWD242" s="83"/>
      <c r="AWE242" s="83"/>
      <c r="AWF242" s="83"/>
      <c r="AWG242" s="83"/>
      <c r="AWH242" s="83"/>
      <c r="AWI242" s="83"/>
      <c r="AWJ242" s="83"/>
      <c r="AWK242" s="83"/>
      <c r="AWL242" s="83"/>
      <c r="AWM242" s="83"/>
      <c r="AWN242" s="83"/>
      <c r="AWO242" s="83"/>
      <c r="AWP242" s="83"/>
      <c r="AWQ242" s="83"/>
      <c r="AWR242" s="83"/>
      <c r="AWS242" s="83"/>
      <c r="AWT242" s="83"/>
      <c r="AWU242" s="83"/>
      <c r="AWV242" s="83"/>
      <c r="AWW242" s="83"/>
      <c r="AWX242" s="83"/>
      <c r="AWY242" s="83"/>
      <c r="AWZ242" s="83"/>
      <c r="AXA242" s="83"/>
      <c r="AXB242" s="83"/>
      <c r="AXC242" s="83"/>
      <c r="AXD242" s="83"/>
      <c r="AXE242" s="83"/>
      <c r="AXF242" s="83"/>
      <c r="AXG242" s="83"/>
      <c r="AXH242" s="83"/>
      <c r="AXI242" s="83"/>
      <c r="AXJ242" s="83"/>
      <c r="AXK242" s="83"/>
      <c r="AXL242" s="83"/>
      <c r="AXM242" s="83"/>
      <c r="AXN242" s="83"/>
      <c r="AXO242" s="83"/>
      <c r="AXP242" s="83"/>
      <c r="AXQ242" s="83"/>
      <c r="AXR242" s="83"/>
      <c r="AXS242" s="83"/>
      <c r="AXT242" s="83"/>
      <c r="AXU242" s="83"/>
      <c r="AXV242" s="83"/>
      <c r="AXW242" s="83"/>
      <c r="AXX242" s="83"/>
      <c r="AXY242" s="83"/>
      <c r="AXZ242" s="83"/>
      <c r="AYA242" s="83"/>
      <c r="AYB242" s="83"/>
      <c r="AYC242" s="83"/>
      <c r="AYD242" s="83"/>
      <c r="AYE242" s="83"/>
      <c r="AYF242" s="83"/>
      <c r="AYG242" s="83"/>
      <c r="AYH242" s="83"/>
      <c r="AYI242" s="83"/>
      <c r="AYJ242" s="83"/>
      <c r="AYK242" s="83"/>
      <c r="AYL242" s="83"/>
      <c r="AYM242" s="83"/>
      <c r="AYN242" s="83"/>
      <c r="AYO242" s="83"/>
      <c r="AYP242" s="83"/>
      <c r="AYQ242" s="83"/>
      <c r="AYR242" s="83"/>
      <c r="AYS242" s="83"/>
      <c r="AYT242" s="83"/>
      <c r="AYU242" s="83"/>
      <c r="AYV242" s="83"/>
      <c r="AYW242" s="83"/>
      <c r="AYX242" s="83"/>
      <c r="AYY242" s="83"/>
      <c r="AYZ242" s="83"/>
      <c r="AZA242" s="83"/>
      <c r="AZB242" s="83"/>
      <c r="AZC242" s="83"/>
      <c r="AZD242" s="83"/>
      <c r="AZE242" s="83"/>
      <c r="AZF242" s="83"/>
      <c r="AZG242" s="83"/>
      <c r="AZH242" s="83"/>
      <c r="AZI242" s="83"/>
      <c r="AZJ242" s="83"/>
      <c r="AZK242" s="83"/>
      <c r="AZL242" s="83"/>
      <c r="AZM242" s="83"/>
      <c r="AZN242" s="83"/>
      <c r="AZO242" s="83"/>
      <c r="AZP242" s="83"/>
      <c r="AZQ242" s="83"/>
      <c r="AZR242" s="83"/>
      <c r="AZS242" s="83"/>
      <c r="AZT242" s="83"/>
      <c r="AZU242" s="83"/>
      <c r="AZV242" s="83"/>
      <c r="AZW242" s="83"/>
      <c r="AZX242" s="83"/>
      <c r="AZY242" s="83"/>
      <c r="AZZ242" s="83"/>
      <c r="BAA242" s="83"/>
      <c r="BAB242" s="83"/>
      <c r="BAC242" s="83"/>
      <c r="BAD242" s="83"/>
      <c r="BAE242" s="83"/>
      <c r="BAF242" s="83"/>
      <c r="BAG242" s="83"/>
      <c r="BAH242" s="83"/>
      <c r="BAI242" s="83"/>
      <c r="BAJ242" s="83"/>
      <c r="BAK242" s="83"/>
      <c r="BAL242" s="83"/>
      <c r="BAM242" s="83"/>
      <c r="BAN242" s="83"/>
      <c r="BAO242" s="83"/>
      <c r="BAP242" s="83"/>
      <c r="BAQ242" s="83"/>
      <c r="BAR242" s="83"/>
      <c r="BAS242" s="83"/>
      <c r="BAT242" s="83"/>
      <c r="BAU242" s="83"/>
      <c r="BAV242" s="83"/>
      <c r="BAW242" s="83"/>
      <c r="BAX242" s="83"/>
      <c r="BAY242" s="83"/>
      <c r="BAZ242" s="83"/>
      <c r="BBA242" s="83"/>
      <c r="BBB242" s="83"/>
      <c r="BBC242" s="83"/>
      <c r="BBD242" s="83"/>
      <c r="BBE242" s="83"/>
      <c r="BBF242" s="83"/>
      <c r="BBG242" s="83"/>
      <c r="BBH242" s="83"/>
      <c r="BBI242" s="83"/>
      <c r="BBJ242" s="83"/>
      <c r="BBK242" s="83"/>
      <c r="BBL242" s="83"/>
      <c r="BBM242" s="83"/>
      <c r="BBN242" s="83"/>
      <c r="BBO242" s="83"/>
      <c r="BBP242" s="83"/>
      <c r="BBQ242" s="83"/>
      <c r="BBR242" s="83"/>
      <c r="BBS242" s="83"/>
      <c r="BBT242" s="83"/>
      <c r="BBU242" s="83"/>
      <c r="BBV242" s="83"/>
      <c r="BBW242" s="83"/>
      <c r="BBX242" s="83"/>
      <c r="BBY242" s="83"/>
      <c r="BBZ242" s="83"/>
      <c r="BCA242" s="83"/>
      <c r="BCB242" s="83"/>
      <c r="BCC242" s="83"/>
      <c r="BCD242" s="83"/>
      <c r="BCE242" s="83"/>
      <c r="BCF242" s="83"/>
      <c r="BCG242" s="83"/>
      <c r="BCH242" s="83"/>
      <c r="BCI242" s="83"/>
      <c r="BCJ242" s="83"/>
      <c r="BCK242" s="83"/>
      <c r="BCL242" s="83"/>
      <c r="BCM242" s="83"/>
      <c r="BCN242" s="83"/>
      <c r="BCO242" s="83"/>
      <c r="BCP242" s="83"/>
      <c r="BCQ242" s="83"/>
      <c r="BCR242" s="83"/>
      <c r="BCS242" s="83"/>
      <c r="BCT242" s="83"/>
      <c r="BCU242" s="83"/>
      <c r="BCV242" s="83"/>
      <c r="BCW242" s="83"/>
      <c r="BCX242" s="83"/>
      <c r="BCY242" s="83"/>
      <c r="BCZ242" s="83"/>
      <c r="BDA242" s="83"/>
      <c r="BDB242" s="83"/>
      <c r="BDC242" s="83"/>
      <c r="BDD242" s="83"/>
      <c r="BDE242" s="83"/>
      <c r="BDF242" s="83"/>
      <c r="BDG242" s="83"/>
      <c r="BDH242" s="83"/>
      <c r="BDI242" s="83"/>
      <c r="BDJ242" s="83"/>
      <c r="BDK242" s="83"/>
      <c r="BDL242" s="83"/>
      <c r="BDM242" s="83"/>
      <c r="BDN242" s="83"/>
      <c r="BDO242" s="83"/>
      <c r="BDP242" s="83"/>
      <c r="BDQ242" s="83"/>
      <c r="BDR242" s="83"/>
      <c r="BDS242" s="83"/>
      <c r="BDT242" s="83"/>
      <c r="BDU242" s="83"/>
      <c r="BDV242" s="83"/>
      <c r="BDW242" s="83"/>
      <c r="BDX242" s="83"/>
      <c r="BDY242" s="83"/>
      <c r="BDZ242" s="83"/>
      <c r="BEA242" s="83"/>
      <c r="BEB242" s="83"/>
      <c r="BEC242" s="83"/>
      <c r="BED242" s="83"/>
      <c r="BEE242" s="83"/>
      <c r="BEF242" s="83"/>
      <c r="BEG242" s="83"/>
      <c r="BEH242" s="83"/>
      <c r="BEI242" s="83"/>
      <c r="BEJ242" s="83"/>
      <c r="BEK242" s="83"/>
      <c r="BEL242" s="83"/>
      <c r="BEM242" s="83"/>
      <c r="BEN242" s="83"/>
      <c r="BEO242" s="83"/>
      <c r="BEP242" s="83"/>
      <c r="BEQ242" s="83"/>
      <c r="BER242" s="83"/>
      <c r="BES242" s="83"/>
      <c r="BET242" s="83"/>
      <c r="BEU242" s="83"/>
      <c r="BEV242" s="83"/>
      <c r="BEW242" s="83"/>
      <c r="BEX242" s="83"/>
      <c r="BEY242" s="83"/>
      <c r="BEZ242" s="83"/>
      <c r="BFA242" s="83"/>
      <c r="BFB242" s="83"/>
      <c r="BFC242" s="83"/>
      <c r="BFD242" s="83"/>
      <c r="BFE242" s="83"/>
      <c r="BFF242" s="83"/>
      <c r="BFG242" s="83"/>
      <c r="BFH242" s="83"/>
      <c r="BFI242" s="83"/>
      <c r="BFJ242" s="83"/>
      <c r="BFK242" s="83"/>
      <c r="BFL242" s="83"/>
      <c r="BFM242" s="83"/>
      <c r="BFN242" s="83"/>
      <c r="BFO242" s="83"/>
      <c r="BFP242" s="83"/>
      <c r="BFQ242" s="83"/>
      <c r="BFR242" s="83"/>
      <c r="BFS242" s="83"/>
      <c r="BFT242" s="83"/>
      <c r="BFU242" s="83"/>
      <c r="BFV242" s="83"/>
      <c r="BFW242" s="83"/>
      <c r="BFX242" s="83"/>
      <c r="BFY242" s="83"/>
      <c r="BFZ242" s="83"/>
      <c r="BGA242" s="83"/>
      <c r="BGB242" s="83"/>
      <c r="BGC242" s="83"/>
      <c r="BGD242" s="83"/>
      <c r="BGE242" s="83"/>
      <c r="BGF242" s="83"/>
      <c r="BGG242" s="83"/>
      <c r="BGH242" s="83"/>
      <c r="BGI242" s="83"/>
      <c r="BGJ242" s="83"/>
      <c r="BGK242" s="83"/>
      <c r="BGL242" s="83"/>
      <c r="BGM242" s="83"/>
      <c r="BGN242" s="83"/>
      <c r="BGO242" s="83"/>
      <c r="BGP242" s="83"/>
      <c r="BGQ242" s="83"/>
      <c r="BGR242" s="83"/>
      <c r="BGS242" s="83"/>
      <c r="BGT242" s="83"/>
      <c r="BGU242" s="83"/>
      <c r="BGV242" s="83"/>
      <c r="BGW242" s="83"/>
      <c r="BGX242" s="83"/>
      <c r="BGY242" s="83"/>
      <c r="BGZ242" s="83"/>
      <c r="BHA242" s="83"/>
      <c r="BHB242" s="83"/>
      <c r="BHC242" s="83"/>
      <c r="BHD242" s="83"/>
      <c r="BHE242" s="83"/>
      <c r="BHF242" s="83"/>
      <c r="BHG242" s="83"/>
      <c r="BHH242" s="83"/>
      <c r="BHI242" s="83"/>
      <c r="BHJ242" s="83"/>
      <c r="BHK242" s="83"/>
      <c r="BHL242" s="83"/>
      <c r="BHM242" s="83"/>
      <c r="BHN242" s="83"/>
      <c r="BHO242" s="83"/>
      <c r="BHP242" s="83"/>
      <c r="BHQ242" s="83"/>
      <c r="BHR242" s="83"/>
      <c r="BHS242" s="83"/>
      <c r="BHT242" s="83"/>
      <c r="BHU242" s="83"/>
      <c r="BHV242" s="83"/>
      <c r="BHW242" s="83"/>
      <c r="BHX242" s="83"/>
      <c r="BHY242" s="83"/>
      <c r="BHZ242" s="83"/>
      <c r="BIA242" s="83"/>
      <c r="BIB242" s="83"/>
      <c r="BIC242" s="83"/>
      <c r="BID242" s="83"/>
      <c r="BIE242" s="83"/>
      <c r="BIF242" s="83"/>
      <c r="BIG242" s="83"/>
      <c r="BIH242" s="83"/>
      <c r="BII242" s="83"/>
      <c r="BIJ242" s="83"/>
      <c r="BIK242" s="83"/>
      <c r="BIL242" s="83"/>
      <c r="BIM242" s="83"/>
      <c r="BIN242" s="83"/>
      <c r="BIO242" s="83"/>
      <c r="BIP242" s="83"/>
      <c r="BIQ242" s="83"/>
      <c r="BIR242" s="83"/>
      <c r="BIS242" s="83"/>
      <c r="BIT242" s="83"/>
      <c r="BIU242" s="83"/>
      <c r="BIV242" s="83"/>
      <c r="BIW242" s="83"/>
      <c r="BIX242" s="83"/>
      <c r="BIY242" s="83"/>
      <c r="BIZ242" s="83"/>
      <c r="BJA242" s="83"/>
      <c r="BJB242" s="83"/>
      <c r="BJC242" s="83"/>
      <c r="BJD242" s="83"/>
      <c r="BJE242" s="83"/>
      <c r="BJF242" s="83"/>
      <c r="BJG242" s="83"/>
      <c r="BJH242" s="83"/>
      <c r="BJI242" s="83"/>
      <c r="BJJ242" s="83"/>
      <c r="BJK242" s="83"/>
      <c r="BJL242" s="83"/>
      <c r="BJM242" s="83"/>
      <c r="BJN242" s="83"/>
      <c r="BJO242" s="83"/>
      <c r="BJP242" s="83"/>
      <c r="BJQ242" s="83"/>
      <c r="BJR242" s="83"/>
      <c r="BJS242" s="83"/>
      <c r="BJT242" s="83"/>
      <c r="BJU242" s="83"/>
      <c r="BJV242" s="83"/>
      <c r="BJW242" s="83"/>
      <c r="BJX242" s="83"/>
      <c r="BJY242" s="83"/>
      <c r="BJZ242" s="83"/>
      <c r="BKA242" s="83"/>
      <c r="BKB242" s="83"/>
      <c r="BKC242" s="83"/>
      <c r="BKD242" s="83"/>
      <c r="BKE242" s="83"/>
      <c r="BKF242" s="83"/>
      <c r="BKG242" s="83"/>
      <c r="BKH242" s="83"/>
      <c r="BKI242" s="83"/>
      <c r="BKJ242" s="83"/>
      <c r="BKK242" s="83"/>
      <c r="BKL242" s="83"/>
      <c r="BKM242" s="83"/>
      <c r="BKN242" s="83"/>
      <c r="BKO242" s="83"/>
      <c r="BKP242" s="83"/>
      <c r="BKQ242" s="83"/>
      <c r="BKR242" s="83"/>
      <c r="BKS242" s="83"/>
      <c r="BKT242" s="83"/>
      <c r="BKU242" s="83"/>
      <c r="BKV242" s="83"/>
      <c r="BKW242" s="83"/>
      <c r="BKX242" s="83"/>
      <c r="BKY242" s="83"/>
      <c r="BKZ242" s="83"/>
      <c r="BLA242" s="83"/>
      <c r="BLB242" s="83"/>
      <c r="BLC242" s="83"/>
      <c r="BLD242" s="83"/>
      <c r="BLE242" s="83"/>
      <c r="BLF242" s="83"/>
      <c r="BLG242" s="83"/>
      <c r="BLH242" s="83"/>
      <c r="BLI242" s="83"/>
      <c r="BLJ242" s="83"/>
      <c r="BLK242" s="83"/>
      <c r="BLL242" s="83"/>
      <c r="BLM242" s="83"/>
      <c r="BLN242" s="83"/>
      <c r="BLO242" s="83"/>
      <c r="BLP242" s="83"/>
      <c r="BLQ242" s="83"/>
      <c r="BLR242" s="83"/>
      <c r="BLS242" s="83"/>
      <c r="BLT242" s="83"/>
      <c r="BLU242" s="83"/>
      <c r="BLV242" s="83"/>
      <c r="BLW242" s="83"/>
      <c r="BLX242" s="83"/>
      <c r="BLY242" s="83"/>
      <c r="BLZ242" s="83"/>
      <c r="BMA242" s="83"/>
      <c r="BMB242" s="83"/>
      <c r="BMC242" s="83"/>
      <c r="BMD242" s="83"/>
      <c r="BME242" s="83"/>
      <c r="BMF242" s="83"/>
      <c r="BMG242" s="83"/>
      <c r="BMH242" s="83"/>
      <c r="BMI242" s="83"/>
      <c r="BMJ242" s="83"/>
      <c r="BMK242" s="83"/>
      <c r="BML242" s="83"/>
      <c r="BMM242" s="83"/>
      <c r="BMN242" s="83"/>
      <c r="BMO242" s="83"/>
      <c r="BMP242" s="83"/>
      <c r="BMQ242" s="83"/>
      <c r="BMR242" s="83"/>
      <c r="BMS242" s="83"/>
      <c r="BMT242" s="83"/>
      <c r="BMU242" s="83"/>
      <c r="BMV242" s="83"/>
      <c r="BMW242" s="83"/>
      <c r="BMX242" s="83"/>
      <c r="BMY242" s="83"/>
      <c r="BMZ242" s="83"/>
      <c r="BNA242" s="83"/>
      <c r="BNB242" s="83"/>
      <c r="BNC242" s="83"/>
      <c r="BND242" s="83"/>
      <c r="BNE242" s="83"/>
      <c r="BNF242" s="83"/>
      <c r="BNG242" s="83"/>
      <c r="BNH242" s="83"/>
      <c r="BNI242" s="83"/>
      <c r="BNJ242" s="83"/>
      <c r="BNK242" s="83"/>
      <c r="BNL242" s="83"/>
      <c r="BNM242" s="83"/>
      <c r="BNN242" s="83"/>
      <c r="BNO242" s="83"/>
      <c r="BNP242" s="83"/>
      <c r="BNQ242" s="83"/>
      <c r="BNR242" s="83"/>
      <c r="BNS242" s="83"/>
      <c r="BNT242" s="83"/>
      <c r="BNU242" s="83"/>
      <c r="BNV242" s="83"/>
      <c r="BNW242" s="83"/>
      <c r="BNX242" s="83"/>
      <c r="BNY242" s="83"/>
      <c r="BNZ242" s="83"/>
      <c r="BOA242" s="83"/>
      <c r="BOB242" s="83"/>
      <c r="BOC242" s="83"/>
      <c r="BOD242" s="83"/>
      <c r="BOE242" s="83"/>
      <c r="BOF242" s="83"/>
      <c r="BOG242" s="83"/>
      <c r="BOH242" s="83"/>
      <c r="BOI242" s="83"/>
      <c r="BOJ242" s="83"/>
      <c r="BOK242" s="83"/>
      <c r="BOL242" s="83"/>
      <c r="BOM242" s="83"/>
      <c r="BON242" s="83"/>
      <c r="BOO242" s="83"/>
      <c r="BOP242" s="83"/>
      <c r="BOQ242" s="83"/>
      <c r="BOR242" s="83"/>
      <c r="BOS242" s="83"/>
      <c r="BOT242" s="83"/>
      <c r="BOU242" s="83"/>
      <c r="BOV242" s="83"/>
      <c r="BOW242" s="83"/>
      <c r="BOX242" s="83"/>
      <c r="BOY242" s="83"/>
      <c r="BOZ242" s="83"/>
      <c r="BPA242" s="83"/>
      <c r="BPB242" s="83"/>
      <c r="BPC242" s="83"/>
      <c r="BPD242" s="83"/>
      <c r="BPE242" s="83"/>
      <c r="BPF242" s="83"/>
      <c r="BPG242" s="83"/>
      <c r="BPH242" s="83"/>
      <c r="BPI242" s="83"/>
      <c r="BPJ242" s="83"/>
      <c r="BPK242" s="83"/>
      <c r="BPL242" s="83"/>
      <c r="BPM242" s="83"/>
      <c r="BPN242" s="83"/>
      <c r="BPO242" s="83"/>
      <c r="BPP242" s="83"/>
      <c r="BPQ242" s="83"/>
      <c r="BPR242" s="83"/>
      <c r="BPS242" s="83"/>
      <c r="BPT242" s="83"/>
      <c r="BPU242" s="83"/>
      <c r="BPV242" s="83"/>
      <c r="BPW242" s="83"/>
      <c r="BPX242" s="83"/>
      <c r="BPY242" s="83"/>
      <c r="BPZ242" s="83"/>
      <c r="BQA242" s="83"/>
      <c r="BQB242" s="83"/>
      <c r="BQC242" s="83"/>
      <c r="BQD242" s="83"/>
      <c r="BQE242" s="83"/>
      <c r="BQF242" s="83"/>
      <c r="BQG242" s="83"/>
      <c r="BQH242" s="83"/>
      <c r="BQI242" s="83"/>
      <c r="BQJ242" s="83"/>
      <c r="BQK242" s="83"/>
      <c r="BQL242" s="83"/>
      <c r="BQM242" s="83"/>
      <c r="BQN242" s="83"/>
      <c r="BQO242" s="83"/>
      <c r="BQP242" s="83"/>
      <c r="BQQ242" s="83"/>
      <c r="BQR242" s="83"/>
      <c r="BQS242" s="83"/>
      <c r="BQT242" s="83"/>
      <c r="BQU242" s="83"/>
      <c r="BQV242" s="83"/>
      <c r="BQW242" s="83"/>
      <c r="BQX242" s="83"/>
      <c r="BQY242" s="83"/>
      <c r="BQZ242" s="83"/>
      <c r="BRA242" s="83"/>
      <c r="BRB242" s="83"/>
      <c r="BRC242" s="83"/>
      <c r="BRD242" s="83"/>
      <c r="BRE242" s="83"/>
      <c r="BRF242" s="83"/>
      <c r="BRG242" s="83"/>
      <c r="BRH242" s="83"/>
      <c r="BRI242" s="83"/>
      <c r="BRJ242" s="83"/>
      <c r="BRK242" s="83"/>
      <c r="BRL242" s="83"/>
      <c r="BRM242" s="83"/>
      <c r="BRN242" s="83"/>
      <c r="BRO242" s="83"/>
      <c r="BRP242" s="83"/>
      <c r="BRQ242" s="83"/>
      <c r="BRR242" s="83"/>
      <c r="BRS242" s="83"/>
      <c r="BRT242" s="83"/>
      <c r="BRU242" s="83"/>
      <c r="BRV242" s="83"/>
      <c r="BRW242" s="83"/>
      <c r="BRX242" s="83"/>
      <c r="BRY242" s="83"/>
      <c r="BRZ242" s="83"/>
      <c r="BSA242" s="83"/>
      <c r="BSB242" s="83"/>
      <c r="BSC242" s="83"/>
      <c r="BSD242" s="83"/>
      <c r="BSE242" s="83"/>
      <c r="BSF242" s="83"/>
      <c r="BSG242" s="83"/>
      <c r="BSH242" s="83"/>
      <c r="BSI242" s="83"/>
      <c r="BSJ242" s="83"/>
      <c r="BSK242" s="83"/>
      <c r="BSL242" s="83"/>
      <c r="BSM242" s="83"/>
      <c r="BSN242" s="83"/>
      <c r="BSO242" s="83"/>
      <c r="BSP242" s="83"/>
      <c r="BSQ242" s="83"/>
      <c r="BSR242" s="83"/>
      <c r="BSS242" s="83"/>
      <c r="BST242" s="83"/>
      <c r="BSU242" s="83"/>
      <c r="BSV242" s="83"/>
      <c r="BSW242" s="83"/>
      <c r="BSX242" s="83"/>
      <c r="BSY242" s="83"/>
      <c r="BSZ242" s="83"/>
      <c r="BTA242" s="83"/>
      <c r="BTB242" s="83"/>
      <c r="BTC242" s="83"/>
      <c r="BTD242" s="83"/>
      <c r="BTE242" s="83"/>
      <c r="BTF242" s="83"/>
      <c r="BTG242" s="83"/>
      <c r="BTH242" s="83"/>
      <c r="BTI242" s="83"/>
      <c r="BTJ242" s="83"/>
      <c r="BTK242" s="83"/>
      <c r="BTL242" s="83"/>
      <c r="BTM242" s="83"/>
      <c r="BTN242" s="83"/>
      <c r="BTO242" s="83"/>
      <c r="BTP242" s="83"/>
      <c r="BTQ242" s="83"/>
      <c r="BTR242" s="83"/>
      <c r="BTS242" s="83"/>
      <c r="BTT242" s="83"/>
      <c r="BTU242" s="83"/>
      <c r="BTV242" s="83"/>
      <c r="BTW242" s="83"/>
      <c r="BTX242" s="83"/>
      <c r="BTY242" s="83"/>
      <c r="BTZ242" s="83"/>
      <c r="BUA242" s="83"/>
      <c r="BUB242" s="83"/>
      <c r="BUC242" s="83"/>
      <c r="BUD242" s="83"/>
      <c r="BUE242" s="83"/>
      <c r="BUF242" s="83"/>
      <c r="BUG242" s="83"/>
      <c r="BUH242" s="83"/>
      <c r="BUI242" s="83"/>
      <c r="BUJ242" s="83"/>
      <c r="BUK242" s="83"/>
      <c r="BUL242" s="83"/>
      <c r="BUM242" s="83"/>
      <c r="BUN242" s="83"/>
      <c r="BUO242" s="83"/>
      <c r="BUP242" s="83"/>
      <c r="BUQ242" s="83"/>
      <c r="BUR242" s="83"/>
      <c r="BUS242" s="83"/>
      <c r="BUT242" s="83"/>
      <c r="BUU242" s="83"/>
      <c r="BUV242" s="83"/>
      <c r="BUW242" s="83"/>
      <c r="BUX242" s="83"/>
      <c r="BUY242" s="83"/>
      <c r="BUZ242" s="83"/>
      <c r="BVA242" s="83"/>
      <c r="BVB242" s="83"/>
      <c r="BVC242" s="83"/>
      <c r="BVD242" s="83"/>
      <c r="BVE242" s="83"/>
      <c r="BVF242" s="83"/>
      <c r="BVG242" s="83"/>
      <c r="BVH242" s="83"/>
      <c r="BVI242" s="83"/>
      <c r="BVJ242" s="83"/>
      <c r="BVK242" s="83"/>
      <c r="BVL242" s="83"/>
      <c r="BVM242" s="83"/>
      <c r="BVN242" s="83"/>
      <c r="BVO242" s="83"/>
      <c r="BVP242" s="83"/>
      <c r="BVQ242" s="83"/>
      <c r="BVR242" s="83"/>
      <c r="BVS242" s="83"/>
      <c r="BVT242" s="83"/>
      <c r="BVU242" s="83"/>
      <c r="BVV242" s="83"/>
      <c r="BVW242" s="83"/>
      <c r="BVX242" s="83"/>
      <c r="BVY242" s="83"/>
      <c r="BVZ242" s="83"/>
      <c r="BWA242" s="83"/>
      <c r="BWB242" s="83"/>
      <c r="BWC242" s="83"/>
      <c r="BWD242" s="83"/>
      <c r="BWE242" s="83"/>
      <c r="BWF242" s="83"/>
      <c r="BWG242" s="83"/>
      <c r="BWH242" s="83"/>
      <c r="BWI242" s="83"/>
      <c r="BWJ242" s="83"/>
      <c r="BWK242" s="83"/>
      <c r="BWL242" s="83"/>
      <c r="BWM242" s="83"/>
      <c r="BWN242" s="83"/>
      <c r="BWO242" s="83"/>
      <c r="BWP242" s="83"/>
      <c r="BWQ242" s="83"/>
      <c r="BWR242" s="83"/>
      <c r="BWS242" s="83"/>
      <c r="BWT242" s="83"/>
      <c r="BWU242" s="83"/>
      <c r="BWV242" s="83"/>
      <c r="BWW242" s="83"/>
      <c r="BWX242" s="83"/>
      <c r="BWY242" s="83"/>
      <c r="BWZ242" s="83"/>
      <c r="BXA242" s="83"/>
      <c r="BXB242" s="83"/>
      <c r="BXC242" s="83"/>
      <c r="BXD242" s="83"/>
      <c r="BXE242" s="83"/>
      <c r="BXF242" s="83"/>
      <c r="BXG242" s="83"/>
      <c r="BXH242" s="83"/>
      <c r="BXI242" s="83"/>
      <c r="BXJ242" s="83"/>
      <c r="BXK242" s="83"/>
      <c r="BXL242" s="83"/>
      <c r="BXM242" s="83"/>
      <c r="BXN242" s="83"/>
      <c r="BXO242" s="83"/>
      <c r="BXP242" s="83"/>
      <c r="BXQ242" s="83"/>
      <c r="BXR242" s="83"/>
      <c r="BXS242" s="83"/>
      <c r="BXT242" s="83"/>
      <c r="BXU242" s="83"/>
      <c r="BXV242" s="83"/>
      <c r="BXW242" s="83"/>
      <c r="BXX242" s="83"/>
      <c r="BXY242" s="83"/>
      <c r="BXZ242" s="83"/>
      <c r="BYA242" s="83"/>
      <c r="BYB242" s="83"/>
      <c r="BYC242" s="83"/>
      <c r="BYD242" s="83"/>
      <c r="BYE242" s="83"/>
      <c r="BYF242" s="83"/>
      <c r="BYG242" s="83"/>
      <c r="BYH242" s="83"/>
      <c r="BYI242" s="83"/>
      <c r="BYJ242" s="83"/>
      <c r="BYK242" s="83"/>
      <c r="BYL242" s="83"/>
      <c r="BYM242" s="83"/>
      <c r="BYN242" s="83"/>
      <c r="BYO242" s="83"/>
      <c r="BYP242" s="83"/>
      <c r="BYQ242" s="83"/>
      <c r="BYR242" s="83"/>
      <c r="BYS242" s="83"/>
      <c r="BYT242" s="83"/>
      <c r="BYU242" s="83"/>
      <c r="BYV242" s="83"/>
      <c r="BYW242" s="83"/>
      <c r="BYX242" s="83"/>
      <c r="BYY242" s="83"/>
      <c r="BYZ242" s="83"/>
      <c r="BZA242" s="83"/>
      <c r="BZB242" s="83"/>
      <c r="BZC242" s="83"/>
      <c r="BZD242" s="83"/>
      <c r="BZE242" s="83"/>
      <c r="BZF242" s="83"/>
      <c r="BZG242" s="83"/>
      <c r="BZH242" s="83"/>
      <c r="BZI242" s="83"/>
      <c r="BZJ242" s="83"/>
      <c r="BZK242" s="83"/>
      <c r="BZL242" s="83"/>
      <c r="BZM242" s="83"/>
      <c r="BZN242" s="83"/>
      <c r="BZO242" s="83"/>
      <c r="BZP242" s="83"/>
      <c r="BZQ242" s="83"/>
      <c r="BZR242" s="83"/>
      <c r="BZS242" s="83"/>
      <c r="BZT242" s="83"/>
      <c r="BZU242" s="83"/>
      <c r="BZV242" s="83"/>
      <c r="BZW242" s="83"/>
      <c r="BZX242" s="83"/>
      <c r="BZY242" s="83"/>
      <c r="BZZ242" s="83"/>
      <c r="CAA242" s="83"/>
      <c r="CAB242" s="83"/>
      <c r="CAC242" s="83"/>
      <c r="CAD242" s="83"/>
      <c r="CAE242" s="83"/>
      <c r="CAF242" s="83"/>
      <c r="CAG242" s="83"/>
      <c r="CAH242" s="83"/>
      <c r="CAI242" s="83"/>
      <c r="CAJ242" s="83"/>
      <c r="CAK242" s="83"/>
      <c r="CAL242" s="83"/>
      <c r="CAM242" s="83"/>
      <c r="CAN242" s="83"/>
      <c r="CAO242" s="83"/>
      <c r="CAP242" s="83"/>
      <c r="CAQ242" s="83"/>
      <c r="CAR242" s="83"/>
      <c r="CAS242" s="83"/>
      <c r="CAT242" s="83"/>
      <c r="CAU242" s="83"/>
      <c r="CAV242" s="83"/>
      <c r="CAW242" s="83"/>
      <c r="CAX242" s="83"/>
      <c r="CAY242" s="83"/>
      <c r="CAZ242" s="83"/>
      <c r="CBA242" s="83"/>
      <c r="CBB242" s="83"/>
      <c r="CBC242" s="83"/>
      <c r="CBD242" s="83"/>
      <c r="CBE242" s="83"/>
      <c r="CBF242" s="83"/>
      <c r="CBG242" s="83"/>
      <c r="CBH242" s="83"/>
      <c r="CBI242" s="83"/>
      <c r="CBJ242" s="83"/>
      <c r="CBK242" s="83"/>
      <c r="CBL242" s="83"/>
      <c r="CBM242" s="83"/>
      <c r="CBN242" s="83"/>
      <c r="CBO242" s="83"/>
      <c r="CBP242" s="83"/>
      <c r="CBQ242" s="83"/>
      <c r="CBR242" s="83"/>
      <c r="CBS242" s="83"/>
      <c r="CBT242" s="83"/>
      <c r="CBU242" s="83"/>
      <c r="CBV242" s="83"/>
      <c r="CBW242" s="83"/>
      <c r="CBX242" s="83"/>
      <c r="CBY242" s="83"/>
      <c r="CBZ242" s="83"/>
      <c r="CCA242" s="83"/>
      <c r="CCB242" s="83"/>
      <c r="CCC242" s="83"/>
      <c r="CCD242" s="83"/>
      <c r="CCE242" s="83"/>
      <c r="CCF242" s="83"/>
      <c r="CCG242" s="83"/>
      <c r="CCH242" s="83"/>
      <c r="CCI242" s="83"/>
      <c r="CCJ242" s="83"/>
      <c r="CCK242" s="83"/>
      <c r="CCL242" s="83"/>
      <c r="CCM242" s="83"/>
      <c r="CCN242" s="83"/>
      <c r="CCO242" s="83"/>
      <c r="CCP242" s="83"/>
      <c r="CCQ242" s="83"/>
      <c r="CCR242" s="83"/>
      <c r="CCS242" s="83"/>
      <c r="CCT242" s="83"/>
      <c r="CCU242" s="83"/>
      <c r="CCV242" s="83"/>
      <c r="CCW242" s="83"/>
      <c r="CCX242" s="83"/>
      <c r="CCY242" s="83"/>
      <c r="CCZ242" s="83"/>
      <c r="CDA242" s="83"/>
      <c r="CDB242" s="83"/>
      <c r="CDC242" s="83"/>
      <c r="CDD242" s="83"/>
      <c r="CDE242" s="83"/>
      <c r="CDF242" s="83"/>
      <c r="CDG242" s="83"/>
      <c r="CDH242" s="83"/>
      <c r="CDI242" s="83"/>
      <c r="CDJ242" s="83"/>
      <c r="CDK242" s="83"/>
      <c r="CDL242" s="83"/>
      <c r="CDM242" s="83"/>
      <c r="CDN242" s="83"/>
      <c r="CDO242" s="83"/>
      <c r="CDP242" s="83"/>
      <c r="CDQ242" s="83"/>
      <c r="CDR242" s="83"/>
      <c r="CDS242" s="83"/>
      <c r="CDT242" s="83"/>
      <c r="CDU242" s="83"/>
      <c r="CDV242" s="83"/>
      <c r="CDW242" s="83"/>
      <c r="CDX242" s="83"/>
      <c r="CDY242" s="83"/>
      <c r="CDZ242" s="83"/>
      <c r="CEA242" s="83"/>
      <c r="CEB242" s="83"/>
      <c r="CEC242" s="83"/>
      <c r="CED242" s="83"/>
      <c r="CEE242" s="83"/>
      <c r="CEF242" s="83"/>
      <c r="CEG242" s="83"/>
      <c r="CEH242" s="83"/>
      <c r="CEI242" s="83"/>
      <c r="CEJ242" s="83"/>
      <c r="CEK242" s="83"/>
      <c r="CEL242" s="83"/>
      <c r="CEM242" s="83"/>
      <c r="CEN242" s="83"/>
      <c r="CEO242" s="83"/>
      <c r="CEP242" s="83"/>
      <c r="CEQ242" s="83"/>
      <c r="CER242" s="83"/>
      <c r="CES242" s="83"/>
      <c r="CET242" s="83"/>
      <c r="CEU242" s="83"/>
      <c r="CEV242" s="83"/>
      <c r="CEW242" s="83"/>
      <c r="CEX242" s="83"/>
      <c r="CEY242" s="83"/>
      <c r="CEZ242" s="83"/>
      <c r="CFA242" s="83"/>
      <c r="CFB242" s="83"/>
      <c r="CFC242" s="83"/>
      <c r="CFD242" s="83"/>
      <c r="CFE242" s="83"/>
      <c r="CFF242" s="83"/>
      <c r="CFG242" s="83"/>
      <c r="CFH242" s="83"/>
      <c r="CFI242" s="83"/>
      <c r="CFJ242" s="83"/>
      <c r="CFK242" s="83"/>
      <c r="CFL242" s="83"/>
      <c r="CFM242" s="83"/>
      <c r="CFN242" s="83"/>
      <c r="CFO242" s="83"/>
      <c r="CFP242" s="83"/>
      <c r="CFQ242" s="83"/>
      <c r="CFR242" s="83"/>
      <c r="CFS242" s="83"/>
      <c r="CFT242" s="83"/>
      <c r="CFU242" s="83"/>
      <c r="CFV242" s="83"/>
      <c r="CFW242" s="83"/>
      <c r="CFX242" s="83"/>
      <c r="CFY242" s="83"/>
      <c r="CFZ242" s="83"/>
      <c r="CGA242" s="83"/>
      <c r="CGB242" s="83"/>
      <c r="CGC242" s="83"/>
      <c r="CGD242" s="83"/>
      <c r="CGE242" s="83"/>
      <c r="CGF242" s="83"/>
      <c r="CGG242" s="83"/>
      <c r="CGH242" s="83"/>
      <c r="CGI242" s="83"/>
      <c r="CGJ242" s="83"/>
      <c r="CGK242" s="83"/>
      <c r="CGL242" s="83"/>
      <c r="CGM242" s="83"/>
      <c r="CGN242" s="83"/>
      <c r="CGO242" s="83"/>
      <c r="CGP242" s="83"/>
      <c r="CGQ242" s="83"/>
      <c r="CGR242" s="83"/>
      <c r="CGS242" s="83"/>
      <c r="CGT242" s="83"/>
      <c r="CGU242" s="83"/>
      <c r="CGV242" s="83"/>
      <c r="CGW242" s="83"/>
      <c r="CGX242" s="83"/>
      <c r="CGY242" s="83"/>
      <c r="CGZ242" s="83"/>
      <c r="CHA242" s="83"/>
      <c r="CHB242" s="83"/>
      <c r="CHC242" s="83"/>
      <c r="CHD242" s="83"/>
      <c r="CHE242" s="83"/>
      <c r="CHF242" s="83"/>
      <c r="CHG242" s="83"/>
      <c r="CHH242" s="83"/>
      <c r="CHI242" s="83"/>
      <c r="CHJ242" s="83"/>
      <c r="CHK242" s="83"/>
      <c r="CHL242" s="83"/>
      <c r="CHM242" s="83"/>
      <c r="CHN242" s="83"/>
      <c r="CHO242" s="83"/>
      <c r="CHP242" s="83"/>
      <c r="CHQ242" s="83"/>
      <c r="CHR242" s="83"/>
      <c r="CHS242" s="83"/>
      <c r="CHT242" s="83"/>
      <c r="CHU242" s="83"/>
      <c r="CHV242" s="83"/>
      <c r="CHW242" s="83"/>
      <c r="CHX242" s="83"/>
      <c r="CHY242" s="83"/>
      <c r="CHZ242" s="83"/>
      <c r="CIA242" s="83"/>
      <c r="CIB242" s="83"/>
      <c r="CIC242" s="83"/>
      <c r="CID242" s="83"/>
      <c r="CIE242" s="83"/>
      <c r="CIF242" s="83"/>
      <c r="CIG242" s="83"/>
      <c r="CIH242" s="83"/>
      <c r="CII242" s="83"/>
      <c r="CIJ242" s="83"/>
      <c r="CIK242" s="83"/>
      <c r="CIL242" s="83"/>
      <c r="CIM242" s="83"/>
      <c r="CIN242" s="83"/>
      <c r="CIO242" s="83"/>
      <c r="CIP242" s="83"/>
      <c r="CIQ242" s="83"/>
      <c r="CIR242" s="83"/>
      <c r="CIS242" s="83"/>
      <c r="CIT242" s="83"/>
      <c r="CIU242" s="83"/>
      <c r="CIV242" s="83"/>
      <c r="CIW242" s="83"/>
      <c r="CIX242" s="83"/>
      <c r="CIY242" s="83"/>
      <c r="CIZ242" s="83"/>
      <c r="CJA242" s="83"/>
      <c r="CJB242" s="83"/>
      <c r="CJC242" s="83"/>
      <c r="CJD242" s="83"/>
      <c r="CJE242" s="83"/>
      <c r="CJF242" s="83"/>
      <c r="CJG242" s="83"/>
      <c r="CJH242" s="83"/>
      <c r="CJI242" s="83"/>
      <c r="CJJ242" s="83"/>
      <c r="CJK242" s="83"/>
      <c r="CJL242" s="83"/>
      <c r="CJM242" s="83"/>
      <c r="CJN242" s="83"/>
      <c r="CJO242" s="83"/>
      <c r="CJP242" s="83"/>
      <c r="CJQ242" s="83"/>
      <c r="CJR242" s="83"/>
      <c r="CJS242" s="83"/>
      <c r="CJT242" s="83"/>
      <c r="CJU242" s="83"/>
      <c r="CJV242" s="83"/>
      <c r="CJW242" s="83"/>
      <c r="CJX242" s="83"/>
      <c r="CJY242" s="83"/>
      <c r="CJZ242" s="83"/>
      <c r="CKA242" s="83"/>
      <c r="CKB242" s="83"/>
      <c r="CKC242" s="83"/>
      <c r="CKD242" s="83"/>
      <c r="CKE242" s="83"/>
      <c r="CKF242" s="83"/>
      <c r="CKG242" s="83"/>
      <c r="CKH242" s="83"/>
      <c r="CKI242" s="83"/>
      <c r="CKJ242" s="83"/>
      <c r="CKK242" s="83"/>
      <c r="CKL242" s="83"/>
      <c r="CKM242" s="83"/>
      <c r="CKN242" s="83"/>
      <c r="CKO242" s="83"/>
      <c r="CKP242" s="83"/>
      <c r="CKQ242" s="83"/>
      <c r="CKR242" s="83"/>
      <c r="CKS242" s="83"/>
      <c r="CKT242" s="83"/>
      <c r="CKU242" s="83"/>
      <c r="CKV242" s="83"/>
      <c r="CKW242" s="83"/>
      <c r="CKX242" s="83"/>
      <c r="CKY242" s="83"/>
      <c r="CKZ242" s="83"/>
      <c r="CLA242" s="83"/>
      <c r="CLB242" s="83"/>
      <c r="CLC242" s="83"/>
      <c r="CLD242" s="83"/>
      <c r="CLE242" s="83"/>
      <c r="CLF242" s="83"/>
      <c r="CLG242" s="83"/>
      <c r="CLH242" s="83"/>
      <c r="CLI242" s="83"/>
      <c r="CLJ242" s="83"/>
      <c r="CLK242" s="83"/>
      <c r="CLL242" s="83"/>
      <c r="CLM242" s="83"/>
      <c r="CLN242" s="83"/>
      <c r="CLO242" s="83"/>
      <c r="CLP242" s="83"/>
      <c r="CLQ242" s="83"/>
      <c r="CLR242" s="83"/>
      <c r="CLS242" s="83"/>
      <c r="CLT242" s="83"/>
      <c r="CLU242" s="83"/>
      <c r="CLV242" s="83"/>
      <c r="CLW242" s="83"/>
      <c r="CLX242" s="83"/>
      <c r="CLY242" s="83"/>
      <c r="CLZ242" s="83"/>
      <c r="CMA242" s="83"/>
      <c r="CMB242" s="83"/>
      <c r="CMC242" s="83"/>
      <c r="CMD242" s="83"/>
      <c r="CME242" s="83"/>
      <c r="CMF242" s="83"/>
      <c r="CMG242" s="83"/>
      <c r="CMH242" s="83"/>
      <c r="CMI242" s="83"/>
      <c r="CMJ242" s="83"/>
      <c r="CMK242" s="83"/>
      <c r="CML242" s="83"/>
      <c r="CMM242" s="83"/>
      <c r="CMN242" s="83"/>
      <c r="CMO242" s="83"/>
      <c r="CMP242" s="83"/>
      <c r="CMQ242" s="83"/>
      <c r="CMR242" s="83"/>
      <c r="CMS242" s="83"/>
      <c r="CMT242" s="83"/>
      <c r="CMU242" s="83"/>
      <c r="CMV242" s="83"/>
      <c r="CMW242" s="83"/>
      <c r="CMX242" s="83"/>
      <c r="CMY242" s="83"/>
      <c r="CMZ242" s="83"/>
      <c r="CNA242" s="83"/>
      <c r="CNB242" s="83"/>
      <c r="CNC242" s="83"/>
      <c r="CND242" s="83"/>
      <c r="CNE242" s="83"/>
      <c r="CNF242" s="83"/>
      <c r="CNG242" s="83"/>
      <c r="CNH242" s="83"/>
      <c r="CNI242" s="83"/>
      <c r="CNJ242" s="83"/>
      <c r="CNK242" s="83"/>
      <c r="CNL242" s="83"/>
      <c r="CNM242" s="83"/>
      <c r="CNN242" s="83"/>
      <c r="CNO242" s="83"/>
      <c r="CNP242" s="83"/>
      <c r="CNQ242" s="83"/>
      <c r="CNR242" s="83"/>
      <c r="CNS242" s="83"/>
      <c r="CNT242" s="83"/>
      <c r="CNU242" s="83"/>
      <c r="CNV242" s="83"/>
      <c r="CNW242" s="83"/>
      <c r="CNX242" s="83"/>
      <c r="CNY242" s="83"/>
      <c r="CNZ242" s="83"/>
      <c r="COA242" s="83"/>
      <c r="COB242" s="83"/>
      <c r="COC242" s="83"/>
      <c r="COD242" s="83"/>
      <c r="COE242" s="83"/>
      <c r="COF242" s="83"/>
      <c r="COG242" s="83"/>
      <c r="COH242" s="83"/>
      <c r="COI242" s="83"/>
      <c r="COJ242" s="83"/>
      <c r="COK242" s="83"/>
      <c r="COL242" s="83"/>
      <c r="COM242" s="83"/>
      <c r="CON242" s="83"/>
      <c r="COO242" s="83"/>
      <c r="COP242" s="83"/>
      <c r="COQ242" s="83"/>
      <c r="COR242" s="83"/>
      <c r="COS242" s="83"/>
      <c r="COT242" s="83"/>
      <c r="COU242" s="83"/>
      <c r="COV242" s="83"/>
      <c r="COW242" s="83"/>
      <c r="COX242" s="83"/>
      <c r="COY242" s="83"/>
      <c r="COZ242" s="83"/>
      <c r="CPA242" s="83"/>
      <c r="CPB242" s="83"/>
      <c r="CPC242" s="83"/>
      <c r="CPD242" s="83"/>
      <c r="CPE242" s="83"/>
      <c r="CPF242" s="83"/>
      <c r="CPG242" s="83"/>
      <c r="CPH242" s="83"/>
      <c r="CPI242" s="83"/>
      <c r="CPJ242" s="83"/>
      <c r="CPK242" s="83"/>
      <c r="CPL242" s="83"/>
      <c r="CPM242" s="83"/>
      <c r="CPN242" s="83"/>
      <c r="CPO242" s="83"/>
      <c r="CPP242" s="83"/>
      <c r="CPQ242" s="83"/>
      <c r="CPR242" s="83"/>
      <c r="CPS242" s="83"/>
      <c r="CPT242" s="83"/>
      <c r="CPU242" s="83"/>
      <c r="CPV242" s="83"/>
      <c r="CPW242" s="83"/>
      <c r="CPX242" s="83"/>
      <c r="CPY242" s="83"/>
      <c r="CPZ242" s="83"/>
      <c r="CQA242" s="83"/>
      <c r="CQB242" s="83"/>
      <c r="CQC242" s="83"/>
      <c r="CQD242" s="83"/>
      <c r="CQE242" s="83"/>
      <c r="CQF242" s="83"/>
      <c r="CQG242" s="83"/>
      <c r="CQH242" s="83"/>
      <c r="CQI242" s="83"/>
      <c r="CQJ242" s="83"/>
      <c r="CQK242" s="83"/>
      <c r="CQL242" s="83"/>
      <c r="CQM242" s="83"/>
      <c r="CQN242" s="83"/>
      <c r="CQO242" s="83"/>
      <c r="CQP242" s="83"/>
      <c r="CQQ242" s="83"/>
      <c r="CQR242" s="83"/>
      <c r="CQS242" s="83"/>
      <c r="CQT242" s="83"/>
      <c r="CQU242" s="83"/>
      <c r="CQV242" s="83"/>
      <c r="CQW242" s="83"/>
      <c r="CQX242" s="83"/>
      <c r="CQY242" s="83"/>
      <c r="CQZ242" s="83"/>
      <c r="CRA242" s="83"/>
      <c r="CRB242" s="83"/>
      <c r="CRC242" s="83"/>
      <c r="CRD242" s="83"/>
      <c r="CRE242" s="83"/>
      <c r="CRF242" s="83"/>
      <c r="CRG242" s="83"/>
      <c r="CRH242" s="83"/>
      <c r="CRI242" s="83"/>
      <c r="CRJ242" s="83"/>
      <c r="CRK242" s="83"/>
      <c r="CRL242" s="83"/>
      <c r="CRM242" s="83"/>
      <c r="CRN242" s="83"/>
      <c r="CRO242" s="83"/>
      <c r="CRP242" s="83"/>
      <c r="CRQ242" s="83"/>
      <c r="CRR242" s="83"/>
      <c r="CRS242" s="83"/>
      <c r="CRT242" s="83"/>
      <c r="CRU242" s="83"/>
      <c r="CRV242" s="83"/>
      <c r="CRW242" s="83"/>
      <c r="CRX242" s="83"/>
      <c r="CRY242" s="83"/>
      <c r="CRZ242" s="83"/>
      <c r="CSA242" s="83"/>
      <c r="CSB242" s="83"/>
      <c r="CSC242" s="83"/>
      <c r="CSD242" s="83"/>
      <c r="CSE242" s="83"/>
      <c r="CSF242" s="83"/>
      <c r="CSG242" s="83"/>
      <c r="CSH242" s="83"/>
      <c r="CSI242" s="83"/>
      <c r="CSJ242" s="83"/>
      <c r="CSK242" s="83"/>
      <c r="CSL242" s="83"/>
      <c r="CSM242" s="83"/>
      <c r="CSN242" s="83"/>
      <c r="CSO242" s="83"/>
      <c r="CSP242" s="83"/>
      <c r="CSQ242" s="83"/>
      <c r="CSR242" s="83"/>
      <c r="CSS242" s="83"/>
      <c r="CST242" s="83"/>
      <c r="CSU242" s="83"/>
      <c r="CSV242" s="83"/>
      <c r="CSW242" s="83"/>
      <c r="CSX242" s="83"/>
      <c r="CSY242" s="83"/>
      <c r="CSZ242" s="83"/>
      <c r="CTA242" s="83"/>
      <c r="CTB242" s="83"/>
      <c r="CTC242" s="83"/>
      <c r="CTD242" s="83"/>
      <c r="CTE242" s="83"/>
      <c r="CTF242" s="83"/>
      <c r="CTG242" s="83"/>
      <c r="CTH242" s="83"/>
      <c r="CTI242" s="83"/>
      <c r="CTJ242" s="83"/>
      <c r="CTK242" s="83"/>
      <c r="CTL242" s="83"/>
      <c r="CTM242" s="83"/>
      <c r="CTN242" s="83"/>
      <c r="CTO242" s="83"/>
      <c r="CTP242" s="83"/>
      <c r="CTQ242" s="83"/>
      <c r="CTR242" s="83"/>
      <c r="CTS242" s="83"/>
      <c r="CTT242" s="83"/>
      <c r="CTU242" s="83"/>
      <c r="CTV242" s="83"/>
      <c r="CTW242" s="83"/>
      <c r="CTX242" s="83"/>
      <c r="CTY242" s="83"/>
      <c r="CTZ242" s="83"/>
      <c r="CUA242" s="83"/>
      <c r="CUB242" s="83"/>
      <c r="CUC242" s="83"/>
      <c r="CUD242" s="83"/>
      <c r="CUE242" s="83"/>
      <c r="CUF242" s="83"/>
      <c r="CUG242" s="83"/>
      <c r="CUH242" s="83"/>
      <c r="CUI242" s="83"/>
      <c r="CUJ242" s="83"/>
      <c r="CUK242" s="83"/>
      <c r="CUL242" s="83"/>
      <c r="CUM242" s="83"/>
      <c r="CUN242" s="83"/>
      <c r="CUO242" s="83"/>
      <c r="CUP242" s="83"/>
      <c r="CUQ242" s="83"/>
      <c r="CUR242" s="83"/>
      <c r="CUS242" s="83"/>
      <c r="CUT242" s="83"/>
      <c r="CUU242" s="83"/>
      <c r="CUV242" s="83"/>
      <c r="CUW242" s="83"/>
      <c r="CUX242" s="83"/>
      <c r="CUY242" s="83"/>
      <c r="CUZ242" s="83"/>
      <c r="CVA242" s="83"/>
      <c r="CVB242" s="83"/>
      <c r="CVC242" s="83"/>
      <c r="CVD242" s="83"/>
      <c r="CVE242" s="83"/>
      <c r="CVF242" s="83"/>
      <c r="CVG242" s="83"/>
      <c r="CVH242" s="83"/>
      <c r="CVI242" s="83"/>
      <c r="CVJ242" s="83"/>
      <c r="CVK242" s="83"/>
      <c r="CVL242" s="83"/>
      <c r="CVM242" s="83"/>
      <c r="CVN242" s="83"/>
      <c r="CVO242" s="83"/>
      <c r="CVP242" s="83"/>
      <c r="CVQ242" s="83"/>
      <c r="CVR242" s="83"/>
      <c r="CVS242" s="83"/>
      <c r="CVT242" s="83"/>
      <c r="CVU242" s="83"/>
      <c r="CVV242" s="83"/>
      <c r="CVW242" s="83"/>
      <c r="CVX242" s="83"/>
      <c r="CVY242" s="83"/>
      <c r="CVZ242" s="83"/>
      <c r="CWA242" s="83"/>
      <c r="CWB242" s="83"/>
      <c r="CWC242" s="83"/>
      <c r="CWD242" s="83"/>
      <c r="CWE242" s="83"/>
      <c r="CWF242" s="83"/>
      <c r="CWG242" s="83"/>
      <c r="CWH242" s="83"/>
      <c r="CWI242" s="83"/>
      <c r="CWJ242" s="83"/>
      <c r="CWK242" s="83"/>
      <c r="CWL242" s="83"/>
      <c r="CWM242" s="83"/>
      <c r="CWN242" s="83"/>
      <c r="CWO242" s="83"/>
      <c r="CWP242" s="83"/>
      <c r="CWQ242" s="83"/>
      <c r="CWR242" s="83"/>
      <c r="CWS242" s="83"/>
      <c r="CWT242" s="83"/>
      <c r="CWU242" s="83"/>
      <c r="CWV242" s="83"/>
      <c r="CWW242" s="83"/>
      <c r="CWX242" s="83"/>
      <c r="CWY242" s="83"/>
      <c r="CWZ242" s="83"/>
      <c r="CXA242" s="83"/>
      <c r="CXB242" s="83"/>
      <c r="CXC242" s="83"/>
      <c r="CXD242" s="83"/>
      <c r="CXE242" s="83"/>
      <c r="CXF242" s="83"/>
      <c r="CXG242" s="83"/>
      <c r="CXH242" s="83"/>
      <c r="CXI242" s="83"/>
      <c r="CXJ242" s="83"/>
      <c r="CXK242" s="83"/>
      <c r="CXL242" s="83"/>
      <c r="CXM242" s="83"/>
      <c r="CXN242" s="83"/>
      <c r="CXO242" s="83"/>
      <c r="CXP242" s="83"/>
      <c r="CXQ242" s="83"/>
      <c r="CXR242" s="83"/>
      <c r="CXS242" s="83"/>
      <c r="CXT242" s="83"/>
      <c r="CXU242" s="83"/>
      <c r="CXV242" s="83"/>
      <c r="CXW242" s="83"/>
      <c r="CXX242" s="83"/>
      <c r="CXY242" s="83"/>
      <c r="CXZ242" s="83"/>
      <c r="CYA242" s="83"/>
      <c r="CYB242" s="83"/>
      <c r="CYC242" s="83"/>
      <c r="CYD242" s="83"/>
      <c r="CYE242" s="83"/>
      <c r="CYF242" s="83"/>
      <c r="CYG242" s="83"/>
      <c r="CYH242" s="83"/>
      <c r="CYI242" s="83"/>
      <c r="CYJ242" s="83"/>
      <c r="CYK242" s="83"/>
      <c r="CYL242" s="83"/>
      <c r="CYM242" s="83"/>
      <c r="CYN242" s="83"/>
      <c r="CYO242" s="83"/>
      <c r="CYP242" s="83"/>
      <c r="CYQ242" s="83"/>
      <c r="CYR242" s="83"/>
      <c r="CYS242" s="83"/>
      <c r="CYT242" s="83"/>
      <c r="CYU242" s="83"/>
      <c r="CYV242" s="83"/>
      <c r="CYW242" s="83"/>
      <c r="CYX242" s="83"/>
      <c r="CYY242" s="83"/>
      <c r="CYZ242" s="83"/>
      <c r="CZA242" s="83"/>
      <c r="CZB242" s="83"/>
      <c r="CZC242" s="83"/>
      <c r="CZD242" s="83"/>
      <c r="CZE242" s="83"/>
      <c r="CZF242" s="83"/>
      <c r="CZG242" s="83"/>
      <c r="CZH242" s="83"/>
      <c r="CZI242" s="83"/>
      <c r="CZJ242" s="83"/>
      <c r="CZK242" s="83"/>
      <c r="CZL242" s="83"/>
      <c r="CZM242" s="83"/>
      <c r="CZN242" s="83"/>
      <c r="CZO242" s="83"/>
      <c r="CZP242" s="83"/>
      <c r="CZQ242" s="83"/>
      <c r="CZR242" s="83"/>
      <c r="CZS242" s="83"/>
      <c r="CZT242" s="83"/>
      <c r="CZU242" s="83"/>
      <c r="CZV242" s="83"/>
      <c r="CZW242" s="83"/>
      <c r="CZX242" s="83"/>
      <c r="CZY242" s="83"/>
      <c r="CZZ242" s="83"/>
      <c r="DAA242" s="83"/>
      <c r="DAB242" s="83"/>
      <c r="DAC242" s="83"/>
      <c r="DAD242" s="83"/>
      <c r="DAE242" s="83"/>
      <c r="DAF242" s="83"/>
      <c r="DAG242" s="83"/>
      <c r="DAH242" s="83"/>
      <c r="DAI242" s="83"/>
      <c r="DAJ242" s="83"/>
      <c r="DAK242" s="83"/>
      <c r="DAL242" s="83"/>
      <c r="DAM242" s="83"/>
      <c r="DAN242" s="83"/>
      <c r="DAO242" s="83"/>
      <c r="DAP242" s="83"/>
      <c r="DAQ242" s="83"/>
      <c r="DAR242" s="83"/>
      <c r="DAS242" s="83"/>
      <c r="DAT242" s="83"/>
      <c r="DAU242" s="83"/>
      <c r="DAV242" s="83"/>
      <c r="DAW242" s="83"/>
      <c r="DAX242" s="83"/>
      <c r="DAY242" s="83"/>
      <c r="DAZ242" s="83"/>
      <c r="DBA242" s="83"/>
      <c r="DBB242" s="83"/>
      <c r="DBC242" s="83"/>
      <c r="DBD242" s="83"/>
      <c r="DBE242" s="83"/>
      <c r="DBF242" s="83"/>
      <c r="DBG242" s="83"/>
      <c r="DBH242" s="83"/>
      <c r="DBI242" s="83"/>
      <c r="DBJ242" s="83"/>
      <c r="DBK242" s="83"/>
      <c r="DBL242" s="83"/>
      <c r="DBM242" s="83"/>
      <c r="DBN242" s="83"/>
      <c r="DBO242" s="83"/>
      <c r="DBP242" s="83"/>
      <c r="DBQ242" s="83"/>
      <c r="DBR242" s="83"/>
      <c r="DBS242" s="83"/>
      <c r="DBT242" s="83"/>
      <c r="DBU242" s="83"/>
      <c r="DBV242" s="83"/>
      <c r="DBW242" s="83"/>
      <c r="DBX242" s="83"/>
      <c r="DBY242" s="83"/>
      <c r="DBZ242" s="83"/>
      <c r="DCA242" s="83"/>
      <c r="DCB242" s="83"/>
      <c r="DCC242" s="83"/>
      <c r="DCD242" s="83"/>
      <c r="DCE242" s="83"/>
      <c r="DCF242" s="83"/>
      <c r="DCG242" s="83"/>
      <c r="DCH242" s="83"/>
      <c r="DCI242" s="83"/>
      <c r="DCJ242" s="83"/>
      <c r="DCK242" s="83"/>
      <c r="DCL242" s="83"/>
      <c r="DCM242" s="83"/>
      <c r="DCN242" s="83"/>
      <c r="DCO242" s="83"/>
      <c r="DCP242" s="83"/>
      <c r="DCQ242" s="83"/>
      <c r="DCR242" s="83"/>
      <c r="DCS242" s="83"/>
      <c r="DCT242" s="83"/>
      <c r="DCU242" s="83"/>
      <c r="DCV242" s="83"/>
      <c r="DCW242" s="83"/>
      <c r="DCX242" s="83"/>
      <c r="DCY242" s="83"/>
      <c r="DCZ242" s="83"/>
      <c r="DDA242" s="83"/>
      <c r="DDB242" s="83"/>
      <c r="DDC242" s="83"/>
      <c r="DDD242" s="83"/>
      <c r="DDE242" s="83"/>
      <c r="DDF242" s="83"/>
      <c r="DDG242" s="83"/>
      <c r="DDH242" s="83"/>
      <c r="DDI242" s="83"/>
      <c r="DDJ242" s="83"/>
      <c r="DDK242" s="83"/>
      <c r="DDL242" s="83"/>
      <c r="DDM242" s="83"/>
      <c r="DDN242" s="83"/>
      <c r="DDO242" s="83"/>
      <c r="DDP242" s="83"/>
      <c r="DDQ242" s="83"/>
      <c r="DDR242" s="83"/>
      <c r="DDS242" s="83"/>
      <c r="DDT242" s="83"/>
      <c r="DDU242" s="83"/>
      <c r="DDV242" s="83"/>
      <c r="DDW242" s="83"/>
      <c r="DDX242" s="83"/>
      <c r="DDY242" s="83"/>
      <c r="DDZ242" s="83"/>
      <c r="DEA242" s="83"/>
      <c r="DEB242" s="83"/>
      <c r="DEC242" s="83"/>
      <c r="DED242" s="83"/>
      <c r="DEE242" s="83"/>
      <c r="DEF242" s="83"/>
      <c r="DEG242" s="83"/>
      <c r="DEH242" s="83"/>
      <c r="DEI242" s="83"/>
      <c r="DEJ242" s="83"/>
      <c r="DEK242" s="83"/>
      <c r="DEL242" s="83"/>
      <c r="DEM242" s="83"/>
      <c r="DEN242" s="83"/>
      <c r="DEO242" s="83"/>
      <c r="DEP242" s="83"/>
      <c r="DEQ242" s="83"/>
      <c r="DER242" s="83"/>
      <c r="DES242" s="83"/>
      <c r="DET242" s="83"/>
      <c r="DEU242" s="83"/>
      <c r="DEV242" s="83"/>
      <c r="DEW242" s="83"/>
      <c r="DEX242" s="83"/>
      <c r="DEY242" s="83"/>
      <c r="DEZ242" s="83"/>
      <c r="DFA242" s="83"/>
      <c r="DFB242" s="83"/>
      <c r="DFC242" s="83"/>
      <c r="DFD242" s="83"/>
      <c r="DFE242" s="83"/>
      <c r="DFF242" s="83"/>
      <c r="DFG242" s="83"/>
      <c r="DFH242" s="83"/>
      <c r="DFI242" s="83"/>
      <c r="DFJ242" s="83"/>
      <c r="DFK242" s="83"/>
      <c r="DFL242" s="83"/>
      <c r="DFM242" s="83"/>
      <c r="DFN242" s="83"/>
      <c r="DFO242" s="83"/>
      <c r="DFP242" s="83"/>
      <c r="DFQ242" s="83"/>
      <c r="DFR242" s="83"/>
      <c r="DFS242" s="83"/>
      <c r="DFT242" s="83"/>
      <c r="DFU242" s="83"/>
      <c r="DFV242" s="83"/>
      <c r="DFW242" s="83"/>
      <c r="DFX242" s="83"/>
      <c r="DFY242" s="83"/>
      <c r="DFZ242" s="83"/>
      <c r="DGA242" s="83"/>
      <c r="DGB242" s="83"/>
      <c r="DGC242" s="83"/>
      <c r="DGD242" s="83"/>
      <c r="DGE242" s="83"/>
      <c r="DGF242" s="83"/>
      <c r="DGG242" s="83"/>
      <c r="DGH242" s="83"/>
      <c r="DGI242" s="83"/>
      <c r="DGJ242" s="83"/>
      <c r="DGK242" s="83"/>
      <c r="DGL242" s="83"/>
      <c r="DGM242" s="83"/>
      <c r="DGN242" s="83"/>
      <c r="DGO242" s="83"/>
      <c r="DGP242" s="83"/>
      <c r="DGQ242" s="83"/>
      <c r="DGR242" s="83"/>
      <c r="DGS242" s="83"/>
      <c r="DGT242" s="83"/>
      <c r="DGU242" s="83"/>
      <c r="DGV242" s="83"/>
      <c r="DGW242" s="83"/>
      <c r="DGX242" s="83"/>
      <c r="DGY242" s="83"/>
      <c r="DGZ242" s="83"/>
      <c r="DHA242" s="83"/>
      <c r="DHB242" s="83"/>
      <c r="DHC242" s="83"/>
      <c r="DHD242" s="83"/>
      <c r="DHE242" s="83"/>
      <c r="DHF242" s="83"/>
      <c r="DHG242" s="83"/>
      <c r="DHH242" s="83"/>
      <c r="DHI242" s="83"/>
      <c r="DHJ242" s="83"/>
      <c r="DHK242" s="83"/>
      <c r="DHL242" s="83"/>
      <c r="DHM242" s="83"/>
      <c r="DHN242" s="83"/>
      <c r="DHO242" s="83"/>
      <c r="DHP242" s="83"/>
      <c r="DHQ242" s="83"/>
      <c r="DHR242" s="83"/>
      <c r="DHS242" s="83"/>
      <c r="DHT242" s="83"/>
      <c r="DHU242" s="83"/>
      <c r="DHV242" s="83"/>
      <c r="DHW242" s="83"/>
      <c r="DHX242" s="83"/>
      <c r="DHY242" s="83"/>
      <c r="DHZ242" s="83"/>
      <c r="DIA242" s="83"/>
      <c r="DIB242" s="83"/>
      <c r="DIC242" s="83"/>
      <c r="DID242" s="83"/>
      <c r="DIE242" s="83"/>
      <c r="DIF242" s="83"/>
      <c r="DIG242" s="83"/>
      <c r="DIH242" s="83"/>
      <c r="DII242" s="83"/>
      <c r="DIJ242" s="83"/>
      <c r="DIK242" s="83"/>
      <c r="DIL242" s="83"/>
      <c r="DIM242" s="83"/>
      <c r="DIN242" s="83"/>
      <c r="DIO242" s="83"/>
      <c r="DIP242" s="83"/>
      <c r="DIQ242" s="83"/>
      <c r="DIR242" s="83"/>
      <c r="DIS242" s="83"/>
      <c r="DIT242" s="83"/>
      <c r="DIU242" s="83"/>
      <c r="DIV242" s="83"/>
      <c r="DIW242" s="83"/>
      <c r="DIX242" s="83"/>
    </row>
    <row r="243" spans="1:2962" ht="15.75">
      <c r="A243" s="72" t="s">
        <v>510</v>
      </c>
      <c r="B243" s="76" t="s">
        <v>511</v>
      </c>
      <c r="C243" s="82" t="s">
        <v>513</v>
      </c>
      <c r="D243" s="75">
        <v>42297</v>
      </c>
      <c r="E243" s="46">
        <v>8220232311</v>
      </c>
      <c r="F243" s="69">
        <v>100000000</v>
      </c>
      <c r="G243" s="42"/>
      <c r="H243" s="51"/>
      <c r="I243" s="52"/>
      <c r="J243" s="53">
        <f t="shared" si="6"/>
        <v>28339700000</v>
      </c>
      <c r="K243" s="54">
        <f t="shared" si="7"/>
        <v>100000000</v>
      </c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  <c r="EF243" s="83"/>
      <c r="EG243" s="83"/>
      <c r="EH243" s="83"/>
      <c r="EI243" s="83"/>
      <c r="EJ243" s="83"/>
      <c r="EK243" s="83"/>
      <c r="EL243" s="83"/>
      <c r="EM243" s="83"/>
      <c r="EN243" s="83"/>
      <c r="EO243" s="83"/>
      <c r="EP243" s="83"/>
      <c r="EQ243" s="83"/>
      <c r="ER243" s="83"/>
      <c r="ES243" s="83"/>
      <c r="ET243" s="83"/>
      <c r="EU243" s="83"/>
      <c r="EV243" s="83"/>
      <c r="EW243" s="83"/>
      <c r="EX243" s="83"/>
      <c r="EY243" s="83"/>
      <c r="EZ243" s="83"/>
      <c r="FA243" s="83"/>
      <c r="FB243" s="83"/>
      <c r="FC243" s="83"/>
      <c r="FD243" s="83"/>
      <c r="FE243" s="83"/>
      <c r="FF243" s="83"/>
      <c r="FG243" s="83"/>
      <c r="FH243" s="83"/>
      <c r="FI243" s="83"/>
      <c r="FJ243" s="83"/>
      <c r="FK243" s="83"/>
      <c r="FL243" s="83"/>
      <c r="FM243" s="83"/>
      <c r="FN243" s="83"/>
      <c r="FO243" s="83"/>
      <c r="FP243" s="83"/>
      <c r="FQ243" s="83"/>
      <c r="FR243" s="83"/>
      <c r="FS243" s="83"/>
      <c r="FT243" s="83"/>
      <c r="FU243" s="83"/>
      <c r="FV243" s="83"/>
      <c r="FW243" s="83"/>
      <c r="FX243" s="83"/>
      <c r="FY243" s="83"/>
      <c r="FZ243" s="83"/>
      <c r="GA243" s="83"/>
      <c r="GB243" s="83"/>
      <c r="GC243" s="83"/>
      <c r="GD243" s="83"/>
      <c r="GE243" s="83"/>
      <c r="GF243" s="83"/>
      <c r="GG243" s="83"/>
      <c r="GH243" s="83"/>
      <c r="GI243" s="83"/>
      <c r="GJ243" s="83"/>
      <c r="GK243" s="83"/>
      <c r="GL243" s="83"/>
      <c r="GM243" s="83"/>
      <c r="GN243" s="83"/>
      <c r="GO243" s="83"/>
      <c r="GP243" s="83"/>
      <c r="GQ243" s="83"/>
      <c r="GR243" s="83"/>
      <c r="GS243" s="83"/>
      <c r="GT243" s="83"/>
      <c r="GU243" s="83"/>
      <c r="GV243" s="83"/>
      <c r="GW243" s="83"/>
      <c r="GX243" s="83"/>
      <c r="GY243" s="83"/>
      <c r="GZ243" s="83"/>
      <c r="HA243" s="83"/>
      <c r="HB243" s="83"/>
      <c r="HC243" s="83"/>
      <c r="HD243" s="83"/>
      <c r="HE243" s="83"/>
      <c r="HF243" s="83"/>
      <c r="HG243" s="83"/>
      <c r="HH243" s="83"/>
      <c r="HI243" s="83"/>
      <c r="HJ243" s="83"/>
      <c r="HK243" s="83"/>
      <c r="HL243" s="83"/>
      <c r="HM243" s="83"/>
      <c r="HN243" s="83"/>
      <c r="HO243" s="83"/>
      <c r="HP243" s="83"/>
      <c r="HQ243" s="83"/>
      <c r="HR243" s="83"/>
      <c r="HS243" s="83"/>
      <c r="HT243" s="83"/>
      <c r="HU243" s="83"/>
      <c r="HV243" s="83"/>
      <c r="HW243" s="83"/>
      <c r="HX243" s="83"/>
      <c r="HY243" s="83"/>
      <c r="HZ243" s="83"/>
      <c r="IA243" s="83"/>
      <c r="IB243" s="83"/>
      <c r="IC243" s="83"/>
      <c r="ID243" s="83"/>
      <c r="IE243" s="83"/>
      <c r="IF243" s="83"/>
      <c r="IG243" s="83"/>
      <c r="IH243" s="83"/>
      <c r="II243" s="83"/>
      <c r="IJ243" s="83"/>
      <c r="IK243" s="83"/>
      <c r="IL243" s="83"/>
      <c r="IM243" s="83"/>
      <c r="IN243" s="83"/>
      <c r="IO243" s="83"/>
      <c r="IP243" s="83"/>
      <c r="IQ243" s="83"/>
      <c r="IR243" s="83"/>
      <c r="IS243" s="83"/>
      <c r="IT243" s="83"/>
      <c r="IU243" s="83"/>
      <c r="IV243" s="83"/>
      <c r="IW243" s="83"/>
      <c r="IX243" s="83"/>
      <c r="IY243" s="83"/>
      <c r="IZ243" s="83"/>
      <c r="JA243" s="83"/>
      <c r="JB243" s="83"/>
      <c r="JC243" s="83"/>
      <c r="JD243" s="83"/>
      <c r="JE243" s="83"/>
      <c r="JF243" s="83"/>
      <c r="JG243" s="83"/>
      <c r="JH243" s="83"/>
      <c r="JI243" s="83"/>
      <c r="JJ243" s="83"/>
      <c r="JK243" s="83"/>
      <c r="JL243" s="83"/>
      <c r="JM243" s="83"/>
      <c r="JN243" s="83"/>
      <c r="JO243" s="83"/>
      <c r="JP243" s="83"/>
      <c r="JQ243" s="83"/>
      <c r="JR243" s="83"/>
      <c r="JS243" s="83"/>
      <c r="JT243" s="83"/>
      <c r="JU243" s="83"/>
      <c r="JV243" s="83"/>
      <c r="JW243" s="83"/>
      <c r="JX243" s="83"/>
      <c r="JY243" s="83"/>
      <c r="JZ243" s="83"/>
      <c r="KA243" s="83"/>
      <c r="KB243" s="83"/>
      <c r="KC243" s="83"/>
      <c r="KD243" s="83"/>
      <c r="KE243" s="83"/>
      <c r="KF243" s="83"/>
      <c r="KG243" s="83"/>
      <c r="KH243" s="83"/>
      <c r="KI243" s="83"/>
      <c r="KJ243" s="83"/>
      <c r="KK243" s="83"/>
      <c r="KL243" s="83"/>
      <c r="KM243" s="83"/>
      <c r="KN243" s="83"/>
      <c r="KO243" s="83"/>
      <c r="KP243" s="83"/>
      <c r="KQ243" s="83"/>
      <c r="KR243" s="83"/>
      <c r="KS243" s="83"/>
      <c r="KT243" s="83"/>
      <c r="KU243" s="83"/>
      <c r="KV243" s="83"/>
      <c r="KW243" s="83"/>
      <c r="KX243" s="83"/>
      <c r="KY243" s="83"/>
      <c r="KZ243" s="83"/>
      <c r="LA243" s="83"/>
      <c r="LB243" s="83"/>
      <c r="LC243" s="83"/>
      <c r="LD243" s="83"/>
      <c r="LE243" s="83"/>
      <c r="LF243" s="83"/>
      <c r="LG243" s="83"/>
      <c r="LH243" s="83"/>
      <c r="LI243" s="83"/>
      <c r="LJ243" s="83"/>
      <c r="LK243" s="83"/>
      <c r="LL243" s="83"/>
      <c r="LM243" s="83"/>
      <c r="LN243" s="83"/>
      <c r="LO243" s="83"/>
      <c r="LP243" s="83"/>
      <c r="LQ243" s="83"/>
      <c r="LR243" s="83"/>
      <c r="LS243" s="83"/>
      <c r="LT243" s="83"/>
      <c r="LU243" s="83"/>
      <c r="LV243" s="83"/>
      <c r="LW243" s="83"/>
      <c r="LX243" s="83"/>
      <c r="LY243" s="83"/>
      <c r="LZ243" s="83"/>
      <c r="MA243" s="83"/>
      <c r="MB243" s="83"/>
      <c r="MC243" s="83"/>
      <c r="MD243" s="83"/>
      <c r="ME243" s="83"/>
      <c r="MF243" s="83"/>
      <c r="MG243" s="83"/>
      <c r="MH243" s="83"/>
      <c r="MI243" s="83"/>
      <c r="MJ243" s="83"/>
      <c r="MK243" s="83"/>
      <c r="ML243" s="83"/>
      <c r="MM243" s="83"/>
      <c r="MN243" s="83"/>
      <c r="MO243" s="83"/>
      <c r="MP243" s="83"/>
      <c r="MQ243" s="83"/>
      <c r="MR243" s="83"/>
      <c r="MS243" s="83"/>
      <c r="MT243" s="83"/>
      <c r="MU243" s="83"/>
      <c r="MV243" s="83"/>
      <c r="MW243" s="83"/>
      <c r="MX243" s="83"/>
      <c r="MY243" s="83"/>
      <c r="MZ243" s="83"/>
      <c r="NA243" s="83"/>
      <c r="NB243" s="83"/>
      <c r="NC243" s="83"/>
      <c r="ND243" s="83"/>
      <c r="NE243" s="83"/>
      <c r="NF243" s="83"/>
      <c r="NG243" s="83"/>
      <c r="NH243" s="83"/>
      <c r="NI243" s="83"/>
      <c r="NJ243" s="83"/>
      <c r="NK243" s="83"/>
      <c r="NL243" s="83"/>
      <c r="NM243" s="83"/>
      <c r="NN243" s="83"/>
      <c r="NO243" s="83"/>
      <c r="NP243" s="83"/>
      <c r="NQ243" s="83"/>
      <c r="NR243" s="83"/>
      <c r="NS243" s="83"/>
      <c r="NT243" s="83"/>
      <c r="NU243" s="83"/>
      <c r="NV243" s="83"/>
      <c r="NW243" s="83"/>
      <c r="NX243" s="83"/>
      <c r="NY243" s="83"/>
      <c r="NZ243" s="83"/>
      <c r="OA243" s="83"/>
      <c r="OB243" s="83"/>
      <c r="OC243" s="83"/>
      <c r="OD243" s="83"/>
      <c r="OE243" s="83"/>
      <c r="OF243" s="83"/>
      <c r="OG243" s="83"/>
      <c r="OH243" s="83"/>
      <c r="OI243" s="83"/>
      <c r="OJ243" s="83"/>
      <c r="OK243" s="83"/>
      <c r="OL243" s="83"/>
      <c r="OM243" s="83"/>
      <c r="ON243" s="83"/>
      <c r="OO243" s="83"/>
      <c r="OP243" s="83"/>
      <c r="OQ243" s="83"/>
      <c r="OR243" s="83"/>
      <c r="OS243" s="83"/>
      <c r="OT243" s="83"/>
      <c r="OU243" s="83"/>
      <c r="OV243" s="83"/>
      <c r="OW243" s="83"/>
      <c r="OX243" s="83"/>
      <c r="OY243" s="83"/>
      <c r="OZ243" s="83"/>
      <c r="PA243" s="83"/>
      <c r="PB243" s="83"/>
      <c r="PC243" s="83"/>
      <c r="PD243" s="83"/>
      <c r="PE243" s="83"/>
      <c r="PF243" s="83"/>
      <c r="PG243" s="83"/>
      <c r="PH243" s="83"/>
      <c r="PI243" s="83"/>
      <c r="PJ243" s="83"/>
      <c r="PK243" s="83"/>
      <c r="PL243" s="83"/>
      <c r="PM243" s="83"/>
      <c r="PN243" s="83"/>
      <c r="PO243" s="83"/>
      <c r="PP243" s="83"/>
      <c r="PQ243" s="83"/>
      <c r="PR243" s="83"/>
      <c r="PS243" s="83"/>
      <c r="PT243" s="83"/>
      <c r="PU243" s="83"/>
      <c r="PV243" s="83"/>
      <c r="PW243" s="83"/>
      <c r="PX243" s="83"/>
      <c r="PY243" s="83"/>
      <c r="PZ243" s="83"/>
      <c r="QA243" s="83"/>
      <c r="QB243" s="83"/>
      <c r="QC243" s="83"/>
      <c r="QD243" s="83"/>
      <c r="QE243" s="83"/>
      <c r="QF243" s="83"/>
      <c r="QG243" s="83"/>
      <c r="QH243" s="83"/>
      <c r="QI243" s="83"/>
      <c r="QJ243" s="83"/>
      <c r="QK243" s="83"/>
      <c r="QL243" s="83"/>
      <c r="QM243" s="83"/>
      <c r="QN243" s="83"/>
      <c r="QO243" s="83"/>
      <c r="QP243" s="83"/>
      <c r="QQ243" s="83"/>
      <c r="QR243" s="83"/>
      <c r="QS243" s="83"/>
      <c r="QT243" s="83"/>
      <c r="QU243" s="83"/>
      <c r="QV243" s="83"/>
      <c r="QW243" s="83"/>
      <c r="QX243" s="83"/>
      <c r="QY243" s="83"/>
      <c r="QZ243" s="83"/>
      <c r="RA243" s="83"/>
      <c r="RB243" s="83"/>
      <c r="RC243" s="83"/>
      <c r="RD243" s="83"/>
      <c r="RE243" s="83"/>
      <c r="RF243" s="83"/>
      <c r="RG243" s="83"/>
      <c r="RH243" s="83"/>
      <c r="RI243" s="83"/>
      <c r="RJ243" s="83"/>
      <c r="RK243" s="83"/>
      <c r="RL243" s="83"/>
      <c r="RM243" s="83"/>
      <c r="RN243" s="83"/>
      <c r="RO243" s="83"/>
      <c r="RP243" s="83"/>
      <c r="RQ243" s="83"/>
      <c r="RR243" s="83"/>
      <c r="RS243" s="83"/>
      <c r="RT243" s="83"/>
      <c r="RU243" s="83"/>
      <c r="RV243" s="83"/>
      <c r="RW243" s="83"/>
      <c r="RX243" s="83"/>
      <c r="RY243" s="83"/>
      <c r="RZ243" s="83"/>
      <c r="SA243" s="83"/>
      <c r="SB243" s="83"/>
      <c r="SC243" s="83"/>
      <c r="SD243" s="83"/>
      <c r="SE243" s="83"/>
      <c r="SF243" s="83"/>
      <c r="SG243" s="83"/>
      <c r="SH243" s="83"/>
      <c r="SI243" s="83"/>
      <c r="SJ243" s="83"/>
      <c r="SK243" s="83"/>
      <c r="SL243" s="83"/>
      <c r="SM243" s="83"/>
      <c r="SN243" s="83"/>
      <c r="SO243" s="83"/>
      <c r="SP243" s="83"/>
      <c r="SQ243" s="83"/>
      <c r="SR243" s="83"/>
      <c r="SS243" s="83"/>
      <c r="ST243" s="83"/>
      <c r="SU243" s="83"/>
      <c r="SV243" s="83"/>
      <c r="SW243" s="83"/>
      <c r="SX243" s="83"/>
      <c r="SY243" s="83"/>
      <c r="SZ243" s="83"/>
      <c r="TA243" s="83"/>
      <c r="TB243" s="83"/>
      <c r="TC243" s="83"/>
      <c r="TD243" s="83"/>
      <c r="TE243" s="83"/>
      <c r="TF243" s="83"/>
      <c r="TG243" s="83"/>
      <c r="TH243" s="83"/>
      <c r="TI243" s="83"/>
      <c r="TJ243" s="83"/>
      <c r="TK243" s="83"/>
      <c r="TL243" s="83"/>
      <c r="TM243" s="83"/>
      <c r="TN243" s="83"/>
      <c r="TO243" s="83"/>
      <c r="TP243" s="83"/>
      <c r="TQ243" s="83"/>
      <c r="TR243" s="83"/>
      <c r="TS243" s="83"/>
      <c r="TT243" s="83"/>
      <c r="TU243" s="83"/>
      <c r="TV243" s="83"/>
      <c r="TW243" s="83"/>
      <c r="TX243" s="83"/>
      <c r="TY243" s="83"/>
      <c r="TZ243" s="83"/>
      <c r="UA243" s="83"/>
      <c r="UB243" s="83"/>
      <c r="UC243" s="83"/>
      <c r="UD243" s="83"/>
      <c r="UE243" s="83"/>
      <c r="UF243" s="83"/>
      <c r="UG243" s="83"/>
      <c r="UH243" s="83"/>
      <c r="UI243" s="83"/>
      <c r="UJ243" s="83"/>
      <c r="UK243" s="83"/>
      <c r="UL243" s="83"/>
      <c r="UM243" s="83"/>
      <c r="UN243" s="83"/>
      <c r="UO243" s="83"/>
      <c r="UP243" s="83"/>
      <c r="UQ243" s="83"/>
      <c r="UR243" s="83"/>
      <c r="US243" s="83"/>
      <c r="UT243" s="83"/>
      <c r="UU243" s="83"/>
      <c r="UV243" s="83"/>
      <c r="UW243" s="83"/>
      <c r="UX243" s="83"/>
      <c r="UY243" s="83"/>
      <c r="UZ243" s="83"/>
      <c r="VA243" s="83"/>
      <c r="VB243" s="83"/>
      <c r="VC243" s="83"/>
      <c r="VD243" s="83"/>
      <c r="VE243" s="83"/>
      <c r="VF243" s="83"/>
      <c r="VG243" s="83"/>
      <c r="VH243" s="83"/>
      <c r="VI243" s="83"/>
      <c r="VJ243" s="83"/>
      <c r="VK243" s="83"/>
      <c r="VL243" s="83"/>
      <c r="VM243" s="83"/>
      <c r="VN243" s="83"/>
      <c r="VO243" s="83"/>
      <c r="VP243" s="83"/>
      <c r="VQ243" s="83"/>
      <c r="VR243" s="83"/>
      <c r="VS243" s="83"/>
      <c r="VT243" s="83"/>
      <c r="VU243" s="83"/>
      <c r="VV243" s="83"/>
      <c r="VW243" s="83"/>
      <c r="VX243" s="83"/>
      <c r="VY243" s="83"/>
      <c r="VZ243" s="83"/>
      <c r="WA243" s="83"/>
      <c r="WB243" s="83"/>
      <c r="WC243" s="83"/>
      <c r="WD243" s="83"/>
      <c r="WE243" s="83"/>
      <c r="WF243" s="83"/>
      <c r="WG243" s="83"/>
      <c r="WH243" s="83"/>
      <c r="WI243" s="83"/>
      <c r="WJ243" s="83"/>
      <c r="WK243" s="83"/>
      <c r="WL243" s="83"/>
      <c r="WM243" s="83"/>
      <c r="WN243" s="83"/>
      <c r="WO243" s="83"/>
      <c r="WP243" s="83"/>
      <c r="WQ243" s="83"/>
      <c r="WR243" s="83"/>
      <c r="WS243" s="83"/>
      <c r="WT243" s="83"/>
      <c r="WU243" s="83"/>
      <c r="WV243" s="83"/>
      <c r="WW243" s="83"/>
      <c r="WX243" s="83"/>
      <c r="WY243" s="83"/>
      <c r="WZ243" s="83"/>
      <c r="XA243" s="83"/>
      <c r="XB243" s="83"/>
      <c r="XC243" s="83"/>
      <c r="XD243" s="83"/>
      <c r="XE243" s="83"/>
      <c r="XF243" s="83"/>
      <c r="XG243" s="83"/>
      <c r="XH243" s="83"/>
      <c r="XI243" s="83"/>
      <c r="XJ243" s="83"/>
      <c r="XK243" s="83"/>
      <c r="XL243" s="83"/>
      <c r="XM243" s="83"/>
      <c r="XN243" s="83"/>
      <c r="XO243" s="83"/>
      <c r="XP243" s="83"/>
      <c r="XQ243" s="83"/>
      <c r="XR243" s="83"/>
      <c r="XS243" s="83"/>
      <c r="XT243" s="83"/>
      <c r="XU243" s="83"/>
      <c r="XV243" s="83"/>
      <c r="XW243" s="83"/>
      <c r="XX243" s="83"/>
      <c r="XY243" s="83"/>
      <c r="XZ243" s="83"/>
      <c r="YA243" s="83"/>
      <c r="YB243" s="83"/>
      <c r="YC243" s="83"/>
      <c r="YD243" s="83"/>
      <c r="YE243" s="83"/>
      <c r="YF243" s="83"/>
      <c r="YG243" s="83"/>
      <c r="YH243" s="83"/>
      <c r="YI243" s="83"/>
      <c r="YJ243" s="83"/>
      <c r="YK243" s="83"/>
      <c r="YL243" s="83"/>
      <c r="YM243" s="83"/>
      <c r="YN243" s="83"/>
      <c r="YO243" s="83"/>
      <c r="YP243" s="83"/>
      <c r="YQ243" s="83"/>
      <c r="YR243" s="83"/>
      <c r="YS243" s="83"/>
      <c r="YT243" s="83"/>
      <c r="YU243" s="83"/>
      <c r="YV243" s="83"/>
      <c r="YW243" s="83"/>
      <c r="YX243" s="83"/>
      <c r="YY243" s="83"/>
      <c r="YZ243" s="83"/>
      <c r="ZA243" s="83"/>
      <c r="ZB243" s="83"/>
      <c r="ZC243" s="83"/>
      <c r="ZD243" s="83"/>
      <c r="ZE243" s="83"/>
      <c r="ZF243" s="83"/>
      <c r="ZG243" s="83"/>
      <c r="ZH243" s="83"/>
      <c r="ZI243" s="83"/>
      <c r="ZJ243" s="83"/>
      <c r="ZK243" s="83"/>
      <c r="ZL243" s="83"/>
      <c r="ZM243" s="83"/>
      <c r="ZN243" s="83"/>
      <c r="ZO243" s="83"/>
      <c r="ZP243" s="83"/>
      <c r="ZQ243" s="83"/>
      <c r="ZR243" s="83"/>
      <c r="ZS243" s="83"/>
      <c r="ZT243" s="83"/>
      <c r="ZU243" s="83"/>
      <c r="ZV243" s="83"/>
      <c r="ZW243" s="83"/>
      <c r="ZX243" s="83"/>
      <c r="ZY243" s="83"/>
      <c r="ZZ243" s="83"/>
      <c r="AAA243" s="83"/>
      <c r="AAB243" s="83"/>
      <c r="AAC243" s="83"/>
      <c r="AAD243" s="83"/>
      <c r="AAE243" s="83"/>
      <c r="AAF243" s="83"/>
      <c r="AAG243" s="83"/>
      <c r="AAH243" s="83"/>
      <c r="AAI243" s="83"/>
      <c r="AAJ243" s="83"/>
      <c r="AAK243" s="83"/>
      <c r="AAL243" s="83"/>
      <c r="AAM243" s="83"/>
      <c r="AAN243" s="83"/>
      <c r="AAO243" s="83"/>
      <c r="AAP243" s="83"/>
      <c r="AAQ243" s="83"/>
      <c r="AAR243" s="83"/>
      <c r="AAS243" s="83"/>
      <c r="AAT243" s="83"/>
      <c r="AAU243" s="83"/>
      <c r="AAV243" s="83"/>
      <c r="AAW243" s="83"/>
      <c r="AAX243" s="83"/>
      <c r="AAY243" s="83"/>
      <c r="AAZ243" s="83"/>
      <c r="ABA243" s="83"/>
      <c r="ABB243" s="83"/>
      <c r="ABC243" s="83"/>
      <c r="ABD243" s="83"/>
      <c r="ABE243" s="83"/>
      <c r="ABF243" s="83"/>
      <c r="ABG243" s="83"/>
      <c r="ABH243" s="83"/>
      <c r="ABI243" s="83"/>
      <c r="ABJ243" s="83"/>
      <c r="ABK243" s="83"/>
      <c r="ABL243" s="83"/>
      <c r="ABM243" s="83"/>
      <c r="ABN243" s="83"/>
      <c r="ABO243" s="83"/>
      <c r="ABP243" s="83"/>
      <c r="ABQ243" s="83"/>
      <c r="ABR243" s="83"/>
      <c r="ABS243" s="83"/>
      <c r="ABT243" s="83"/>
      <c r="ABU243" s="83"/>
      <c r="ABV243" s="83"/>
      <c r="ABW243" s="83"/>
      <c r="ABX243" s="83"/>
      <c r="ABY243" s="83"/>
      <c r="ABZ243" s="83"/>
      <c r="ACA243" s="83"/>
      <c r="ACB243" s="83"/>
      <c r="ACC243" s="83"/>
      <c r="ACD243" s="83"/>
      <c r="ACE243" s="83"/>
      <c r="ACF243" s="83"/>
      <c r="ACG243" s="83"/>
      <c r="ACH243" s="83"/>
      <c r="ACI243" s="83"/>
      <c r="ACJ243" s="83"/>
      <c r="ACK243" s="83"/>
      <c r="ACL243" s="83"/>
      <c r="ACM243" s="83"/>
      <c r="ACN243" s="83"/>
      <c r="ACO243" s="83"/>
      <c r="ACP243" s="83"/>
      <c r="ACQ243" s="83"/>
      <c r="ACR243" s="83"/>
      <c r="ACS243" s="83"/>
      <c r="ACT243" s="83"/>
      <c r="ACU243" s="83"/>
      <c r="ACV243" s="83"/>
      <c r="ACW243" s="83"/>
      <c r="ACX243" s="83"/>
      <c r="ACY243" s="83"/>
      <c r="ACZ243" s="83"/>
      <c r="ADA243" s="83"/>
      <c r="ADB243" s="83"/>
      <c r="ADC243" s="83"/>
      <c r="ADD243" s="83"/>
      <c r="ADE243" s="83"/>
      <c r="ADF243" s="83"/>
      <c r="ADG243" s="83"/>
      <c r="ADH243" s="83"/>
      <c r="ADI243" s="83"/>
      <c r="ADJ243" s="83"/>
      <c r="ADK243" s="83"/>
      <c r="ADL243" s="83"/>
      <c r="ADM243" s="83"/>
      <c r="ADN243" s="83"/>
      <c r="ADO243" s="83"/>
      <c r="ADP243" s="83"/>
      <c r="ADQ243" s="83"/>
      <c r="ADR243" s="83"/>
      <c r="ADS243" s="83"/>
      <c r="ADT243" s="83"/>
      <c r="ADU243" s="83"/>
      <c r="ADV243" s="83"/>
      <c r="ADW243" s="83"/>
      <c r="ADX243" s="83"/>
      <c r="ADY243" s="83"/>
      <c r="ADZ243" s="83"/>
      <c r="AEA243" s="83"/>
      <c r="AEB243" s="83"/>
      <c r="AEC243" s="83"/>
      <c r="AED243" s="83"/>
      <c r="AEE243" s="83"/>
      <c r="AEF243" s="83"/>
      <c r="AEG243" s="83"/>
      <c r="AEH243" s="83"/>
      <c r="AEI243" s="83"/>
      <c r="AEJ243" s="83"/>
      <c r="AEK243" s="83"/>
      <c r="AEL243" s="83"/>
      <c r="AEM243" s="83"/>
      <c r="AEN243" s="83"/>
      <c r="AEO243" s="83"/>
      <c r="AEP243" s="83"/>
      <c r="AEQ243" s="83"/>
      <c r="AER243" s="83"/>
      <c r="AES243" s="83"/>
      <c r="AET243" s="83"/>
      <c r="AEU243" s="83"/>
      <c r="AEV243" s="83"/>
      <c r="AEW243" s="83"/>
      <c r="AEX243" s="83"/>
      <c r="AEY243" s="83"/>
      <c r="AEZ243" s="83"/>
      <c r="AFA243" s="83"/>
      <c r="AFB243" s="83"/>
      <c r="AFC243" s="83"/>
      <c r="AFD243" s="83"/>
      <c r="AFE243" s="83"/>
      <c r="AFF243" s="83"/>
      <c r="AFG243" s="83"/>
      <c r="AFH243" s="83"/>
      <c r="AFI243" s="83"/>
      <c r="AFJ243" s="83"/>
      <c r="AFK243" s="83"/>
      <c r="AFL243" s="83"/>
      <c r="AFM243" s="83"/>
      <c r="AFN243" s="83"/>
      <c r="AFO243" s="83"/>
      <c r="AFP243" s="83"/>
      <c r="AFQ243" s="83"/>
      <c r="AFR243" s="83"/>
      <c r="AFS243" s="83"/>
      <c r="AFT243" s="83"/>
      <c r="AFU243" s="83"/>
      <c r="AFV243" s="83"/>
      <c r="AFW243" s="83"/>
      <c r="AFX243" s="83"/>
      <c r="AFY243" s="83"/>
      <c r="AFZ243" s="83"/>
      <c r="AGA243" s="83"/>
      <c r="AGB243" s="83"/>
      <c r="AGC243" s="83"/>
      <c r="AGD243" s="83"/>
      <c r="AGE243" s="83"/>
      <c r="AGF243" s="83"/>
      <c r="AGG243" s="83"/>
      <c r="AGH243" s="83"/>
      <c r="AGI243" s="83"/>
      <c r="AGJ243" s="83"/>
      <c r="AGK243" s="83"/>
      <c r="AGL243" s="83"/>
      <c r="AGM243" s="83"/>
      <c r="AGN243" s="83"/>
      <c r="AGO243" s="83"/>
      <c r="AGP243" s="83"/>
      <c r="AGQ243" s="83"/>
      <c r="AGR243" s="83"/>
      <c r="AGS243" s="83"/>
      <c r="AGT243" s="83"/>
      <c r="AGU243" s="83"/>
      <c r="AGV243" s="83"/>
      <c r="AGW243" s="83"/>
      <c r="AGX243" s="83"/>
      <c r="AGY243" s="83"/>
      <c r="AGZ243" s="83"/>
      <c r="AHA243" s="83"/>
      <c r="AHB243" s="83"/>
      <c r="AHC243" s="83"/>
      <c r="AHD243" s="83"/>
      <c r="AHE243" s="83"/>
      <c r="AHF243" s="83"/>
      <c r="AHG243" s="83"/>
      <c r="AHH243" s="83"/>
      <c r="AHI243" s="83"/>
      <c r="AHJ243" s="83"/>
      <c r="AHK243" s="83"/>
      <c r="AHL243" s="83"/>
      <c r="AHM243" s="83"/>
      <c r="AHN243" s="83"/>
      <c r="AHO243" s="83"/>
      <c r="AHP243" s="83"/>
      <c r="AHQ243" s="83"/>
      <c r="AHR243" s="83"/>
      <c r="AHS243" s="83"/>
      <c r="AHT243" s="83"/>
      <c r="AHU243" s="83"/>
      <c r="AHV243" s="83"/>
      <c r="AHW243" s="83"/>
      <c r="AHX243" s="83"/>
      <c r="AHY243" s="83"/>
      <c r="AHZ243" s="83"/>
      <c r="AIA243" s="83"/>
      <c r="AIB243" s="83"/>
      <c r="AIC243" s="83"/>
      <c r="AID243" s="83"/>
      <c r="AIE243" s="83"/>
      <c r="AIF243" s="83"/>
      <c r="AIG243" s="83"/>
      <c r="AIH243" s="83"/>
      <c r="AII243" s="83"/>
      <c r="AIJ243" s="83"/>
      <c r="AIK243" s="83"/>
      <c r="AIL243" s="83"/>
      <c r="AIM243" s="83"/>
      <c r="AIN243" s="83"/>
      <c r="AIO243" s="83"/>
      <c r="AIP243" s="83"/>
      <c r="AIQ243" s="83"/>
      <c r="AIR243" s="83"/>
      <c r="AIS243" s="83"/>
      <c r="AIT243" s="83"/>
      <c r="AIU243" s="83"/>
      <c r="AIV243" s="83"/>
      <c r="AIW243" s="83"/>
      <c r="AIX243" s="83"/>
      <c r="AIY243" s="83"/>
      <c r="AIZ243" s="83"/>
      <c r="AJA243" s="83"/>
      <c r="AJB243" s="83"/>
      <c r="AJC243" s="83"/>
      <c r="AJD243" s="83"/>
      <c r="AJE243" s="83"/>
      <c r="AJF243" s="83"/>
      <c r="AJG243" s="83"/>
      <c r="AJH243" s="83"/>
      <c r="AJI243" s="83"/>
      <c r="AJJ243" s="83"/>
      <c r="AJK243" s="83"/>
      <c r="AJL243" s="83"/>
      <c r="AJM243" s="83"/>
      <c r="AJN243" s="83"/>
      <c r="AJO243" s="83"/>
      <c r="AJP243" s="83"/>
      <c r="AJQ243" s="83"/>
      <c r="AJR243" s="83"/>
      <c r="AJS243" s="83"/>
      <c r="AJT243" s="83"/>
      <c r="AJU243" s="83"/>
      <c r="AJV243" s="83"/>
      <c r="AJW243" s="83"/>
      <c r="AJX243" s="83"/>
      <c r="AJY243" s="83"/>
      <c r="AJZ243" s="83"/>
      <c r="AKA243" s="83"/>
      <c r="AKB243" s="83"/>
      <c r="AKC243" s="83"/>
      <c r="AKD243" s="83"/>
      <c r="AKE243" s="83"/>
      <c r="AKF243" s="83"/>
      <c r="AKG243" s="83"/>
      <c r="AKH243" s="83"/>
      <c r="AKI243" s="83"/>
      <c r="AKJ243" s="83"/>
      <c r="AKK243" s="83"/>
      <c r="AKL243" s="83"/>
      <c r="AKM243" s="83"/>
      <c r="AKN243" s="83"/>
      <c r="AKO243" s="83"/>
      <c r="AKP243" s="83"/>
      <c r="AKQ243" s="83"/>
      <c r="AKR243" s="83"/>
      <c r="AKS243" s="83"/>
      <c r="AKT243" s="83"/>
      <c r="AKU243" s="83"/>
      <c r="AKV243" s="83"/>
      <c r="AKW243" s="83"/>
      <c r="AKX243" s="83"/>
      <c r="AKY243" s="83"/>
      <c r="AKZ243" s="83"/>
      <c r="ALA243" s="83"/>
      <c r="ALB243" s="83"/>
      <c r="ALC243" s="83"/>
      <c r="ALD243" s="83"/>
      <c r="ALE243" s="83"/>
      <c r="ALF243" s="83"/>
      <c r="ALG243" s="83"/>
      <c r="ALH243" s="83"/>
      <c r="ALI243" s="83"/>
      <c r="ALJ243" s="83"/>
      <c r="ALK243" s="83"/>
      <c r="ALL243" s="83"/>
      <c r="ALM243" s="83"/>
      <c r="ALN243" s="83"/>
      <c r="ALO243" s="83"/>
      <c r="ALP243" s="83"/>
      <c r="ALQ243" s="83"/>
      <c r="ALR243" s="83"/>
      <c r="ALS243" s="83"/>
      <c r="ALT243" s="83"/>
      <c r="ALU243" s="83"/>
      <c r="ALV243" s="83"/>
      <c r="ALW243" s="83"/>
      <c r="ALX243" s="83"/>
      <c r="ALY243" s="83"/>
      <c r="ALZ243" s="83"/>
      <c r="AMA243" s="83"/>
      <c r="AMB243" s="83"/>
      <c r="AMC243" s="83"/>
      <c r="AMD243" s="83"/>
      <c r="AME243" s="83"/>
      <c r="AMF243" s="83"/>
      <c r="AMG243" s="83"/>
      <c r="AMH243" s="83"/>
      <c r="AMI243" s="83"/>
      <c r="AMJ243" s="83"/>
      <c r="AMK243" s="83"/>
      <c r="AML243" s="83"/>
      <c r="AMM243" s="83"/>
      <c r="AMN243" s="83"/>
      <c r="AMO243" s="83"/>
      <c r="AMP243" s="83"/>
      <c r="AMQ243" s="83"/>
      <c r="AMR243" s="83"/>
      <c r="AMS243" s="83"/>
      <c r="AMT243" s="83"/>
      <c r="AMU243" s="83"/>
      <c r="AMV243" s="83"/>
      <c r="AMW243" s="83"/>
      <c r="AMX243" s="83"/>
      <c r="AMY243" s="83"/>
      <c r="AMZ243" s="83"/>
      <c r="ANA243" s="83"/>
      <c r="ANB243" s="83"/>
      <c r="ANC243" s="83"/>
      <c r="AND243" s="83"/>
      <c r="ANE243" s="83"/>
      <c r="ANF243" s="83"/>
      <c r="ANG243" s="83"/>
      <c r="ANH243" s="83"/>
      <c r="ANI243" s="83"/>
      <c r="ANJ243" s="83"/>
      <c r="ANK243" s="83"/>
      <c r="ANL243" s="83"/>
      <c r="ANM243" s="83"/>
      <c r="ANN243" s="83"/>
      <c r="ANO243" s="83"/>
      <c r="ANP243" s="83"/>
      <c r="ANQ243" s="83"/>
      <c r="ANR243" s="83"/>
      <c r="ANS243" s="83"/>
      <c r="ANT243" s="83"/>
      <c r="ANU243" s="83"/>
      <c r="ANV243" s="83"/>
      <c r="ANW243" s="83"/>
      <c r="ANX243" s="83"/>
      <c r="ANY243" s="83"/>
      <c r="ANZ243" s="83"/>
      <c r="AOA243" s="83"/>
      <c r="AOB243" s="83"/>
      <c r="AOC243" s="83"/>
      <c r="AOD243" s="83"/>
      <c r="AOE243" s="83"/>
      <c r="AOF243" s="83"/>
      <c r="AOG243" s="83"/>
      <c r="AOH243" s="83"/>
      <c r="AOI243" s="83"/>
      <c r="AOJ243" s="83"/>
      <c r="AOK243" s="83"/>
      <c r="AOL243" s="83"/>
      <c r="AOM243" s="83"/>
      <c r="AON243" s="83"/>
      <c r="AOO243" s="83"/>
      <c r="AOP243" s="83"/>
      <c r="AOQ243" s="83"/>
      <c r="AOR243" s="83"/>
      <c r="AOS243" s="83"/>
      <c r="AOT243" s="83"/>
      <c r="AOU243" s="83"/>
      <c r="AOV243" s="83"/>
      <c r="AOW243" s="83"/>
      <c r="AOX243" s="83"/>
      <c r="AOY243" s="83"/>
      <c r="AOZ243" s="83"/>
      <c r="APA243" s="83"/>
      <c r="APB243" s="83"/>
      <c r="APC243" s="83"/>
      <c r="APD243" s="83"/>
      <c r="APE243" s="83"/>
      <c r="APF243" s="83"/>
      <c r="APG243" s="83"/>
      <c r="APH243" s="83"/>
      <c r="API243" s="83"/>
      <c r="APJ243" s="83"/>
      <c r="APK243" s="83"/>
      <c r="APL243" s="83"/>
      <c r="APM243" s="83"/>
      <c r="APN243" s="83"/>
      <c r="APO243" s="83"/>
      <c r="APP243" s="83"/>
      <c r="APQ243" s="83"/>
      <c r="APR243" s="83"/>
      <c r="APS243" s="83"/>
      <c r="APT243" s="83"/>
      <c r="APU243" s="83"/>
      <c r="APV243" s="83"/>
      <c r="APW243" s="83"/>
      <c r="APX243" s="83"/>
      <c r="APY243" s="83"/>
      <c r="APZ243" s="83"/>
      <c r="AQA243" s="83"/>
      <c r="AQB243" s="83"/>
      <c r="AQC243" s="83"/>
      <c r="AQD243" s="83"/>
      <c r="AQE243" s="83"/>
      <c r="AQF243" s="83"/>
      <c r="AQG243" s="83"/>
      <c r="AQH243" s="83"/>
      <c r="AQI243" s="83"/>
      <c r="AQJ243" s="83"/>
      <c r="AQK243" s="83"/>
      <c r="AQL243" s="83"/>
      <c r="AQM243" s="83"/>
      <c r="AQN243" s="83"/>
      <c r="AQO243" s="83"/>
      <c r="AQP243" s="83"/>
      <c r="AQQ243" s="83"/>
      <c r="AQR243" s="83"/>
      <c r="AQS243" s="83"/>
      <c r="AQT243" s="83"/>
      <c r="AQU243" s="83"/>
      <c r="AQV243" s="83"/>
      <c r="AQW243" s="83"/>
      <c r="AQX243" s="83"/>
      <c r="AQY243" s="83"/>
      <c r="AQZ243" s="83"/>
      <c r="ARA243" s="83"/>
      <c r="ARB243" s="83"/>
      <c r="ARC243" s="83"/>
      <c r="ARD243" s="83"/>
      <c r="ARE243" s="83"/>
      <c r="ARF243" s="83"/>
      <c r="ARG243" s="83"/>
      <c r="ARH243" s="83"/>
      <c r="ARI243" s="83"/>
      <c r="ARJ243" s="83"/>
      <c r="ARK243" s="83"/>
      <c r="ARL243" s="83"/>
      <c r="ARM243" s="83"/>
      <c r="ARN243" s="83"/>
      <c r="ARO243" s="83"/>
      <c r="ARP243" s="83"/>
      <c r="ARQ243" s="83"/>
      <c r="ARR243" s="83"/>
      <c r="ARS243" s="83"/>
      <c r="ART243" s="83"/>
      <c r="ARU243" s="83"/>
      <c r="ARV243" s="83"/>
      <c r="ARW243" s="83"/>
      <c r="ARX243" s="83"/>
      <c r="ARY243" s="83"/>
      <c r="ARZ243" s="83"/>
      <c r="ASA243" s="83"/>
      <c r="ASB243" s="83"/>
      <c r="ASC243" s="83"/>
      <c r="ASD243" s="83"/>
      <c r="ASE243" s="83"/>
      <c r="ASF243" s="83"/>
      <c r="ASG243" s="83"/>
      <c r="ASH243" s="83"/>
      <c r="ASI243" s="83"/>
      <c r="ASJ243" s="83"/>
      <c r="ASK243" s="83"/>
      <c r="ASL243" s="83"/>
      <c r="ASM243" s="83"/>
      <c r="ASN243" s="83"/>
      <c r="ASO243" s="83"/>
      <c r="ASP243" s="83"/>
      <c r="ASQ243" s="83"/>
      <c r="ASR243" s="83"/>
      <c r="ASS243" s="83"/>
      <c r="AST243" s="83"/>
      <c r="ASU243" s="83"/>
      <c r="ASV243" s="83"/>
      <c r="ASW243" s="83"/>
      <c r="ASX243" s="83"/>
      <c r="ASY243" s="83"/>
      <c r="ASZ243" s="83"/>
      <c r="ATA243" s="83"/>
      <c r="ATB243" s="83"/>
      <c r="ATC243" s="83"/>
      <c r="ATD243" s="83"/>
      <c r="ATE243" s="83"/>
      <c r="ATF243" s="83"/>
      <c r="ATG243" s="83"/>
      <c r="ATH243" s="83"/>
      <c r="ATI243" s="83"/>
      <c r="ATJ243" s="83"/>
      <c r="ATK243" s="83"/>
      <c r="ATL243" s="83"/>
      <c r="ATM243" s="83"/>
      <c r="ATN243" s="83"/>
      <c r="ATO243" s="83"/>
      <c r="ATP243" s="83"/>
      <c r="ATQ243" s="83"/>
      <c r="ATR243" s="83"/>
      <c r="ATS243" s="83"/>
      <c r="ATT243" s="83"/>
      <c r="ATU243" s="83"/>
      <c r="ATV243" s="83"/>
      <c r="ATW243" s="83"/>
      <c r="ATX243" s="83"/>
      <c r="ATY243" s="83"/>
      <c r="ATZ243" s="83"/>
      <c r="AUA243" s="83"/>
      <c r="AUB243" s="83"/>
      <c r="AUC243" s="83"/>
      <c r="AUD243" s="83"/>
      <c r="AUE243" s="83"/>
      <c r="AUF243" s="83"/>
      <c r="AUG243" s="83"/>
      <c r="AUH243" s="83"/>
      <c r="AUI243" s="83"/>
      <c r="AUJ243" s="83"/>
      <c r="AUK243" s="83"/>
      <c r="AUL243" s="83"/>
      <c r="AUM243" s="83"/>
      <c r="AUN243" s="83"/>
      <c r="AUO243" s="83"/>
      <c r="AUP243" s="83"/>
      <c r="AUQ243" s="83"/>
      <c r="AUR243" s="83"/>
      <c r="AUS243" s="83"/>
      <c r="AUT243" s="83"/>
      <c r="AUU243" s="83"/>
      <c r="AUV243" s="83"/>
      <c r="AUW243" s="83"/>
      <c r="AUX243" s="83"/>
      <c r="AUY243" s="83"/>
      <c r="AUZ243" s="83"/>
      <c r="AVA243" s="83"/>
      <c r="AVB243" s="83"/>
      <c r="AVC243" s="83"/>
      <c r="AVD243" s="83"/>
      <c r="AVE243" s="83"/>
      <c r="AVF243" s="83"/>
      <c r="AVG243" s="83"/>
      <c r="AVH243" s="83"/>
      <c r="AVI243" s="83"/>
      <c r="AVJ243" s="83"/>
      <c r="AVK243" s="83"/>
      <c r="AVL243" s="83"/>
      <c r="AVM243" s="83"/>
      <c r="AVN243" s="83"/>
      <c r="AVO243" s="83"/>
      <c r="AVP243" s="83"/>
      <c r="AVQ243" s="83"/>
      <c r="AVR243" s="83"/>
      <c r="AVS243" s="83"/>
      <c r="AVT243" s="83"/>
      <c r="AVU243" s="83"/>
      <c r="AVV243" s="83"/>
      <c r="AVW243" s="83"/>
      <c r="AVX243" s="83"/>
      <c r="AVY243" s="83"/>
      <c r="AVZ243" s="83"/>
      <c r="AWA243" s="83"/>
      <c r="AWB243" s="83"/>
      <c r="AWC243" s="83"/>
      <c r="AWD243" s="83"/>
      <c r="AWE243" s="83"/>
      <c r="AWF243" s="83"/>
      <c r="AWG243" s="83"/>
      <c r="AWH243" s="83"/>
      <c r="AWI243" s="83"/>
      <c r="AWJ243" s="83"/>
      <c r="AWK243" s="83"/>
      <c r="AWL243" s="83"/>
      <c r="AWM243" s="83"/>
      <c r="AWN243" s="83"/>
      <c r="AWO243" s="83"/>
      <c r="AWP243" s="83"/>
      <c r="AWQ243" s="83"/>
      <c r="AWR243" s="83"/>
      <c r="AWS243" s="83"/>
      <c r="AWT243" s="83"/>
      <c r="AWU243" s="83"/>
      <c r="AWV243" s="83"/>
      <c r="AWW243" s="83"/>
      <c r="AWX243" s="83"/>
      <c r="AWY243" s="83"/>
      <c r="AWZ243" s="83"/>
      <c r="AXA243" s="83"/>
      <c r="AXB243" s="83"/>
      <c r="AXC243" s="83"/>
      <c r="AXD243" s="83"/>
      <c r="AXE243" s="83"/>
      <c r="AXF243" s="83"/>
      <c r="AXG243" s="83"/>
      <c r="AXH243" s="83"/>
      <c r="AXI243" s="83"/>
      <c r="AXJ243" s="83"/>
      <c r="AXK243" s="83"/>
      <c r="AXL243" s="83"/>
      <c r="AXM243" s="83"/>
      <c r="AXN243" s="83"/>
      <c r="AXO243" s="83"/>
      <c r="AXP243" s="83"/>
      <c r="AXQ243" s="83"/>
      <c r="AXR243" s="83"/>
      <c r="AXS243" s="83"/>
      <c r="AXT243" s="83"/>
      <c r="AXU243" s="83"/>
      <c r="AXV243" s="83"/>
      <c r="AXW243" s="83"/>
      <c r="AXX243" s="83"/>
      <c r="AXY243" s="83"/>
      <c r="AXZ243" s="83"/>
      <c r="AYA243" s="83"/>
      <c r="AYB243" s="83"/>
      <c r="AYC243" s="83"/>
      <c r="AYD243" s="83"/>
      <c r="AYE243" s="83"/>
      <c r="AYF243" s="83"/>
      <c r="AYG243" s="83"/>
      <c r="AYH243" s="83"/>
      <c r="AYI243" s="83"/>
      <c r="AYJ243" s="83"/>
      <c r="AYK243" s="83"/>
      <c r="AYL243" s="83"/>
      <c r="AYM243" s="83"/>
      <c r="AYN243" s="83"/>
      <c r="AYO243" s="83"/>
      <c r="AYP243" s="83"/>
      <c r="AYQ243" s="83"/>
      <c r="AYR243" s="83"/>
      <c r="AYS243" s="83"/>
      <c r="AYT243" s="83"/>
      <c r="AYU243" s="83"/>
      <c r="AYV243" s="83"/>
      <c r="AYW243" s="83"/>
      <c r="AYX243" s="83"/>
      <c r="AYY243" s="83"/>
      <c r="AYZ243" s="83"/>
      <c r="AZA243" s="83"/>
      <c r="AZB243" s="83"/>
      <c r="AZC243" s="83"/>
      <c r="AZD243" s="83"/>
      <c r="AZE243" s="83"/>
      <c r="AZF243" s="83"/>
      <c r="AZG243" s="83"/>
      <c r="AZH243" s="83"/>
      <c r="AZI243" s="83"/>
      <c r="AZJ243" s="83"/>
      <c r="AZK243" s="83"/>
      <c r="AZL243" s="83"/>
      <c r="AZM243" s="83"/>
      <c r="AZN243" s="83"/>
      <c r="AZO243" s="83"/>
      <c r="AZP243" s="83"/>
      <c r="AZQ243" s="83"/>
      <c r="AZR243" s="83"/>
      <c r="AZS243" s="83"/>
      <c r="AZT243" s="83"/>
      <c r="AZU243" s="83"/>
      <c r="AZV243" s="83"/>
      <c r="AZW243" s="83"/>
      <c r="AZX243" s="83"/>
      <c r="AZY243" s="83"/>
      <c r="AZZ243" s="83"/>
      <c r="BAA243" s="83"/>
      <c r="BAB243" s="83"/>
      <c r="BAC243" s="83"/>
      <c r="BAD243" s="83"/>
      <c r="BAE243" s="83"/>
      <c r="BAF243" s="83"/>
      <c r="BAG243" s="83"/>
      <c r="BAH243" s="83"/>
      <c r="BAI243" s="83"/>
      <c r="BAJ243" s="83"/>
      <c r="BAK243" s="83"/>
      <c r="BAL243" s="83"/>
      <c r="BAM243" s="83"/>
      <c r="BAN243" s="83"/>
      <c r="BAO243" s="83"/>
      <c r="BAP243" s="83"/>
      <c r="BAQ243" s="83"/>
      <c r="BAR243" s="83"/>
      <c r="BAS243" s="83"/>
      <c r="BAT243" s="83"/>
      <c r="BAU243" s="83"/>
      <c r="BAV243" s="83"/>
      <c r="BAW243" s="83"/>
      <c r="BAX243" s="83"/>
      <c r="BAY243" s="83"/>
      <c r="BAZ243" s="83"/>
      <c r="BBA243" s="83"/>
      <c r="BBB243" s="83"/>
      <c r="BBC243" s="83"/>
      <c r="BBD243" s="83"/>
      <c r="BBE243" s="83"/>
      <c r="BBF243" s="83"/>
      <c r="BBG243" s="83"/>
      <c r="BBH243" s="83"/>
      <c r="BBI243" s="83"/>
      <c r="BBJ243" s="83"/>
      <c r="BBK243" s="83"/>
      <c r="BBL243" s="83"/>
      <c r="BBM243" s="83"/>
      <c r="BBN243" s="83"/>
      <c r="BBO243" s="83"/>
      <c r="BBP243" s="83"/>
      <c r="BBQ243" s="83"/>
      <c r="BBR243" s="83"/>
      <c r="BBS243" s="83"/>
      <c r="BBT243" s="83"/>
      <c r="BBU243" s="83"/>
      <c r="BBV243" s="83"/>
      <c r="BBW243" s="83"/>
      <c r="BBX243" s="83"/>
      <c r="BBY243" s="83"/>
      <c r="BBZ243" s="83"/>
      <c r="BCA243" s="83"/>
      <c r="BCB243" s="83"/>
      <c r="BCC243" s="83"/>
      <c r="BCD243" s="83"/>
      <c r="BCE243" s="83"/>
      <c r="BCF243" s="83"/>
      <c r="BCG243" s="83"/>
      <c r="BCH243" s="83"/>
      <c r="BCI243" s="83"/>
      <c r="BCJ243" s="83"/>
      <c r="BCK243" s="83"/>
      <c r="BCL243" s="83"/>
      <c r="BCM243" s="83"/>
      <c r="BCN243" s="83"/>
      <c r="BCO243" s="83"/>
      <c r="BCP243" s="83"/>
      <c r="BCQ243" s="83"/>
      <c r="BCR243" s="83"/>
      <c r="BCS243" s="83"/>
      <c r="BCT243" s="83"/>
      <c r="BCU243" s="83"/>
      <c r="BCV243" s="83"/>
      <c r="BCW243" s="83"/>
      <c r="BCX243" s="83"/>
      <c r="BCY243" s="83"/>
      <c r="BCZ243" s="83"/>
      <c r="BDA243" s="83"/>
      <c r="BDB243" s="83"/>
      <c r="BDC243" s="83"/>
      <c r="BDD243" s="83"/>
      <c r="BDE243" s="83"/>
      <c r="BDF243" s="83"/>
      <c r="BDG243" s="83"/>
      <c r="BDH243" s="83"/>
      <c r="BDI243" s="83"/>
      <c r="BDJ243" s="83"/>
      <c r="BDK243" s="83"/>
      <c r="BDL243" s="83"/>
      <c r="BDM243" s="83"/>
      <c r="BDN243" s="83"/>
      <c r="BDO243" s="83"/>
      <c r="BDP243" s="83"/>
      <c r="BDQ243" s="83"/>
      <c r="BDR243" s="83"/>
      <c r="BDS243" s="83"/>
      <c r="BDT243" s="83"/>
      <c r="BDU243" s="83"/>
      <c r="BDV243" s="83"/>
      <c r="BDW243" s="83"/>
      <c r="BDX243" s="83"/>
      <c r="BDY243" s="83"/>
      <c r="BDZ243" s="83"/>
      <c r="BEA243" s="83"/>
      <c r="BEB243" s="83"/>
      <c r="BEC243" s="83"/>
      <c r="BED243" s="83"/>
      <c r="BEE243" s="83"/>
      <c r="BEF243" s="83"/>
      <c r="BEG243" s="83"/>
      <c r="BEH243" s="83"/>
      <c r="BEI243" s="83"/>
      <c r="BEJ243" s="83"/>
      <c r="BEK243" s="83"/>
      <c r="BEL243" s="83"/>
      <c r="BEM243" s="83"/>
      <c r="BEN243" s="83"/>
      <c r="BEO243" s="83"/>
      <c r="BEP243" s="83"/>
      <c r="BEQ243" s="83"/>
      <c r="BER243" s="83"/>
      <c r="BES243" s="83"/>
      <c r="BET243" s="83"/>
      <c r="BEU243" s="83"/>
      <c r="BEV243" s="83"/>
      <c r="BEW243" s="83"/>
      <c r="BEX243" s="83"/>
      <c r="BEY243" s="83"/>
      <c r="BEZ243" s="83"/>
      <c r="BFA243" s="83"/>
      <c r="BFB243" s="83"/>
      <c r="BFC243" s="83"/>
      <c r="BFD243" s="83"/>
      <c r="BFE243" s="83"/>
      <c r="BFF243" s="83"/>
      <c r="BFG243" s="83"/>
      <c r="BFH243" s="83"/>
      <c r="BFI243" s="83"/>
      <c r="BFJ243" s="83"/>
      <c r="BFK243" s="83"/>
      <c r="BFL243" s="83"/>
      <c r="BFM243" s="83"/>
      <c r="BFN243" s="83"/>
      <c r="BFO243" s="83"/>
      <c r="BFP243" s="83"/>
      <c r="BFQ243" s="83"/>
      <c r="BFR243" s="83"/>
      <c r="BFS243" s="83"/>
      <c r="BFT243" s="83"/>
      <c r="BFU243" s="83"/>
      <c r="BFV243" s="83"/>
      <c r="BFW243" s="83"/>
      <c r="BFX243" s="83"/>
      <c r="BFY243" s="83"/>
      <c r="BFZ243" s="83"/>
      <c r="BGA243" s="83"/>
      <c r="BGB243" s="83"/>
      <c r="BGC243" s="83"/>
      <c r="BGD243" s="83"/>
      <c r="BGE243" s="83"/>
      <c r="BGF243" s="83"/>
      <c r="BGG243" s="83"/>
      <c r="BGH243" s="83"/>
      <c r="BGI243" s="83"/>
      <c r="BGJ243" s="83"/>
      <c r="BGK243" s="83"/>
      <c r="BGL243" s="83"/>
      <c r="BGM243" s="83"/>
      <c r="BGN243" s="83"/>
      <c r="BGO243" s="83"/>
      <c r="BGP243" s="83"/>
      <c r="BGQ243" s="83"/>
      <c r="BGR243" s="83"/>
      <c r="BGS243" s="83"/>
      <c r="BGT243" s="83"/>
      <c r="BGU243" s="83"/>
      <c r="BGV243" s="83"/>
      <c r="BGW243" s="83"/>
      <c r="BGX243" s="83"/>
      <c r="BGY243" s="83"/>
      <c r="BGZ243" s="83"/>
      <c r="BHA243" s="83"/>
      <c r="BHB243" s="83"/>
      <c r="BHC243" s="83"/>
      <c r="BHD243" s="83"/>
      <c r="BHE243" s="83"/>
      <c r="BHF243" s="83"/>
      <c r="BHG243" s="83"/>
      <c r="BHH243" s="83"/>
      <c r="BHI243" s="83"/>
      <c r="BHJ243" s="83"/>
      <c r="BHK243" s="83"/>
      <c r="BHL243" s="83"/>
      <c r="BHM243" s="83"/>
      <c r="BHN243" s="83"/>
      <c r="BHO243" s="83"/>
      <c r="BHP243" s="83"/>
      <c r="BHQ243" s="83"/>
      <c r="BHR243" s="83"/>
      <c r="BHS243" s="83"/>
      <c r="BHT243" s="83"/>
      <c r="BHU243" s="83"/>
      <c r="BHV243" s="83"/>
      <c r="BHW243" s="83"/>
      <c r="BHX243" s="83"/>
      <c r="BHY243" s="83"/>
      <c r="BHZ243" s="83"/>
      <c r="BIA243" s="83"/>
      <c r="BIB243" s="83"/>
      <c r="BIC243" s="83"/>
      <c r="BID243" s="83"/>
      <c r="BIE243" s="83"/>
      <c r="BIF243" s="83"/>
      <c r="BIG243" s="83"/>
      <c r="BIH243" s="83"/>
      <c r="BII243" s="83"/>
      <c r="BIJ243" s="83"/>
      <c r="BIK243" s="83"/>
      <c r="BIL243" s="83"/>
      <c r="BIM243" s="83"/>
      <c r="BIN243" s="83"/>
      <c r="BIO243" s="83"/>
      <c r="BIP243" s="83"/>
      <c r="BIQ243" s="83"/>
      <c r="BIR243" s="83"/>
      <c r="BIS243" s="83"/>
      <c r="BIT243" s="83"/>
      <c r="BIU243" s="83"/>
      <c r="BIV243" s="83"/>
      <c r="BIW243" s="83"/>
      <c r="BIX243" s="83"/>
      <c r="BIY243" s="83"/>
      <c r="BIZ243" s="83"/>
      <c r="BJA243" s="83"/>
      <c r="BJB243" s="83"/>
      <c r="BJC243" s="83"/>
      <c r="BJD243" s="83"/>
      <c r="BJE243" s="83"/>
      <c r="BJF243" s="83"/>
      <c r="BJG243" s="83"/>
      <c r="BJH243" s="83"/>
      <c r="BJI243" s="83"/>
      <c r="BJJ243" s="83"/>
      <c r="BJK243" s="83"/>
      <c r="BJL243" s="83"/>
      <c r="BJM243" s="83"/>
      <c r="BJN243" s="83"/>
      <c r="BJO243" s="83"/>
      <c r="BJP243" s="83"/>
      <c r="BJQ243" s="83"/>
      <c r="BJR243" s="83"/>
      <c r="BJS243" s="83"/>
      <c r="BJT243" s="83"/>
      <c r="BJU243" s="83"/>
      <c r="BJV243" s="83"/>
      <c r="BJW243" s="83"/>
      <c r="BJX243" s="83"/>
      <c r="BJY243" s="83"/>
      <c r="BJZ243" s="83"/>
      <c r="BKA243" s="83"/>
      <c r="BKB243" s="83"/>
      <c r="BKC243" s="83"/>
      <c r="BKD243" s="83"/>
      <c r="BKE243" s="83"/>
      <c r="BKF243" s="83"/>
      <c r="BKG243" s="83"/>
      <c r="BKH243" s="83"/>
      <c r="BKI243" s="83"/>
      <c r="BKJ243" s="83"/>
      <c r="BKK243" s="83"/>
      <c r="BKL243" s="83"/>
      <c r="BKM243" s="83"/>
      <c r="BKN243" s="83"/>
      <c r="BKO243" s="83"/>
      <c r="BKP243" s="83"/>
      <c r="BKQ243" s="83"/>
      <c r="BKR243" s="83"/>
      <c r="BKS243" s="83"/>
      <c r="BKT243" s="83"/>
      <c r="BKU243" s="83"/>
      <c r="BKV243" s="83"/>
      <c r="BKW243" s="83"/>
      <c r="BKX243" s="83"/>
      <c r="BKY243" s="83"/>
      <c r="BKZ243" s="83"/>
      <c r="BLA243" s="83"/>
      <c r="BLB243" s="83"/>
      <c r="BLC243" s="83"/>
      <c r="BLD243" s="83"/>
      <c r="BLE243" s="83"/>
      <c r="BLF243" s="83"/>
      <c r="BLG243" s="83"/>
      <c r="BLH243" s="83"/>
      <c r="BLI243" s="83"/>
      <c r="BLJ243" s="83"/>
      <c r="BLK243" s="83"/>
      <c r="BLL243" s="83"/>
      <c r="BLM243" s="83"/>
      <c r="BLN243" s="83"/>
      <c r="BLO243" s="83"/>
      <c r="BLP243" s="83"/>
      <c r="BLQ243" s="83"/>
      <c r="BLR243" s="83"/>
      <c r="BLS243" s="83"/>
      <c r="BLT243" s="83"/>
      <c r="BLU243" s="83"/>
      <c r="BLV243" s="83"/>
      <c r="BLW243" s="83"/>
      <c r="BLX243" s="83"/>
      <c r="BLY243" s="83"/>
      <c r="BLZ243" s="83"/>
      <c r="BMA243" s="83"/>
      <c r="BMB243" s="83"/>
      <c r="BMC243" s="83"/>
      <c r="BMD243" s="83"/>
      <c r="BME243" s="83"/>
      <c r="BMF243" s="83"/>
      <c r="BMG243" s="83"/>
      <c r="BMH243" s="83"/>
      <c r="BMI243" s="83"/>
      <c r="BMJ243" s="83"/>
      <c r="BMK243" s="83"/>
      <c r="BML243" s="83"/>
      <c r="BMM243" s="83"/>
      <c r="BMN243" s="83"/>
      <c r="BMO243" s="83"/>
      <c r="BMP243" s="83"/>
      <c r="BMQ243" s="83"/>
      <c r="BMR243" s="83"/>
      <c r="BMS243" s="83"/>
      <c r="BMT243" s="83"/>
      <c r="BMU243" s="83"/>
      <c r="BMV243" s="83"/>
      <c r="BMW243" s="83"/>
      <c r="BMX243" s="83"/>
      <c r="BMY243" s="83"/>
      <c r="BMZ243" s="83"/>
      <c r="BNA243" s="83"/>
      <c r="BNB243" s="83"/>
      <c r="BNC243" s="83"/>
      <c r="BND243" s="83"/>
      <c r="BNE243" s="83"/>
      <c r="BNF243" s="83"/>
      <c r="BNG243" s="83"/>
      <c r="BNH243" s="83"/>
      <c r="BNI243" s="83"/>
      <c r="BNJ243" s="83"/>
      <c r="BNK243" s="83"/>
      <c r="BNL243" s="83"/>
      <c r="BNM243" s="83"/>
      <c r="BNN243" s="83"/>
      <c r="BNO243" s="83"/>
      <c r="BNP243" s="83"/>
      <c r="BNQ243" s="83"/>
      <c r="BNR243" s="83"/>
      <c r="BNS243" s="83"/>
      <c r="BNT243" s="83"/>
      <c r="BNU243" s="83"/>
      <c r="BNV243" s="83"/>
      <c r="BNW243" s="83"/>
      <c r="BNX243" s="83"/>
      <c r="BNY243" s="83"/>
      <c r="BNZ243" s="83"/>
      <c r="BOA243" s="83"/>
      <c r="BOB243" s="83"/>
      <c r="BOC243" s="83"/>
      <c r="BOD243" s="83"/>
      <c r="BOE243" s="83"/>
      <c r="BOF243" s="83"/>
      <c r="BOG243" s="83"/>
      <c r="BOH243" s="83"/>
      <c r="BOI243" s="83"/>
      <c r="BOJ243" s="83"/>
      <c r="BOK243" s="83"/>
      <c r="BOL243" s="83"/>
      <c r="BOM243" s="83"/>
      <c r="BON243" s="83"/>
      <c r="BOO243" s="83"/>
      <c r="BOP243" s="83"/>
      <c r="BOQ243" s="83"/>
      <c r="BOR243" s="83"/>
      <c r="BOS243" s="83"/>
      <c r="BOT243" s="83"/>
      <c r="BOU243" s="83"/>
      <c r="BOV243" s="83"/>
      <c r="BOW243" s="83"/>
      <c r="BOX243" s="83"/>
      <c r="BOY243" s="83"/>
      <c r="BOZ243" s="83"/>
      <c r="BPA243" s="83"/>
      <c r="BPB243" s="83"/>
      <c r="BPC243" s="83"/>
      <c r="BPD243" s="83"/>
      <c r="BPE243" s="83"/>
      <c r="BPF243" s="83"/>
      <c r="BPG243" s="83"/>
      <c r="BPH243" s="83"/>
      <c r="BPI243" s="83"/>
      <c r="BPJ243" s="83"/>
      <c r="BPK243" s="83"/>
      <c r="BPL243" s="83"/>
      <c r="BPM243" s="83"/>
      <c r="BPN243" s="83"/>
      <c r="BPO243" s="83"/>
      <c r="BPP243" s="83"/>
      <c r="BPQ243" s="83"/>
      <c r="BPR243" s="83"/>
      <c r="BPS243" s="83"/>
      <c r="BPT243" s="83"/>
      <c r="BPU243" s="83"/>
      <c r="BPV243" s="83"/>
      <c r="BPW243" s="83"/>
      <c r="BPX243" s="83"/>
      <c r="BPY243" s="83"/>
      <c r="BPZ243" s="83"/>
      <c r="BQA243" s="83"/>
      <c r="BQB243" s="83"/>
      <c r="BQC243" s="83"/>
      <c r="BQD243" s="83"/>
      <c r="BQE243" s="83"/>
      <c r="BQF243" s="83"/>
      <c r="BQG243" s="83"/>
      <c r="BQH243" s="83"/>
      <c r="BQI243" s="83"/>
      <c r="BQJ243" s="83"/>
      <c r="BQK243" s="83"/>
      <c r="BQL243" s="83"/>
      <c r="BQM243" s="83"/>
      <c r="BQN243" s="83"/>
      <c r="BQO243" s="83"/>
      <c r="BQP243" s="83"/>
      <c r="BQQ243" s="83"/>
      <c r="BQR243" s="83"/>
      <c r="BQS243" s="83"/>
      <c r="BQT243" s="83"/>
      <c r="BQU243" s="83"/>
      <c r="BQV243" s="83"/>
      <c r="BQW243" s="83"/>
      <c r="BQX243" s="83"/>
      <c r="BQY243" s="83"/>
      <c r="BQZ243" s="83"/>
      <c r="BRA243" s="83"/>
      <c r="BRB243" s="83"/>
      <c r="BRC243" s="83"/>
      <c r="BRD243" s="83"/>
      <c r="BRE243" s="83"/>
      <c r="BRF243" s="83"/>
      <c r="BRG243" s="83"/>
      <c r="BRH243" s="83"/>
      <c r="BRI243" s="83"/>
      <c r="BRJ243" s="83"/>
      <c r="BRK243" s="83"/>
      <c r="BRL243" s="83"/>
      <c r="BRM243" s="83"/>
      <c r="BRN243" s="83"/>
      <c r="BRO243" s="83"/>
      <c r="BRP243" s="83"/>
      <c r="BRQ243" s="83"/>
      <c r="BRR243" s="83"/>
      <c r="BRS243" s="83"/>
      <c r="BRT243" s="83"/>
      <c r="BRU243" s="83"/>
      <c r="BRV243" s="83"/>
      <c r="BRW243" s="83"/>
      <c r="BRX243" s="83"/>
      <c r="BRY243" s="83"/>
      <c r="BRZ243" s="83"/>
      <c r="BSA243" s="83"/>
      <c r="BSB243" s="83"/>
      <c r="BSC243" s="83"/>
      <c r="BSD243" s="83"/>
      <c r="BSE243" s="83"/>
      <c r="BSF243" s="83"/>
      <c r="BSG243" s="83"/>
      <c r="BSH243" s="83"/>
      <c r="BSI243" s="83"/>
      <c r="BSJ243" s="83"/>
      <c r="BSK243" s="83"/>
      <c r="BSL243" s="83"/>
      <c r="BSM243" s="83"/>
      <c r="BSN243" s="83"/>
      <c r="BSO243" s="83"/>
      <c r="BSP243" s="83"/>
      <c r="BSQ243" s="83"/>
      <c r="BSR243" s="83"/>
      <c r="BSS243" s="83"/>
      <c r="BST243" s="83"/>
      <c r="BSU243" s="83"/>
      <c r="BSV243" s="83"/>
      <c r="BSW243" s="83"/>
      <c r="BSX243" s="83"/>
      <c r="BSY243" s="83"/>
      <c r="BSZ243" s="83"/>
      <c r="BTA243" s="83"/>
      <c r="BTB243" s="83"/>
      <c r="BTC243" s="83"/>
      <c r="BTD243" s="83"/>
      <c r="BTE243" s="83"/>
      <c r="BTF243" s="83"/>
      <c r="BTG243" s="83"/>
      <c r="BTH243" s="83"/>
      <c r="BTI243" s="83"/>
      <c r="BTJ243" s="83"/>
      <c r="BTK243" s="83"/>
      <c r="BTL243" s="83"/>
      <c r="BTM243" s="83"/>
      <c r="BTN243" s="83"/>
      <c r="BTO243" s="83"/>
      <c r="BTP243" s="83"/>
      <c r="BTQ243" s="83"/>
      <c r="BTR243" s="83"/>
      <c r="BTS243" s="83"/>
      <c r="BTT243" s="83"/>
      <c r="BTU243" s="83"/>
      <c r="BTV243" s="83"/>
      <c r="BTW243" s="83"/>
      <c r="BTX243" s="83"/>
      <c r="BTY243" s="83"/>
      <c r="BTZ243" s="83"/>
      <c r="BUA243" s="83"/>
      <c r="BUB243" s="83"/>
      <c r="BUC243" s="83"/>
      <c r="BUD243" s="83"/>
      <c r="BUE243" s="83"/>
      <c r="BUF243" s="83"/>
      <c r="BUG243" s="83"/>
      <c r="BUH243" s="83"/>
      <c r="BUI243" s="83"/>
      <c r="BUJ243" s="83"/>
      <c r="BUK243" s="83"/>
      <c r="BUL243" s="83"/>
      <c r="BUM243" s="83"/>
      <c r="BUN243" s="83"/>
      <c r="BUO243" s="83"/>
      <c r="BUP243" s="83"/>
      <c r="BUQ243" s="83"/>
      <c r="BUR243" s="83"/>
      <c r="BUS243" s="83"/>
      <c r="BUT243" s="83"/>
      <c r="BUU243" s="83"/>
      <c r="BUV243" s="83"/>
      <c r="BUW243" s="83"/>
      <c r="BUX243" s="83"/>
      <c r="BUY243" s="83"/>
      <c r="BUZ243" s="83"/>
      <c r="BVA243" s="83"/>
      <c r="BVB243" s="83"/>
      <c r="BVC243" s="83"/>
      <c r="BVD243" s="83"/>
      <c r="BVE243" s="83"/>
      <c r="BVF243" s="83"/>
      <c r="BVG243" s="83"/>
      <c r="BVH243" s="83"/>
      <c r="BVI243" s="83"/>
      <c r="BVJ243" s="83"/>
      <c r="BVK243" s="83"/>
      <c r="BVL243" s="83"/>
      <c r="BVM243" s="83"/>
      <c r="BVN243" s="83"/>
      <c r="BVO243" s="83"/>
      <c r="BVP243" s="83"/>
      <c r="BVQ243" s="83"/>
      <c r="BVR243" s="83"/>
      <c r="BVS243" s="83"/>
      <c r="BVT243" s="83"/>
      <c r="BVU243" s="83"/>
      <c r="BVV243" s="83"/>
      <c r="BVW243" s="83"/>
      <c r="BVX243" s="83"/>
      <c r="BVY243" s="83"/>
      <c r="BVZ243" s="83"/>
      <c r="BWA243" s="83"/>
      <c r="BWB243" s="83"/>
      <c r="BWC243" s="83"/>
      <c r="BWD243" s="83"/>
      <c r="BWE243" s="83"/>
      <c r="BWF243" s="83"/>
      <c r="BWG243" s="83"/>
      <c r="BWH243" s="83"/>
      <c r="BWI243" s="83"/>
      <c r="BWJ243" s="83"/>
      <c r="BWK243" s="83"/>
      <c r="BWL243" s="83"/>
      <c r="BWM243" s="83"/>
      <c r="BWN243" s="83"/>
      <c r="BWO243" s="83"/>
      <c r="BWP243" s="83"/>
      <c r="BWQ243" s="83"/>
      <c r="BWR243" s="83"/>
      <c r="BWS243" s="83"/>
      <c r="BWT243" s="83"/>
      <c r="BWU243" s="83"/>
      <c r="BWV243" s="83"/>
      <c r="BWW243" s="83"/>
      <c r="BWX243" s="83"/>
      <c r="BWY243" s="83"/>
      <c r="BWZ243" s="83"/>
      <c r="BXA243" s="83"/>
      <c r="BXB243" s="83"/>
      <c r="BXC243" s="83"/>
      <c r="BXD243" s="83"/>
      <c r="BXE243" s="83"/>
      <c r="BXF243" s="83"/>
      <c r="BXG243" s="83"/>
      <c r="BXH243" s="83"/>
      <c r="BXI243" s="83"/>
      <c r="BXJ243" s="83"/>
      <c r="BXK243" s="83"/>
      <c r="BXL243" s="83"/>
      <c r="BXM243" s="83"/>
      <c r="BXN243" s="83"/>
      <c r="BXO243" s="83"/>
      <c r="BXP243" s="83"/>
      <c r="BXQ243" s="83"/>
      <c r="BXR243" s="83"/>
      <c r="BXS243" s="83"/>
      <c r="BXT243" s="83"/>
      <c r="BXU243" s="83"/>
      <c r="BXV243" s="83"/>
      <c r="BXW243" s="83"/>
      <c r="BXX243" s="83"/>
      <c r="BXY243" s="83"/>
      <c r="BXZ243" s="83"/>
      <c r="BYA243" s="83"/>
      <c r="BYB243" s="83"/>
      <c r="BYC243" s="83"/>
      <c r="BYD243" s="83"/>
      <c r="BYE243" s="83"/>
      <c r="BYF243" s="83"/>
      <c r="BYG243" s="83"/>
      <c r="BYH243" s="83"/>
      <c r="BYI243" s="83"/>
      <c r="BYJ243" s="83"/>
      <c r="BYK243" s="83"/>
      <c r="BYL243" s="83"/>
      <c r="BYM243" s="83"/>
      <c r="BYN243" s="83"/>
      <c r="BYO243" s="83"/>
      <c r="BYP243" s="83"/>
      <c r="BYQ243" s="83"/>
      <c r="BYR243" s="83"/>
      <c r="BYS243" s="83"/>
      <c r="BYT243" s="83"/>
      <c r="BYU243" s="83"/>
      <c r="BYV243" s="83"/>
      <c r="BYW243" s="83"/>
      <c r="BYX243" s="83"/>
      <c r="BYY243" s="83"/>
      <c r="BYZ243" s="83"/>
      <c r="BZA243" s="83"/>
      <c r="BZB243" s="83"/>
      <c r="BZC243" s="83"/>
      <c r="BZD243" s="83"/>
      <c r="BZE243" s="83"/>
      <c r="BZF243" s="83"/>
      <c r="BZG243" s="83"/>
      <c r="BZH243" s="83"/>
      <c r="BZI243" s="83"/>
      <c r="BZJ243" s="83"/>
      <c r="BZK243" s="83"/>
      <c r="BZL243" s="83"/>
      <c r="BZM243" s="83"/>
      <c r="BZN243" s="83"/>
      <c r="BZO243" s="83"/>
      <c r="BZP243" s="83"/>
      <c r="BZQ243" s="83"/>
      <c r="BZR243" s="83"/>
      <c r="BZS243" s="83"/>
      <c r="BZT243" s="83"/>
      <c r="BZU243" s="83"/>
      <c r="BZV243" s="83"/>
      <c r="BZW243" s="83"/>
      <c r="BZX243" s="83"/>
      <c r="BZY243" s="83"/>
      <c r="BZZ243" s="83"/>
      <c r="CAA243" s="83"/>
      <c r="CAB243" s="83"/>
      <c r="CAC243" s="83"/>
      <c r="CAD243" s="83"/>
      <c r="CAE243" s="83"/>
      <c r="CAF243" s="83"/>
      <c r="CAG243" s="83"/>
      <c r="CAH243" s="83"/>
      <c r="CAI243" s="83"/>
      <c r="CAJ243" s="83"/>
      <c r="CAK243" s="83"/>
      <c r="CAL243" s="83"/>
      <c r="CAM243" s="83"/>
      <c r="CAN243" s="83"/>
      <c r="CAO243" s="83"/>
      <c r="CAP243" s="83"/>
      <c r="CAQ243" s="83"/>
      <c r="CAR243" s="83"/>
      <c r="CAS243" s="83"/>
      <c r="CAT243" s="83"/>
      <c r="CAU243" s="83"/>
      <c r="CAV243" s="83"/>
      <c r="CAW243" s="83"/>
      <c r="CAX243" s="83"/>
      <c r="CAY243" s="83"/>
      <c r="CAZ243" s="83"/>
      <c r="CBA243" s="83"/>
      <c r="CBB243" s="83"/>
      <c r="CBC243" s="83"/>
      <c r="CBD243" s="83"/>
      <c r="CBE243" s="83"/>
      <c r="CBF243" s="83"/>
      <c r="CBG243" s="83"/>
      <c r="CBH243" s="83"/>
      <c r="CBI243" s="83"/>
      <c r="CBJ243" s="83"/>
      <c r="CBK243" s="83"/>
      <c r="CBL243" s="83"/>
      <c r="CBM243" s="83"/>
      <c r="CBN243" s="83"/>
      <c r="CBO243" s="83"/>
      <c r="CBP243" s="83"/>
      <c r="CBQ243" s="83"/>
      <c r="CBR243" s="83"/>
      <c r="CBS243" s="83"/>
      <c r="CBT243" s="83"/>
      <c r="CBU243" s="83"/>
      <c r="CBV243" s="83"/>
      <c r="CBW243" s="83"/>
      <c r="CBX243" s="83"/>
      <c r="CBY243" s="83"/>
      <c r="CBZ243" s="83"/>
      <c r="CCA243" s="83"/>
      <c r="CCB243" s="83"/>
      <c r="CCC243" s="83"/>
      <c r="CCD243" s="83"/>
      <c r="CCE243" s="83"/>
      <c r="CCF243" s="83"/>
      <c r="CCG243" s="83"/>
      <c r="CCH243" s="83"/>
      <c r="CCI243" s="83"/>
      <c r="CCJ243" s="83"/>
      <c r="CCK243" s="83"/>
      <c r="CCL243" s="83"/>
      <c r="CCM243" s="83"/>
      <c r="CCN243" s="83"/>
      <c r="CCO243" s="83"/>
      <c r="CCP243" s="83"/>
      <c r="CCQ243" s="83"/>
      <c r="CCR243" s="83"/>
      <c r="CCS243" s="83"/>
      <c r="CCT243" s="83"/>
      <c r="CCU243" s="83"/>
      <c r="CCV243" s="83"/>
      <c r="CCW243" s="83"/>
      <c r="CCX243" s="83"/>
      <c r="CCY243" s="83"/>
      <c r="CCZ243" s="83"/>
      <c r="CDA243" s="83"/>
      <c r="CDB243" s="83"/>
      <c r="CDC243" s="83"/>
      <c r="CDD243" s="83"/>
      <c r="CDE243" s="83"/>
      <c r="CDF243" s="83"/>
      <c r="CDG243" s="83"/>
      <c r="CDH243" s="83"/>
      <c r="CDI243" s="83"/>
      <c r="CDJ243" s="83"/>
      <c r="CDK243" s="83"/>
      <c r="CDL243" s="83"/>
      <c r="CDM243" s="83"/>
      <c r="CDN243" s="83"/>
      <c r="CDO243" s="83"/>
      <c r="CDP243" s="83"/>
      <c r="CDQ243" s="83"/>
      <c r="CDR243" s="83"/>
      <c r="CDS243" s="83"/>
      <c r="CDT243" s="83"/>
      <c r="CDU243" s="83"/>
      <c r="CDV243" s="83"/>
      <c r="CDW243" s="83"/>
      <c r="CDX243" s="83"/>
      <c r="CDY243" s="83"/>
      <c r="CDZ243" s="83"/>
      <c r="CEA243" s="83"/>
      <c r="CEB243" s="83"/>
      <c r="CEC243" s="83"/>
      <c r="CED243" s="83"/>
      <c r="CEE243" s="83"/>
      <c r="CEF243" s="83"/>
      <c r="CEG243" s="83"/>
      <c r="CEH243" s="83"/>
      <c r="CEI243" s="83"/>
      <c r="CEJ243" s="83"/>
      <c r="CEK243" s="83"/>
      <c r="CEL243" s="83"/>
      <c r="CEM243" s="83"/>
      <c r="CEN243" s="83"/>
      <c r="CEO243" s="83"/>
      <c r="CEP243" s="83"/>
      <c r="CEQ243" s="83"/>
      <c r="CER243" s="83"/>
      <c r="CES243" s="83"/>
      <c r="CET243" s="83"/>
      <c r="CEU243" s="83"/>
      <c r="CEV243" s="83"/>
      <c r="CEW243" s="83"/>
      <c r="CEX243" s="83"/>
      <c r="CEY243" s="83"/>
      <c r="CEZ243" s="83"/>
      <c r="CFA243" s="83"/>
      <c r="CFB243" s="83"/>
      <c r="CFC243" s="83"/>
      <c r="CFD243" s="83"/>
      <c r="CFE243" s="83"/>
      <c r="CFF243" s="83"/>
      <c r="CFG243" s="83"/>
      <c r="CFH243" s="83"/>
      <c r="CFI243" s="83"/>
      <c r="CFJ243" s="83"/>
      <c r="CFK243" s="83"/>
      <c r="CFL243" s="83"/>
      <c r="CFM243" s="83"/>
      <c r="CFN243" s="83"/>
      <c r="CFO243" s="83"/>
      <c r="CFP243" s="83"/>
      <c r="CFQ243" s="83"/>
      <c r="CFR243" s="83"/>
      <c r="CFS243" s="83"/>
      <c r="CFT243" s="83"/>
      <c r="CFU243" s="83"/>
      <c r="CFV243" s="83"/>
      <c r="CFW243" s="83"/>
      <c r="CFX243" s="83"/>
      <c r="CFY243" s="83"/>
      <c r="CFZ243" s="83"/>
      <c r="CGA243" s="83"/>
      <c r="CGB243" s="83"/>
      <c r="CGC243" s="83"/>
      <c r="CGD243" s="83"/>
      <c r="CGE243" s="83"/>
      <c r="CGF243" s="83"/>
      <c r="CGG243" s="83"/>
      <c r="CGH243" s="83"/>
      <c r="CGI243" s="83"/>
      <c r="CGJ243" s="83"/>
      <c r="CGK243" s="83"/>
      <c r="CGL243" s="83"/>
      <c r="CGM243" s="83"/>
      <c r="CGN243" s="83"/>
      <c r="CGO243" s="83"/>
      <c r="CGP243" s="83"/>
      <c r="CGQ243" s="83"/>
      <c r="CGR243" s="83"/>
      <c r="CGS243" s="83"/>
      <c r="CGT243" s="83"/>
      <c r="CGU243" s="83"/>
      <c r="CGV243" s="83"/>
      <c r="CGW243" s="83"/>
      <c r="CGX243" s="83"/>
      <c r="CGY243" s="83"/>
      <c r="CGZ243" s="83"/>
      <c r="CHA243" s="83"/>
      <c r="CHB243" s="83"/>
      <c r="CHC243" s="83"/>
      <c r="CHD243" s="83"/>
      <c r="CHE243" s="83"/>
      <c r="CHF243" s="83"/>
      <c r="CHG243" s="83"/>
      <c r="CHH243" s="83"/>
      <c r="CHI243" s="83"/>
      <c r="CHJ243" s="83"/>
      <c r="CHK243" s="83"/>
      <c r="CHL243" s="83"/>
      <c r="CHM243" s="83"/>
      <c r="CHN243" s="83"/>
      <c r="CHO243" s="83"/>
      <c r="CHP243" s="83"/>
      <c r="CHQ243" s="83"/>
      <c r="CHR243" s="83"/>
      <c r="CHS243" s="83"/>
      <c r="CHT243" s="83"/>
      <c r="CHU243" s="83"/>
      <c r="CHV243" s="83"/>
      <c r="CHW243" s="83"/>
      <c r="CHX243" s="83"/>
      <c r="CHY243" s="83"/>
      <c r="CHZ243" s="83"/>
      <c r="CIA243" s="83"/>
      <c r="CIB243" s="83"/>
      <c r="CIC243" s="83"/>
      <c r="CID243" s="83"/>
      <c r="CIE243" s="83"/>
      <c r="CIF243" s="83"/>
      <c r="CIG243" s="83"/>
      <c r="CIH243" s="83"/>
      <c r="CII243" s="83"/>
      <c r="CIJ243" s="83"/>
      <c r="CIK243" s="83"/>
      <c r="CIL243" s="83"/>
      <c r="CIM243" s="83"/>
      <c r="CIN243" s="83"/>
      <c r="CIO243" s="83"/>
      <c r="CIP243" s="83"/>
      <c r="CIQ243" s="83"/>
      <c r="CIR243" s="83"/>
      <c r="CIS243" s="83"/>
      <c r="CIT243" s="83"/>
      <c r="CIU243" s="83"/>
      <c r="CIV243" s="83"/>
      <c r="CIW243" s="83"/>
      <c r="CIX243" s="83"/>
      <c r="CIY243" s="83"/>
      <c r="CIZ243" s="83"/>
      <c r="CJA243" s="83"/>
      <c r="CJB243" s="83"/>
      <c r="CJC243" s="83"/>
      <c r="CJD243" s="83"/>
      <c r="CJE243" s="83"/>
      <c r="CJF243" s="83"/>
      <c r="CJG243" s="83"/>
      <c r="CJH243" s="83"/>
      <c r="CJI243" s="83"/>
      <c r="CJJ243" s="83"/>
      <c r="CJK243" s="83"/>
      <c r="CJL243" s="83"/>
      <c r="CJM243" s="83"/>
      <c r="CJN243" s="83"/>
      <c r="CJO243" s="83"/>
      <c r="CJP243" s="83"/>
      <c r="CJQ243" s="83"/>
      <c r="CJR243" s="83"/>
      <c r="CJS243" s="83"/>
      <c r="CJT243" s="83"/>
      <c r="CJU243" s="83"/>
      <c r="CJV243" s="83"/>
      <c r="CJW243" s="83"/>
      <c r="CJX243" s="83"/>
      <c r="CJY243" s="83"/>
      <c r="CJZ243" s="83"/>
      <c r="CKA243" s="83"/>
      <c r="CKB243" s="83"/>
      <c r="CKC243" s="83"/>
      <c r="CKD243" s="83"/>
      <c r="CKE243" s="83"/>
      <c r="CKF243" s="83"/>
      <c r="CKG243" s="83"/>
      <c r="CKH243" s="83"/>
      <c r="CKI243" s="83"/>
      <c r="CKJ243" s="83"/>
      <c r="CKK243" s="83"/>
      <c r="CKL243" s="83"/>
      <c r="CKM243" s="83"/>
      <c r="CKN243" s="83"/>
      <c r="CKO243" s="83"/>
      <c r="CKP243" s="83"/>
      <c r="CKQ243" s="83"/>
      <c r="CKR243" s="83"/>
      <c r="CKS243" s="83"/>
      <c r="CKT243" s="83"/>
      <c r="CKU243" s="83"/>
      <c r="CKV243" s="83"/>
      <c r="CKW243" s="83"/>
      <c r="CKX243" s="83"/>
      <c r="CKY243" s="83"/>
      <c r="CKZ243" s="83"/>
      <c r="CLA243" s="83"/>
      <c r="CLB243" s="83"/>
      <c r="CLC243" s="83"/>
      <c r="CLD243" s="83"/>
      <c r="CLE243" s="83"/>
      <c r="CLF243" s="83"/>
      <c r="CLG243" s="83"/>
      <c r="CLH243" s="83"/>
      <c r="CLI243" s="83"/>
      <c r="CLJ243" s="83"/>
      <c r="CLK243" s="83"/>
      <c r="CLL243" s="83"/>
      <c r="CLM243" s="83"/>
      <c r="CLN243" s="83"/>
      <c r="CLO243" s="83"/>
      <c r="CLP243" s="83"/>
      <c r="CLQ243" s="83"/>
      <c r="CLR243" s="83"/>
      <c r="CLS243" s="83"/>
      <c r="CLT243" s="83"/>
      <c r="CLU243" s="83"/>
      <c r="CLV243" s="83"/>
      <c r="CLW243" s="83"/>
      <c r="CLX243" s="83"/>
      <c r="CLY243" s="83"/>
      <c r="CLZ243" s="83"/>
      <c r="CMA243" s="83"/>
      <c r="CMB243" s="83"/>
      <c r="CMC243" s="83"/>
      <c r="CMD243" s="83"/>
      <c r="CME243" s="83"/>
      <c r="CMF243" s="83"/>
      <c r="CMG243" s="83"/>
      <c r="CMH243" s="83"/>
      <c r="CMI243" s="83"/>
      <c r="CMJ243" s="83"/>
      <c r="CMK243" s="83"/>
      <c r="CML243" s="83"/>
      <c r="CMM243" s="83"/>
      <c r="CMN243" s="83"/>
      <c r="CMO243" s="83"/>
      <c r="CMP243" s="83"/>
      <c r="CMQ243" s="83"/>
      <c r="CMR243" s="83"/>
      <c r="CMS243" s="83"/>
      <c r="CMT243" s="83"/>
      <c r="CMU243" s="83"/>
      <c r="CMV243" s="83"/>
      <c r="CMW243" s="83"/>
      <c r="CMX243" s="83"/>
      <c r="CMY243" s="83"/>
      <c r="CMZ243" s="83"/>
      <c r="CNA243" s="83"/>
      <c r="CNB243" s="83"/>
      <c r="CNC243" s="83"/>
      <c r="CND243" s="83"/>
      <c r="CNE243" s="83"/>
      <c r="CNF243" s="83"/>
      <c r="CNG243" s="83"/>
      <c r="CNH243" s="83"/>
      <c r="CNI243" s="83"/>
      <c r="CNJ243" s="83"/>
      <c r="CNK243" s="83"/>
      <c r="CNL243" s="83"/>
      <c r="CNM243" s="83"/>
      <c r="CNN243" s="83"/>
      <c r="CNO243" s="83"/>
      <c r="CNP243" s="83"/>
      <c r="CNQ243" s="83"/>
      <c r="CNR243" s="83"/>
      <c r="CNS243" s="83"/>
      <c r="CNT243" s="83"/>
      <c r="CNU243" s="83"/>
      <c r="CNV243" s="83"/>
      <c r="CNW243" s="83"/>
      <c r="CNX243" s="83"/>
      <c r="CNY243" s="83"/>
      <c r="CNZ243" s="83"/>
      <c r="COA243" s="83"/>
      <c r="COB243" s="83"/>
      <c r="COC243" s="83"/>
      <c r="COD243" s="83"/>
      <c r="COE243" s="83"/>
      <c r="COF243" s="83"/>
      <c r="COG243" s="83"/>
      <c r="COH243" s="83"/>
      <c r="COI243" s="83"/>
      <c r="COJ243" s="83"/>
      <c r="COK243" s="83"/>
      <c r="COL243" s="83"/>
      <c r="COM243" s="83"/>
      <c r="CON243" s="83"/>
      <c r="COO243" s="83"/>
      <c r="COP243" s="83"/>
      <c r="COQ243" s="83"/>
      <c r="COR243" s="83"/>
      <c r="COS243" s="83"/>
      <c r="COT243" s="83"/>
      <c r="COU243" s="83"/>
      <c r="COV243" s="83"/>
      <c r="COW243" s="83"/>
      <c r="COX243" s="83"/>
      <c r="COY243" s="83"/>
      <c r="COZ243" s="83"/>
      <c r="CPA243" s="83"/>
      <c r="CPB243" s="83"/>
      <c r="CPC243" s="83"/>
      <c r="CPD243" s="83"/>
      <c r="CPE243" s="83"/>
      <c r="CPF243" s="83"/>
      <c r="CPG243" s="83"/>
      <c r="CPH243" s="83"/>
      <c r="CPI243" s="83"/>
      <c r="CPJ243" s="83"/>
      <c r="CPK243" s="83"/>
      <c r="CPL243" s="83"/>
      <c r="CPM243" s="83"/>
      <c r="CPN243" s="83"/>
      <c r="CPO243" s="83"/>
      <c r="CPP243" s="83"/>
      <c r="CPQ243" s="83"/>
      <c r="CPR243" s="83"/>
      <c r="CPS243" s="83"/>
      <c r="CPT243" s="83"/>
      <c r="CPU243" s="83"/>
      <c r="CPV243" s="83"/>
      <c r="CPW243" s="83"/>
      <c r="CPX243" s="83"/>
      <c r="CPY243" s="83"/>
      <c r="CPZ243" s="83"/>
      <c r="CQA243" s="83"/>
      <c r="CQB243" s="83"/>
      <c r="CQC243" s="83"/>
      <c r="CQD243" s="83"/>
      <c r="CQE243" s="83"/>
      <c r="CQF243" s="83"/>
      <c r="CQG243" s="83"/>
      <c r="CQH243" s="83"/>
      <c r="CQI243" s="83"/>
      <c r="CQJ243" s="83"/>
      <c r="CQK243" s="83"/>
      <c r="CQL243" s="83"/>
      <c r="CQM243" s="83"/>
      <c r="CQN243" s="83"/>
      <c r="CQO243" s="83"/>
      <c r="CQP243" s="83"/>
      <c r="CQQ243" s="83"/>
      <c r="CQR243" s="83"/>
      <c r="CQS243" s="83"/>
      <c r="CQT243" s="83"/>
      <c r="CQU243" s="83"/>
      <c r="CQV243" s="83"/>
      <c r="CQW243" s="83"/>
      <c r="CQX243" s="83"/>
      <c r="CQY243" s="83"/>
      <c r="CQZ243" s="83"/>
      <c r="CRA243" s="83"/>
      <c r="CRB243" s="83"/>
      <c r="CRC243" s="83"/>
      <c r="CRD243" s="83"/>
      <c r="CRE243" s="83"/>
      <c r="CRF243" s="83"/>
      <c r="CRG243" s="83"/>
      <c r="CRH243" s="83"/>
      <c r="CRI243" s="83"/>
      <c r="CRJ243" s="83"/>
      <c r="CRK243" s="83"/>
      <c r="CRL243" s="83"/>
      <c r="CRM243" s="83"/>
      <c r="CRN243" s="83"/>
      <c r="CRO243" s="83"/>
      <c r="CRP243" s="83"/>
      <c r="CRQ243" s="83"/>
      <c r="CRR243" s="83"/>
      <c r="CRS243" s="83"/>
      <c r="CRT243" s="83"/>
      <c r="CRU243" s="83"/>
      <c r="CRV243" s="83"/>
      <c r="CRW243" s="83"/>
      <c r="CRX243" s="83"/>
      <c r="CRY243" s="83"/>
      <c r="CRZ243" s="83"/>
      <c r="CSA243" s="83"/>
      <c r="CSB243" s="83"/>
      <c r="CSC243" s="83"/>
      <c r="CSD243" s="83"/>
      <c r="CSE243" s="83"/>
      <c r="CSF243" s="83"/>
      <c r="CSG243" s="83"/>
      <c r="CSH243" s="83"/>
      <c r="CSI243" s="83"/>
      <c r="CSJ243" s="83"/>
      <c r="CSK243" s="83"/>
      <c r="CSL243" s="83"/>
      <c r="CSM243" s="83"/>
      <c r="CSN243" s="83"/>
      <c r="CSO243" s="83"/>
      <c r="CSP243" s="83"/>
      <c r="CSQ243" s="83"/>
      <c r="CSR243" s="83"/>
      <c r="CSS243" s="83"/>
      <c r="CST243" s="83"/>
      <c r="CSU243" s="83"/>
      <c r="CSV243" s="83"/>
      <c r="CSW243" s="83"/>
      <c r="CSX243" s="83"/>
      <c r="CSY243" s="83"/>
      <c r="CSZ243" s="83"/>
      <c r="CTA243" s="83"/>
      <c r="CTB243" s="83"/>
      <c r="CTC243" s="83"/>
      <c r="CTD243" s="83"/>
      <c r="CTE243" s="83"/>
      <c r="CTF243" s="83"/>
      <c r="CTG243" s="83"/>
      <c r="CTH243" s="83"/>
      <c r="CTI243" s="83"/>
      <c r="CTJ243" s="83"/>
      <c r="CTK243" s="83"/>
      <c r="CTL243" s="83"/>
      <c r="CTM243" s="83"/>
      <c r="CTN243" s="83"/>
      <c r="CTO243" s="83"/>
      <c r="CTP243" s="83"/>
      <c r="CTQ243" s="83"/>
      <c r="CTR243" s="83"/>
      <c r="CTS243" s="83"/>
      <c r="CTT243" s="83"/>
      <c r="CTU243" s="83"/>
      <c r="CTV243" s="83"/>
      <c r="CTW243" s="83"/>
      <c r="CTX243" s="83"/>
      <c r="CTY243" s="83"/>
      <c r="CTZ243" s="83"/>
      <c r="CUA243" s="83"/>
      <c r="CUB243" s="83"/>
      <c r="CUC243" s="83"/>
      <c r="CUD243" s="83"/>
      <c r="CUE243" s="83"/>
      <c r="CUF243" s="83"/>
      <c r="CUG243" s="83"/>
      <c r="CUH243" s="83"/>
      <c r="CUI243" s="83"/>
      <c r="CUJ243" s="83"/>
      <c r="CUK243" s="83"/>
      <c r="CUL243" s="83"/>
      <c r="CUM243" s="83"/>
      <c r="CUN243" s="83"/>
      <c r="CUO243" s="83"/>
      <c r="CUP243" s="83"/>
      <c r="CUQ243" s="83"/>
      <c r="CUR243" s="83"/>
      <c r="CUS243" s="83"/>
      <c r="CUT243" s="83"/>
      <c r="CUU243" s="83"/>
      <c r="CUV243" s="83"/>
      <c r="CUW243" s="83"/>
      <c r="CUX243" s="83"/>
      <c r="CUY243" s="83"/>
      <c r="CUZ243" s="83"/>
      <c r="CVA243" s="83"/>
      <c r="CVB243" s="83"/>
      <c r="CVC243" s="83"/>
      <c r="CVD243" s="83"/>
      <c r="CVE243" s="83"/>
      <c r="CVF243" s="83"/>
      <c r="CVG243" s="83"/>
      <c r="CVH243" s="83"/>
      <c r="CVI243" s="83"/>
      <c r="CVJ243" s="83"/>
      <c r="CVK243" s="83"/>
      <c r="CVL243" s="83"/>
      <c r="CVM243" s="83"/>
      <c r="CVN243" s="83"/>
      <c r="CVO243" s="83"/>
      <c r="CVP243" s="83"/>
      <c r="CVQ243" s="83"/>
      <c r="CVR243" s="83"/>
      <c r="CVS243" s="83"/>
      <c r="CVT243" s="83"/>
      <c r="CVU243" s="83"/>
      <c r="CVV243" s="83"/>
      <c r="CVW243" s="83"/>
      <c r="CVX243" s="83"/>
      <c r="CVY243" s="83"/>
      <c r="CVZ243" s="83"/>
      <c r="CWA243" s="83"/>
      <c r="CWB243" s="83"/>
      <c r="CWC243" s="83"/>
      <c r="CWD243" s="83"/>
      <c r="CWE243" s="83"/>
      <c r="CWF243" s="83"/>
      <c r="CWG243" s="83"/>
      <c r="CWH243" s="83"/>
      <c r="CWI243" s="83"/>
      <c r="CWJ243" s="83"/>
      <c r="CWK243" s="83"/>
      <c r="CWL243" s="83"/>
      <c r="CWM243" s="83"/>
      <c r="CWN243" s="83"/>
      <c r="CWO243" s="83"/>
      <c r="CWP243" s="83"/>
      <c r="CWQ243" s="83"/>
      <c r="CWR243" s="83"/>
      <c r="CWS243" s="83"/>
      <c r="CWT243" s="83"/>
      <c r="CWU243" s="83"/>
      <c r="CWV243" s="83"/>
      <c r="CWW243" s="83"/>
      <c r="CWX243" s="83"/>
      <c r="CWY243" s="83"/>
      <c r="CWZ243" s="83"/>
      <c r="CXA243" s="83"/>
      <c r="CXB243" s="83"/>
      <c r="CXC243" s="83"/>
      <c r="CXD243" s="83"/>
      <c r="CXE243" s="83"/>
      <c r="CXF243" s="83"/>
      <c r="CXG243" s="83"/>
      <c r="CXH243" s="83"/>
      <c r="CXI243" s="83"/>
      <c r="CXJ243" s="83"/>
      <c r="CXK243" s="83"/>
      <c r="CXL243" s="83"/>
      <c r="CXM243" s="83"/>
      <c r="CXN243" s="83"/>
      <c r="CXO243" s="83"/>
      <c r="CXP243" s="83"/>
      <c r="CXQ243" s="83"/>
      <c r="CXR243" s="83"/>
      <c r="CXS243" s="83"/>
      <c r="CXT243" s="83"/>
      <c r="CXU243" s="83"/>
      <c r="CXV243" s="83"/>
      <c r="CXW243" s="83"/>
      <c r="CXX243" s="83"/>
      <c r="CXY243" s="83"/>
      <c r="CXZ243" s="83"/>
      <c r="CYA243" s="83"/>
      <c r="CYB243" s="83"/>
      <c r="CYC243" s="83"/>
      <c r="CYD243" s="83"/>
      <c r="CYE243" s="83"/>
      <c r="CYF243" s="83"/>
      <c r="CYG243" s="83"/>
      <c r="CYH243" s="83"/>
      <c r="CYI243" s="83"/>
      <c r="CYJ243" s="83"/>
      <c r="CYK243" s="83"/>
      <c r="CYL243" s="83"/>
      <c r="CYM243" s="83"/>
      <c r="CYN243" s="83"/>
      <c r="CYO243" s="83"/>
      <c r="CYP243" s="83"/>
      <c r="CYQ243" s="83"/>
      <c r="CYR243" s="83"/>
      <c r="CYS243" s="83"/>
      <c r="CYT243" s="83"/>
      <c r="CYU243" s="83"/>
      <c r="CYV243" s="83"/>
      <c r="CYW243" s="83"/>
      <c r="CYX243" s="83"/>
      <c r="CYY243" s="83"/>
      <c r="CYZ243" s="83"/>
      <c r="CZA243" s="83"/>
      <c r="CZB243" s="83"/>
      <c r="CZC243" s="83"/>
      <c r="CZD243" s="83"/>
      <c r="CZE243" s="83"/>
      <c r="CZF243" s="83"/>
      <c r="CZG243" s="83"/>
      <c r="CZH243" s="83"/>
      <c r="CZI243" s="83"/>
      <c r="CZJ243" s="83"/>
      <c r="CZK243" s="83"/>
      <c r="CZL243" s="83"/>
      <c r="CZM243" s="83"/>
      <c r="CZN243" s="83"/>
      <c r="CZO243" s="83"/>
      <c r="CZP243" s="83"/>
      <c r="CZQ243" s="83"/>
      <c r="CZR243" s="83"/>
      <c r="CZS243" s="83"/>
      <c r="CZT243" s="83"/>
      <c r="CZU243" s="83"/>
      <c r="CZV243" s="83"/>
      <c r="CZW243" s="83"/>
      <c r="CZX243" s="83"/>
      <c r="CZY243" s="83"/>
      <c r="CZZ243" s="83"/>
      <c r="DAA243" s="83"/>
      <c r="DAB243" s="83"/>
      <c r="DAC243" s="83"/>
      <c r="DAD243" s="83"/>
      <c r="DAE243" s="83"/>
      <c r="DAF243" s="83"/>
      <c r="DAG243" s="83"/>
      <c r="DAH243" s="83"/>
      <c r="DAI243" s="83"/>
      <c r="DAJ243" s="83"/>
      <c r="DAK243" s="83"/>
      <c r="DAL243" s="83"/>
      <c r="DAM243" s="83"/>
      <c r="DAN243" s="83"/>
      <c r="DAO243" s="83"/>
      <c r="DAP243" s="83"/>
      <c r="DAQ243" s="83"/>
      <c r="DAR243" s="83"/>
      <c r="DAS243" s="83"/>
      <c r="DAT243" s="83"/>
      <c r="DAU243" s="83"/>
      <c r="DAV243" s="83"/>
      <c r="DAW243" s="83"/>
      <c r="DAX243" s="83"/>
      <c r="DAY243" s="83"/>
      <c r="DAZ243" s="83"/>
      <c r="DBA243" s="83"/>
      <c r="DBB243" s="83"/>
      <c r="DBC243" s="83"/>
      <c r="DBD243" s="83"/>
      <c r="DBE243" s="83"/>
      <c r="DBF243" s="83"/>
      <c r="DBG243" s="83"/>
      <c r="DBH243" s="83"/>
      <c r="DBI243" s="83"/>
      <c r="DBJ243" s="83"/>
      <c r="DBK243" s="83"/>
      <c r="DBL243" s="83"/>
      <c r="DBM243" s="83"/>
      <c r="DBN243" s="83"/>
      <c r="DBO243" s="83"/>
      <c r="DBP243" s="83"/>
      <c r="DBQ243" s="83"/>
      <c r="DBR243" s="83"/>
      <c r="DBS243" s="83"/>
      <c r="DBT243" s="83"/>
      <c r="DBU243" s="83"/>
      <c r="DBV243" s="83"/>
      <c r="DBW243" s="83"/>
      <c r="DBX243" s="83"/>
      <c r="DBY243" s="83"/>
      <c r="DBZ243" s="83"/>
      <c r="DCA243" s="83"/>
      <c r="DCB243" s="83"/>
      <c r="DCC243" s="83"/>
      <c r="DCD243" s="83"/>
      <c r="DCE243" s="83"/>
      <c r="DCF243" s="83"/>
      <c r="DCG243" s="83"/>
      <c r="DCH243" s="83"/>
      <c r="DCI243" s="83"/>
      <c r="DCJ243" s="83"/>
      <c r="DCK243" s="83"/>
      <c r="DCL243" s="83"/>
      <c r="DCM243" s="83"/>
      <c r="DCN243" s="83"/>
      <c r="DCO243" s="83"/>
      <c r="DCP243" s="83"/>
      <c r="DCQ243" s="83"/>
      <c r="DCR243" s="83"/>
      <c r="DCS243" s="83"/>
      <c r="DCT243" s="83"/>
      <c r="DCU243" s="83"/>
      <c r="DCV243" s="83"/>
      <c r="DCW243" s="83"/>
      <c r="DCX243" s="83"/>
      <c r="DCY243" s="83"/>
      <c r="DCZ243" s="83"/>
      <c r="DDA243" s="83"/>
      <c r="DDB243" s="83"/>
      <c r="DDC243" s="83"/>
      <c r="DDD243" s="83"/>
      <c r="DDE243" s="83"/>
      <c r="DDF243" s="83"/>
      <c r="DDG243" s="83"/>
      <c r="DDH243" s="83"/>
      <c r="DDI243" s="83"/>
      <c r="DDJ243" s="83"/>
      <c r="DDK243" s="83"/>
      <c r="DDL243" s="83"/>
      <c r="DDM243" s="83"/>
      <c r="DDN243" s="83"/>
      <c r="DDO243" s="83"/>
      <c r="DDP243" s="83"/>
      <c r="DDQ243" s="83"/>
      <c r="DDR243" s="83"/>
      <c r="DDS243" s="83"/>
      <c r="DDT243" s="83"/>
      <c r="DDU243" s="83"/>
      <c r="DDV243" s="83"/>
      <c r="DDW243" s="83"/>
      <c r="DDX243" s="83"/>
      <c r="DDY243" s="83"/>
      <c r="DDZ243" s="83"/>
      <c r="DEA243" s="83"/>
      <c r="DEB243" s="83"/>
      <c r="DEC243" s="83"/>
      <c r="DED243" s="83"/>
      <c r="DEE243" s="83"/>
      <c r="DEF243" s="83"/>
      <c r="DEG243" s="83"/>
      <c r="DEH243" s="83"/>
      <c r="DEI243" s="83"/>
      <c r="DEJ243" s="83"/>
      <c r="DEK243" s="83"/>
      <c r="DEL243" s="83"/>
      <c r="DEM243" s="83"/>
      <c r="DEN243" s="83"/>
      <c r="DEO243" s="83"/>
      <c r="DEP243" s="83"/>
      <c r="DEQ243" s="83"/>
      <c r="DER243" s="83"/>
      <c r="DES243" s="83"/>
      <c r="DET243" s="83"/>
      <c r="DEU243" s="83"/>
      <c r="DEV243" s="83"/>
      <c r="DEW243" s="83"/>
      <c r="DEX243" s="83"/>
      <c r="DEY243" s="83"/>
      <c r="DEZ243" s="83"/>
      <c r="DFA243" s="83"/>
      <c r="DFB243" s="83"/>
      <c r="DFC243" s="83"/>
      <c r="DFD243" s="83"/>
      <c r="DFE243" s="83"/>
      <c r="DFF243" s="83"/>
      <c r="DFG243" s="83"/>
      <c r="DFH243" s="83"/>
      <c r="DFI243" s="83"/>
      <c r="DFJ243" s="83"/>
      <c r="DFK243" s="83"/>
      <c r="DFL243" s="83"/>
      <c r="DFM243" s="83"/>
      <c r="DFN243" s="83"/>
      <c r="DFO243" s="83"/>
      <c r="DFP243" s="83"/>
      <c r="DFQ243" s="83"/>
      <c r="DFR243" s="83"/>
      <c r="DFS243" s="83"/>
      <c r="DFT243" s="83"/>
      <c r="DFU243" s="83"/>
      <c r="DFV243" s="83"/>
      <c r="DFW243" s="83"/>
      <c r="DFX243" s="83"/>
      <c r="DFY243" s="83"/>
      <c r="DFZ243" s="83"/>
      <c r="DGA243" s="83"/>
      <c r="DGB243" s="83"/>
      <c r="DGC243" s="83"/>
      <c r="DGD243" s="83"/>
      <c r="DGE243" s="83"/>
      <c r="DGF243" s="83"/>
      <c r="DGG243" s="83"/>
      <c r="DGH243" s="83"/>
      <c r="DGI243" s="83"/>
      <c r="DGJ243" s="83"/>
      <c r="DGK243" s="83"/>
      <c r="DGL243" s="83"/>
      <c r="DGM243" s="83"/>
      <c r="DGN243" s="83"/>
      <c r="DGO243" s="83"/>
      <c r="DGP243" s="83"/>
      <c r="DGQ243" s="83"/>
      <c r="DGR243" s="83"/>
      <c r="DGS243" s="83"/>
      <c r="DGT243" s="83"/>
      <c r="DGU243" s="83"/>
      <c r="DGV243" s="83"/>
      <c r="DGW243" s="83"/>
      <c r="DGX243" s="83"/>
      <c r="DGY243" s="83"/>
      <c r="DGZ243" s="83"/>
      <c r="DHA243" s="83"/>
      <c r="DHB243" s="83"/>
      <c r="DHC243" s="83"/>
      <c r="DHD243" s="83"/>
      <c r="DHE243" s="83"/>
      <c r="DHF243" s="83"/>
      <c r="DHG243" s="83"/>
      <c r="DHH243" s="83"/>
      <c r="DHI243" s="83"/>
      <c r="DHJ243" s="83"/>
      <c r="DHK243" s="83"/>
      <c r="DHL243" s="83"/>
      <c r="DHM243" s="83"/>
      <c r="DHN243" s="83"/>
      <c r="DHO243" s="83"/>
      <c r="DHP243" s="83"/>
      <c r="DHQ243" s="83"/>
      <c r="DHR243" s="83"/>
      <c r="DHS243" s="83"/>
      <c r="DHT243" s="83"/>
      <c r="DHU243" s="83"/>
      <c r="DHV243" s="83"/>
      <c r="DHW243" s="83"/>
      <c r="DHX243" s="83"/>
      <c r="DHY243" s="83"/>
      <c r="DHZ243" s="83"/>
      <c r="DIA243" s="83"/>
      <c r="DIB243" s="83"/>
      <c r="DIC243" s="83"/>
      <c r="DID243" s="83"/>
      <c r="DIE243" s="83"/>
      <c r="DIF243" s="83"/>
      <c r="DIG243" s="83"/>
      <c r="DIH243" s="83"/>
      <c r="DII243" s="83"/>
      <c r="DIJ243" s="83"/>
      <c r="DIK243" s="83"/>
      <c r="DIL243" s="83"/>
      <c r="DIM243" s="83"/>
      <c r="DIN243" s="83"/>
      <c r="DIO243" s="83"/>
      <c r="DIP243" s="83"/>
      <c r="DIQ243" s="83"/>
      <c r="DIR243" s="83"/>
      <c r="DIS243" s="83"/>
      <c r="DIT243" s="83"/>
      <c r="DIU243" s="83"/>
      <c r="DIV243" s="83"/>
      <c r="DIW243" s="83"/>
      <c r="DIX243" s="83"/>
    </row>
    <row r="244" spans="1:2962" ht="15.75">
      <c r="A244" s="72" t="s">
        <v>266</v>
      </c>
      <c r="B244" s="65">
        <v>974408</v>
      </c>
      <c r="C244" s="73" t="s">
        <v>514</v>
      </c>
      <c r="D244" s="75">
        <v>42297</v>
      </c>
      <c r="E244" s="61" t="s">
        <v>268</v>
      </c>
      <c r="F244" s="69">
        <v>55000000</v>
      </c>
      <c r="G244" s="42"/>
      <c r="H244" s="51"/>
      <c r="I244" s="52"/>
      <c r="J244" s="53">
        <f t="shared" si="6"/>
        <v>28339700000</v>
      </c>
      <c r="K244" s="54">
        <f t="shared" si="7"/>
        <v>55000000</v>
      </c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  <c r="EF244" s="83"/>
      <c r="EG244" s="83"/>
      <c r="EH244" s="83"/>
      <c r="EI244" s="83"/>
      <c r="EJ244" s="83"/>
      <c r="EK244" s="83"/>
      <c r="EL244" s="83"/>
      <c r="EM244" s="83"/>
      <c r="EN244" s="83"/>
      <c r="EO244" s="83"/>
      <c r="EP244" s="83"/>
      <c r="EQ244" s="83"/>
      <c r="ER244" s="83"/>
      <c r="ES244" s="83"/>
      <c r="ET244" s="83"/>
      <c r="EU244" s="83"/>
      <c r="EV244" s="83"/>
      <c r="EW244" s="83"/>
      <c r="EX244" s="83"/>
      <c r="EY244" s="83"/>
      <c r="EZ244" s="83"/>
      <c r="FA244" s="83"/>
      <c r="FB244" s="83"/>
      <c r="FC244" s="83"/>
      <c r="FD244" s="83"/>
      <c r="FE244" s="83"/>
      <c r="FF244" s="83"/>
      <c r="FG244" s="83"/>
      <c r="FH244" s="83"/>
      <c r="FI244" s="83"/>
      <c r="FJ244" s="83"/>
      <c r="FK244" s="83"/>
      <c r="FL244" s="83"/>
      <c r="FM244" s="83"/>
      <c r="FN244" s="83"/>
      <c r="FO244" s="83"/>
      <c r="FP244" s="83"/>
      <c r="FQ244" s="83"/>
      <c r="FR244" s="83"/>
      <c r="FS244" s="83"/>
      <c r="FT244" s="83"/>
      <c r="FU244" s="83"/>
      <c r="FV244" s="83"/>
      <c r="FW244" s="83"/>
      <c r="FX244" s="83"/>
      <c r="FY244" s="83"/>
      <c r="FZ244" s="83"/>
      <c r="GA244" s="83"/>
      <c r="GB244" s="83"/>
      <c r="GC244" s="83"/>
      <c r="GD244" s="83"/>
      <c r="GE244" s="83"/>
      <c r="GF244" s="83"/>
      <c r="GG244" s="83"/>
      <c r="GH244" s="83"/>
      <c r="GI244" s="83"/>
      <c r="GJ244" s="83"/>
      <c r="GK244" s="83"/>
      <c r="GL244" s="83"/>
      <c r="GM244" s="83"/>
      <c r="GN244" s="83"/>
      <c r="GO244" s="83"/>
      <c r="GP244" s="83"/>
      <c r="GQ244" s="83"/>
      <c r="GR244" s="83"/>
      <c r="GS244" s="83"/>
      <c r="GT244" s="83"/>
      <c r="GU244" s="83"/>
      <c r="GV244" s="83"/>
      <c r="GW244" s="83"/>
      <c r="GX244" s="83"/>
      <c r="GY244" s="83"/>
      <c r="GZ244" s="83"/>
      <c r="HA244" s="83"/>
      <c r="HB244" s="83"/>
      <c r="HC244" s="83"/>
      <c r="HD244" s="83"/>
      <c r="HE244" s="83"/>
      <c r="HF244" s="83"/>
      <c r="HG244" s="83"/>
      <c r="HH244" s="83"/>
      <c r="HI244" s="83"/>
      <c r="HJ244" s="83"/>
      <c r="HK244" s="83"/>
      <c r="HL244" s="83"/>
      <c r="HM244" s="83"/>
      <c r="HN244" s="83"/>
      <c r="HO244" s="83"/>
      <c r="HP244" s="83"/>
      <c r="HQ244" s="83"/>
      <c r="HR244" s="83"/>
      <c r="HS244" s="83"/>
      <c r="HT244" s="83"/>
      <c r="HU244" s="83"/>
      <c r="HV244" s="83"/>
      <c r="HW244" s="83"/>
      <c r="HX244" s="83"/>
      <c r="HY244" s="83"/>
      <c r="HZ244" s="83"/>
      <c r="IA244" s="83"/>
      <c r="IB244" s="83"/>
      <c r="IC244" s="83"/>
      <c r="ID244" s="83"/>
      <c r="IE244" s="83"/>
      <c r="IF244" s="83"/>
      <c r="IG244" s="83"/>
      <c r="IH244" s="83"/>
      <c r="II244" s="83"/>
      <c r="IJ244" s="83"/>
      <c r="IK244" s="83"/>
      <c r="IL244" s="83"/>
      <c r="IM244" s="83"/>
      <c r="IN244" s="83"/>
      <c r="IO244" s="83"/>
      <c r="IP244" s="83"/>
      <c r="IQ244" s="83"/>
      <c r="IR244" s="83"/>
      <c r="IS244" s="83"/>
      <c r="IT244" s="83"/>
      <c r="IU244" s="83"/>
      <c r="IV244" s="83"/>
      <c r="IW244" s="83"/>
      <c r="IX244" s="83"/>
      <c r="IY244" s="83"/>
      <c r="IZ244" s="83"/>
      <c r="JA244" s="83"/>
      <c r="JB244" s="83"/>
      <c r="JC244" s="83"/>
      <c r="JD244" s="83"/>
      <c r="JE244" s="83"/>
      <c r="JF244" s="83"/>
      <c r="JG244" s="83"/>
      <c r="JH244" s="83"/>
      <c r="JI244" s="83"/>
      <c r="JJ244" s="83"/>
      <c r="JK244" s="83"/>
      <c r="JL244" s="83"/>
      <c r="JM244" s="83"/>
      <c r="JN244" s="83"/>
      <c r="JO244" s="83"/>
      <c r="JP244" s="83"/>
      <c r="JQ244" s="83"/>
      <c r="JR244" s="83"/>
      <c r="JS244" s="83"/>
      <c r="JT244" s="83"/>
      <c r="JU244" s="83"/>
      <c r="JV244" s="83"/>
      <c r="JW244" s="83"/>
      <c r="JX244" s="83"/>
      <c r="JY244" s="83"/>
      <c r="JZ244" s="83"/>
      <c r="KA244" s="83"/>
      <c r="KB244" s="83"/>
      <c r="KC244" s="83"/>
      <c r="KD244" s="83"/>
      <c r="KE244" s="83"/>
      <c r="KF244" s="83"/>
      <c r="KG244" s="83"/>
      <c r="KH244" s="83"/>
      <c r="KI244" s="83"/>
      <c r="KJ244" s="83"/>
      <c r="KK244" s="83"/>
      <c r="KL244" s="83"/>
      <c r="KM244" s="83"/>
      <c r="KN244" s="83"/>
      <c r="KO244" s="83"/>
      <c r="KP244" s="83"/>
      <c r="KQ244" s="83"/>
      <c r="KR244" s="83"/>
      <c r="KS244" s="83"/>
      <c r="KT244" s="83"/>
      <c r="KU244" s="83"/>
      <c r="KV244" s="83"/>
      <c r="KW244" s="83"/>
      <c r="KX244" s="83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  <c r="MD244" s="83"/>
      <c r="ME244" s="83"/>
      <c r="MF244" s="83"/>
      <c r="MG244" s="83"/>
      <c r="MH244" s="83"/>
      <c r="MI244" s="83"/>
      <c r="MJ244" s="83"/>
      <c r="MK244" s="83"/>
      <c r="ML244" s="83"/>
      <c r="MM244" s="83"/>
      <c r="MN244" s="83"/>
      <c r="MO244" s="83"/>
      <c r="MP244" s="83"/>
      <c r="MQ244" s="83"/>
      <c r="MR244" s="83"/>
      <c r="MS244" s="83"/>
      <c r="MT244" s="83"/>
      <c r="MU244" s="83"/>
      <c r="MV244" s="83"/>
      <c r="MW244" s="83"/>
      <c r="MX244" s="83"/>
      <c r="MY244" s="83"/>
      <c r="MZ244" s="83"/>
      <c r="NA244" s="83"/>
      <c r="NB244" s="83"/>
      <c r="NC244" s="83"/>
      <c r="ND244" s="83"/>
      <c r="NE244" s="83"/>
      <c r="NF244" s="83"/>
      <c r="NG244" s="83"/>
      <c r="NH244" s="83"/>
      <c r="NI244" s="83"/>
      <c r="NJ244" s="83"/>
      <c r="NK244" s="83"/>
      <c r="NL244" s="83"/>
      <c r="NM244" s="83"/>
      <c r="NN244" s="83"/>
      <c r="NO244" s="83"/>
      <c r="NP244" s="83"/>
      <c r="NQ244" s="83"/>
      <c r="NR244" s="83"/>
      <c r="NS244" s="83"/>
      <c r="NT244" s="83"/>
      <c r="NU244" s="83"/>
      <c r="NV244" s="83"/>
      <c r="NW244" s="83"/>
      <c r="NX244" s="83"/>
      <c r="NY244" s="83"/>
      <c r="NZ244" s="83"/>
      <c r="OA244" s="83"/>
      <c r="OB244" s="83"/>
      <c r="OC244" s="83"/>
      <c r="OD244" s="83"/>
      <c r="OE244" s="83"/>
      <c r="OF244" s="83"/>
      <c r="OG244" s="83"/>
      <c r="OH244" s="83"/>
      <c r="OI244" s="83"/>
      <c r="OJ244" s="83"/>
      <c r="OK244" s="83"/>
      <c r="OL244" s="83"/>
      <c r="OM244" s="83"/>
      <c r="ON244" s="83"/>
      <c r="OO244" s="83"/>
      <c r="OP244" s="83"/>
      <c r="OQ244" s="83"/>
      <c r="OR244" s="83"/>
      <c r="OS244" s="83"/>
      <c r="OT244" s="83"/>
      <c r="OU244" s="83"/>
      <c r="OV244" s="83"/>
      <c r="OW244" s="83"/>
      <c r="OX244" s="83"/>
      <c r="OY244" s="83"/>
      <c r="OZ244" s="83"/>
      <c r="PA244" s="83"/>
      <c r="PB244" s="83"/>
      <c r="PC244" s="83"/>
      <c r="PD244" s="83"/>
      <c r="PE244" s="83"/>
      <c r="PF244" s="83"/>
      <c r="PG244" s="83"/>
      <c r="PH244" s="83"/>
      <c r="PI244" s="83"/>
      <c r="PJ244" s="83"/>
      <c r="PK244" s="83"/>
      <c r="PL244" s="83"/>
      <c r="PM244" s="83"/>
      <c r="PN244" s="83"/>
      <c r="PO244" s="83"/>
      <c r="PP244" s="83"/>
      <c r="PQ244" s="83"/>
      <c r="PR244" s="83"/>
      <c r="PS244" s="83"/>
      <c r="PT244" s="83"/>
      <c r="PU244" s="83"/>
      <c r="PV244" s="83"/>
      <c r="PW244" s="83"/>
      <c r="PX244" s="83"/>
      <c r="PY244" s="83"/>
      <c r="PZ244" s="83"/>
      <c r="QA244" s="83"/>
      <c r="QB244" s="83"/>
      <c r="QC244" s="83"/>
      <c r="QD244" s="83"/>
      <c r="QE244" s="83"/>
      <c r="QF244" s="83"/>
      <c r="QG244" s="83"/>
      <c r="QH244" s="83"/>
      <c r="QI244" s="83"/>
      <c r="QJ244" s="83"/>
      <c r="QK244" s="83"/>
      <c r="QL244" s="83"/>
      <c r="QM244" s="83"/>
      <c r="QN244" s="83"/>
      <c r="QO244" s="83"/>
      <c r="QP244" s="83"/>
      <c r="QQ244" s="83"/>
      <c r="QR244" s="83"/>
      <c r="QS244" s="83"/>
      <c r="QT244" s="83"/>
      <c r="QU244" s="83"/>
      <c r="QV244" s="83"/>
      <c r="QW244" s="83"/>
      <c r="QX244" s="83"/>
      <c r="QY244" s="83"/>
      <c r="QZ244" s="83"/>
      <c r="RA244" s="83"/>
      <c r="RB244" s="83"/>
      <c r="RC244" s="83"/>
      <c r="RD244" s="83"/>
      <c r="RE244" s="83"/>
      <c r="RF244" s="83"/>
      <c r="RG244" s="83"/>
      <c r="RH244" s="83"/>
      <c r="RI244" s="83"/>
      <c r="RJ244" s="83"/>
      <c r="RK244" s="83"/>
      <c r="RL244" s="83"/>
      <c r="RM244" s="83"/>
      <c r="RN244" s="83"/>
      <c r="RO244" s="83"/>
      <c r="RP244" s="83"/>
      <c r="RQ244" s="83"/>
      <c r="RR244" s="83"/>
      <c r="RS244" s="83"/>
      <c r="RT244" s="83"/>
      <c r="RU244" s="83"/>
      <c r="RV244" s="83"/>
      <c r="RW244" s="83"/>
      <c r="RX244" s="83"/>
      <c r="RY244" s="83"/>
      <c r="RZ244" s="83"/>
      <c r="SA244" s="83"/>
      <c r="SB244" s="83"/>
      <c r="SC244" s="83"/>
      <c r="SD244" s="83"/>
      <c r="SE244" s="83"/>
      <c r="SF244" s="83"/>
      <c r="SG244" s="83"/>
      <c r="SH244" s="83"/>
      <c r="SI244" s="83"/>
      <c r="SJ244" s="83"/>
      <c r="SK244" s="83"/>
      <c r="SL244" s="83"/>
      <c r="SM244" s="83"/>
      <c r="SN244" s="83"/>
      <c r="SO244" s="83"/>
      <c r="SP244" s="83"/>
      <c r="SQ244" s="83"/>
      <c r="SR244" s="83"/>
      <c r="SS244" s="83"/>
      <c r="ST244" s="83"/>
      <c r="SU244" s="83"/>
      <c r="SV244" s="83"/>
      <c r="SW244" s="83"/>
      <c r="SX244" s="83"/>
      <c r="SY244" s="83"/>
      <c r="SZ244" s="83"/>
      <c r="TA244" s="83"/>
      <c r="TB244" s="83"/>
      <c r="TC244" s="83"/>
      <c r="TD244" s="83"/>
      <c r="TE244" s="83"/>
      <c r="TF244" s="83"/>
      <c r="TG244" s="83"/>
      <c r="TH244" s="83"/>
      <c r="TI244" s="83"/>
      <c r="TJ244" s="83"/>
      <c r="TK244" s="83"/>
      <c r="TL244" s="83"/>
      <c r="TM244" s="83"/>
      <c r="TN244" s="83"/>
      <c r="TO244" s="83"/>
      <c r="TP244" s="83"/>
      <c r="TQ244" s="83"/>
      <c r="TR244" s="83"/>
      <c r="TS244" s="83"/>
      <c r="TT244" s="83"/>
      <c r="TU244" s="83"/>
      <c r="TV244" s="83"/>
      <c r="TW244" s="83"/>
      <c r="TX244" s="83"/>
      <c r="TY244" s="83"/>
      <c r="TZ244" s="83"/>
      <c r="UA244" s="83"/>
      <c r="UB244" s="83"/>
      <c r="UC244" s="83"/>
      <c r="UD244" s="83"/>
      <c r="UE244" s="83"/>
      <c r="UF244" s="83"/>
      <c r="UG244" s="83"/>
      <c r="UH244" s="83"/>
      <c r="UI244" s="83"/>
      <c r="UJ244" s="83"/>
      <c r="UK244" s="83"/>
      <c r="UL244" s="83"/>
      <c r="UM244" s="83"/>
      <c r="UN244" s="83"/>
      <c r="UO244" s="83"/>
      <c r="UP244" s="83"/>
      <c r="UQ244" s="83"/>
      <c r="UR244" s="83"/>
      <c r="US244" s="83"/>
      <c r="UT244" s="83"/>
      <c r="UU244" s="83"/>
      <c r="UV244" s="83"/>
      <c r="UW244" s="83"/>
      <c r="UX244" s="83"/>
      <c r="UY244" s="83"/>
      <c r="UZ244" s="83"/>
      <c r="VA244" s="83"/>
      <c r="VB244" s="83"/>
      <c r="VC244" s="83"/>
      <c r="VD244" s="83"/>
      <c r="VE244" s="83"/>
      <c r="VF244" s="83"/>
      <c r="VG244" s="83"/>
      <c r="VH244" s="83"/>
      <c r="VI244" s="83"/>
      <c r="VJ244" s="83"/>
      <c r="VK244" s="83"/>
      <c r="VL244" s="83"/>
      <c r="VM244" s="83"/>
      <c r="VN244" s="83"/>
      <c r="VO244" s="83"/>
      <c r="VP244" s="83"/>
      <c r="VQ244" s="83"/>
      <c r="VR244" s="83"/>
      <c r="VS244" s="83"/>
      <c r="VT244" s="83"/>
      <c r="VU244" s="83"/>
      <c r="VV244" s="83"/>
      <c r="VW244" s="83"/>
      <c r="VX244" s="83"/>
      <c r="VY244" s="83"/>
      <c r="VZ244" s="83"/>
      <c r="WA244" s="83"/>
      <c r="WB244" s="83"/>
      <c r="WC244" s="83"/>
      <c r="WD244" s="83"/>
      <c r="WE244" s="83"/>
      <c r="WF244" s="83"/>
      <c r="WG244" s="83"/>
      <c r="WH244" s="83"/>
      <c r="WI244" s="83"/>
      <c r="WJ244" s="83"/>
      <c r="WK244" s="83"/>
      <c r="WL244" s="83"/>
      <c r="WM244" s="83"/>
      <c r="WN244" s="83"/>
      <c r="WO244" s="83"/>
      <c r="WP244" s="83"/>
      <c r="WQ244" s="83"/>
      <c r="WR244" s="83"/>
      <c r="WS244" s="83"/>
      <c r="WT244" s="83"/>
      <c r="WU244" s="83"/>
      <c r="WV244" s="83"/>
      <c r="WW244" s="83"/>
      <c r="WX244" s="83"/>
      <c r="WY244" s="83"/>
      <c r="WZ244" s="83"/>
      <c r="XA244" s="83"/>
      <c r="XB244" s="83"/>
      <c r="XC244" s="83"/>
      <c r="XD244" s="83"/>
      <c r="XE244" s="83"/>
      <c r="XF244" s="83"/>
      <c r="XG244" s="83"/>
      <c r="XH244" s="83"/>
      <c r="XI244" s="83"/>
      <c r="XJ244" s="83"/>
      <c r="XK244" s="83"/>
      <c r="XL244" s="83"/>
      <c r="XM244" s="83"/>
      <c r="XN244" s="83"/>
      <c r="XO244" s="83"/>
      <c r="XP244" s="83"/>
      <c r="XQ244" s="83"/>
      <c r="XR244" s="83"/>
      <c r="XS244" s="83"/>
      <c r="XT244" s="83"/>
      <c r="XU244" s="83"/>
      <c r="XV244" s="83"/>
      <c r="XW244" s="83"/>
      <c r="XX244" s="83"/>
      <c r="XY244" s="83"/>
      <c r="XZ244" s="83"/>
      <c r="YA244" s="83"/>
      <c r="YB244" s="83"/>
      <c r="YC244" s="83"/>
      <c r="YD244" s="83"/>
      <c r="YE244" s="83"/>
      <c r="YF244" s="83"/>
      <c r="YG244" s="83"/>
      <c r="YH244" s="83"/>
      <c r="YI244" s="83"/>
      <c r="YJ244" s="83"/>
      <c r="YK244" s="83"/>
      <c r="YL244" s="83"/>
      <c r="YM244" s="83"/>
      <c r="YN244" s="83"/>
      <c r="YO244" s="83"/>
      <c r="YP244" s="83"/>
      <c r="YQ244" s="83"/>
      <c r="YR244" s="83"/>
      <c r="YS244" s="83"/>
      <c r="YT244" s="83"/>
      <c r="YU244" s="83"/>
      <c r="YV244" s="83"/>
      <c r="YW244" s="83"/>
      <c r="YX244" s="83"/>
      <c r="YY244" s="83"/>
      <c r="YZ244" s="83"/>
      <c r="ZA244" s="83"/>
      <c r="ZB244" s="83"/>
      <c r="ZC244" s="83"/>
      <c r="ZD244" s="83"/>
      <c r="ZE244" s="83"/>
      <c r="ZF244" s="83"/>
      <c r="ZG244" s="83"/>
      <c r="ZH244" s="83"/>
      <c r="ZI244" s="83"/>
      <c r="ZJ244" s="83"/>
      <c r="ZK244" s="83"/>
      <c r="ZL244" s="83"/>
      <c r="ZM244" s="83"/>
      <c r="ZN244" s="83"/>
      <c r="ZO244" s="83"/>
      <c r="ZP244" s="83"/>
      <c r="ZQ244" s="83"/>
      <c r="ZR244" s="83"/>
      <c r="ZS244" s="83"/>
      <c r="ZT244" s="83"/>
      <c r="ZU244" s="83"/>
      <c r="ZV244" s="83"/>
      <c r="ZW244" s="83"/>
      <c r="ZX244" s="83"/>
      <c r="ZY244" s="83"/>
      <c r="ZZ244" s="83"/>
      <c r="AAA244" s="83"/>
      <c r="AAB244" s="83"/>
      <c r="AAC244" s="83"/>
      <c r="AAD244" s="83"/>
      <c r="AAE244" s="83"/>
      <c r="AAF244" s="83"/>
      <c r="AAG244" s="83"/>
      <c r="AAH244" s="83"/>
      <c r="AAI244" s="83"/>
      <c r="AAJ244" s="83"/>
      <c r="AAK244" s="83"/>
      <c r="AAL244" s="83"/>
      <c r="AAM244" s="83"/>
      <c r="AAN244" s="83"/>
      <c r="AAO244" s="83"/>
      <c r="AAP244" s="83"/>
      <c r="AAQ244" s="83"/>
      <c r="AAR244" s="83"/>
      <c r="AAS244" s="83"/>
      <c r="AAT244" s="83"/>
      <c r="AAU244" s="83"/>
      <c r="AAV244" s="83"/>
      <c r="AAW244" s="83"/>
      <c r="AAX244" s="83"/>
      <c r="AAY244" s="83"/>
      <c r="AAZ244" s="83"/>
      <c r="ABA244" s="83"/>
      <c r="ABB244" s="83"/>
      <c r="ABC244" s="83"/>
      <c r="ABD244" s="83"/>
      <c r="ABE244" s="83"/>
      <c r="ABF244" s="83"/>
      <c r="ABG244" s="83"/>
      <c r="ABH244" s="83"/>
      <c r="ABI244" s="83"/>
      <c r="ABJ244" s="83"/>
      <c r="ABK244" s="83"/>
      <c r="ABL244" s="83"/>
      <c r="ABM244" s="83"/>
      <c r="ABN244" s="83"/>
      <c r="ABO244" s="83"/>
      <c r="ABP244" s="83"/>
      <c r="ABQ244" s="83"/>
      <c r="ABR244" s="83"/>
      <c r="ABS244" s="83"/>
      <c r="ABT244" s="83"/>
      <c r="ABU244" s="83"/>
      <c r="ABV244" s="83"/>
      <c r="ABW244" s="83"/>
      <c r="ABX244" s="83"/>
      <c r="ABY244" s="83"/>
      <c r="ABZ244" s="83"/>
      <c r="ACA244" s="83"/>
      <c r="ACB244" s="83"/>
      <c r="ACC244" s="83"/>
      <c r="ACD244" s="83"/>
      <c r="ACE244" s="83"/>
      <c r="ACF244" s="83"/>
      <c r="ACG244" s="83"/>
      <c r="ACH244" s="83"/>
      <c r="ACI244" s="83"/>
      <c r="ACJ244" s="83"/>
      <c r="ACK244" s="83"/>
      <c r="ACL244" s="83"/>
      <c r="ACM244" s="83"/>
      <c r="ACN244" s="83"/>
      <c r="ACO244" s="83"/>
      <c r="ACP244" s="83"/>
      <c r="ACQ244" s="83"/>
      <c r="ACR244" s="83"/>
      <c r="ACS244" s="83"/>
      <c r="ACT244" s="83"/>
      <c r="ACU244" s="83"/>
      <c r="ACV244" s="83"/>
      <c r="ACW244" s="83"/>
      <c r="ACX244" s="83"/>
      <c r="ACY244" s="83"/>
      <c r="ACZ244" s="83"/>
      <c r="ADA244" s="83"/>
      <c r="ADB244" s="83"/>
      <c r="ADC244" s="83"/>
      <c r="ADD244" s="83"/>
      <c r="ADE244" s="83"/>
      <c r="ADF244" s="83"/>
      <c r="ADG244" s="83"/>
      <c r="ADH244" s="83"/>
      <c r="ADI244" s="83"/>
      <c r="ADJ244" s="83"/>
      <c r="ADK244" s="83"/>
      <c r="ADL244" s="83"/>
      <c r="ADM244" s="83"/>
      <c r="ADN244" s="83"/>
      <c r="ADO244" s="83"/>
      <c r="ADP244" s="83"/>
      <c r="ADQ244" s="83"/>
      <c r="ADR244" s="83"/>
      <c r="ADS244" s="83"/>
      <c r="ADT244" s="83"/>
      <c r="ADU244" s="83"/>
      <c r="ADV244" s="83"/>
      <c r="ADW244" s="83"/>
      <c r="ADX244" s="83"/>
      <c r="ADY244" s="83"/>
      <c r="ADZ244" s="83"/>
      <c r="AEA244" s="83"/>
      <c r="AEB244" s="83"/>
      <c r="AEC244" s="83"/>
      <c r="AED244" s="83"/>
      <c r="AEE244" s="83"/>
      <c r="AEF244" s="83"/>
      <c r="AEG244" s="83"/>
      <c r="AEH244" s="83"/>
      <c r="AEI244" s="83"/>
      <c r="AEJ244" s="83"/>
      <c r="AEK244" s="83"/>
      <c r="AEL244" s="83"/>
      <c r="AEM244" s="83"/>
      <c r="AEN244" s="83"/>
      <c r="AEO244" s="83"/>
      <c r="AEP244" s="83"/>
      <c r="AEQ244" s="83"/>
      <c r="AER244" s="83"/>
      <c r="AES244" s="83"/>
      <c r="AET244" s="83"/>
      <c r="AEU244" s="83"/>
      <c r="AEV244" s="83"/>
      <c r="AEW244" s="83"/>
      <c r="AEX244" s="83"/>
      <c r="AEY244" s="83"/>
      <c r="AEZ244" s="83"/>
      <c r="AFA244" s="83"/>
      <c r="AFB244" s="83"/>
      <c r="AFC244" s="83"/>
      <c r="AFD244" s="83"/>
      <c r="AFE244" s="83"/>
      <c r="AFF244" s="83"/>
      <c r="AFG244" s="83"/>
      <c r="AFH244" s="83"/>
      <c r="AFI244" s="83"/>
      <c r="AFJ244" s="83"/>
      <c r="AFK244" s="83"/>
      <c r="AFL244" s="83"/>
      <c r="AFM244" s="83"/>
      <c r="AFN244" s="83"/>
      <c r="AFO244" s="83"/>
      <c r="AFP244" s="83"/>
      <c r="AFQ244" s="83"/>
      <c r="AFR244" s="83"/>
      <c r="AFS244" s="83"/>
      <c r="AFT244" s="83"/>
      <c r="AFU244" s="83"/>
      <c r="AFV244" s="83"/>
      <c r="AFW244" s="83"/>
      <c r="AFX244" s="83"/>
      <c r="AFY244" s="83"/>
      <c r="AFZ244" s="83"/>
      <c r="AGA244" s="83"/>
      <c r="AGB244" s="83"/>
      <c r="AGC244" s="83"/>
      <c r="AGD244" s="83"/>
      <c r="AGE244" s="83"/>
      <c r="AGF244" s="83"/>
      <c r="AGG244" s="83"/>
      <c r="AGH244" s="83"/>
      <c r="AGI244" s="83"/>
      <c r="AGJ244" s="83"/>
      <c r="AGK244" s="83"/>
      <c r="AGL244" s="83"/>
      <c r="AGM244" s="83"/>
      <c r="AGN244" s="83"/>
      <c r="AGO244" s="83"/>
      <c r="AGP244" s="83"/>
      <c r="AGQ244" s="83"/>
      <c r="AGR244" s="83"/>
      <c r="AGS244" s="83"/>
      <c r="AGT244" s="83"/>
      <c r="AGU244" s="83"/>
      <c r="AGV244" s="83"/>
      <c r="AGW244" s="83"/>
      <c r="AGX244" s="83"/>
      <c r="AGY244" s="83"/>
      <c r="AGZ244" s="83"/>
      <c r="AHA244" s="83"/>
      <c r="AHB244" s="83"/>
      <c r="AHC244" s="83"/>
      <c r="AHD244" s="83"/>
      <c r="AHE244" s="83"/>
      <c r="AHF244" s="83"/>
      <c r="AHG244" s="83"/>
      <c r="AHH244" s="83"/>
      <c r="AHI244" s="83"/>
      <c r="AHJ244" s="83"/>
      <c r="AHK244" s="83"/>
      <c r="AHL244" s="83"/>
      <c r="AHM244" s="83"/>
      <c r="AHN244" s="83"/>
      <c r="AHO244" s="83"/>
      <c r="AHP244" s="83"/>
      <c r="AHQ244" s="83"/>
      <c r="AHR244" s="83"/>
      <c r="AHS244" s="83"/>
      <c r="AHT244" s="83"/>
      <c r="AHU244" s="83"/>
      <c r="AHV244" s="83"/>
      <c r="AHW244" s="83"/>
      <c r="AHX244" s="83"/>
      <c r="AHY244" s="83"/>
      <c r="AHZ244" s="83"/>
      <c r="AIA244" s="83"/>
      <c r="AIB244" s="83"/>
      <c r="AIC244" s="83"/>
      <c r="AID244" s="83"/>
      <c r="AIE244" s="83"/>
      <c r="AIF244" s="83"/>
      <c r="AIG244" s="83"/>
      <c r="AIH244" s="83"/>
      <c r="AII244" s="83"/>
      <c r="AIJ244" s="83"/>
      <c r="AIK244" s="83"/>
      <c r="AIL244" s="83"/>
      <c r="AIM244" s="83"/>
      <c r="AIN244" s="83"/>
      <c r="AIO244" s="83"/>
      <c r="AIP244" s="83"/>
      <c r="AIQ244" s="83"/>
      <c r="AIR244" s="83"/>
      <c r="AIS244" s="83"/>
      <c r="AIT244" s="83"/>
      <c r="AIU244" s="83"/>
      <c r="AIV244" s="83"/>
      <c r="AIW244" s="83"/>
      <c r="AIX244" s="83"/>
      <c r="AIY244" s="83"/>
      <c r="AIZ244" s="83"/>
      <c r="AJA244" s="83"/>
      <c r="AJB244" s="83"/>
      <c r="AJC244" s="83"/>
      <c r="AJD244" s="83"/>
      <c r="AJE244" s="83"/>
      <c r="AJF244" s="83"/>
      <c r="AJG244" s="83"/>
      <c r="AJH244" s="83"/>
      <c r="AJI244" s="83"/>
      <c r="AJJ244" s="83"/>
      <c r="AJK244" s="83"/>
      <c r="AJL244" s="83"/>
      <c r="AJM244" s="83"/>
      <c r="AJN244" s="83"/>
      <c r="AJO244" s="83"/>
      <c r="AJP244" s="83"/>
      <c r="AJQ244" s="83"/>
      <c r="AJR244" s="83"/>
      <c r="AJS244" s="83"/>
      <c r="AJT244" s="83"/>
      <c r="AJU244" s="83"/>
      <c r="AJV244" s="83"/>
      <c r="AJW244" s="83"/>
      <c r="AJX244" s="83"/>
      <c r="AJY244" s="83"/>
      <c r="AJZ244" s="83"/>
      <c r="AKA244" s="83"/>
      <c r="AKB244" s="83"/>
      <c r="AKC244" s="83"/>
      <c r="AKD244" s="83"/>
      <c r="AKE244" s="83"/>
      <c r="AKF244" s="83"/>
      <c r="AKG244" s="83"/>
      <c r="AKH244" s="83"/>
      <c r="AKI244" s="83"/>
      <c r="AKJ244" s="83"/>
      <c r="AKK244" s="83"/>
      <c r="AKL244" s="83"/>
      <c r="AKM244" s="83"/>
      <c r="AKN244" s="83"/>
      <c r="AKO244" s="83"/>
      <c r="AKP244" s="83"/>
      <c r="AKQ244" s="83"/>
      <c r="AKR244" s="83"/>
      <c r="AKS244" s="83"/>
      <c r="AKT244" s="83"/>
      <c r="AKU244" s="83"/>
      <c r="AKV244" s="83"/>
      <c r="AKW244" s="83"/>
      <c r="AKX244" s="83"/>
      <c r="AKY244" s="83"/>
      <c r="AKZ244" s="83"/>
      <c r="ALA244" s="83"/>
      <c r="ALB244" s="83"/>
      <c r="ALC244" s="83"/>
      <c r="ALD244" s="83"/>
      <c r="ALE244" s="83"/>
      <c r="ALF244" s="83"/>
      <c r="ALG244" s="83"/>
      <c r="ALH244" s="83"/>
      <c r="ALI244" s="83"/>
      <c r="ALJ244" s="83"/>
      <c r="ALK244" s="83"/>
      <c r="ALL244" s="83"/>
      <c r="ALM244" s="83"/>
      <c r="ALN244" s="83"/>
      <c r="ALO244" s="83"/>
      <c r="ALP244" s="83"/>
      <c r="ALQ244" s="83"/>
      <c r="ALR244" s="83"/>
      <c r="ALS244" s="83"/>
      <c r="ALT244" s="83"/>
      <c r="ALU244" s="83"/>
      <c r="ALV244" s="83"/>
      <c r="ALW244" s="83"/>
      <c r="ALX244" s="83"/>
      <c r="ALY244" s="83"/>
      <c r="ALZ244" s="83"/>
      <c r="AMA244" s="83"/>
      <c r="AMB244" s="83"/>
      <c r="AMC244" s="83"/>
      <c r="AMD244" s="83"/>
      <c r="AME244" s="83"/>
      <c r="AMF244" s="83"/>
      <c r="AMG244" s="83"/>
      <c r="AMH244" s="83"/>
      <c r="AMI244" s="83"/>
      <c r="AMJ244" s="83"/>
      <c r="AMK244" s="83"/>
      <c r="AML244" s="83"/>
      <c r="AMM244" s="83"/>
      <c r="AMN244" s="83"/>
      <c r="AMO244" s="83"/>
      <c r="AMP244" s="83"/>
      <c r="AMQ244" s="83"/>
      <c r="AMR244" s="83"/>
      <c r="AMS244" s="83"/>
      <c r="AMT244" s="83"/>
      <c r="AMU244" s="83"/>
      <c r="AMV244" s="83"/>
      <c r="AMW244" s="83"/>
      <c r="AMX244" s="83"/>
      <c r="AMY244" s="83"/>
      <c r="AMZ244" s="83"/>
      <c r="ANA244" s="83"/>
      <c r="ANB244" s="83"/>
      <c r="ANC244" s="83"/>
      <c r="AND244" s="83"/>
      <c r="ANE244" s="83"/>
      <c r="ANF244" s="83"/>
      <c r="ANG244" s="83"/>
      <c r="ANH244" s="83"/>
      <c r="ANI244" s="83"/>
      <c r="ANJ244" s="83"/>
      <c r="ANK244" s="83"/>
      <c r="ANL244" s="83"/>
      <c r="ANM244" s="83"/>
      <c r="ANN244" s="83"/>
      <c r="ANO244" s="83"/>
      <c r="ANP244" s="83"/>
      <c r="ANQ244" s="83"/>
      <c r="ANR244" s="83"/>
      <c r="ANS244" s="83"/>
      <c r="ANT244" s="83"/>
      <c r="ANU244" s="83"/>
      <c r="ANV244" s="83"/>
      <c r="ANW244" s="83"/>
      <c r="ANX244" s="83"/>
      <c r="ANY244" s="83"/>
      <c r="ANZ244" s="83"/>
      <c r="AOA244" s="83"/>
      <c r="AOB244" s="83"/>
      <c r="AOC244" s="83"/>
      <c r="AOD244" s="83"/>
      <c r="AOE244" s="83"/>
      <c r="AOF244" s="83"/>
      <c r="AOG244" s="83"/>
      <c r="AOH244" s="83"/>
      <c r="AOI244" s="83"/>
      <c r="AOJ244" s="83"/>
      <c r="AOK244" s="83"/>
      <c r="AOL244" s="83"/>
      <c r="AOM244" s="83"/>
      <c r="AON244" s="83"/>
      <c r="AOO244" s="83"/>
      <c r="AOP244" s="83"/>
      <c r="AOQ244" s="83"/>
      <c r="AOR244" s="83"/>
      <c r="AOS244" s="83"/>
      <c r="AOT244" s="83"/>
      <c r="AOU244" s="83"/>
      <c r="AOV244" s="83"/>
      <c r="AOW244" s="83"/>
      <c r="AOX244" s="83"/>
      <c r="AOY244" s="83"/>
      <c r="AOZ244" s="83"/>
      <c r="APA244" s="83"/>
      <c r="APB244" s="83"/>
      <c r="APC244" s="83"/>
      <c r="APD244" s="83"/>
      <c r="APE244" s="83"/>
      <c r="APF244" s="83"/>
      <c r="APG244" s="83"/>
      <c r="APH244" s="83"/>
      <c r="API244" s="83"/>
      <c r="APJ244" s="83"/>
      <c r="APK244" s="83"/>
      <c r="APL244" s="83"/>
      <c r="APM244" s="83"/>
      <c r="APN244" s="83"/>
      <c r="APO244" s="83"/>
      <c r="APP244" s="83"/>
      <c r="APQ244" s="83"/>
      <c r="APR244" s="83"/>
      <c r="APS244" s="83"/>
      <c r="APT244" s="83"/>
      <c r="APU244" s="83"/>
      <c r="APV244" s="83"/>
      <c r="APW244" s="83"/>
      <c r="APX244" s="83"/>
      <c r="APY244" s="83"/>
      <c r="APZ244" s="83"/>
      <c r="AQA244" s="83"/>
      <c r="AQB244" s="83"/>
      <c r="AQC244" s="83"/>
      <c r="AQD244" s="83"/>
      <c r="AQE244" s="83"/>
      <c r="AQF244" s="83"/>
      <c r="AQG244" s="83"/>
      <c r="AQH244" s="83"/>
      <c r="AQI244" s="83"/>
      <c r="AQJ244" s="83"/>
      <c r="AQK244" s="83"/>
      <c r="AQL244" s="83"/>
      <c r="AQM244" s="83"/>
      <c r="AQN244" s="83"/>
      <c r="AQO244" s="83"/>
      <c r="AQP244" s="83"/>
      <c r="AQQ244" s="83"/>
      <c r="AQR244" s="83"/>
      <c r="AQS244" s="83"/>
      <c r="AQT244" s="83"/>
      <c r="AQU244" s="83"/>
      <c r="AQV244" s="83"/>
      <c r="AQW244" s="83"/>
      <c r="AQX244" s="83"/>
      <c r="AQY244" s="83"/>
      <c r="AQZ244" s="83"/>
      <c r="ARA244" s="83"/>
      <c r="ARB244" s="83"/>
      <c r="ARC244" s="83"/>
      <c r="ARD244" s="83"/>
      <c r="ARE244" s="83"/>
      <c r="ARF244" s="83"/>
      <c r="ARG244" s="83"/>
      <c r="ARH244" s="83"/>
      <c r="ARI244" s="83"/>
      <c r="ARJ244" s="83"/>
      <c r="ARK244" s="83"/>
      <c r="ARL244" s="83"/>
      <c r="ARM244" s="83"/>
      <c r="ARN244" s="83"/>
      <c r="ARO244" s="83"/>
      <c r="ARP244" s="83"/>
      <c r="ARQ244" s="83"/>
      <c r="ARR244" s="83"/>
      <c r="ARS244" s="83"/>
      <c r="ART244" s="83"/>
      <c r="ARU244" s="83"/>
      <c r="ARV244" s="83"/>
      <c r="ARW244" s="83"/>
      <c r="ARX244" s="83"/>
      <c r="ARY244" s="83"/>
      <c r="ARZ244" s="83"/>
      <c r="ASA244" s="83"/>
      <c r="ASB244" s="83"/>
      <c r="ASC244" s="83"/>
      <c r="ASD244" s="83"/>
      <c r="ASE244" s="83"/>
      <c r="ASF244" s="83"/>
      <c r="ASG244" s="83"/>
      <c r="ASH244" s="83"/>
      <c r="ASI244" s="83"/>
      <c r="ASJ244" s="83"/>
      <c r="ASK244" s="83"/>
      <c r="ASL244" s="83"/>
      <c r="ASM244" s="83"/>
      <c r="ASN244" s="83"/>
      <c r="ASO244" s="83"/>
      <c r="ASP244" s="83"/>
      <c r="ASQ244" s="83"/>
      <c r="ASR244" s="83"/>
      <c r="ASS244" s="83"/>
      <c r="AST244" s="83"/>
      <c r="ASU244" s="83"/>
      <c r="ASV244" s="83"/>
      <c r="ASW244" s="83"/>
      <c r="ASX244" s="83"/>
      <c r="ASY244" s="83"/>
      <c r="ASZ244" s="83"/>
      <c r="ATA244" s="83"/>
      <c r="ATB244" s="83"/>
      <c r="ATC244" s="83"/>
      <c r="ATD244" s="83"/>
      <c r="ATE244" s="83"/>
      <c r="ATF244" s="83"/>
      <c r="ATG244" s="83"/>
      <c r="ATH244" s="83"/>
      <c r="ATI244" s="83"/>
      <c r="ATJ244" s="83"/>
      <c r="ATK244" s="83"/>
      <c r="ATL244" s="83"/>
      <c r="ATM244" s="83"/>
      <c r="ATN244" s="83"/>
      <c r="ATO244" s="83"/>
      <c r="ATP244" s="83"/>
      <c r="ATQ244" s="83"/>
      <c r="ATR244" s="83"/>
      <c r="ATS244" s="83"/>
      <c r="ATT244" s="83"/>
      <c r="ATU244" s="83"/>
      <c r="ATV244" s="83"/>
      <c r="ATW244" s="83"/>
      <c r="ATX244" s="83"/>
      <c r="ATY244" s="83"/>
      <c r="ATZ244" s="83"/>
      <c r="AUA244" s="83"/>
      <c r="AUB244" s="83"/>
      <c r="AUC244" s="83"/>
      <c r="AUD244" s="83"/>
      <c r="AUE244" s="83"/>
      <c r="AUF244" s="83"/>
      <c r="AUG244" s="83"/>
      <c r="AUH244" s="83"/>
      <c r="AUI244" s="83"/>
      <c r="AUJ244" s="83"/>
      <c r="AUK244" s="83"/>
      <c r="AUL244" s="83"/>
      <c r="AUM244" s="83"/>
      <c r="AUN244" s="83"/>
      <c r="AUO244" s="83"/>
      <c r="AUP244" s="83"/>
      <c r="AUQ244" s="83"/>
      <c r="AUR244" s="83"/>
      <c r="AUS244" s="83"/>
      <c r="AUT244" s="83"/>
      <c r="AUU244" s="83"/>
      <c r="AUV244" s="83"/>
      <c r="AUW244" s="83"/>
      <c r="AUX244" s="83"/>
      <c r="AUY244" s="83"/>
      <c r="AUZ244" s="83"/>
      <c r="AVA244" s="83"/>
      <c r="AVB244" s="83"/>
      <c r="AVC244" s="83"/>
      <c r="AVD244" s="83"/>
      <c r="AVE244" s="83"/>
      <c r="AVF244" s="83"/>
      <c r="AVG244" s="83"/>
      <c r="AVH244" s="83"/>
      <c r="AVI244" s="83"/>
      <c r="AVJ244" s="83"/>
      <c r="AVK244" s="83"/>
      <c r="AVL244" s="83"/>
      <c r="AVM244" s="83"/>
      <c r="AVN244" s="83"/>
      <c r="AVO244" s="83"/>
      <c r="AVP244" s="83"/>
      <c r="AVQ244" s="83"/>
      <c r="AVR244" s="83"/>
      <c r="AVS244" s="83"/>
      <c r="AVT244" s="83"/>
      <c r="AVU244" s="83"/>
      <c r="AVV244" s="83"/>
      <c r="AVW244" s="83"/>
      <c r="AVX244" s="83"/>
      <c r="AVY244" s="83"/>
      <c r="AVZ244" s="83"/>
      <c r="AWA244" s="83"/>
      <c r="AWB244" s="83"/>
      <c r="AWC244" s="83"/>
      <c r="AWD244" s="83"/>
      <c r="AWE244" s="83"/>
      <c r="AWF244" s="83"/>
      <c r="AWG244" s="83"/>
      <c r="AWH244" s="83"/>
      <c r="AWI244" s="83"/>
      <c r="AWJ244" s="83"/>
      <c r="AWK244" s="83"/>
      <c r="AWL244" s="83"/>
      <c r="AWM244" s="83"/>
      <c r="AWN244" s="83"/>
      <c r="AWO244" s="83"/>
      <c r="AWP244" s="83"/>
      <c r="AWQ244" s="83"/>
      <c r="AWR244" s="83"/>
      <c r="AWS244" s="83"/>
      <c r="AWT244" s="83"/>
      <c r="AWU244" s="83"/>
      <c r="AWV244" s="83"/>
      <c r="AWW244" s="83"/>
      <c r="AWX244" s="83"/>
      <c r="AWY244" s="83"/>
      <c r="AWZ244" s="83"/>
      <c r="AXA244" s="83"/>
      <c r="AXB244" s="83"/>
      <c r="AXC244" s="83"/>
      <c r="AXD244" s="83"/>
      <c r="AXE244" s="83"/>
      <c r="AXF244" s="83"/>
      <c r="AXG244" s="83"/>
      <c r="AXH244" s="83"/>
      <c r="AXI244" s="83"/>
      <c r="AXJ244" s="83"/>
      <c r="AXK244" s="83"/>
      <c r="AXL244" s="83"/>
      <c r="AXM244" s="83"/>
      <c r="AXN244" s="83"/>
      <c r="AXO244" s="83"/>
      <c r="AXP244" s="83"/>
      <c r="AXQ244" s="83"/>
      <c r="AXR244" s="83"/>
      <c r="AXS244" s="83"/>
      <c r="AXT244" s="83"/>
      <c r="AXU244" s="83"/>
      <c r="AXV244" s="83"/>
      <c r="AXW244" s="83"/>
      <c r="AXX244" s="83"/>
      <c r="AXY244" s="83"/>
      <c r="AXZ244" s="83"/>
      <c r="AYA244" s="83"/>
      <c r="AYB244" s="83"/>
      <c r="AYC244" s="83"/>
      <c r="AYD244" s="83"/>
      <c r="AYE244" s="83"/>
      <c r="AYF244" s="83"/>
      <c r="AYG244" s="83"/>
      <c r="AYH244" s="83"/>
      <c r="AYI244" s="83"/>
      <c r="AYJ244" s="83"/>
      <c r="AYK244" s="83"/>
      <c r="AYL244" s="83"/>
      <c r="AYM244" s="83"/>
      <c r="AYN244" s="83"/>
      <c r="AYO244" s="83"/>
      <c r="AYP244" s="83"/>
      <c r="AYQ244" s="83"/>
      <c r="AYR244" s="83"/>
      <c r="AYS244" s="83"/>
      <c r="AYT244" s="83"/>
      <c r="AYU244" s="83"/>
      <c r="AYV244" s="83"/>
      <c r="AYW244" s="83"/>
      <c r="AYX244" s="83"/>
      <c r="AYY244" s="83"/>
      <c r="AYZ244" s="83"/>
      <c r="AZA244" s="83"/>
      <c r="AZB244" s="83"/>
      <c r="AZC244" s="83"/>
      <c r="AZD244" s="83"/>
      <c r="AZE244" s="83"/>
      <c r="AZF244" s="83"/>
      <c r="AZG244" s="83"/>
      <c r="AZH244" s="83"/>
      <c r="AZI244" s="83"/>
      <c r="AZJ244" s="83"/>
      <c r="AZK244" s="83"/>
      <c r="AZL244" s="83"/>
      <c r="AZM244" s="83"/>
      <c r="AZN244" s="83"/>
      <c r="AZO244" s="83"/>
      <c r="AZP244" s="83"/>
      <c r="AZQ244" s="83"/>
      <c r="AZR244" s="83"/>
      <c r="AZS244" s="83"/>
      <c r="AZT244" s="83"/>
      <c r="AZU244" s="83"/>
      <c r="AZV244" s="83"/>
      <c r="AZW244" s="83"/>
      <c r="AZX244" s="83"/>
      <c r="AZY244" s="83"/>
      <c r="AZZ244" s="83"/>
      <c r="BAA244" s="83"/>
      <c r="BAB244" s="83"/>
      <c r="BAC244" s="83"/>
      <c r="BAD244" s="83"/>
      <c r="BAE244" s="83"/>
      <c r="BAF244" s="83"/>
      <c r="BAG244" s="83"/>
      <c r="BAH244" s="83"/>
      <c r="BAI244" s="83"/>
      <c r="BAJ244" s="83"/>
      <c r="BAK244" s="83"/>
      <c r="BAL244" s="83"/>
      <c r="BAM244" s="83"/>
      <c r="BAN244" s="83"/>
      <c r="BAO244" s="83"/>
      <c r="BAP244" s="83"/>
      <c r="BAQ244" s="83"/>
      <c r="BAR244" s="83"/>
      <c r="BAS244" s="83"/>
      <c r="BAT244" s="83"/>
      <c r="BAU244" s="83"/>
      <c r="BAV244" s="83"/>
      <c r="BAW244" s="83"/>
      <c r="BAX244" s="83"/>
      <c r="BAY244" s="83"/>
      <c r="BAZ244" s="83"/>
      <c r="BBA244" s="83"/>
      <c r="BBB244" s="83"/>
      <c r="BBC244" s="83"/>
      <c r="BBD244" s="83"/>
      <c r="BBE244" s="83"/>
      <c r="BBF244" s="83"/>
      <c r="BBG244" s="83"/>
      <c r="BBH244" s="83"/>
      <c r="BBI244" s="83"/>
      <c r="BBJ244" s="83"/>
      <c r="BBK244" s="83"/>
      <c r="BBL244" s="83"/>
      <c r="BBM244" s="83"/>
      <c r="BBN244" s="83"/>
      <c r="BBO244" s="83"/>
      <c r="BBP244" s="83"/>
      <c r="BBQ244" s="83"/>
      <c r="BBR244" s="83"/>
      <c r="BBS244" s="83"/>
      <c r="BBT244" s="83"/>
      <c r="BBU244" s="83"/>
      <c r="BBV244" s="83"/>
      <c r="BBW244" s="83"/>
      <c r="BBX244" s="83"/>
      <c r="BBY244" s="83"/>
      <c r="BBZ244" s="83"/>
      <c r="BCA244" s="83"/>
      <c r="BCB244" s="83"/>
      <c r="BCC244" s="83"/>
      <c r="BCD244" s="83"/>
      <c r="BCE244" s="83"/>
      <c r="BCF244" s="83"/>
      <c r="BCG244" s="83"/>
      <c r="BCH244" s="83"/>
      <c r="BCI244" s="83"/>
      <c r="BCJ244" s="83"/>
      <c r="BCK244" s="83"/>
      <c r="BCL244" s="83"/>
      <c r="BCM244" s="83"/>
      <c r="BCN244" s="83"/>
      <c r="BCO244" s="83"/>
      <c r="BCP244" s="83"/>
      <c r="BCQ244" s="83"/>
      <c r="BCR244" s="83"/>
      <c r="BCS244" s="83"/>
      <c r="BCT244" s="83"/>
      <c r="BCU244" s="83"/>
      <c r="BCV244" s="83"/>
      <c r="BCW244" s="83"/>
      <c r="BCX244" s="83"/>
      <c r="BCY244" s="83"/>
      <c r="BCZ244" s="83"/>
      <c r="BDA244" s="83"/>
      <c r="BDB244" s="83"/>
      <c r="BDC244" s="83"/>
      <c r="BDD244" s="83"/>
      <c r="BDE244" s="83"/>
      <c r="BDF244" s="83"/>
      <c r="BDG244" s="83"/>
      <c r="BDH244" s="83"/>
      <c r="BDI244" s="83"/>
      <c r="BDJ244" s="83"/>
      <c r="BDK244" s="83"/>
      <c r="BDL244" s="83"/>
      <c r="BDM244" s="83"/>
      <c r="BDN244" s="83"/>
      <c r="BDO244" s="83"/>
      <c r="BDP244" s="83"/>
      <c r="BDQ244" s="83"/>
      <c r="BDR244" s="83"/>
      <c r="BDS244" s="83"/>
      <c r="BDT244" s="83"/>
      <c r="BDU244" s="83"/>
      <c r="BDV244" s="83"/>
      <c r="BDW244" s="83"/>
      <c r="BDX244" s="83"/>
      <c r="BDY244" s="83"/>
      <c r="BDZ244" s="83"/>
      <c r="BEA244" s="83"/>
      <c r="BEB244" s="83"/>
      <c r="BEC244" s="83"/>
      <c r="BED244" s="83"/>
      <c r="BEE244" s="83"/>
      <c r="BEF244" s="83"/>
      <c r="BEG244" s="83"/>
      <c r="BEH244" s="83"/>
      <c r="BEI244" s="83"/>
      <c r="BEJ244" s="83"/>
      <c r="BEK244" s="83"/>
      <c r="BEL244" s="83"/>
      <c r="BEM244" s="83"/>
      <c r="BEN244" s="83"/>
      <c r="BEO244" s="83"/>
      <c r="BEP244" s="83"/>
      <c r="BEQ244" s="83"/>
      <c r="BER244" s="83"/>
      <c r="BES244" s="83"/>
      <c r="BET244" s="83"/>
      <c r="BEU244" s="83"/>
      <c r="BEV244" s="83"/>
      <c r="BEW244" s="83"/>
      <c r="BEX244" s="83"/>
      <c r="BEY244" s="83"/>
      <c r="BEZ244" s="83"/>
      <c r="BFA244" s="83"/>
      <c r="BFB244" s="83"/>
      <c r="BFC244" s="83"/>
      <c r="BFD244" s="83"/>
      <c r="BFE244" s="83"/>
      <c r="BFF244" s="83"/>
      <c r="BFG244" s="83"/>
      <c r="BFH244" s="83"/>
      <c r="BFI244" s="83"/>
      <c r="BFJ244" s="83"/>
      <c r="BFK244" s="83"/>
      <c r="BFL244" s="83"/>
      <c r="BFM244" s="83"/>
      <c r="BFN244" s="83"/>
      <c r="BFO244" s="83"/>
      <c r="BFP244" s="83"/>
      <c r="BFQ244" s="83"/>
      <c r="BFR244" s="83"/>
      <c r="BFS244" s="83"/>
      <c r="BFT244" s="83"/>
      <c r="BFU244" s="83"/>
      <c r="BFV244" s="83"/>
      <c r="BFW244" s="83"/>
      <c r="BFX244" s="83"/>
      <c r="BFY244" s="83"/>
      <c r="BFZ244" s="83"/>
      <c r="BGA244" s="83"/>
      <c r="BGB244" s="83"/>
      <c r="BGC244" s="83"/>
      <c r="BGD244" s="83"/>
      <c r="BGE244" s="83"/>
      <c r="BGF244" s="83"/>
      <c r="BGG244" s="83"/>
      <c r="BGH244" s="83"/>
      <c r="BGI244" s="83"/>
      <c r="BGJ244" s="83"/>
      <c r="BGK244" s="83"/>
      <c r="BGL244" s="83"/>
      <c r="BGM244" s="83"/>
      <c r="BGN244" s="83"/>
      <c r="BGO244" s="83"/>
      <c r="BGP244" s="83"/>
      <c r="BGQ244" s="83"/>
      <c r="BGR244" s="83"/>
      <c r="BGS244" s="83"/>
      <c r="BGT244" s="83"/>
      <c r="BGU244" s="83"/>
      <c r="BGV244" s="83"/>
      <c r="BGW244" s="83"/>
      <c r="BGX244" s="83"/>
      <c r="BGY244" s="83"/>
      <c r="BGZ244" s="83"/>
      <c r="BHA244" s="83"/>
      <c r="BHB244" s="83"/>
      <c r="BHC244" s="83"/>
      <c r="BHD244" s="83"/>
      <c r="BHE244" s="83"/>
      <c r="BHF244" s="83"/>
      <c r="BHG244" s="83"/>
      <c r="BHH244" s="83"/>
      <c r="BHI244" s="83"/>
      <c r="BHJ244" s="83"/>
      <c r="BHK244" s="83"/>
      <c r="BHL244" s="83"/>
      <c r="BHM244" s="83"/>
      <c r="BHN244" s="83"/>
      <c r="BHO244" s="83"/>
      <c r="BHP244" s="83"/>
      <c r="BHQ244" s="83"/>
      <c r="BHR244" s="83"/>
      <c r="BHS244" s="83"/>
      <c r="BHT244" s="83"/>
      <c r="BHU244" s="83"/>
      <c r="BHV244" s="83"/>
      <c r="BHW244" s="83"/>
      <c r="BHX244" s="83"/>
      <c r="BHY244" s="83"/>
      <c r="BHZ244" s="83"/>
      <c r="BIA244" s="83"/>
      <c r="BIB244" s="83"/>
      <c r="BIC244" s="83"/>
      <c r="BID244" s="83"/>
      <c r="BIE244" s="83"/>
      <c r="BIF244" s="83"/>
      <c r="BIG244" s="83"/>
      <c r="BIH244" s="83"/>
      <c r="BII244" s="83"/>
      <c r="BIJ244" s="83"/>
      <c r="BIK244" s="83"/>
      <c r="BIL244" s="83"/>
      <c r="BIM244" s="83"/>
      <c r="BIN244" s="83"/>
      <c r="BIO244" s="83"/>
      <c r="BIP244" s="83"/>
      <c r="BIQ244" s="83"/>
      <c r="BIR244" s="83"/>
      <c r="BIS244" s="83"/>
      <c r="BIT244" s="83"/>
      <c r="BIU244" s="83"/>
      <c r="BIV244" s="83"/>
      <c r="BIW244" s="83"/>
      <c r="BIX244" s="83"/>
      <c r="BIY244" s="83"/>
      <c r="BIZ244" s="83"/>
      <c r="BJA244" s="83"/>
      <c r="BJB244" s="83"/>
      <c r="BJC244" s="83"/>
      <c r="BJD244" s="83"/>
      <c r="BJE244" s="83"/>
      <c r="BJF244" s="83"/>
      <c r="BJG244" s="83"/>
      <c r="BJH244" s="83"/>
      <c r="BJI244" s="83"/>
      <c r="BJJ244" s="83"/>
      <c r="BJK244" s="83"/>
      <c r="BJL244" s="83"/>
      <c r="BJM244" s="83"/>
      <c r="BJN244" s="83"/>
      <c r="BJO244" s="83"/>
      <c r="BJP244" s="83"/>
      <c r="BJQ244" s="83"/>
      <c r="BJR244" s="83"/>
      <c r="BJS244" s="83"/>
      <c r="BJT244" s="83"/>
      <c r="BJU244" s="83"/>
      <c r="BJV244" s="83"/>
      <c r="BJW244" s="83"/>
      <c r="BJX244" s="83"/>
      <c r="BJY244" s="83"/>
      <c r="BJZ244" s="83"/>
      <c r="BKA244" s="83"/>
      <c r="BKB244" s="83"/>
      <c r="BKC244" s="83"/>
      <c r="BKD244" s="83"/>
      <c r="BKE244" s="83"/>
      <c r="BKF244" s="83"/>
      <c r="BKG244" s="83"/>
      <c r="BKH244" s="83"/>
      <c r="BKI244" s="83"/>
      <c r="BKJ244" s="83"/>
      <c r="BKK244" s="83"/>
      <c r="BKL244" s="83"/>
      <c r="BKM244" s="83"/>
      <c r="BKN244" s="83"/>
      <c r="BKO244" s="83"/>
      <c r="BKP244" s="83"/>
      <c r="BKQ244" s="83"/>
      <c r="BKR244" s="83"/>
      <c r="BKS244" s="83"/>
      <c r="BKT244" s="83"/>
      <c r="BKU244" s="83"/>
      <c r="BKV244" s="83"/>
      <c r="BKW244" s="83"/>
      <c r="BKX244" s="83"/>
      <c r="BKY244" s="83"/>
      <c r="BKZ244" s="83"/>
      <c r="BLA244" s="83"/>
      <c r="BLB244" s="83"/>
      <c r="BLC244" s="83"/>
      <c r="BLD244" s="83"/>
      <c r="BLE244" s="83"/>
      <c r="BLF244" s="83"/>
      <c r="BLG244" s="83"/>
      <c r="BLH244" s="83"/>
      <c r="BLI244" s="83"/>
      <c r="BLJ244" s="83"/>
      <c r="BLK244" s="83"/>
      <c r="BLL244" s="83"/>
      <c r="BLM244" s="83"/>
      <c r="BLN244" s="83"/>
      <c r="BLO244" s="83"/>
      <c r="BLP244" s="83"/>
      <c r="BLQ244" s="83"/>
      <c r="BLR244" s="83"/>
      <c r="BLS244" s="83"/>
      <c r="BLT244" s="83"/>
      <c r="BLU244" s="83"/>
      <c r="BLV244" s="83"/>
      <c r="BLW244" s="83"/>
      <c r="BLX244" s="83"/>
      <c r="BLY244" s="83"/>
      <c r="BLZ244" s="83"/>
      <c r="BMA244" s="83"/>
      <c r="BMB244" s="83"/>
      <c r="BMC244" s="83"/>
      <c r="BMD244" s="83"/>
      <c r="BME244" s="83"/>
      <c r="BMF244" s="83"/>
      <c r="BMG244" s="83"/>
      <c r="BMH244" s="83"/>
      <c r="BMI244" s="83"/>
      <c r="BMJ244" s="83"/>
      <c r="BMK244" s="83"/>
      <c r="BML244" s="83"/>
      <c r="BMM244" s="83"/>
      <c r="BMN244" s="83"/>
      <c r="BMO244" s="83"/>
      <c r="BMP244" s="83"/>
      <c r="BMQ244" s="83"/>
      <c r="BMR244" s="83"/>
      <c r="BMS244" s="83"/>
      <c r="BMT244" s="83"/>
      <c r="BMU244" s="83"/>
      <c r="BMV244" s="83"/>
      <c r="BMW244" s="83"/>
      <c r="BMX244" s="83"/>
      <c r="BMY244" s="83"/>
      <c r="BMZ244" s="83"/>
      <c r="BNA244" s="83"/>
      <c r="BNB244" s="83"/>
      <c r="BNC244" s="83"/>
      <c r="BND244" s="83"/>
      <c r="BNE244" s="83"/>
      <c r="BNF244" s="83"/>
      <c r="BNG244" s="83"/>
      <c r="BNH244" s="83"/>
      <c r="BNI244" s="83"/>
      <c r="BNJ244" s="83"/>
      <c r="BNK244" s="83"/>
      <c r="BNL244" s="83"/>
      <c r="BNM244" s="83"/>
      <c r="BNN244" s="83"/>
      <c r="BNO244" s="83"/>
      <c r="BNP244" s="83"/>
      <c r="BNQ244" s="83"/>
      <c r="BNR244" s="83"/>
      <c r="BNS244" s="83"/>
      <c r="BNT244" s="83"/>
      <c r="BNU244" s="83"/>
      <c r="BNV244" s="83"/>
      <c r="BNW244" s="83"/>
      <c r="BNX244" s="83"/>
      <c r="BNY244" s="83"/>
      <c r="BNZ244" s="83"/>
      <c r="BOA244" s="83"/>
      <c r="BOB244" s="83"/>
      <c r="BOC244" s="83"/>
      <c r="BOD244" s="83"/>
      <c r="BOE244" s="83"/>
      <c r="BOF244" s="83"/>
      <c r="BOG244" s="83"/>
      <c r="BOH244" s="83"/>
      <c r="BOI244" s="83"/>
      <c r="BOJ244" s="83"/>
      <c r="BOK244" s="83"/>
      <c r="BOL244" s="83"/>
      <c r="BOM244" s="83"/>
      <c r="BON244" s="83"/>
      <c r="BOO244" s="83"/>
      <c r="BOP244" s="83"/>
      <c r="BOQ244" s="83"/>
      <c r="BOR244" s="83"/>
      <c r="BOS244" s="83"/>
      <c r="BOT244" s="83"/>
      <c r="BOU244" s="83"/>
      <c r="BOV244" s="83"/>
      <c r="BOW244" s="83"/>
      <c r="BOX244" s="83"/>
      <c r="BOY244" s="83"/>
      <c r="BOZ244" s="83"/>
      <c r="BPA244" s="83"/>
      <c r="BPB244" s="83"/>
      <c r="BPC244" s="83"/>
      <c r="BPD244" s="83"/>
      <c r="BPE244" s="83"/>
      <c r="BPF244" s="83"/>
      <c r="BPG244" s="83"/>
      <c r="BPH244" s="83"/>
      <c r="BPI244" s="83"/>
      <c r="BPJ244" s="83"/>
      <c r="BPK244" s="83"/>
      <c r="BPL244" s="83"/>
      <c r="BPM244" s="83"/>
      <c r="BPN244" s="83"/>
      <c r="BPO244" s="83"/>
      <c r="BPP244" s="83"/>
      <c r="BPQ244" s="83"/>
      <c r="BPR244" s="83"/>
      <c r="BPS244" s="83"/>
      <c r="BPT244" s="83"/>
      <c r="BPU244" s="83"/>
      <c r="BPV244" s="83"/>
      <c r="BPW244" s="83"/>
      <c r="BPX244" s="83"/>
      <c r="BPY244" s="83"/>
      <c r="BPZ244" s="83"/>
      <c r="BQA244" s="83"/>
      <c r="BQB244" s="83"/>
      <c r="BQC244" s="83"/>
      <c r="BQD244" s="83"/>
      <c r="BQE244" s="83"/>
      <c r="BQF244" s="83"/>
      <c r="BQG244" s="83"/>
      <c r="BQH244" s="83"/>
      <c r="BQI244" s="83"/>
      <c r="BQJ244" s="83"/>
      <c r="BQK244" s="83"/>
      <c r="BQL244" s="83"/>
      <c r="BQM244" s="83"/>
      <c r="BQN244" s="83"/>
      <c r="BQO244" s="83"/>
      <c r="BQP244" s="83"/>
      <c r="BQQ244" s="83"/>
      <c r="BQR244" s="83"/>
      <c r="BQS244" s="83"/>
      <c r="BQT244" s="83"/>
      <c r="BQU244" s="83"/>
      <c r="BQV244" s="83"/>
      <c r="BQW244" s="83"/>
      <c r="BQX244" s="83"/>
      <c r="BQY244" s="83"/>
      <c r="BQZ244" s="83"/>
      <c r="BRA244" s="83"/>
      <c r="BRB244" s="83"/>
      <c r="BRC244" s="83"/>
      <c r="BRD244" s="83"/>
      <c r="BRE244" s="83"/>
      <c r="BRF244" s="83"/>
      <c r="BRG244" s="83"/>
      <c r="BRH244" s="83"/>
      <c r="BRI244" s="83"/>
      <c r="BRJ244" s="83"/>
      <c r="BRK244" s="83"/>
      <c r="BRL244" s="83"/>
      <c r="BRM244" s="83"/>
      <c r="BRN244" s="83"/>
      <c r="BRO244" s="83"/>
      <c r="BRP244" s="83"/>
      <c r="BRQ244" s="83"/>
      <c r="BRR244" s="83"/>
      <c r="BRS244" s="83"/>
      <c r="BRT244" s="83"/>
      <c r="BRU244" s="83"/>
      <c r="BRV244" s="83"/>
      <c r="BRW244" s="83"/>
      <c r="BRX244" s="83"/>
      <c r="BRY244" s="83"/>
      <c r="BRZ244" s="83"/>
      <c r="BSA244" s="83"/>
      <c r="BSB244" s="83"/>
      <c r="BSC244" s="83"/>
      <c r="BSD244" s="83"/>
      <c r="BSE244" s="83"/>
      <c r="BSF244" s="83"/>
      <c r="BSG244" s="83"/>
      <c r="BSH244" s="83"/>
      <c r="BSI244" s="83"/>
      <c r="BSJ244" s="83"/>
      <c r="BSK244" s="83"/>
      <c r="BSL244" s="83"/>
      <c r="BSM244" s="83"/>
      <c r="BSN244" s="83"/>
      <c r="BSO244" s="83"/>
      <c r="BSP244" s="83"/>
      <c r="BSQ244" s="83"/>
      <c r="BSR244" s="83"/>
      <c r="BSS244" s="83"/>
      <c r="BST244" s="83"/>
      <c r="BSU244" s="83"/>
      <c r="BSV244" s="83"/>
      <c r="BSW244" s="83"/>
      <c r="BSX244" s="83"/>
      <c r="BSY244" s="83"/>
      <c r="BSZ244" s="83"/>
      <c r="BTA244" s="83"/>
      <c r="BTB244" s="83"/>
      <c r="BTC244" s="83"/>
      <c r="BTD244" s="83"/>
      <c r="BTE244" s="83"/>
      <c r="BTF244" s="83"/>
      <c r="BTG244" s="83"/>
      <c r="BTH244" s="83"/>
      <c r="BTI244" s="83"/>
      <c r="BTJ244" s="83"/>
      <c r="BTK244" s="83"/>
      <c r="BTL244" s="83"/>
      <c r="BTM244" s="83"/>
      <c r="BTN244" s="83"/>
      <c r="BTO244" s="83"/>
      <c r="BTP244" s="83"/>
      <c r="BTQ244" s="83"/>
      <c r="BTR244" s="83"/>
      <c r="BTS244" s="83"/>
      <c r="BTT244" s="83"/>
      <c r="BTU244" s="83"/>
      <c r="BTV244" s="83"/>
      <c r="BTW244" s="83"/>
      <c r="BTX244" s="83"/>
      <c r="BTY244" s="83"/>
      <c r="BTZ244" s="83"/>
      <c r="BUA244" s="83"/>
      <c r="BUB244" s="83"/>
      <c r="BUC244" s="83"/>
      <c r="BUD244" s="83"/>
      <c r="BUE244" s="83"/>
      <c r="BUF244" s="83"/>
      <c r="BUG244" s="83"/>
      <c r="BUH244" s="83"/>
      <c r="BUI244" s="83"/>
      <c r="BUJ244" s="83"/>
      <c r="BUK244" s="83"/>
      <c r="BUL244" s="83"/>
      <c r="BUM244" s="83"/>
      <c r="BUN244" s="83"/>
      <c r="BUO244" s="83"/>
      <c r="BUP244" s="83"/>
      <c r="BUQ244" s="83"/>
      <c r="BUR244" s="83"/>
      <c r="BUS244" s="83"/>
      <c r="BUT244" s="83"/>
      <c r="BUU244" s="83"/>
      <c r="BUV244" s="83"/>
      <c r="BUW244" s="83"/>
      <c r="BUX244" s="83"/>
      <c r="BUY244" s="83"/>
      <c r="BUZ244" s="83"/>
      <c r="BVA244" s="83"/>
      <c r="BVB244" s="83"/>
      <c r="BVC244" s="83"/>
      <c r="BVD244" s="83"/>
      <c r="BVE244" s="83"/>
      <c r="BVF244" s="83"/>
      <c r="BVG244" s="83"/>
      <c r="BVH244" s="83"/>
      <c r="BVI244" s="83"/>
      <c r="BVJ244" s="83"/>
      <c r="BVK244" s="83"/>
      <c r="BVL244" s="83"/>
      <c r="BVM244" s="83"/>
      <c r="BVN244" s="83"/>
      <c r="BVO244" s="83"/>
      <c r="BVP244" s="83"/>
      <c r="BVQ244" s="83"/>
      <c r="BVR244" s="83"/>
      <c r="BVS244" s="83"/>
      <c r="BVT244" s="83"/>
      <c r="BVU244" s="83"/>
      <c r="BVV244" s="83"/>
      <c r="BVW244" s="83"/>
      <c r="BVX244" s="83"/>
      <c r="BVY244" s="83"/>
      <c r="BVZ244" s="83"/>
      <c r="BWA244" s="83"/>
      <c r="BWB244" s="83"/>
      <c r="BWC244" s="83"/>
      <c r="BWD244" s="83"/>
      <c r="BWE244" s="83"/>
      <c r="BWF244" s="83"/>
      <c r="BWG244" s="83"/>
      <c r="BWH244" s="83"/>
      <c r="BWI244" s="83"/>
      <c r="BWJ244" s="83"/>
      <c r="BWK244" s="83"/>
      <c r="BWL244" s="83"/>
      <c r="BWM244" s="83"/>
      <c r="BWN244" s="83"/>
      <c r="BWO244" s="83"/>
      <c r="BWP244" s="83"/>
      <c r="BWQ244" s="83"/>
      <c r="BWR244" s="83"/>
      <c r="BWS244" s="83"/>
      <c r="BWT244" s="83"/>
      <c r="BWU244" s="83"/>
      <c r="BWV244" s="83"/>
      <c r="BWW244" s="83"/>
      <c r="BWX244" s="83"/>
      <c r="BWY244" s="83"/>
      <c r="BWZ244" s="83"/>
      <c r="BXA244" s="83"/>
      <c r="BXB244" s="83"/>
      <c r="BXC244" s="83"/>
      <c r="BXD244" s="83"/>
      <c r="BXE244" s="83"/>
      <c r="BXF244" s="83"/>
      <c r="BXG244" s="83"/>
      <c r="BXH244" s="83"/>
      <c r="BXI244" s="83"/>
      <c r="BXJ244" s="83"/>
      <c r="BXK244" s="83"/>
      <c r="BXL244" s="83"/>
      <c r="BXM244" s="83"/>
      <c r="BXN244" s="83"/>
      <c r="BXO244" s="83"/>
      <c r="BXP244" s="83"/>
      <c r="BXQ244" s="83"/>
      <c r="BXR244" s="83"/>
      <c r="BXS244" s="83"/>
      <c r="BXT244" s="83"/>
      <c r="BXU244" s="83"/>
      <c r="BXV244" s="83"/>
      <c r="BXW244" s="83"/>
      <c r="BXX244" s="83"/>
      <c r="BXY244" s="83"/>
      <c r="BXZ244" s="83"/>
      <c r="BYA244" s="83"/>
      <c r="BYB244" s="83"/>
      <c r="BYC244" s="83"/>
      <c r="BYD244" s="83"/>
      <c r="BYE244" s="83"/>
      <c r="BYF244" s="83"/>
      <c r="BYG244" s="83"/>
      <c r="BYH244" s="83"/>
      <c r="BYI244" s="83"/>
      <c r="BYJ244" s="83"/>
      <c r="BYK244" s="83"/>
      <c r="BYL244" s="83"/>
      <c r="BYM244" s="83"/>
      <c r="BYN244" s="83"/>
      <c r="BYO244" s="83"/>
      <c r="BYP244" s="83"/>
      <c r="BYQ244" s="83"/>
      <c r="BYR244" s="83"/>
      <c r="BYS244" s="83"/>
      <c r="BYT244" s="83"/>
      <c r="BYU244" s="83"/>
      <c r="BYV244" s="83"/>
      <c r="BYW244" s="83"/>
      <c r="BYX244" s="83"/>
      <c r="BYY244" s="83"/>
      <c r="BYZ244" s="83"/>
      <c r="BZA244" s="83"/>
      <c r="BZB244" s="83"/>
      <c r="BZC244" s="83"/>
      <c r="BZD244" s="83"/>
      <c r="BZE244" s="83"/>
      <c r="BZF244" s="83"/>
      <c r="BZG244" s="83"/>
      <c r="BZH244" s="83"/>
      <c r="BZI244" s="83"/>
      <c r="BZJ244" s="83"/>
      <c r="BZK244" s="83"/>
      <c r="BZL244" s="83"/>
      <c r="BZM244" s="83"/>
      <c r="BZN244" s="83"/>
      <c r="BZO244" s="83"/>
      <c r="BZP244" s="83"/>
      <c r="BZQ244" s="83"/>
      <c r="BZR244" s="83"/>
      <c r="BZS244" s="83"/>
      <c r="BZT244" s="83"/>
      <c r="BZU244" s="83"/>
      <c r="BZV244" s="83"/>
      <c r="BZW244" s="83"/>
      <c r="BZX244" s="83"/>
      <c r="BZY244" s="83"/>
      <c r="BZZ244" s="83"/>
      <c r="CAA244" s="83"/>
      <c r="CAB244" s="83"/>
      <c r="CAC244" s="83"/>
      <c r="CAD244" s="83"/>
      <c r="CAE244" s="83"/>
      <c r="CAF244" s="83"/>
      <c r="CAG244" s="83"/>
      <c r="CAH244" s="83"/>
      <c r="CAI244" s="83"/>
      <c r="CAJ244" s="83"/>
      <c r="CAK244" s="83"/>
      <c r="CAL244" s="83"/>
      <c r="CAM244" s="83"/>
      <c r="CAN244" s="83"/>
      <c r="CAO244" s="83"/>
      <c r="CAP244" s="83"/>
      <c r="CAQ244" s="83"/>
      <c r="CAR244" s="83"/>
      <c r="CAS244" s="83"/>
      <c r="CAT244" s="83"/>
      <c r="CAU244" s="83"/>
      <c r="CAV244" s="83"/>
      <c r="CAW244" s="83"/>
      <c r="CAX244" s="83"/>
      <c r="CAY244" s="83"/>
      <c r="CAZ244" s="83"/>
      <c r="CBA244" s="83"/>
      <c r="CBB244" s="83"/>
      <c r="CBC244" s="83"/>
      <c r="CBD244" s="83"/>
      <c r="CBE244" s="83"/>
      <c r="CBF244" s="83"/>
      <c r="CBG244" s="83"/>
      <c r="CBH244" s="83"/>
      <c r="CBI244" s="83"/>
      <c r="CBJ244" s="83"/>
      <c r="CBK244" s="83"/>
      <c r="CBL244" s="83"/>
      <c r="CBM244" s="83"/>
      <c r="CBN244" s="83"/>
      <c r="CBO244" s="83"/>
      <c r="CBP244" s="83"/>
      <c r="CBQ244" s="83"/>
      <c r="CBR244" s="83"/>
      <c r="CBS244" s="83"/>
      <c r="CBT244" s="83"/>
      <c r="CBU244" s="83"/>
      <c r="CBV244" s="83"/>
      <c r="CBW244" s="83"/>
      <c r="CBX244" s="83"/>
      <c r="CBY244" s="83"/>
      <c r="CBZ244" s="83"/>
      <c r="CCA244" s="83"/>
      <c r="CCB244" s="83"/>
      <c r="CCC244" s="83"/>
      <c r="CCD244" s="83"/>
      <c r="CCE244" s="83"/>
      <c r="CCF244" s="83"/>
      <c r="CCG244" s="83"/>
      <c r="CCH244" s="83"/>
      <c r="CCI244" s="83"/>
      <c r="CCJ244" s="83"/>
      <c r="CCK244" s="83"/>
      <c r="CCL244" s="83"/>
      <c r="CCM244" s="83"/>
      <c r="CCN244" s="83"/>
      <c r="CCO244" s="83"/>
      <c r="CCP244" s="83"/>
      <c r="CCQ244" s="83"/>
      <c r="CCR244" s="83"/>
      <c r="CCS244" s="83"/>
      <c r="CCT244" s="83"/>
      <c r="CCU244" s="83"/>
      <c r="CCV244" s="83"/>
      <c r="CCW244" s="83"/>
      <c r="CCX244" s="83"/>
      <c r="CCY244" s="83"/>
      <c r="CCZ244" s="83"/>
      <c r="CDA244" s="83"/>
      <c r="CDB244" s="83"/>
      <c r="CDC244" s="83"/>
      <c r="CDD244" s="83"/>
      <c r="CDE244" s="83"/>
      <c r="CDF244" s="83"/>
      <c r="CDG244" s="83"/>
      <c r="CDH244" s="83"/>
      <c r="CDI244" s="83"/>
      <c r="CDJ244" s="83"/>
      <c r="CDK244" s="83"/>
      <c r="CDL244" s="83"/>
      <c r="CDM244" s="83"/>
      <c r="CDN244" s="83"/>
      <c r="CDO244" s="83"/>
      <c r="CDP244" s="83"/>
      <c r="CDQ244" s="83"/>
      <c r="CDR244" s="83"/>
      <c r="CDS244" s="83"/>
      <c r="CDT244" s="83"/>
      <c r="CDU244" s="83"/>
      <c r="CDV244" s="83"/>
      <c r="CDW244" s="83"/>
      <c r="CDX244" s="83"/>
      <c r="CDY244" s="83"/>
      <c r="CDZ244" s="83"/>
      <c r="CEA244" s="83"/>
      <c r="CEB244" s="83"/>
      <c r="CEC244" s="83"/>
      <c r="CED244" s="83"/>
      <c r="CEE244" s="83"/>
      <c r="CEF244" s="83"/>
      <c r="CEG244" s="83"/>
      <c r="CEH244" s="83"/>
      <c r="CEI244" s="83"/>
      <c r="CEJ244" s="83"/>
      <c r="CEK244" s="83"/>
      <c r="CEL244" s="83"/>
      <c r="CEM244" s="83"/>
      <c r="CEN244" s="83"/>
      <c r="CEO244" s="83"/>
      <c r="CEP244" s="83"/>
      <c r="CEQ244" s="83"/>
      <c r="CER244" s="83"/>
      <c r="CES244" s="83"/>
      <c r="CET244" s="83"/>
      <c r="CEU244" s="83"/>
      <c r="CEV244" s="83"/>
      <c r="CEW244" s="83"/>
      <c r="CEX244" s="83"/>
      <c r="CEY244" s="83"/>
      <c r="CEZ244" s="83"/>
      <c r="CFA244" s="83"/>
      <c r="CFB244" s="83"/>
      <c r="CFC244" s="83"/>
      <c r="CFD244" s="83"/>
      <c r="CFE244" s="83"/>
      <c r="CFF244" s="83"/>
      <c r="CFG244" s="83"/>
      <c r="CFH244" s="83"/>
      <c r="CFI244" s="83"/>
      <c r="CFJ244" s="83"/>
      <c r="CFK244" s="83"/>
      <c r="CFL244" s="83"/>
      <c r="CFM244" s="83"/>
      <c r="CFN244" s="83"/>
      <c r="CFO244" s="83"/>
      <c r="CFP244" s="83"/>
      <c r="CFQ244" s="83"/>
      <c r="CFR244" s="83"/>
      <c r="CFS244" s="83"/>
      <c r="CFT244" s="83"/>
      <c r="CFU244" s="83"/>
      <c r="CFV244" s="83"/>
      <c r="CFW244" s="83"/>
      <c r="CFX244" s="83"/>
      <c r="CFY244" s="83"/>
      <c r="CFZ244" s="83"/>
      <c r="CGA244" s="83"/>
      <c r="CGB244" s="83"/>
      <c r="CGC244" s="83"/>
      <c r="CGD244" s="83"/>
      <c r="CGE244" s="83"/>
      <c r="CGF244" s="83"/>
      <c r="CGG244" s="83"/>
      <c r="CGH244" s="83"/>
      <c r="CGI244" s="83"/>
      <c r="CGJ244" s="83"/>
      <c r="CGK244" s="83"/>
      <c r="CGL244" s="83"/>
      <c r="CGM244" s="83"/>
      <c r="CGN244" s="83"/>
      <c r="CGO244" s="83"/>
      <c r="CGP244" s="83"/>
      <c r="CGQ244" s="83"/>
      <c r="CGR244" s="83"/>
      <c r="CGS244" s="83"/>
      <c r="CGT244" s="83"/>
      <c r="CGU244" s="83"/>
      <c r="CGV244" s="83"/>
      <c r="CGW244" s="83"/>
      <c r="CGX244" s="83"/>
      <c r="CGY244" s="83"/>
      <c r="CGZ244" s="83"/>
      <c r="CHA244" s="83"/>
      <c r="CHB244" s="83"/>
      <c r="CHC244" s="83"/>
      <c r="CHD244" s="83"/>
      <c r="CHE244" s="83"/>
      <c r="CHF244" s="83"/>
      <c r="CHG244" s="83"/>
      <c r="CHH244" s="83"/>
      <c r="CHI244" s="83"/>
      <c r="CHJ244" s="83"/>
      <c r="CHK244" s="83"/>
      <c r="CHL244" s="83"/>
      <c r="CHM244" s="83"/>
      <c r="CHN244" s="83"/>
      <c r="CHO244" s="83"/>
      <c r="CHP244" s="83"/>
      <c r="CHQ244" s="83"/>
      <c r="CHR244" s="83"/>
      <c r="CHS244" s="83"/>
      <c r="CHT244" s="83"/>
      <c r="CHU244" s="83"/>
      <c r="CHV244" s="83"/>
      <c r="CHW244" s="83"/>
      <c r="CHX244" s="83"/>
      <c r="CHY244" s="83"/>
      <c r="CHZ244" s="83"/>
      <c r="CIA244" s="83"/>
      <c r="CIB244" s="83"/>
      <c r="CIC244" s="83"/>
      <c r="CID244" s="83"/>
      <c r="CIE244" s="83"/>
      <c r="CIF244" s="83"/>
      <c r="CIG244" s="83"/>
      <c r="CIH244" s="83"/>
      <c r="CII244" s="83"/>
      <c r="CIJ244" s="83"/>
      <c r="CIK244" s="83"/>
      <c r="CIL244" s="83"/>
      <c r="CIM244" s="83"/>
      <c r="CIN244" s="83"/>
      <c r="CIO244" s="83"/>
      <c r="CIP244" s="83"/>
      <c r="CIQ244" s="83"/>
      <c r="CIR244" s="83"/>
      <c r="CIS244" s="83"/>
      <c r="CIT244" s="83"/>
      <c r="CIU244" s="83"/>
      <c r="CIV244" s="83"/>
      <c r="CIW244" s="83"/>
      <c r="CIX244" s="83"/>
      <c r="CIY244" s="83"/>
      <c r="CIZ244" s="83"/>
      <c r="CJA244" s="83"/>
      <c r="CJB244" s="83"/>
      <c r="CJC244" s="83"/>
      <c r="CJD244" s="83"/>
      <c r="CJE244" s="83"/>
      <c r="CJF244" s="83"/>
      <c r="CJG244" s="83"/>
      <c r="CJH244" s="83"/>
      <c r="CJI244" s="83"/>
      <c r="CJJ244" s="83"/>
      <c r="CJK244" s="83"/>
      <c r="CJL244" s="83"/>
      <c r="CJM244" s="83"/>
      <c r="CJN244" s="83"/>
      <c r="CJO244" s="83"/>
      <c r="CJP244" s="83"/>
      <c r="CJQ244" s="83"/>
      <c r="CJR244" s="83"/>
      <c r="CJS244" s="83"/>
      <c r="CJT244" s="83"/>
      <c r="CJU244" s="83"/>
      <c r="CJV244" s="83"/>
      <c r="CJW244" s="83"/>
      <c r="CJX244" s="83"/>
      <c r="CJY244" s="83"/>
      <c r="CJZ244" s="83"/>
      <c r="CKA244" s="83"/>
      <c r="CKB244" s="83"/>
      <c r="CKC244" s="83"/>
      <c r="CKD244" s="83"/>
      <c r="CKE244" s="83"/>
      <c r="CKF244" s="83"/>
      <c r="CKG244" s="83"/>
      <c r="CKH244" s="83"/>
      <c r="CKI244" s="83"/>
      <c r="CKJ244" s="83"/>
      <c r="CKK244" s="83"/>
      <c r="CKL244" s="83"/>
      <c r="CKM244" s="83"/>
      <c r="CKN244" s="83"/>
      <c r="CKO244" s="83"/>
      <c r="CKP244" s="83"/>
      <c r="CKQ244" s="83"/>
      <c r="CKR244" s="83"/>
      <c r="CKS244" s="83"/>
      <c r="CKT244" s="83"/>
      <c r="CKU244" s="83"/>
      <c r="CKV244" s="83"/>
      <c r="CKW244" s="83"/>
      <c r="CKX244" s="83"/>
      <c r="CKY244" s="83"/>
      <c r="CKZ244" s="83"/>
      <c r="CLA244" s="83"/>
      <c r="CLB244" s="83"/>
      <c r="CLC244" s="83"/>
      <c r="CLD244" s="83"/>
      <c r="CLE244" s="83"/>
      <c r="CLF244" s="83"/>
      <c r="CLG244" s="83"/>
      <c r="CLH244" s="83"/>
      <c r="CLI244" s="83"/>
      <c r="CLJ244" s="83"/>
      <c r="CLK244" s="83"/>
      <c r="CLL244" s="83"/>
      <c r="CLM244" s="83"/>
      <c r="CLN244" s="83"/>
      <c r="CLO244" s="83"/>
      <c r="CLP244" s="83"/>
      <c r="CLQ244" s="83"/>
      <c r="CLR244" s="83"/>
      <c r="CLS244" s="83"/>
      <c r="CLT244" s="83"/>
      <c r="CLU244" s="83"/>
      <c r="CLV244" s="83"/>
      <c r="CLW244" s="83"/>
      <c r="CLX244" s="83"/>
      <c r="CLY244" s="83"/>
      <c r="CLZ244" s="83"/>
      <c r="CMA244" s="83"/>
      <c r="CMB244" s="83"/>
      <c r="CMC244" s="83"/>
      <c r="CMD244" s="83"/>
      <c r="CME244" s="83"/>
      <c r="CMF244" s="83"/>
      <c r="CMG244" s="83"/>
      <c r="CMH244" s="83"/>
      <c r="CMI244" s="83"/>
      <c r="CMJ244" s="83"/>
      <c r="CMK244" s="83"/>
      <c r="CML244" s="83"/>
      <c r="CMM244" s="83"/>
      <c r="CMN244" s="83"/>
      <c r="CMO244" s="83"/>
      <c r="CMP244" s="83"/>
      <c r="CMQ244" s="83"/>
      <c r="CMR244" s="83"/>
      <c r="CMS244" s="83"/>
      <c r="CMT244" s="83"/>
      <c r="CMU244" s="83"/>
      <c r="CMV244" s="83"/>
      <c r="CMW244" s="83"/>
      <c r="CMX244" s="83"/>
      <c r="CMY244" s="83"/>
      <c r="CMZ244" s="83"/>
      <c r="CNA244" s="83"/>
      <c r="CNB244" s="83"/>
      <c r="CNC244" s="83"/>
      <c r="CND244" s="83"/>
      <c r="CNE244" s="83"/>
      <c r="CNF244" s="83"/>
      <c r="CNG244" s="83"/>
      <c r="CNH244" s="83"/>
      <c r="CNI244" s="83"/>
      <c r="CNJ244" s="83"/>
      <c r="CNK244" s="83"/>
      <c r="CNL244" s="83"/>
      <c r="CNM244" s="83"/>
      <c r="CNN244" s="83"/>
      <c r="CNO244" s="83"/>
      <c r="CNP244" s="83"/>
      <c r="CNQ244" s="83"/>
      <c r="CNR244" s="83"/>
      <c r="CNS244" s="83"/>
      <c r="CNT244" s="83"/>
      <c r="CNU244" s="83"/>
      <c r="CNV244" s="83"/>
      <c r="CNW244" s="83"/>
      <c r="CNX244" s="83"/>
      <c r="CNY244" s="83"/>
      <c r="CNZ244" s="83"/>
      <c r="COA244" s="83"/>
      <c r="COB244" s="83"/>
      <c r="COC244" s="83"/>
      <c r="COD244" s="83"/>
      <c r="COE244" s="83"/>
      <c r="COF244" s="83"/>
      <c r="COG244" s="83"/>
      <c r="COH244" s="83"/>
      <c r="COI244" s="83"/>
      <c r="COJ244" s="83"/>
      <c r="COK244" s="83"/>
      <c r="COL244" s="83"/>
      <c r="COM244" s="83"/>
      <c r="CON244" s="83"/>
      <c r="COO244" s="83"/>
      <c r="COP244" s="83"/>
      <c r="COQ244" s="83"/>
      <c r="COR244" s="83"/>
      <c r="COS244" s="83"/>
      <c r="COT244" s="83"/>
      <c r="COU244" s="83"/>
      <c r="COV244" s="83"/>
      <c r="COW244" s="83"/>
      <c r="COX244" s="83"/>
      <c r="COY244" s="83"/>
      <c r="COZ244" s="83"/>
      <c r="CPA244" s="83"/>
      <c r="CPB244" s="83"/>
      <c r="CPC244" s="83"/>
      <c r="CPD244" s="83"/>
      <c r="CPE244" s="83"/>
      <c r="CPF244" s="83"/>
      <c r="CPG244" s="83"/>
      <c r="CPH244" s="83"/>
      <c r="CPI244" s="83"/>
      <c r="CPJ244" s="83"/>
      <c r="CPK244" s="83"/>
      <c r="CPL244" s="83"/>
      <c r="CPM244" s="83"/>
      <c r="CPN244" s="83"/>
      <c r="CPO244" s="83"/>
      <c r="CPP244" s="83"/>
      <c r="CPQ244" s="83"/>
      <c r="CPR244" s="83"/>
      <c r="CPS244" s="83"/>
      <c r="CPT244" s="83"/>
      <c r="CPU244" s="83"/>
      <c r="CPV244" s="83"/>
      <c r="CPW244" s="83"/>
      <c r="CPX244" s="83"/>
      <c r="CPY244" s="83"/>
      <c r="CPZ244" s="83"/>
      <c r="CQA244" s="83"/>
      <c r="CQB244" s="83"/>
      <c r="CQC244" s="83"/>
      <c r="CQD244" s="83"/>
      <c r="CQE244" s="83"/>
      <c r="CQF244" s="83"/>
      <c r="CQG244" s="83"/>
      <c r="CQH244" s="83"/>
      <c r="CQI244" s="83"/>
      <c r="CQJ244" s="83"/>
      <c r="CQK244" s="83"/>
      <c r="CQL244" s="83"/>
      <c r="CQM244" s="83"/>
      <c r="CQN244" s="83"/>
      <c r="CQO244" s="83"/>
      <c r="CQP244" s="83"/>
      <c r="CQQ244" s="83"/>
      <c r="CQR244" s="83"/>
      <c r="CQS244" s="83"/>
      <c r="CQT244" s="83"/>
      <c r="CQU244" s="83"/>
      <c r="CQV244" s="83"/>
      <c r="CQW244" s="83"/>
      <c r="CQX244" s="83"/>
      <c r="CQY244" s="83"/>
      <c r="CQZ244" s="83"/>
      <c r="CRA244" s="83"/>
      <c r="CRB244" s="83"/>
      <c r="CRC244" s="83"/>
      <c r="CRD244" s="83"/>
      <c r="CRE244" s="83"/>
      <c r="CRF244" s="83"/>
      <c r="CRG244" s="83"/>
      <c r="CRH244" s="83"/>
      <c r="CRI244" s="83"/>
      <c r="CRJ244" s="83"/>
      <c r="CRK244" s="83"/>
      <c r="CRL244" s="83"/>
      <c r="CRM244" s="83"/>
      <c r="CRN244" s="83"/>
      <c r="CRO244" s="83"/>
      <c r="CRP244" s="83"/>
      <c r="CRQ244" s="83"/>
      <c r="CRR244" s="83"/>
      <c r="CRS244" s="83"/>
      <c r="CRT244" s="83"/>
      <c r="CRU244" s="83"/>
      <c r="CRV244" s="83"/>
      <c r="CRW244" s="83"/>
      <c r="CRX244" s="83"/>
      <c r="CRY244" s="83"/>
      <c r="CRZ244" s="83"/>
      <c r="CSA244" s="83"/>
      <c r="CSB244" s="83"/>
      <c r="CSC244" s="83"/>
      <c r="CSD244" s="83"/>
      <c r="CSE244" s="83"/>
      <c r="CSF244" s="83"/>
      <c r="CSG244" s="83"/>
      <c r="CSH244" s="83"/>
      <c r="CSI244" s="83"/>
      <c r="CSJ244" s="83"/>
      <c r="CSK244" s="83"/>
      <c r="CSL244" s="83"/>
      <c r="CSM244" s="83"/>
      <c r="CSN244" s="83"/>
      <c r="CSO244" s="83"/>
      <c r="CSP244" s="83"/>
      <c r="CSQ244" s="83"/>
      <c r="CSR244" s="83"/>
      <c r="CSS244" s="83"/>
      <c r="CST244" s="83"/>
      <c r="CSU244" s="83"/>
      <c r="CSV244" s="83"/>
      <c r="CSW244" s="83"/>
      <c r="CSX244" s="83"/>
      <c r="CSY244" s="83"/>
      <c r="CSZ244" s="83"/>
      <c r="CTA244" s="83"/>
      <c r="CTB244" s="83"/>
      <c r="CTC244" s="83"/>
      <c r="CTD244" s="83"/>
      <c r="CTE244" s="83"/>
      <c r="CTF244" s="83"/>
      <c r="CTG244" s="83"/>
      <c r="CTH244" s="83"/>
      <c r="CTI244" s="83"/>
      <c r="CTJ244" s="83"/>
      <c r="CTK244" s="83"/>
      <c r="CTL244" s="83"/>
      <c r="CTM244" s="83"/>
      <c r="CTN244" s="83"/>
      <c r="CTO244" s="83"/>
      <c r="CTP244" s="83"/>
      <c r="CTQ244" s="83"/>
      <c r="CTR244" s="83"/>
      <c r="CTS244" s="83"/>
      <c r="CTT244" s="83"/>
      <c r="CTU244" s="83"/>
      <c r="CTV244" s="83"/>
      <c r="CTW244" s="83"/>
      <c r="CTX244" s="83"/>
      <c r="CTY244" s="83"/>
      <c r="CTZ244" s="83"/>
      <c r="CUA244" s="83"/>
      <c r="CUB244" s="83"/>
      <c r="CUC244" s="83"/>
      <c r="CUD244" s="83"/>
      <c r="CUE244" s="83"/>
      <c r="CUF244" s="83"/>
      <c r="CUG244" s="83"/>
      <c r="CUH244" s="83"/>
      <c r="CUI244" s="83"/>
      <c r="CUJ244" s="83"/>
      <c r="CUK244" s="83"/>
      <c r="CUL244" s="83"/>
      <c r="CUM244" s="83"/>
      <c r="CUN244" s="83"/>
      <c r="CUO244" s="83"/>
      <c r="CUP244" s="83"/>
      <c r="CUQ244" s="83"/>
      <c r="CUR244" s="83"/>
      <c r="CUS244" s="83"/>
      <c r="CUT244" s="83"/>
      <c r="CUU244" s="83"/>
      <c r="CUV244" s="83"/>
      <c r="CUW244" s="83"/>
      <c r="CUX244" s="83"/>
      <c r="CUY244" s="83"/>
      <c r="CUZ244" s="83"/>
      <c r="CVA244" s="83"/>
      <c r="CVB244" s="83"/>
      <c r="CVC244" s="83"/>
      <c r="CVD244" s="83"/>
      <c r="CVE244" s="83"/>
      <c r="CVF244" s="83"/>
      <c r="CVG244" s="83"/>
      <c r="CVH244" s="83"/>
      <c r="CVI244" s="83"/>
      <c r="CVJ244" s="83"/>
      <c r="CVK244" s="83"/>
      <c r="CVL244" s="83"/>
      <c r="CVM244" s="83"/>
      <c r="CVN244" s="83"/>
      <c r="CVO244" s="83"/>
      <c r="CVP244" s="83"/>
      <c r="CVQ244" s="83"/>
      <c r="CVR244" s="83"/>
      <c r="CVS244" s="83"/>
      <c r="CVT244" s="83"/>
      <c r="CVU244" s="83"/>
      <c r="CVV244" s="83"/>
      <c r="CVW244" s="83"/>
      <c r="CVX244" s="83"/>
      <c r="CVY244" s="83"/>
      <c r="CVZ244" s="83"/>
      <c r="CWA244" s="83"/>
      <c r="CWB244" s="83"/>
      <c r="CWC244" s="83"/>
      <c r="CWD244" s="83"/>
      <c r="CWE244" s="83"/>
      <c r="CWF244" s="83"/>
      <c r="CWG244" s="83"/>
      <c r="CWH244" s="83"/>
      <c r="CWI244" s="83"/>
      <c r="CWJ244" s="83"/>
      <c r="CWK244" s="83"/>
      <c r="CWL244" s="83"/>
      <c r="CWM244" s="83"/>
      <c r="CWN244" s="83"/>
      <c r="CWO244" s="83"/>
      <c r="CWP244" s="83"/>
      <c r="CWQ244" s="83"/>
      <c r="CWR244" s="83"/>
      <c r="CWS244" s="83"/>
      <c r="CWT244" s="83"/>
      <c r="CWU244" s="83"/>
      <c r="CWV244" s="83"/>
      <c r="CWW244" s="83"/>
      <c r="CWX244" s="83"/>
      <c r="CWY244" s="83"/>
      <c r="CWZ244" s="83"/>
      <c r="CXA244" s="83"/>
      <c r="CXB244" s="83"/>
      <c r="CXC244" s="83"/>
      <c r="CXD244" s="83"/>
      <c r="CXE244" s="83"/>
      <c r="CXF244" s="83"/>
      <c r="CXG244" s="83"/>
      <c r="CXH244" s="83"/>
      <c r="CXI244" s="83"/>
      <c r="CXJ244" s="83"/>
      <c r="CXK244" s="83"/>
      <c r="CXL244" s="83"/>
      <c r="CXM244" s="83"/>
      <c r="CXN244" s="83"/>
      <c r="CXO244" s="83"/>
      <c r="CXP244" s="83"/>
      <c r="CXQ244" s="83"/>
      <c r="CXR244" s="83"/>
      <c r="CXS244" s="83"/>
      <c r="CXT244" s="83"/>
      <c r="CXU244" s="83"/>
      <c r="CXV244" s="83"/>
      <c r="CXW244" s="83"/>
      <c r="CXX244" s="83"/>
      <c r="CXY244" s="83"/>
      <c r="CXZ244" s="83"/>
      <c r="CYA244" s="83"/>
      <c r="CYB244" s="83"/>
      <c r="CYC244" s="83"/>
      <c r="CYD244" s="83"/>
      <c r="CYE244" s="83"/>
      <c r="CYF244" s="83"/>
      <c r="CYG244" s="83"/>
      <c r="CYH244" s="83"/>
      <c r="CYI244" s="83"/>
      <c r="CYJ244" s="83"/>
      <c r="CYK244" s="83"/>
      <c r="CYL244" s="83"/>
      <c r="CYM244" s="83"/>
      <c r="CYN244" s="83"/>
      <c r="CYO244" s="83"/>
      <c r="CYP244" s="83"/>
      <c r="CYQ244" s="83"/>
      <c r="CYR244" s="83"/>
      <c r="CYS244" s="83"/>
      <c r="CYT244" s="83"/>
      <c r="CYU244" s="83"/>
      <c r="CYV244" s="83"/>
      <c r="CYW244" s="83"/>
      <c r="CYX244" s="83"/>
      <c r="CYY244" s="83"/>
      <c r="CYZ244" s="83"/>
      <c r="CZA244" s="83"/>
      <c r="CZB244" s="83"/>
      <c r="CZC244" s="83"/>
      <c r="CZD244" s="83"/>
      <c r="CZE244" s="83"/>
      <c r="CZF244" s="83"/>
      <c r="CZG244" s="83"/>
      <c r="CZH244" s="83"/>
      <c r="CZI244" s="83"/>
      <c r="CZJ244" s="83"/>
      <c r="CZK244" s="83"/>
      <c r="CZL244" s="83"/>
      <c r="CZM244" s="83"/>
      <c r="CZN244" s="83"/>
      <c r="CZO244" s="83"/>
      <c r="CZP244" s="83"/>
      <c r="CZQ244" s="83"/>
      <c r="CZR244" s="83"/>
      <c r="CZS244" s="83"/>
      <c r="CZT244" s="83"/>
      <c r="CZU244" s="83"/>
      <c r="CZV244" s="83"/>
      <c r="CZW244" s="83"/>
      <c r="CZX244" s="83"/>
      <c r="CZY244" s="83"/>
      <c r="CZZ244" s="83"/>
      <c r="DAA244" s="83"/>
      <c r="DAB244" s="83"/>
      <c r="DAC244" s="83"/>
      <c r="DAD244" s="83"/>
      <c r="DAE244" s="83"/>
      <c r="DAF244" s="83"/>
      <c r="DAG244" s="83"/>
      <c r="DAH244" s="83"/>
      <c r="DAI244" s="83"/>
      <c r="DAJ244" s="83"/>
      <c r="DAK244" s="83"/>
      <c r="DAL244" s="83"/>
      <c r="DAM244" s="83"/>
      <c r="DAN244" s="83"/>
      <c r="DAO244" s="83"/>
      <c r="DAP244" s="83"/>
      <c r="DAQ244" s="83"/>
      <c r="DAR244" s="83"/>
      <c r="DAS244" s="83"/>
      <c r="DAT244" s="83"/>
      <c r="DAU244" s="83"/>
      <c r="DAV244" s="83"/>
      <c r="DAW244" s="83"/>
      <c r="DAX244" s="83"/>
      <c r="DAY244" s="83"/>
      <c r="DAZ244" s="83"/>
      <c r="DBA244" s="83"/>
      <c r="DBB244" s="83"/>
      <c r="DBC244" s="83"/>
      <c r="DBD244" s="83"/>
      <c r="DBE244" s="83"/>
      <c r="DBF244" s="83"/>
      <c r="DBG244" s="83"/>
      <c r="DBH244" s="83"/>
      <c r="DBI244" s="83"/>
      <c r="DBJ244" s="83"/>
      <c r="DBK244" s="83"/>
      <c r="DBL244" s="83"/>
      <c r="DBM244" s="83"/>
      <c r="DBN244" s="83"/>
      <c r="DBO244" s="83"/>
      <c r="DBP244" s="83"/>
      <c r="DBQ244" s="83"/>
      <c r="DBR244" s="83"/>
      <c r="DBS244" s="83"/>
      <c r="DBT244" s="83"/>
      <c r="DBU244" s="83"/>
      <c r="DBV244" s="83"/>
      <c r="DBW244" s="83"/>
      <c r="DBX244" s="83"/>
      <c r="DBY244" s="83"/>
      <c r="DBZ244" s="83"/>
      <c r="DCA244" s="83"/>
      <c r="DCB244" s="83"/>
      <c r="DCC244" s="83"/>
      <c r="DCD244" s="83"/>
      <c r="DCE244" s="83"/>
      <c r="DCF244" s="83"/>
      <c r="DCG244" s="83"/>
      <c r="DCH244" s="83"/>
      <c r="DCI244" s="83"/>
      <c r="DCJ244" s="83"/>
      <c r="DCK244" s="83"/>
      <c r="DCL244" s="83"/>
      <c r="DCM244" s="83"/>
      <c r="DCN244" s="83"/>
      <c r="DCO244" s="83"/>
      <c r="DCP244" s="83"/>
      <c r="DCQ244" s="83"/>
      <c r="DCR244" s="83"/>
      <c r="DCS244" s="83"/>
      <c r="DCT244" s="83"/>
      <c r="DCU244" s="83"/>
      <c r="DCV244" s="83"/>
      <c r="DCW244" s="83"/>
      <c r="DCX244" s="83"/>
      <c r="DCY244" s="83"/>
      <c r="DCZ244" s="83"/>
      <c r="DDA244" s="83"/>
      <c r="DDB244" s="83"/>
      <c r="DDC244" s="83"/>
      <c r="DDD244" s="83"/>
      <c r="DDE244" s="83"/>
      <c r="DDF244" s="83"/>
      <c r="DDG244" s="83"/>
      <c r="DDH244" s="83"/>
      <c r="DDI244" s="83"/>
      <c r="DDJ244" s="83"/>
      <c r="DDK244" s="83"/>
      <c r="DDL244" s="83"/>
      <c r="DDM244" s="83"/>
      <c r="DDN244" s="83"/>
      <c r="DDO244" s="83"/>
      <c r="DDP244" s="83"/>
      <c r="DDQ244" s="83"/>
      <c r="DDR244" s="83"/>
      <c r="DDS244" s="83"/>
      <c r="DDT244" s="83"/>
      <c r="DDU244" s="83"/>
      <c r="DDV244" s="83"/>
      <c r="DDW244" s="83"/>
      <c r="DDX244" s="83"/>
      <c r="DDY244" s="83"/>
      <c r="DDZ244" s="83"/>
      <c r="DEA244" s="83"/>
      <c r="DEB244" s="83"/>
      <c r="DEC244" s="83"/>
      <c r="DED244" s="83"/>
      <c r="DEE244" s="83"/>
      <c r="DEF244" s="83"/>
      <c r="DEG244" s="83"/>
      <c r="DEH244" s="83"/>
      <c r="DEI244" s="83"/>
      <c r="DEJ244" s="83"/>
      <c r="DEK244" s="83"/>
      <c r="DEL244" s="83"/>
      <c r="DEM244" s="83"/>
      <c r="DEN244" s="83"/>
      <c r="DEO244" s="83"/>
      <c r="DEP244" s="83"/>
      <c r="DEQ244" s="83"/>
      <c r="DER244" s="83"/>
      <c r="DES244" s="83"/>
      <c r="DET244" s="83"/>
      <c r="DEU244" s="83"/>
      <c r="DEV244" s="83"/>
      <c r="DEW244" s="83"/>
      <c r="DEX244" s="83"/>
      <c r="DEY244" s="83"/>
      <c r="DEZ244" s="83"/>
      <c r="DFA244" s="83"/>
      <c r="DFB244" s="83"/>
      <c r="DFC244" s="83"/>
      <c r="DFD244" s="83"/>
      <c r="DFE244" s="83"/>
      <c r="DFF244" s="83"/>
      <c r="DFG244" s="83"/>
      <c r="DFH244" s="83"/>
      <c r="DFI244" s="83"/>
      <c r="DFJ244" s="83"/>
      <c r="DFK244" s="83"/>
      <c r="DFL244" s="83"/>
      <c r="DFM244" s="83"/>
      <c r="DFN244" s="83"/>
      <c r="DFO244" s="83"/>
      <c r="DFP244" s="83"/>
      <c r="DFQ244" s="83"/>
      <c r="DFR244" s="83"/>
      <c r="DFS244" s="83"/>
      <c r="DFT244" s="83"/>
      <c r="DFU244" s="83"/>
      <c r="DFV244" s="83"/>
      <c r="DFW244" s="83"/>
      <c r="DFX244" s="83"/>
      <c r="DFY244" s="83"/>
      <c r="DFZ244" s="83"/>
      <c r="DGA244" s="83"/>
      <c r="DGB244" s="83"/>
      <c r="DGC244" s="83"/>
      <c r="DGD244" s="83"/>
      <c r="DGE244" s="83"/>
      <c r="DGF244" s="83"/>
      <c r="DGG244" s="83"/>
      <c r="DGH244" s="83"/>
      <c r="DGI244" s="83"/>
      <c r="DGJ244" s="83"/>
      <c r="DGK244" s="83"/>
      <c r="DGL244" s="83"/>
      <c r="DGM244" s="83"/>
      <c r="DGN244" s="83"/>
      <c r="DGO244" s="83"/>
      <c r="DGP244" s="83"/>
      <c r="DGQ244" s="83"/>
      <c r="DGR244" s="83"/>
      <c r="DGS244" s="83"/>
      <c r="DGT244" s="83"/>
      <c r="DGU244" s="83"/>
      <c r="DGV244" s="83"/>
      <c r="DGW244" s="83"/>
      <c r="DGX244" s="83"/>
      <c r="DGY244" s="83"/>
      <c r="DGZ244" s="83"/>
      <c r="DHA244" s="83"/>
      <c r="DHB244" s="83"/>
      <c r="DHC244" s="83"/>
      <c r="DHD244" s="83"/>
      <c r="DHE244" s="83"/>
      <c r="DHF244" s="83"/>
      <c r="DHG244" s="83"/>
      <c r="DHH244" s="83"/>
      <c r="DHI244" s="83"/>
      <c r="DHJ244" s="83"/>
      <c r="DHK244" s="83"/>
      <c r="DHL244" s="83"/>
      <c r="DHM244" s="83"/>
      <c r="DHN244" s="83"/>
      <c r="DHO244" s="83"/>
      <c r="DHP244" s="83"/>
      <c r="DHQ244" s="83"/>
      <c r="DHR244" s="83"/>
      <c r="DHS244" s="83"/>
      <c r="DHT244" s="83"/>
      <c r="DHU244" s="83"/>
      <c r="DHV244" s="83"/>
      <c r="DHW244" s="83"/>
      <c r="DHX244" s="83"/>
      <c r="DHY244" s="83"/>
      <c r="DHZ244" s="83"/>
      <c r="DIA244" s="83"/>
      <c r="DIB244" s="83"/>
      <c r="DIC244" s="83"/>
      <c r="DID244" s="83"/>
      <c r="DIE244" s="83"/>
      <c r="DIF244" s="83"/>
      <c r="DIG244" s="83"/>
      <c r="DIH244" s="83"/>
      <c r="DII244" s="83"/>
      <c r="DIJ244" s="83"/>
      <c r="DIK244" s="83"/>
      <c r="DIL244" s="83"/>
      <c r="DIM244" s="83"/>
      <c r="DIN244" s="83"/>
      <c r="DIO244" s="83"/>
      <c r="DIP244" s="83"/>
      <c r="DIQ244" s="83"/>
      <c r="DIR244" s="83"/>
      <c r="DIS244" s="83"/>
      <c r="DIT244" s="83"/>
      <c r="DIU244" s="83"/>
      <c r="DIV244" s="83"/>
      <c r="DIW244" s="83"/>
      <c r="DIX244" s="83"/>
    </row>
    <row r="245" spans="1:2962" ht="15.75">
      <c r="A245" s="72" t="s">
        <v>515</v>
      </c>
      <c r="B245" s="77" t="s">
        <v>516</v>
      </c>
      <c r="C245" s="73" t="s">
        <v>517</v>
      </c>
      <c r="D245" s="75">
        <v>42314</v>
      </c>
      <c r="E245" s="76" t="s">
        <v>518</v>
      </c>
      <c r="F245" s="69">
        <v>110000000</v>
      </c>
      <c r="G245" s="42"/>
      <c r="H245" s="51"/>
      <c r="I245" s="52"/>
      <c r="J245" s="53">
        <f t="shared" si="6"/>
        <v>28339700000</v>
      </c>
      <c r="K245" s="54">
        <f t="shared" si="7"/>
        <v>110000000</v>
      </c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  <c r="EF245" s="83"/>
      <c r="EG245" s="83"/>
      <c r="EH245" s="83"/>
      <c r="EI245" s="83"/>
      <c r="EJ245" s="83"/>
      <c r="EK245" s="83"/>
      <c r="EL245" s="83"/>
      <c r="EM245" s="83"/>
      <c r="EN245" s="83"/>
      <c r="EO245" s="83"/>
      <c r="EP245" s="83"/>
      <c r="EQ245" s="83"/>
      <c r="ER245" s="83"/>
      <c r="ES245" s="83"/>
      <c r="ET245" s="83"/>
      <c r="EU245" s="83"/>
      <c r="EV245" s="83"/>
      <c r="EW245" s="83"/>
      <c r="EX245" s="83"/>
      <c r="EY245" s="83"/>
      <c r="EZ245" s="83"/>
      <c r="FA245" s="83"/>
      <c r="FB245" s="83"/>
      <c r="FC245" s="83"/>
      <c r="FD245" s="83"/>
      <c r="FE245" s="83"/>
      <c r="FF245" s="83"/>
      <c r="FG245" s="83"/>
      <c r="FH245" s="83"/>
      <c r="FI245" s="83"/>
      <c r="FJ245" s="83"/>
      <c r="FK245" s="83"/>
      <c r="FL245" s="83"/>
      <c r="FM245" s="83"/>
      <c r="FN245" s="83"/>
      <c r="FO245" s="83"/>
      <c r="FP245" s="83"/>
      <c r="FQ245" s="83"/>
      <c r="FR245" s="83"/>
      <c r="FS245" s="83"/>
      <c r="FT245" s="83"/>
      <c r="FU245" s="83"/>
      <c r="FV245" s="83"/>
      <c r="FW245" s="83"/>
      <c r="FX245" s="83"/>
      <c r="FY245" s="83"/>
      <c r="FZ245" s="83"/>
      <c r="GA245" s="83"/>
      <c r="GB245" s="83"/>
      <c r="GC245" s="83"/>
      <c r="GD245" s="83"/>
      <c r="GE245" s="83"/>
      <c r="GF245" s="83"/>
      <c r="GG245" s="83"/>
      <c r="GH245" s="83"/>
      <c r="GI245" s="83"/>
      <c r="GJ245" s="83"/>
      <c r="GK245" s="83"/>
      <c r="GL245" s="83"/>
      <c r="GM245" s="83"/>
      <c r="GN245" s="83"/>
      <c r="GO245" s="83"/>
      <c r="GP245" s="83"/>
      <c r="GQ245" s="83"/>
      <c r="GR245" s="83"/>
      <c r="GS245" s="83"/>
      <c r="GT245" s="83"/>
      <c r="GU245" s="83"/>
      <c r="GV245" s="83"/>
      <c r="GW245" s="83"/>
      <c r="GX245" s="83"/>
      <c r="GY245" s="83"/>
      <c r="GZ245" s="83"/>
      <c r="HA245" s="83"/>
      <c r="HB245" s="83"/>
      <c r="HC245" s="83"/>
      <c r="HD245" s="83"/>
      <c r="HE245" s="83"/>
      <c r="HF245" s="83"/>
      <c r="HG245" s="83"/>
      <c r="HH245" s="83"/>
      <c r="HI245" s="83"/>
      <c r="HJ245" s="83"/>
      <c r="HK245" s="83"/>
      <c r="HL245" s="83"/>
      <c r="HM245" s="83"/>
      <c r="HN245" s="83"/>
      <c r="HO245" s="83"/>
      <c r="HP245" s="83"/>
      <c r="HQ245" s="83"/>
      <c r="HR245" s="83"/>
      <c r="HS245" s="83"/>
      <c r="HT245" s="83"/>
      <c r="HU245" s="83"/>
      <c r="HV245" s="83"/>
      <c r="HW245" s="83"/>
      <c r="HX245" s="83"/>
      <c r="HY245" s="83"/>
      <c r="HZ245" s="83"/>
      <c r="IA245" s="83"/>
      <c r="IB245" s="83"/>
      <c r="IC245" s="83"/>
      <c r="ID245" s="83"/>
      <c r="IE245" s="83"/>
      <c r="IF245" s="83"/>
      <c r="IG245" s="83"/>
      <c r="IH245" s="83"/>
      <c r="II245" s="83"/>
      <c r="IJ245" s="83"/>
      <c r="IK245" s="83"/>
      <c r="IL245" s="83"/>
      <c r="IM245" s="83"/>
      <c r="IN245" s="83"/>
      <c r="IO245" s="83"/>
      <c r="IP245" s="83"/>
      <c r="IQ245" s="83"/>
      <c r="IR245" s="83"/>
      <c r="IS245" s="83"/>
      <c r="IT245" s="83"/>
      <c r="IU245" s="83"/>
      <c r="IV245" s="83"/>
      <c r="IW245" s="83"/>
      <c r="IX245" s="83"/>
      <c r="IY245" s="83"/>
      <c r="IZ245" s="83"/>
      <c r="JA245" s="83"/>
      <c r="JB245" s="83"/>
      <c r="JC245" s="83"/>
      <c r="JD245" s="83"/>
      <c r="JE245" s="83"/>
      <c r="JF245" s="83"/>
      <c r="JG245" s="83"/>
      <c r="JH245" s="83"/>
      <c r="JI245" s="83"/>
      <c r="JJ245" s="83"/>
      <c r="JK245" s="83"/>
      <c r="JL245" s="83"/>
      <c r="JM245" s="83"/>
      <c r="JN245" s="83"/>
      <c r="JO245" s="83"/>
      <c r="JP245" s="83"/>
      <c r="JQ245" s="83"/>
      <c r="JR245" s="83"/>
      <c r="JS245" s="83"/>
      <c r="JT245" s="83"/>
      <c r="JU245" s="83"/>
      <c r="JV245" s="83"/>
      <c r="JW245" s="83"/>
      <c r="JX245" s="83"/>
      <c r="JY245" s="83"/>
      <c r="JZ245" s="83"/>
      <c r="KA245" s="83"/>
      <c r="KB245" s="83"/>
      <c r="KC245" s="83"/>
      <c r="KD245" s="83"/>
      <c r="KE245" s="83"/>
      <c r="KF245" s="83"/>
      <c r="KG245" s="83"/>
      <c r="KH245" s="83"/>
      <c r="KI245" s="83"/>
      <c r="KJ245" s="83"/>
      <c r="KK245" s="83"/>
      <c r="KL245" s="83"/>
      <c r="KM245" s="83"/>
      <c r="KN245" s="83"/>
      <c r="KO245" s="83"/>
      <c r="KP245" s="83"/>
      <c r="KQ245" s="83"/>
      <c r="KR245" s="83"/>
      <c r="KS245" s="83"/>
      <c r="KT245" s="83"/>
      <c r="KU245" s="83"/>
      <c r="KV245" s="83"/>
      <c r="KW245" s="83"/>
      <c r="KX245" s="83"/>
      <c r="KY245" s="83"/>
      <c r="KZ245" s="83"/>
      <c r="LA245" s="83"/>
      <c r="LB245" s="83"/>
      <c r="LC245" s="83"/>
      <c r="LD245" s="83"/>
      <c r="LE245" s="83"/>
      <c r="LF245" s="83"/>
      <c r="LG245" s="83"/>
      <c r="LH245" s="83"/>
      <c r="LI245" s="83"/>
      <c r="LJ245" s="83"/>
      <c r="LK245" s="83"/>
      <c r="LL245" s="83"/>
      <c r="LM245" s="83"/>
      <c r="LN245" s="83"/>
      <c r="LO245" s="83"/>
      <c r="LP245" s="83"/>
      <c r="LQ245" s="83"/>
      <c r="LR245" s="83"/>
      <c r="LS245" s="83"/>
      <c r="LT245" s="83"/>
      <c r="LU245" s="83"/>
      <c r="LV245" s="83"/>
      <c r="LW245" s="83"/>
      <c r="LX245" s="83"/>
      <c r="LY245" s="83"/>
      <c r="LZ245" s="83"/>
      <c r="MA245" s="83"/>
      <c r="MB245" s="83"/>
      <c r="MC245" s="83"/>
      <c r="MD245" s="83"/>
      <c r="ME245" s="83"/>
      <c r="MF245" s="83"/>
      <c r="MG245" s="83"/>
      <c r="MH245" s="83"/>
      <c r="MI245" s="83"/>
      <c r="MJ245" s="83"/>
      <c r="MK245" s="83"/>
      <c r="ML245" s="83"/>
      <c r="MM245" s="83"/>
      <c r="MN245" s="83"/>
      <c r="MO245" s="83"/>
      <c r="MP245" s="83"/>
      <c r="MQ245" s="83"/>
      <c r="MR245" s="83"/>
      <c r="MS245" s="83"/>
      <c r="MT245" s="83"/>
      <c r="MU245" s="83"/>
      <c r="MV245" s="83"/>
      <c r="MW245" s="83"/>
      <c r="MX245" s="83"/>
      <c r="MY245" s="83"/>
      <c r="MZ245" s="83"/>
      <c r="NA245" s="83"/>
      <c r="NB245" s="83"/>
      <c r="NC245" s="83"/>
      <c r="ND245" s="83"/>
      <c r="NE245" s="83"/>
      <c r="NF245" s="83"/>
      <c r="NG245" s="83"/>
      <c r="NH245" s="83"/>
      <c r="NI245" s="83"/>
      <c r="NJ245" s="83"/>
      <c r="NK245" s="83"/>
      <c r="NL245" s="83"/>
      <c r="NM245" s="83"/>
      <c r="NN245" s="83"/>
      <c r="NO245" s="83"/>
      <c r="NP245" s="83"/>
      <c r="NQ245" s="83"/>
      <c r="NR245" s="83"/>
      <c r="NS245" s="83"/>
      <c r="NT245" s="83"/>
      <c r="NU245" s="83"/>
      <c r="NV245" s="83"/>
      <c r="NW245" s="83"/>
      <c r="NX245" s="83"/>
      <c r="NY245" s="83"/>
      <c r="NZ245" s="83"/>
      <c r="OA245" s="83"/>
      <c r="OB245" s="83"/>
      <c r="OC245" s="83"/>
      <c r="OD245" s="83"/>
      <c r="OE245" s="83"/>
      <c r="OF245" s="83"/>
      <c r="OG245" s="83"/>
      <c r="OH245" s="83"/>
      <c r="OI245" s="83"/>
      <c r="OJ245" s="83"/>
      <c r="OK245" s="83"/>
      <c r="OL245" s="83"/>
      <c r="OM245" s="83"/>
      <c r="ON245" s="83"/>
      <c r="OO245" s="83"/>
      <c r="OP245" s="83"/>
      <c r="OQ245" s="83"/>
      <c r="OR245" s="83"/>
      <c r="OS245" s="83"/>
      <c r="OT245" s="83"/>
      <c r="OU245" s="83"/>
      <c r="OV245" s="83"/>
      <c r="OW245" s="83"/>
      <c r="OX245" s="83"/>
      <c r="OY245" s="83"/>
      <c r="OZ245" s="83"/>
      <c r="PA245" s="83"/>
      <c r="PB245" s="83"/>
      <c r="PC245" s="83"/>
      <c r="PD245" s="83"/>
      <c r="PE245" s="83"/>
      <c r="PF245" s="83"/>
      <c r="PG245" s="83"/>
      <c r="PH245" s="83"/>
      <c r="PI245" s="83"/>
      <c r="PJ245" s="83"/>
      <c r="PK245" s="83"/>
      <c r="PL245" s="83"/>
      <c r="PM245" s="83"/>
      <c r="PN245" s="83"/>
      <c r="PO245" s="83"/>
      <c r="PP245" s="83"/>
      <c r="PQ245" s="83"/>
      <c r="PR245" s="83"/>
      <c r="PS245" s="83"/>
      <c r="PT245" s="83"/>
      <c r="PU245" s="83"/>
      <c r="PV245" s="83"/>
      <c r="PW245" s="83"/>
      <c r="PX245" s="83"/>
      <c r="PY245" s="83"/>
      <c r="PZ245" s="83"/>
      <c r="QA245" s="83"/>
      <c r="QB245" s="83"/>
      <c r="QC245" s="83"/>
      <c r="QD245" s="83"/>
      <c r="QE245" s="83"/>
      <c r="QF245" s="83"/>
      <c r="QG245" s="83"/>
      <c r="QH245" s="83"/>
      <c r="QI245" s="83"/>
      <c r="QJ245" s="83"/>
      <c r="QK245" s="83"/>
      <c r="QL245" s="83"/>
      <c r="QM245" s="83"/>
      <c r="QN245" s="83"/>
      <c r="QO245" s="83"/>
      <c r="QP245" s="83"/>
      <c r="QQ245" s="83"/>
      <c r="QR245" s="83"/>
      <c r="QS245" s="83"/>
      <c r="QT245" s="83"/>
      <c r="QU245" s="83"/>
      <c r="QV245" s="83"/>
      <c r="QW245" s="83"/>
      <c r="QX245" s="83"/>
      <c r="QY245" s="83"/>
      <c r="QZ245" s="83"/>
      <c r="RA245" s="83"/>
      <c r="RB245" s="83"/>
      <c r="RC245" s="83"/>
      <c r="RD245" s="83"/>
      <c r="RE245" s="83"/>
      <c r="RF245" s="83"/>
      <c r="RG245" s="83"/>
      <c r="RH245" s="83"/>
      <c r="RI245" s="83"/>
      <c r="RJ245" s="83"/>
      <c r="RK245" s="83"/>
      <c r="RL245" s="83"/>
      <c r="RM245" s="83"/>
      <c r="RN245" s="83"/>
      <c r="RO245" s="83"/>
      <c r="RP245" s="83"/>
      <c r="RQ245" s="83"/>
      <c r="RR245" s="83"/>
      <c r="RS245" s="83"/>
      <c r="RT245" s="83"/>
      <c r="RU245" s="83"/>
      <c r="RV245" s="83"/>
      <c r="RW245" s="83"/>
      <c r="RX245" s="83"/>
      <c r="RY245" s="83"/>
      <c r="RZ245" s="83"/>
      <c r="SA245" s="83"/>
      <c r="SB245" s="83"/>
      <c r="SC245" s="83"/>
      <c r="SD245" s="83"/>
      <c r="SE245" s="83"/>
      <c r="SF245" s="83"/>
      <c r="SG245" s="83"/>
      <c r="SH245" s="83"/>
      <c r="SI245" s="83"/>
      <c r="SJ245" s="83"/>
      <c r="SK245" s="83"/>
      <c r="SL245" s="83"/>
      <c r="SM245" s="83"/>
      <c r="SN245" s="83"/>
      <c r="SO245" s="83"/>
      <c r="SP245" s="83"/>
      <c r="SQ245" s="83"/>
      <c r="SR245" s="83"/>
      <c r="SS245" s="83"/>
      <c r="ST245" s="83"/>
      <c r="SU245" s="83"/>
      <c r="SV245" s="83"/>
      <c r="SW245" s="83"/>
      <c r="SX245" s="83"/>
      <c r="SY245" s="83"/>
      <c r="SZ245" s="83"/>
      <c r="TA245" s="83"/>
      <c r="TB245" s="83"/>
      <c r="TC245" s="83"/>
      <c r="TD245" s="83"/>
      <c r="TE245" s="83"/>
      <c r="TF245" s="83"/>
      <c r="TG245" s="83"/>
      <c r="TH245" s="83"/>
      <c r="TI245" s="83"/>
      <c r="TJ245" s="83"/>
      <c r="TK245" s="83"/>
      <c r="TL245" s="83"/>
      <c r="TM245" s="83"/>
      <c r="TN245" s="83"/>
      <c r="TO245" s="83"/>
      <c r="TP245" s="83"/>
      <c r="TQ245" s="83"/>
      <c r="TR245" s="83"/>
      <c r="TS245" s="83"/>
      <c r="TT245" s="83"/>
      <c r="TU245" s="83"/>
      <c r="TV245" s="83"/>
      <c r="TW245" s="83"/>
      <c r="TX245" s="83"/>
      <c r="TY245" s="83"/>
      <c r="TZ245" s="83"/>
      <c r="UA245" s="83"/>
      <c r="UB245" s="83"/>
      <c r="UC245" s="83"/>
      <c r="UD245" s="83"/>
      <c r="UE245" s="83"/>
      <c r="UF245" s="83"/>
      <c r="UG245" s="83"/>
      <c r="UH245" s="83"/>
      <c r="UI245" s="83"/>
      <c r="UJ245" s="83"/>
      <c r="UK245" s="83"/>
      <c r="UL245" s="83"/>
      <c r="UM245" s="83"/>
      <c r="UN245" s="83"/>
      <c r="UO245" s="83"/>
      <c r="UP245" s="83"/>
      <c r="UQ245" s="83"/>
      <c r="UR245" s="83"/>
      <c r="US245" s="83"/>
      <c r="UT245" s="83"/>
      <c r="UU245" s="83"/>
      <c r="UV245" s="83"/>
      <c r="UW245" s="83"/>
      <c r="UX245" s="83"/>
      <c r="UY245" s="83"/>
      <c r="UZ245" s="83"/>
      <c r="VA245" s="83"/>
      <c r="VB245" s="83"/>
      <c r="VC245" s="83"/>
      <c r="VD245" s="83"/>
      <c r="VE245" s="83"/>
      <c r="VF245" s="83"/>
      <c r="VG245" s="83"/>
      <c r="VH245" s="83"/>
      <c r="VI245" s="83"/>
      <c r="VJ245" s="83"/>
      <c r="VK245" s="83"/>
      <c r="VL245" s="83"/>
      <c r="VM245" s="83"/>
      <c r="VN245" s="83"/>
      <c r="VO245" s="83"/>
      <c r="VP245" s="83"/>
      <c r="VQ245" s="83"/>
      <c r="VR245" s="83"/>
      <c r="VS245" s="83"/>
      <c r="VT245" s="83"/>
      <c r="VU245" s="83"/>
      <c r="VV245" s="83"/>
      <c r="VW245" s="83"/>
      <c r="VX245" s="83"/>
      <c r="VY245" s="83"/>
      <c r="VZ245" s="83"/>
      <c r="WA245" s="83"/>
      <c r="WB245" s="83"/>
      <c r="WC245" s="83"/>
      <c r="WD245" s="83"/>
      <c r="WE245" s="83"/>
      <c r="WF245" s="83"/>
      <c r="WG245" s="83"/>
      <c r="WH245" s="83"/>
      <c r="WI245" s="83"/>
      <c r="WJ245" s="83"/>
      <c r="WK245" s="83"/>
      <c r="WL245" s="83"/>
      <c r="WM245" s="83"/>
      <c r="WN245" s="83"/>
      <c r="WO245" s="83"/>
      <c r="WP245" s="83"/>
      <c r="WQ245" s="83"/>
      <c r="WR245" s="83"/>
      <c r="WS245" s="83"/>
      <c r="WT245" s="83"/>
      <c r="WU245" s="83"/>
      <c r="WV245" s="83"/>
      <c r="WW245" s="83"/>
      <c r="WX245" s="83"/>
      <c r="WY245" s="83"/>
      <c r="WZ245" s="83"/>
      <c r="XA245" s="83"/>
      <c r="XB245" s="83"/>
      <c r="XC245" s="83"/>
      <c r="XD245" s="83"/>
      <c r="XE245" s="83"/>
      <c r="XF245" s="83"/>
      <c r="XG245" s="83"/>
      <c r="XH245" s="83"/>
      <c r="XI245" s="83"/>
      <c r="XJ245" s="83"/>
      <c r="XK245" s="83"/>
      <c r="XL245" s="83"/>
      <c r="XM245" s="83"/>
      <c r="XN245" s="83"/>
      <c r="XO245" s="83"/>
      <c r="XP245" s="83"/>
      <c r="XQ245" s="83"/>
      <c r="XR245" s="83"/>
      <c r="XS245" s="83"/>
      <c r="XT245" s="83"/>
      <c r="XU245" s="83"/>
      <c r="XV245" s="83"/>
      <c r="XW245" s="83"/>
      <c r="XX245" s="83"/>
      <c r="XY245" s="83"/>
      <c r="XZ245" s="83"/>
      <c r="YA245" s="83"/>
      <c r="YB245" s="83"/>
      <c r="YC245" s="83"/>
      <c r="YD245" s="83"/>
      <c r="YE245" s="83"/>
      <c r="YF245" s="83"/>
      <c r="YG245" s="83"/>
      <c r="YH245" s="83"/>
      <c r="YI245" s="83"/>
      <c r="YJ245" s="83"/>
      <c r="YK245" s="83"/>
      <c r="YL245" s="83"/>
      <c r="YM245" s="83"/>
      <c r="YN245" s="83"/>
      <c r="YO245" s="83"/>
      <c r="YP245" s="83"/>
      <c r="YQ245" s="83"/>
      <c r="YR245" s="83"/>
      <c r="YS245" s="83"/>
      <c r="YT245" s="83"/>
      <c r="YU245" s="83"/>
      <c r="YV245" s="83"/>
      <c r="YW245" s="83"/>
      <c r="YX245" s="83"/>
      <c r="YY245" s="83"/>
      <c r="YZ245" s="83"/>
      <c r="ZA245" s="83"/>
      <c r="ZB245" s="83"/>
      <c r="ZC245" s="83"/>
      <c r="ZD245" s="83"/>
      <c r="ZE245" s="83"/>
      <c r="ZF245" s="83"/>
      <c r="ZG245" s="83"/>
      <c r="ZH245" s="83"/>
      <c r="ZI245" s="83"/>
      <c r="ZJ245" s="83"/>
      <c r="ZK245" s="83"/>
      <c r="ZL245" s="83"/>
      <c r="ZM245" s="83"/>
      <c r="ZN245" s="83"/>
      <c r="ZO245" s="83"/>
      <c r="ZP245" s="83"/>
      <c r="ZQ245" s="83"/>
      <c r="ZR245" s="83"/>
      <c r="ZS245" s="83"/>
      <c r="ZT245" s="83"/>
      <c r="ZU245" s="83"/>
      <c r="ZV245" s="83"/>
      <c r="ZW245" s="83"/>
      <c r="ZX245" s="83"/>
      <c r="ZY245" s="83"/>
      <c r="ZZ245" s="83"/>
      <c r="AAA245" s="83"/>
      <c r="AAB245" s="83"/>
      <c r="AAC245" s="83"/>
      <c r="AAD245" s="83"/>
      <c r="AAE245" s="83"/>
      <c r="AAF245" s="83"/>
      <c r="AAG245" s="83"/>
      <c r="AAH245" s="83"/>
      <c r="AAI245" s="83"/>
      <c r="AAJ245" s="83"/>
      <c r="AAK245" s="83"/>
      <c r="AAL245" s="83"/>
      <c r="AAM245" s="83"/>
      <c r="AAN245" s="83"/>
      <c r="AAO245" s="83"/>
      <c r="AAP245" s="83"/>
      <c r="AAQ245" s="83"/>
      <c r="AAR245" s="83"/>
      <c r="AAS245" s="83"/>
      <c r="AAT245" s="83"/>
      <c r="AAU245" s="83"/>
      <c r="AAV245" s="83"/>
      <c r="AAW245" s="83"/>
      <c r="AAX245" s="83"/>
      <c r="AAY245" s="83"/>
      <c r="AAZ245" s="83"/>
      <c r="ABA245" s="83"/>
      <c r="ABB245" s="83"/>
      <c r="ABC245" s="83"/>
      <c r="ABD245" s="83"/>
      <c r="ABE245" s="83"/>
      <c r="ABF245" s="83"/>
      <c r="ABG245" s="83"/>
      <c r="ABH245" s="83"/>
      <c r="ABI245" s="83"/>
      <c r="ABJ245" s="83"/>
      <c r="ABK245" s="83"/>
      <c r="ABL245" s="83"/>
      <c r="ABM245" s="83"/>
      <c r="ABN245" s="83"/>
      <c r="ABO245" s="83"/>
      <c r="ABP245" s="83"/>
      <c r="ABQ245" s="83"/>
      <c r="ABR245" s="83"/>
      <c r="ABS245" s="83"/>
      <c r="ABT245" s="83"/>
      <c r="ABU245" s="83"/>
      <c r="ABV245" s="83"/>
      <c r="ABW245" s="83"/>
      <c r="ABX245" s="83"/>
      <c r="ABY245" s="83"/>
      <c r="ABZ245" s="83"/>
      <c r="ACA245" s="83"/>
      <c r="ACB245" s="83"/>
      <c r="ACC245" s="83"/>
      <c r="ACD245" s="83"/>
      <c r="ACE245" s="83"/>
      <c r="ACF245" s="83"/>
      <c r="ACG245" s="83"/>
      <c r="ACH245" s="83"/>
      <c r="ACI245" s="83"/>
      <c r="ACJ245" s="83"/>
      <c r="ACK245" s="83"/>
      <c r="ACL245" s="83"/>
      <c r="ACM245" s="83"/>
      <c r="ACN245" s="83"/>
      <c r="ACO245" s="83"/>
      <c r="ACP245" s="83"/>
      <c r="ACQ245" s="83"/>
      <c r="ACR245" s="83"/>
      <c r="ACS245" s="83"/>
      <c r="ACT245" s="83"/>
      <c r="ACU245" s="83"/>
      <c r="ACV245" s="83"/>
      <c r="ACW245" s="83"/>
      <c r="ACX245" s="83"/>
      <c r="ACY245" s="83"/>
      <c r="ACZ245" s="83"/>
      <c r="ADA245" s="83"/>
      <c r="ADB245" s="83"/>
      <c r="ADC245" s="83"/>
      <c r="ADD245" s="83"/>
      <c r="ADE245" s="83"/>
      <c r="ADF245" s="83"/>
      <c r="ADG245" s="83"/>
      <c r="ADH245" s="83"/>
      <c r="ADI245" s="83"/>
      <c r="ADJ245" s="83"/>
      <c r="ADK245" s="83"/>
      <c r="ADL245" s="83"/>
      <c r="ADM245" s="83"/>
      <c r="ADN245" s="83"/>
      <c r="ADO245" s="83"/>
      <c r="ADP245" s="83"/>
      <c r="ADQ245" s="83"/>
      <c r="ADR245" s="83"/>
      <c r="ADS245" s="83"/>
      <c r="ADT245" s="83"/>
      <c r="ADU245" s="83"/>
      <c r="ADV245" s="83"/>
      <c r="ADW245" s="83"/>
      <c r="ADX245" s="83"/>
      <c r="ADY245" s="83"/>
      <c r="ADZ245" s="83"/>
      <c r="AEA245" s="83"/>
      <c r="AEB245" s="83"/>
      <c r="AEC245" s="83"/>
      <c r="AED245" s="83"/>
      <c r="AEE245" s="83"/>
      <c r="AEF245" s="83"/>
      <c r="AEG245" s="83"/>
      <c r="AEH245" s="83"/>
      <c r="AEI245" s="83"/>
      <c r="AEJ245" s="83"/>
      <c r="AEK245" s="83"/>
      <c r="AEL245" s="83"/>
      <c r="AEM245" s="83"/>
      <c r="AEN245" s="83"/>
      <c r="AEO245" s="83"/>
      <c r="AEP245" s="83"/>
      <c r="AEQ245" s="83"/>
      <c r="AER245" s="83"/>
      <c r="AES245" s="83"/>
      <c r="AET245" s="83"/>
      <c r="AEU245" s="83"/>
      <c r="AEV245" s="83"/>
      <c r="AEW245" s="83"/>
      <c r="AEX245" s="83"/>
      <c r="AEY245" s="83"/>
      <c r="AEZ245" s="83"/>
      <c r="AFA245" s="83"/>
      <c r="AFB245" s="83"/>
      <c r="AFC245" s="83"/>
      <c r="AFD245" s="83"/>
      <c r="AFE245" s="83"/>
      <c r="AFF245" s="83"/>
      <c r="AFG245" s="83"/>
      <c r="AFH245" s="83"/>
      <c r="AFI245" s="83"/>
      <c r="AFJ245" s="83"/>
      <c r="AFK245" s="83"/>
      <c r="AFL245" s="83"/>
      <c r="AFM245" s="83"/>
      <c r="AFN245" s="83"/>
      <c r="AFO245" s="83"/>
      <c r="AFP245" s="83"/>
      <c r="AFQ245" s="83"/>
      <c r="AFR245" s="83"/>
      <c r="AFS245" s="83"/>
      <c r="AFT245" s="83"/>
      <c r="AFU245" s="83"/>
      <c r="AFV245" s="83"/>
      <c r="AFW245" s="83"/>
      <c r="AFX245" s="83"/>
      <c r="AFY245" s="83"/>
      <c r="AFZ245" s="83"/>
      <c r="AGA245" s="83"/>
      <c r="AGB245" s="83"/>
      <c r="AGC245" s="83"/>
      <c r="AGD245" s="83"/>
      <c r="AGE245" s="83"/>
      <c r="AGF245" s="83"/>
      <c r="AGG245" s="83"/>
      <c r="AGH245" s="83"/>
      <c r="AGI245" s="83"/>
      <c r="AGJ245" s="83"/>
      <c r="AGK245" s="83"/>
      <c r="AGL245" s="83"/>
      <c r="AGM245" s="83"/>
      <c r="AGN245" s="83"/>
      <c r="AGO245" s="83"/>
      <c r="AGP245" s="83"/>
      <c r="AGQ245" s="83"/>
      <c r="AGR245" s="83"/>
      <c r="AGS245" s="83"/>
      <c r="AGT245" s="83"/>
      <c r="AGU245" s="83"/>
      <c r="AGV245" s="83"/>
      <c r="AGW245" s="83"/>
      <c r="AGX245" s="83"/>
      <c r="AGY245" s="83"/>
      <c r="AGZ245" s="83"/>
      <c r="AHA245" s="83"/>
      <c r="AHB245" s="83"/>
      <c r="AHC245" s="83"/>
      <c r="AHD245" s="83"/>
      <c r="AHE245" s="83"/>
      <c r="AHF245" s="83"/>
      <c r="AHG245" s="83"/>
      <c r="AHH245" s="83"/>
      <c r="AHI245" s="83"/>
      <c r="AHJ245" s="83"/>
      <c r="AHK245" s="83"/>
      <c r="AHL245" s="83"/>
      <c r="AHM245" s="83"/>
      <c r="AHN245" s="83"/>
      <c r="AHO245" s="83"/>
      <c r="AHP245" s="83"/>
      <c r="AHQ245" s="83"/>
      <c r="AHR245" s="83"/>
      <c r="AHS245" s="83"/>
      <c r="AHT245" s="83"/>
      <c r="AHU245" s="83"/>
      <c r="AHV245" s="83"/>
      <c r="AHW245" s="83"/>
      <c r="AHX245" s="83"/>
      <c r="AHY245" s="83"/>
      <c r="AHZ245" s="83"/>
      <c r="AIA245" s="83"/>
      <c r="AIB245" s="83"/>
      <c r="AIC245" s="83"/>
      <c r="AID245" s="83"/>
      <c r="AIE245" s="83"/>
      <c r="AIF245" s="83"/>
      <c r="AIG245" s="83"/>
      <c r="AIH245" s="83"/>
      <c r="AII245" s="83"/>
      <c r="AIJ245" s="83"/>
      <c r="AIK245" s="83"/>
      <c r="AIL245" s="83"/>
      <c r="AIM245" s="83"/>
      <c r="AIN245" s="83"/>
      <c r="AIO245" s="83"/>
      <c r="AIP245" s="83"/>
      <c r="AIQ245" s="83"/>
      <c r="AIR245" s="83"/>
      <c r="AIS245" s="83"/>
      <c r="AIT245" s="83"/>
      <c r="AIU245" s="83"/>
      <c r="AIV245" s="83"/>
      <c r="AIW245" s="83"/>
      <c r="AIX245" s="83"/>
      <c r="AIY245" s="83"/>
      <c r="AIZ245" s="83"/>
      <c r="AJA245" s="83"/>
      <c r="AJB245" s="83"/>
      <c r="AJC245" s="83"/>
      <c r="AJD245" s="83"/>
      <c r="AJE245" s="83"/>
      <c r="AJF245" s="83"/>
      <c r="AJG245" s="83"/>
      <c r="AJH245" s="83"/>
      <c r="AJI245" s="83"/>
      <c r="AJJ245" s="83"/>
      <c r="AJK245" s="83"/>
      <c r="AJL245" s="83"/>
      <c r="AJM245" s="83"/>
      <c r="AJN245" s="83"/>
      <c r="AJO245" s="83"/>
      <c r="AJP245" s="83"/>
      <c r="AJQ245" s="83"/>
      <c r="AJR245" s="83"/>
      <c r="AJS245" s="83"/>
      <c r="AJT245" s="83"/>
      <c r="AJU245" s="83"/>
      <c r="AJV245" s="83"/>
      <c r="AJW245" s="83"/>
      <c r="AJX245" s="83"/>
      <c r="AJY245" s="83"/>
      <c r="AJZ245" s="83"/>
      <c r="AKA245" s="83"/>
      <c r="AKB245" s="83"/>
      <c r="AKC245" s="83"/>
      <c r="AKD245" s="83"/>
      <c r="AKE245" s="83"/>
      <c r="AKF245" s="83"/>
      <c r="AKG245" s="83"/>
      <c r="AKH245" s="83"/>
      <c r="AKI245" s="83"/>
      <c r="AKJ245" s="83"/>
      <c r="AKK245" s="83"/>
      <c r="AKL245" s="83"/>
      <c r="AKM245" s="83"/>
      <c r="AKN245" s="83"/>
      <c r="AKO245" s="83"/>
      <c r="AKP245" s="83"/>
      <c r="AKQ245" s="83"/>
      <c r="AKR245" s="83"/>
      <c r="AKS245" s="83"/>
      <c r="AKT245" s="83"/>
      <c r="AKU245" s="83"/>
      <c r="AKV245" s="83"/>
      <c r="AKW245" s="83"/>
      <c r="AKX245" s="83"/>
      <c r="AKY245" s="83"/>
      <c r="AKZ245" s="83"/>
      <c r="ALA245" s="83"/>
      <c r="ALB245" s="83"/>
      <c r="ALC245" s="83"/>
      <c r="ALD245" s="83"/>
      <c r="ALE245" s="83"/>
      <c r="ALF245" s="83"/>
      <c r="ALG245" s="83"/>
      <c r="ALH245" s="83"/>
      <c r="ALI245" s="83"/>
      <c r="ALJ245" s="83"/>
      <c r="ALK245" s="83"/>
      <c r="ALL245" s="83"/>
      <c r="ALM245" s="83"/>
      <c r="ALN245" s="83"/>
      <c r="ALO245" s="83"/>
      <c r="ALP245" s="83"/>
      <c r="ALQ245" s="83"/>
      <c r="ALR245" s="83"/>
      <c r="ALS245" s="83"/>
      <c r="ALT245" s="83"/>
      <c r="ALU245" s="83"/>
      <c r="ALV245" s="83"/>
      <c r="ALW245" s="83"/>
      <c r="ALX245" s="83"/>
      <c r="ALY245" s="83"/>
      <c r="ALZ245" s="83"/>
      <c r="AMA245" s="83"/>
      <c r="AMB245" s="83"/>
      <c r="AMC245" s="83"/>
      <c r="AMD245" s="83"/>
      <c r="AME245" s="83"/>
      <c r="AMF245" s="83"/>
      <c r="AMG245" s="83"/>
      <c r="AMH245" s="83"/>
      <c r="AMI245" s="83"/>
      <c r="AMJ245" s="83"/>
      <c r="AMK245" s="83"/>
      <c r="AML245" s="83"/>
      <c r="AMM245" s="83"/>
      <c r="AMN245" s="83"/>
      <c r="AMO245" s="83"/>
      <c r="AMP245" s="83"/>
      <c r="AMQ245" s="83"/>
      <c r="AMR245" s="83"/>
      <c r="AMS245" s="83"/>
      <c r="AMT245" s="83"/>
      <c r="AMU245" s="83"/>
      <c r="AMV245" s="83"/>
      <c r="AMW245" s="83"/>
      <c r="AMX245" s="83"/>
      <c r="AMY245" s="83"/>
      <c r="AMZ245" s="83"/>
      <c r="ANA245" s="83"/>
      <c r="ANB245" s="83"/>
      <c r="ANC245" s="83"/>
      <c r="AND245" s="83"/>
      <c r="ANE245" s="83"/>
      <c r="ANF245" s="83"/>
      <c r="ANG245" s="83"/>
      <c r="ANH245" s="83"/>
      <c r="ANI245" s="83"/>
      <c r="ANJ245" s="83"/>
      <c r="ANK245" s="83"/>
      <c r="ANL245" s="83"/>
      <c r="ANM245" s="83"/>
      <c r="ANN245" s="83"/>
      <c r="ANO245" s="83"/>
      <c r="ANP245" s="83"/>
      <c r="ANQ245" s="83"/>
      <c r="ANR245" s="83"/>
      <c r="ANS245" s="83"/>
      <c r="ANT245" s="83"/>
      <c r="ANU245" s="83"/>
      <c r="ANV245" s="83"/>
      <c r="ANW245" s="83"/>
      <c r="ANX245" s="83"/>
      <c r="ANY245" s="83"/>
      <c r="ANZ245" s="83"/>
      <c r="AOA245" s="83"/>
      <c r="AOB245" s="83"/>
      <c r="AOC245" s="83"/>
      <c r="AOD245" s="83"/>
      <c r="AOE245" s="83"/>
      <c r="AOF245" s="83"/>
      <c r="AOG245" s="83"/>
      <c r="AOH245" s="83"/>
      <c r="AOI245" s="83"/>
      <c r="AOJ245" s="83"/>
      <c r="AOK245" s="83"/>
      <c r="AOL245" s="83"/>
      <c r="AOM245" s="83"/>
      <c r="AON245" s="83"/>
      <c r="AOO245" s="83"/>
      <c r="AOP245" s="83"/>
      <c r="AOQ245" s="83"/>
      <c r="AOR245" s="83"/>
      <c r="AOS245" s="83"/>
      <c r="AOT245" s="83"/>
      <c r="AOU245" s="83"/>
      <c r="AOV245" s="83"/>
      <c r="AOW245" s="83"/>
      <c r="AOX245" s="83"/>
      <c r="AOY245" s="83"/>
      <c r="AOZ245" s="83"/>
      <c r="APA245" s="83"/>
      <c r="APB245" s="83"/>
      <c r="APC245" s="83"/>
      <c r="APD245" s="83"/>
      <c r="APE245" s="83"/>
      <c r="APF245" s="83"/>
      <c r="APG245" s="83"/>
      <c r="APH245" s="83"/>
      <c r="API245" s="83"/>
      <c r="APJ245" s="83"/>
      <c r="APK245" s="83"/>
      <c r="APL245" s="83"/>
      <c r="APM245" s="83"/>
      <c r="APN245" s="83"/>
      <c r="APO245" s="83"/>
      <c r="APP245" s="83"/>
      <c r="APQ245" s="83"/>
      <c r="APR245" s="83"/>
      <c r="APS245" s="83"/>
      <c r="APT245" s="83"/>
      <c r="APU245" s="83"/>
      <c r="APV245" s="83"/>
      <c r="APW245" s="83"/>
      <c r="APX245" s="83"/>
      <c r="APY245" s="83"/>
      <c r="APZ245" s="83"/>
      <c r="AQA245" s="83"/>
      <c r="AQB245" s="83"/>
      <c r="AQC245" s="83"/>
      <c r="AQD245" s="83"/>
      <c r="AQE245" s="83"/>
      <c r="AQF245" s="83"/>
      <c r="AQG245" s="83"/>
      <c r="AQH245" s="83"/>
      <c r="AQI245" s="83"/>
      <c r="AQJ245" s="83"/>
      <c r="AQK245" s="83"/>
      <c r="AQL245" s="83"/>
      <c r="AQM245" s="83"/>
      <c r="AQN245" s="83"/>
      <c r="AQO245" s="83"/>
      <c r="AQP245" s="83"/>
      <c r="AQQ245" s="83"/>
      <c r="AQR245" s="83"/>
      <c r="AQS245" s="83"/>
      <c r="AQT245" s="83"/>
      <c r="AQU245" s="83"/>
      <c r="AQV245" s="83"/>
      <c r="AQW245" s="83"/>
      <c r="AQX245" s="83"/>
      <c r="AQY245" s="83"/>
      <c r="AQZ245" s="83"/>
      <c r="ARA245" s="83"/>
      <c r="ARB245" s="83"/>
      <c r="ARC245" s="83"/>
      <c r="ARD245" s="83"/>
      <c r="ARE245" s="83"/>
      <c r="ARF245" s="83"/>
      <c r="ARG245" s="83"/>
      <c r="ARH245" s="83"/>
      <c r="ARI245" s="83"/>
      <c r="ARJ245" s="83"/>
      <c r="ARK245" s="83"/>
      <c r="ARL245" s="83"/>
      <c r="ARM245" s="83"/>
      <c r="ARN245" s="83"/>
      <c r="ARO245" s="83"/>
      <c r="ARP245" s="83"/>
      <c r="ARQ245" s="83"/>
      <c r="ARR245" s="83"/>
      <c r="ARS245" s="83"/>
      <c r="ART245" s="83"/>
      <c r="ARU245" s="83"/>
      <c r="ARV245" s="83"/>
      <c r="ARW245" s="83"/>
      <c r="ARX245" s="83"/>
      <c r="ARY245" s="83"/>
      <c r="ARZ245" s="83"/>
      <c r="ASA245" s="83"/>
      <c r="ASB245" s="83"/>
      <c r="ASC245" s="83"/>
      <c r="ASD245" s="83"/>
      <c r="ASE245" s="83"/>
      <c r="ASF245" s="83"/>
      <c r="ASG245" s="83"/>
      <c r="ASH245" s="83"/>
      <c r="ASI245" s="83"/>
      <c r="ASJ245" s="83"/>
      <c r="ASK245" s="83"/>
      <c r="ASL245" s="83"/>
      <c r="ASM245" s="83"/>
      <c r="ASN245" s="83"/>
      <c r="ASO245" s="83"/>
      <c r="ASP245" s="83"/>
      <c r="ASQ245" s="83"/>
      <c r="ASR245" s="83"/>
      <c r="ASS245" s="83"/>
      <c r="AST245" s="83"/>
      <c r="ASU245" s="83"/>
      <c r="ASV245" s="83"/>
      <c r="ASW245" s="83"/>
      <c r="ASX245" s="83"/>
      <c r="ASY245" s="83"/>
      <c r="ASZ245" s="83"/>
      <c r="ATA245" s="83"/>
      <c r="ATB245" s="83"/>
      <c r="ATC245" s="83"/>
      <c r="ATD245" s="83"/>
      <c r="ATE245" s="83"/>
      <c r="ATF245" s="83"/>
      <c r="ATG245" s="83"/>
      <c r="ATH245" s="83"/>
      <c r="ATI245" s="83"/>
      <c r="ATJ245" s="83"/>
      <c r="ATK245" s="83"/>
      <c r="ATL245" s="83"/>
      <c r="ATM245" s="83"/>
      <c r="ATN245" s="83"/>
      <c r="ATO245" s="83"/>
      <c r="ATP245" s="83"/>
      <c r="ATQ245" s="83"/>
      <c r="ATR245" s="83"/>
      <c r="ATS245" s="83"/>
      <c r="ATT245" s="83"/>
      <c r="ATU245" s="83"/>
      <c r="ATV245" s="83"/>
      <c r="ATW245" s="83"/>
      <c r="ATX245" s="83"/>
      <c r="ATY245" s="83"/>
      <c r="ATZ245" s="83"/>
      <c r="AUA245" s="83"/>
      <c r="AUB245" s="83"/>
      <c r="AUC245" s="83"/>
      <c r="AUD245" s="83"/>
      <c r="AUE245" s="83"/>
      <c r="AUF245" s="83"/>
      <c r="AUG245" s="83"/>
      <c r="AUH245" s="83"/>
      <c r="AUI245" s="83"/>
      <c r="AUJ245" s="83"/>
      <c r="AUK245" s="83"/>
      <c r="AUL245" s="83"/>
      <c r="AUM245" s="83"/>
      <c r="AUN245" s="83"/>
      <c r="AUO245" s="83"/>
      <c r="AUP245" s="83"/>
      <c r="AUQ245" s="83"/>
      <c r="AUR245" s="83"/>
      <c r="AUS245" s="83"/>
      <c r="AUT245" s="83"/>
      <c r="AUU245" s="83"/>
      <c r="AUV245" s="83"/>
      <c r="AUW245" s="83"/>
      <c r="AUX245" s="83"/>
      <c r="AUY245" s="83"/>
      <c r="AUZ245" s="83"/>
      <c r="AVA245" s="83"/>
      <c r="AVB245" s="83"/>
      <c r="AVC245" s="83"/>
      <c r="AVD245" s="83"/>
      <c r="AVE245" s="83"/>
      <c r="AVF245" s="83"/>
      <c r="AVG245" s="83"/>
      <c r="AVH245" s="83"/>
      <c r="AVI245" s="83"/>
      <c r="AVJ245" s="83"/>
      <c r="AVK245" s="83"/>
      <c r="AVL245" s="83"/>
      <c r="AVM245" s="83"/>
      <c r="AVN245" s="83"/>
      <c r="AVO245" s="83"/>
      <c r="AVP245" s="83"/>
      <c r="AVQ245" s="83"/>
      <c r="AVR245" s="83"/>
      <c r="AVS245" s="83"/>
      <c r="AVT245" s="83"/>
      <c r="AVU245" s="83"/>
      <c r="AVV245" s="83"/>
      <c r="AVW245" s="83"/>
      <c r="AVX245" s="83"/>
      <c r="AVY245" s="83"/>
      <c r="AVZ245" s="83"/>
      <c r="AWA245" s="83"/>
      <c r="AWB245" s="83"/>
      <c r="AWC245" s="83"/>
      <c r="AWD245" s="83"/>
      <c r="AWE245" s="83"/>
      <c r="AWF245" s="83"/>
      <c r="AWG245" s="83"/>
      <c r="AWH245" s="83"/>
      <c r="AWI245" s="83"/>
      <c r="AWJ245" s="83"/>
      <c r="AWK245" s="83"/>
      <c r="AWL245" s="83"/>
      <c r="AWM245" s="83"/>
      <c r="AWN245" s="83"/>
      <c r="AWO245" s="83"/>
      <c r="AWP245" s="83"/>
      <c r="AWQ245" s="83"/>
      <c r="AWR245" s="83"/>
      <c r="AWS245" s="83"/>
      <c r="AWT245" s="83"/>
      <c r="AWU245" s="83"/>
      <c r="AWV245" s="83"/>
      <c r="AWW245" s="83"/>
      <c r="AWX245" s="83"/>
      <c r="AWY245" s="83"/>
      <c r="AWZ245" s="83"/>
      <c r="AXA245" s="83"/>
      <c r="AXB245" s="83"/>
      <c r="AXC245" s="83"/>
      <c r="AXD245" s="83"/>
      <c r="AXE245" s="83"/>
      <c r="AXF245" s="83"/>
      <c r="AXG245" s="83"/>
      <c r="AXH245" s="83"/>
      <c r="AXI245" s="83"/>
      <c r="AXJ245" s="83"/>
      <c r="AXK245" s="83"/>
      <c r="AXL245" s="83"/>
      <c r="AXM245" s="83"/>
      <c r="AXN245" s="83"/>
      <c r="AXO245" s="83"/>
      <c r="AXP245" s="83"/>
      <c r="AXQ245" s="83"/>
      <c r="AXR245" s="83"/>
      <c r="AXS245" s="83"/>
      <c r="AXT245" s="83"/>
      <c r="AXU245" s="83"/>
      <c r="AXV245" s="83"/>
      <c r="AXW245" s="83"/>
      <c r="AXX245" s="83"/>
      <c r="AXY245" s="83"/>
      <c r="AXZ245" s="83"/>
      <c r="AYA245" s="83"/>
      <c r="AYB245" s="83"/>
      <c r="AYC245" s="83"/>
      <c r="AYD245" s="83"/>
      <c r="AYE245" s="83"/>
      <c r="AYF245" s="83"/>
      <c r="AYG245" s="83"/>
      <c r="AYH245" s="83"/>
      <c r="AYI245" s="83"/>
      <c r="AYJ245" s="83"/>
      <c r="AYK245" s="83"/>
      <c r="AYL245" s="83"/>
      <c r="AYM245" s="83"/>
      <c r="AYN245" s="83"/>
      <c r="AYO245" s="83"/>
      <c r="AYP245" s="83"/>
      <c r="AYQ245" s="83"/>
      <c r="AYR245" s="83"/>
      <c r="AYS245" s="83"/>
      <c r="AYT245" s="83"/>
      <c r="AYU245" s="83"/>
      <c r="AYV245" s="83"/>
      <c r="AYW245" s="83"/>
      <c r="AYX245" s="83"/>
      <c r="AYY245" s="83"/>
      <c r="AYZ245" s="83"/>
      <c r="AZA245" s="83"/>
      <c r="AZB245" s="83"/>
      <c r="AZC245" s="83"/>
      <c r="AZD245" s="83"/>
      <c r="AZE245" s="83"/>
      <c r="AZF245" s="83"/>
      <c r="AZG245" s="83"/>
      <c r="AZH245" s="83"/>
      <c r="AZI245" s="83"/>
      <c r="AZJ245" s="83"/>
      <c r="AZK245" s="83"/>
      <c r="AZL245" s="83"/>
      <c r="AZM245" s="83"/>
      <c r="AZN245" s="83"/>
      <c r="AZO245" s="83"/>
      <c r="AZP245" s="83"/>
      <c r="AZQ245" s="83"/>
      <c r="AZR245" s="83"/>
      <c r="AZS245" s="83"/>
      <c r="AZT245" s="83"/>
      <c r="AZU245" s="83"/>
      <c r="AZV245" s="83"/>
      <c r="AZW245" s="83"/>
      <c r="AZX245" s="83"/>
      <c r="AZY245" s="83"/>
      <c r="AZZ245" s="83"/>
      <c r="BAA245" s="83"/>
      <c r="BAB245" s="83"/>
      <c r="BAC245" s="83"/>
      <c r="BAD245" s="83"/>
      <c r="BAE245" s="83"/>
      <c r="BAF245" s="83"/>
      <c r="BAG245" s="83"/>
      <c r="BAH245" s="83"/>
      <c r="BAI245" s="83"/>
      <c r="BAJ245" s="83"/>
      <c r="BAK245" s="83"/>
      <c r="BAL245" s="83"/>
      <c r="BAM245" s="83"/>
      <c r="BAN245" s="83"/>
      <c r="BAO245" s="83"/>
      <c r="BAP245" s="83"/>
      <c r="BAQ245" s="83"/>
      <c r="BAR245" s="83"/>
      <c r="BAS245" s="83"/>
      <c r="BAT245" s="83"/>
      <c r="BAU245" s="83"/>
      <c r="BAV245" s="83"/>
      <c r="BAW245" s="83"/>
      <c r="BAX245" s="83"/>
      <c r="BAY245" s="83"/>
      <c r="BAZ245" s="83"/>
      <c r="BBA245" s="83"/>
      <c r="BBB245" s="83"/>
      <c r="BBC245" s="83"/>
      <c r="BBD245" s="83"/>
      <c r="BBE245" s="83"/>
      <c r="BBF245" s="83"/>
      <c r="BBG245" s="83"/>
      <c r="BBH245" s="83"/>
      <c r="BBI245" s="83"/>
      <c r="BBJ245" s="83"/>
      <c r="BBK245" s="83"/>
      <c r="BBL245" s="83"/>
      <c r="BBM245" s="83"/>
      <c r="BBN245" s="83"/>
      <c r="BBO245" s="83"/>
      <c r="BBP245" s="83"/>
      <c r="BBQ245" s="83"/>
      <c r="BBR245" s="83"/>
      <c r="BBS245" s="83"/>
      <c r="BBT245" s="83"/>
      <c r="BBU245" s="83"/>
      <c r="BBV245" s="83"/>
      <c r="BBW245" s="83"/>
      <c r="BBX245" s="83"/>
      <c r="BBY245" s="83"/>
      <c r="BBZ245" s="83"/>
      <c r="BCA245" s="83"/>
      <c r="BCB245" s="83"/>
      <c r="BCC245" s="83"/>
      <c r="BCD245" s="83"/>
      <c r="BCE245" s="83"/>
      <c r="BCF245" s="83"/>
      <c r="BCG245" s="83"/>
      <c r="BCH245" s="83"/>
      <c r="BCI245" s="83"/>
      <c r="BCJ245" s="83"/>
      <c r="BCK245" s="83"/>
      <c r="BCL245" s="83"/>
      <c r="BCM245" s="83"/>
      <c r="BCN245" s="83"/>
      <c r="BCO245" s="83"/>
      <c r="BCP245" s="83"/>
      <c r="BCQ245" s="83"/>
      <c r="BCR245" s="83"/>
      <c r="BCS245" s="83"/>
      <c r="BCT245" s="83"/>
      <c r="BCU245" s="83"/>
      <c r="BCV245" s="83"/>
      <c r="BCW245" s="83"/>
      <c r="BCX245" s="83"/>
      <c r="BCY245" s="83"/>
      <c r="BCZ245" s="83"/>
      <c r="BDA245" s="83"/>
      <c r="BDB245" s="83"/>
      <c r="BDC245" s="83"/>
      <c r="BDD245" s="83"/>
      <c r="BDE245" s="83"/>
      <c r="BDF245" s="83"/>
      <c r="BDG245" s="83"/>
      <c r="BDH245" s="83"/>
      <c r="BDI245" s="83"/>
      <c r="BDJ245" s="83"/>
      <c r="BDK245" s="83"/>
      <c r="BDL245" s="83"/>
      <c r="BDM245" s="83"/>
      <c r="BDN245" s="83"/>
      <c r="BDO245" s="83"/>
      <c r="BDP245" s="83"/>
      <c r="BDQ245" s="83"/>
      <c r="BDR245" s="83"/>
      <c r="BDS245" s="83"/>
      <c r="BDT245" s="83"/>
      <c r="BDU245" s="83"/>
      <c r="BDV245" s="83"/>
      <c r="BDW245" s="83"/>
      <c r="BDX245" s="83"/>
      <c r="BDY245" s="83"/>
      <c r="BDZ245" s="83"/>
      <c r="BEA245" s="83"/>
      <c r="BEB245" s="83"/>
      <c r="BEC245" s="83"/>
      <c r="BED245" s="83"/>
      <c r="BEE245" s="83"/>
      <c r="BEF245" s="83"/>
      <c r="BEG245" s="83"/>
      <c r="BEH245" s="83"/>
      <c r="BEI245" s="83"/>
      <c r="BEJ245" s="83"/>
      <c r="BEK245" s="83"/>
      <c r="BEL245" s="83"/>
      <c r="BEM245" s="83"/>
      <c r="BEN245" s="83"/>
      <c r="BEO245" s="83"/>
      <c r="BEP245" s="83"/>
      <c r="BEQ245" s="83"/>
      <c r="BER245" s="83"/>
      <c r="BES245" s="83"/>
      <c r="BET245" s="83"/>
      <c r="BEU245" s="83"/>
      <c r="BEV245" s="83"/>
      <c r="BEW245" s="83"/>
      <c r="BEX245" s="83"/>
      <c r="BEY245" s="83"/>
      <c r="BEZ245" s="83"/>
      <c r="BFA245" s="83"/>
      <c r="BFB245" s="83"/>
      <c r="BFC245" s="83"/>
      <c r="BFD245" s="83"/>
      <c r="BFE245" s="83"/>
      <c r="BFF245" s="83"/>
      <c r="BFG245" s="83"/>
      <c r="BFH245" s="83"/>
      <c r="BFI245" s="83"/>
      <c r="BFJ245" s="83"/>
      <c r="BFK245" s="83"/>
      <c r="BFL245" s="83"/>
      <c r="BFM245" s="83"/>
      <c r="BFN245" s="83"/>
      <c r="BFO245" s="83"/>
      <c r="BFP245" s="83"/>
      <c r="BFQ245" s="83"/>
      <c r="BFR245" s="83"/>
      <c r="BFS245" s="83"/>
      <c r="BFT245" s="83"/>
      <c r="BFU245" s="83"/>
      <c r="BFV245" s="83"/>
      <c r="BFW245" s="83"/>
      <c r="BFX245" s="83"/>
      <c r="BFY245" s="83"/>
      <c r="BFZ245" s="83"/>
      <c r="BGA245" s="83"/>
      <c r="BGB245" s="83"/>
      <c r="BGC245" s="83"/>
      <c r="BGD245" s="83"/>
      <c r="BGE245" s="83"/>
      <c r="BGF245" s="83"/>
      <c r="BGG245" s="83"/>
      <c r="BGH245" s="83"/>
      <c r="BGI245" s="83"/>
      <c r="BGJ245" s="83"/>
      <c r="BGK245" s="83"/>
      <c r="BGL245" s="83"/>
      <c r="BGM245" s="83"/>
      <c r="BGN245" s="83"/>
      <c r="BGO245" s="83"/>
      <c r="BGP245" s="83"/>
      <c r="BGQ245" s="83"/>
      <c r="BGR245" s="83"/>
      <c r="BGS245" s="83"/>
      <c r="BGT245" s="83"/>
      <c r="BGU245" s="83"/>
      <c r="BGV245" s="83"/>
      <c r="BGW245" s="83"/>
      <c r="BGX245" s="83"/>
      <c r="BGY245" s="83"/>
      <c r="BGZ245" s="83"/>
      <c r="BHA245" s="83"/>
      <c r="BHB245" s="83"/>
      <c r="BHC245" s="83"/>
      <c r="BHD245" s="83"/>
      <c r="BHE245" s="83"/>
      <c r="BHF245" s="83"/>
      <c r="BHG245" s="83"/>
      <c r="BHH245" s="83"/>
      <c r="BHI245" s="83"/>
      <c r="BHJ245" s="83"/>
      <c r="BHK245" s="83"/>
      <c r="BHL245" s="83"/>
      <c r="BHM245" s="83"/>
      <c r="BHN245" s="83"/>
      <c r="BHO245" s="83"/>
      <c r="BHP245" s="83"/>
      <c r="BHQ245" s="83"/>
      <c r="BHR245" s="83"/>
      <c r="BHS245" s="83"/>
      <c r="BHT245" s="83"/>
      <c r="BHU245" s="83"/>
      <c r="BHV245" s="83"/>
      <c r="BHW245" s="83"/>
      <c r="BHX245" s="83"/>
      <c r="BHY245" s="83"/>
      <c r="BHZ245" s="83"/>
      <c r="BIA245" s="83"/>
      <c r="BIB245" s="83"/>
      <c r="BIC245" s="83"/>
      <c r="BID245" s="83"/>
      <c r="BIE245" s="83"/>
      <c r="BIF245" s="83"/>
      <c r="BIG245" s="83"/>
      <c r="BIH245" s="83"/>
      <c r="BII245" s="83"/>
      <c r="BIJ245" s="83"/>
      <c r="BIK245" s="83"/>
      <c r="BIL245" s="83"/>
      <c r="BIM245" s="83"/>
      <c r="BIN245" s="83"/>
      <c r="BIO245" s="83"/>
      <c r="BIP245" s="83"/>
      <c r="BIQ245" s="83"/>
      <c r="BIR245" s="83"/>
      <c r="BIS245" s="83"/>
      <c r="BIT245" s="83"/>
      <c r="BIU245" s="83"/>
      <c r="BIV245" s="83"/>
      <c r="BIW245" s="83"/>
      <c r="BIX245" s="83"/>
      <c r="BIY245" s="83"/>
      <c r="BIZ245" s="83"/>
      <c r="BJA245" s="83"/>
      <c r="BJB245" s="83"/>
      <c r="BJC245" s="83"/>
      <c r="BJD245" s="83"/>
      <c r="BJE245" s="83"/>
      <c r="BJF245" s="83"/>
      <c r="BJG245" s="83"/>
      <c r="BJH245" s="83"/>
      <c r="BJI245" s="83"/>
      <c r="BJJ245" s="83"/>
      <c r="BJK245" s="83"/>
      <c r="BJL245" s="83"/>
      <c r="BJM245" s="83"/>
      <c r="BJN245" s="83"/>
      <c r="BJO245" s="83"/>
      <c r="BJP245" s="83"/>
      <c r="BJQ245" s="83"/>
      <c r="BJR245" s="83"/>
      <c r="BJS245" s="83"/>
      <c r="BJT245" s="83"/>
      <c r="BJU245" s="83"/>
      <c r="BJV245" s="83"/>
      <c r="BJW245" s="83"/>
      <c r="BJX245" s="83"/>
      <c r="BJY245" s="83"/>
      <c r="BJZ245" s="83"/>
      <c r="BKA245" s="83"/>
      <c r="BKB245" s="83"/>
      <c r="BKC245" s="83"/>
      <c r="BKD245" s="83"/>
      <c r="BKE245" s="83"/>
      <c r="BKF245" s="83"/>
      <c r="BKG245" s="83"/>
      <c r="BKH245" s="83"/>
      <c r="BKI245" s="83"/>
      <c r="BKJ245" s="83"/>
      <c r="BKK245" s="83"/>
      <c r="BKL245" s="83"/>
      <c r="BKM245" s="83"/>
      <c r="BKN245" s="83"/>
      <c r="BKO245" s="83"/>
      <c r="BKP245" s="83"/>
      <c r="BKQ245" s="83"/>
      <c r="BKR245" s="83"/>
      <c r="BKS245" s="83"/>
      <c r="BKT245" s="83"/>
      <c r="BKU245" s="83"/>
      <c r="BKV245" s="83"/>
      <c r="BKW245" s="83"/>
      <c r="BKX245" s="83"/>
      <c r="BKY245" s="83"/>
      <c r="BKZ245" s="83"/>
      <c r="BLA245" s="83"/>
      <c r="BLB245" s="83"/>
      <c r="BLC245" s="83"/>
      <c r="BLD245" s="83"/>
      <c r="BLE245" s="83"/>
      <c r="BLF245" s="83"/>
      <c r="BLG245" s="83"/>
      <c r="BLH245" s="83"/>
      <c r="BLI245" s="83"/>
      <c r="BLJ245" s="83"/>
      <c r="BLK245" s="83"/>
      <c r="BLL245" s="83"/>
      <c r="BLM245" s="83"/>
      <c r="BLN245" s="83"/>
      <c r="BLO245" s="83"/>
      <c r="BLP245" s="83"/>
      <c r="BLQ245" s="83"/>
      <c r="BLR245" s="83"/>
      <c r="BLS245" s="83"/>
      <c r="BLT245" s="83"/>
      <c r="BLU245" s="83"/>
      <c r="BLV245" s="83"/>
      <c r="BLW245" s="83"/>
      <c r="BLX245" s="83"/>
      <c r="BLY245" s="83"/>
      <c r="BLZ245" s="83"/>
      <c r="BMA245" s="83"/>
      <c r="BMB245" s="83"/>
      <c r="BMC245" s="83"/>
      <c r="BMD245" s="83"/>
      <c r="BME245" s="83"/>
      <c r="BMF245" s="83"/>
      <c r="BMG245" s="83"/>
      <c r="BMH245" s="83"/>
      <c r="BMI245" s="83"/>
      <c r="BMJ245" s="83"/>
      <c r="BMK245" s="83"/>
      <c r="BML245" s="83"/>
      <c r="BMM245" s="83"/>
      <c r="BMN245" s="83"/>
      <c r="BMO245" s="83"/>
      <c r="BMP245" s="83"/>
      <c r="BMQ245" s="83"/>
      <c r="BMR245" s="83"/>
      <c r="BMS245" s="83"/>
      <c r="BMT245" s="83"/>
      <c r="BMU245" s="83"/>
      <c r="BMV245" s="83"/>
      <c r="BMW245" s="83"/>
      <c r="BMX245" s="83"/>
      <c r="BMY245" s="83"/>
      <c r="BMZ245" s="83"/>
      <c r="BNA245" s="83"/>
      <c r="BNB245" s="83"/>
      <c r="BNC245" s="83"/>
      <c r="BND245" s="83"/>
      <c r="BNE245" s="83"/>
      <c r="BNF245" s="83"/>
      <c r="BNG245" s="83"/>
      <c r="BNH245" s="83"/>
      <c r="BNI245" s="83"/>
      <c r="BNJ245" s="83"/>
      <c r="BNK245" s="83"/>
      <c r="BNL245" s="83"/>
      <c r="BNM245" s="83"/>
      <c r="BNN245" s="83"/>
      <c r="BNO245" s="83"/>
      <c r="BNP245" s="83"/>
      <c r="BNQ245" s="83"/>
      <c r="BNR245" s="83"/>
      <c r="BNS245" s="83"/>
      <c r="BNT245" s="83"/>
      <c r="BNU245" s="83"/>
      <c r="BNV245" s="83"/>
      <c r="BNW245" s="83"/>
      <c r="BNX245" s="83"/>
      <c r="BNY245" s="83"/>
      <c r="BNZ245" s="83"/>
      <c r="BOA245" s="83"/>
      <c r="BOB245" s="83"/>
      <c r="BOC245" s="83"/>
      <c r="BOD245" s="83"/>
      <c r="BOE245" s="83"/>
      <c r="BOF245" s="83"/>
      <c r="BOG245" s="83"/>
      <c r="BOH245" s="83"/>
      <c r="BOI245" s="83"/>
      <c r="BOJ245" s="83"/>
      <c r="BOK245" s="83"/>
      <c r="BOL245" s="83"/>
      <c r="BOM245" s="83"/>
      <c r="BON245" s="83"/>
      <c r="BOO245" s="83"/>
      <c r="BOP245" s="83"/>
      <c r="BOQ245" s="83"/>
      <c r="BOR245" s="83"/>
      <c r="BOS245" s="83"/>
      <c r="BOT245" s="83"/>
      <c r="BOU245" s="83"/>
      <c r="BOV245" s="83"/>
      <c r="BOW245" s="83"/>
      <c r="BOX245" s="83"/>
      <c r="BOY245" s="83"/>
      <c r="BOZ245" s="83"/>
      <c r="BPA245" s="83"/>
      <c r="BPB245" s="83"/>
      <c r="BPC245" s="83"/>
      <c r="BPD245" s="83"/>
      <c r="BPE245" s="83"/>
      <c r="BPF245" s="83"/>
      <c r="BPG245" s="83"/>
      <c r="BPH245" s="83"/>
      <c r="BPI245" s="83"/>
      <c r="BPJ245" s="83"/>
      <c r="BPK245" s="83"/>
      <c r="BPL245" s="83"/>
      <c r="BPM245" s="83"/>
      <c r="BPN245" s="83"/>
      <c r="BPO245" s="83"/>
      <c r="BPP245" s="83"/>
      <c r="BPQ245" s="83"/>
      <c r="BPR245" s="83"/>
      <c r="BPS245" s="83"/>
      <c r="BPT245" s="83"/>
      <c r="BPU245" s="83"/>
      <c r="BPV245" s="83"/>
      <c r="BPW245" s="83"/>
      <c r="BPX245" s="83"/>
      <c r="BPY245" s="83"/>
      <c r="BPZ245" s="83"/>
      <c r="BQA245" s="83"/>
      <c r="BQB245" s="83"/>
      <c r="BQC245" s="83"/>
      <c r="BQD245" s="83"/>
      <c r="BQE245" s="83"/>
      <c r="BQF245" s="83"/>
      <c r="BQG245" s="83"/>
      <c r="BQH245" s="83"/>
      <c r="BQI245" s="83"/>
      <c r="BQJ245" s="83"/>
      <c r="BQK245" s="83"/>
      <c r="BQL245" s="83"/>
      <c r="BQM245" s="83"/>
      <c r="BQN245" s="83"/>
      <c r="BQO245" s="83"/>
      <c r="BQP245" s="83"/>
      <c r="BQQ245" s="83"/>
      <c r="BQR245" s="83"/>
      <c r="BQS245" s="83"/>
      <c r="BQT245" s="83"/>
      <c r="BQU245" s="83"/>
      <c r="BQV245" s="83"/>
      <c r="BQW245" s="83"/>
      <c r="BQX245" s="83"/>
      <c r="BQY245" s="83"/>
      <c r="BQZ245" s="83"/>
      <c r="BRA245" s="83"/>
      <c r="BRB245" s="83"/>
      <c r="BRC245" s="83"/>
      <c r="BRD245" s="83"/>
      <c r="BRE245" s="83"/>
      <c r="BRF245" s="83"/>
      <c r="BRG245" s="83"/>
      <c r="BRH245" s="83"/>
      <c r="BRI245" s="83"/>
      <c r="BRJ245" s="83"/>
      <c r="BRK245" s="83"/>
      <c r="BRL245" s="83"/>
      <c r="BRM245" s="83"/>
      <c r="BRN245" s="83"/>
      <c r="BRO245" s="83"/>
      <c r="BRP245" s="83"/>
      <c r="BRQ245" s="83"/>
      <c r="BRR245" s="83"/>
      <c r="BRS245" s="83"/>
      <c r="BRT245" s="83"/>
      <c r="BRU245" s="83"/>
      <c r="BRV245" s="83"/>
      <c r="BRW245" s="83"/>
      <c r="BRX245" s="83"/>
      <c r="BRY245" s="83"/>
      <c r="BRZ245" s="83"/>
      <c r="BSA245" s="83"/>
      <c r="BSB245" s="83"/>
      <c r="BSC245" s="83"/>
      <c r="BSD245" s="83"/>
      <c r="BSE245" s="83"/>
      <c r="BSF245" s="83"/>
      <c r="BSG245" s="83"/>
      <c r="BSH245" s="83"/>
      <c r="BSI245" s="83"/>
      <c r="BSJ245" s="83"/>
      <c r="BSK245" s="83"/>
      <c r="BSL245" s="83"/>
      <c r="BSM245" s="83"/>
      <c r="BSN245" s="83"/>
      <c r="BSO245" s="83"/>
      <c r="BSP245" s="83"/>
      <c r="BSQ245" s="83"/>
      <c r="BSR245" s="83"/>
      <c r="BSS245" s="83"/>
      <c r="BST245" s="83"/>
      <c r="BSU245" s="83"/>
      <c r="BSV245" s="83"/>
      <c r="BSW245" s="83"/>
      <c r="BSX245" s="83"/>
      <c r="BSY245" s="83"/>
      <c r="BSZ245" s="83"/>
      <c r="BTA245" s="83"/>
      <c r="BTB245" s="83"/>
      <c r="BTC245" s="83"/>
      <c r="BTD245" s="83"/>
      <c r="BTE245" s="83"/>
      <c r="BTF245" s="83"/>
      <c r="BTG245" s="83"/>
      <c r="BTH245" s="83"/>
      <c r="BTI245" s="83"/>
      <c r="BTJ245" s="83"/>
      <c r="BTK245" s="83"/>
      <c r="BTL245" s="83"/>
      <c r="BTM245" s="83"/>
      <c r="BTN245" s="83"/>
      <c r="BTO245" s="83"/>
      <c r="BTP245" s="83"/>
      <c r="BTQ245" s="83"/>
      <c r="BTR245" s="83"/>
      <c r="BTS245" s="83"/>
      <c r="BTT245" s="83"/>
      <c r="BTU245" s="83"/>
      <c r="BTV245" s="83"/>
      <c r="BTW245" s="83"/>
      <c r="BTX245" s="83"/>
      <c r="BTY245" s="83"/>
      <c r="BTZ245" s="83"/>
      <c r="BUA245" s="83"/>
      <c r="BUB245" s="83"/>
      <c r="BUC245" s="83"/>
      <c r="BUD245" s="83"/>
      <c r="BUE245" s="83"/>
      <c r="BUF245" s="83"/>
      <c r="BUG245" s="83"/>
      <c r="BUH245" s="83"/>
      <c r="BUI245" s="83"/>
      <c r="BUJ245" s="83"/>
      <c r="BUK245" s="83"/>
      <c r="BUL245" s="83"/>
      <c r="BUM245" s="83"/>
      <c r="BUN245" s="83"/>
      <c r="BUO245" s="83"/>
      <c r="BUP245" s="83"/>
      <c r="BUQ245" s="83"/>
      <c r="BUR245" s="83"/>
      <c r="BUS245" s="83"/>
      <c r="BUT245" s="83"/>
      <c r="BUU245" s="83"/>
      <c r="BUV245" s="83"/>
      <c r="BUW245" s="83"/>
      <c r="BUX245" s="83"/>
      <c r="BUY245" s="83"/>
      <c r="BUZ245" s="83"/>
      <c r="BVA245" s="83"/>
      <c r="BVB245" s="83"/>
      <c r="BVC245" s="83"/>
      <c r="BVD245" s="83"/>
      <c r="BVE245" s="83"/>
      <c r="BVF245" s="83"/>
      <c r="BVG245" s="83"/>
      <c r="BVH245" s="83"/>
      <c r="BVI245" s="83"/>
      <c r="BVJ245" s="83"/>
      <c r="BVK245" s="83"/>
      <c r="BVL245" s="83"/>
      <c r="BVM245" s="83"/>
      <c r="BVN245" s="83"/>
      <c r="BVO245" s="83"/>
      <c r="BVP245" s="83"/>
      <c r="BVQ245" s="83"/>
      <c r="BVR245" s="83"/>
      <c r="BVS245" s="83"/>
      <c r="BVT245" s="83"/>
      <c r="BVU245" s="83"/>
      <c r="BVV245" s="83"/>
      <c r="BVW245" s="83"/>
      <c r="BVX245" s="83"/>
      <c r="BVY245" s="83"/>
      <c r="BVZ245" s="83"/>
      <c r="BWA245" s="83"/>
      <c r="BWB245" s="83"/>
      <c r="BWC245" s="83"/>
      <c r="BWD245" s="83"/>
      <c r="BWE245" s="83"/>
      <c r="BWF245" s="83"/>
      <c r="BWG245" s="83"/>
      <c r="BWH245" s="83"/>
      <c r="BWI245" s="83"/>
      <c r="BWJ245" s="83"/>
      <c r="BWK245" s="83"/>
      <c r="BWL245" s="83"/>
      <c r="BWM245" s="83"/>
      <c r="BWN245" s="83"/>
      <c r="BWO245" s="83"/>
      <c r="BWP245" s="83"/>
      <c r="BWQ245" s="83"/>
      <c r="BWR245" s="83"/>
      <c r="BWS245" s="83"/>
      <c r="BWT245" s="83"/>
      <c r="BWU245" s="83"/>
      <c r="BWV245" s="83"/>
      <c r="BWW245" s="83"/>
      <c r="BWX245" s="83"/>
      <c r="BWY245" s="83"/>
      <c r="BWZ245" s="83"/>
      <c r="BXA245" s="83"/>
      <c r="BXB245" s="83"/>
      <c r="BXC245" s="83"/>
      <c r="BXD245" s="83"/>
      <c r="BXE245" s="83"/>
      <c r="BXF245" s="83"/>
      <c r="BXG245" s="83"/>
      <c r="BXH245" s="83"/>
      <c r="BXI245" s="83"/>
      <c r="BXJ245" s="83"/>
      <c r="BXK245" s="83"/>
      <c r="BXL245" s="83"/>
      <c r="BXM245" s="83"/>
      <c r="BXN245" s="83"/>
      <c r="BXO245" s="83"/>
      <c r="BXP245" s="83"/>
      <c r="BXQ245" s="83"/>
      <c r="BXR245" s="83"/>
      <c r="BXS245" s="83"/>
      <c r="BXT245" s="83"/>
      <c r="BXU245" s="83"/>
      <c r="BXV245" s="83"/>
      <c r="BXW245" s="83"/>
      <c r="BXX245" s="83"/>
      <c r="BXY245" s="83"/>
      <c r="BXZ245" s="83"/>
      <c r="BYA245" s="83"/>
      <c r="BYB245" s="83"/>
      <c r="BYC245" s="83"/>
      <c r="BYD245" s="83"/>
      <c r="BYE245" s="83"/>
      <c r="BYF245" s="83"/>
      <c r="BYG245" s="83"/>
      <c r="BYH245" s="83"/>
      <c r="BYI245" s="83"/>
      <c r="BYJ245" s="83"/>
      <c r="BYK245" s="83"/>
      <c r="BYL245" s="83"/>
      <c r="BYM245" s="83"/>
      <c r="BYN245" s="83"/>
      <c r="BYO245" s="83"/>
      <c r="BYP245" s="83"/>
      <c r="BYQ245" s="83"/>
      <c r="BYR245" s="83"/>
      <c r="BYS245" s="83"/>
      <c r="BYT245" s="83"/>
      <c r="BYU245" s="83"/>
      <c r="BYV245" s="83"/>
      <c r="BYW245" s="83"/>
      <c r="BYX245" s="83"/>
      <c r="BYY245" s="83"/>
      <c r="BYZ245" s="83"/>
      <c r="BZA245" s="83"/>
      <c r="BZB245" s="83"/>
      <c r="BZC245" s="83"/>
      <c r="BZD245" s="83"/>
      <c r="BZE245" s="83"/>
      <c r="BZF245" s="83"/>
      <c r="BZG245" s="83"/>
      <c r="BZH245" s="83"/>
      <c r="BZI245" s="83"/>
      <c r="BZJ245" s="83"/>
      <c r="BZK245" s="83"/>
      <c r="BZL245" s="83"/>
      <c r="BZM245" s="83"/>
      <c r="BZN245" s="83"/>
      <c r="BZO245" s="83"/>
      <c r="BZP245" s="83"/>
      <c r="BZQ245" s="83"/>
      <c r="BZR245" s="83"/>
      <c r="BZS245" s="83"/>
      <c r="BZT245" s="83"/>
      <c r="BZU245" s="83"/>
      <c r="BZV245" s="83"/>
      <c r="BZW245" s="83"/>
      <c r="BZX245" s="83"/>
      <c r="BZY245" s="83"/>
      <c r="BZZ245" s="83"/>
      <c r="CAA245" s="83"/>
      <c r="CAB245" s="83"/>
      <c r="CAC245" s="83"/>
      <c r="CAD245" s="83"/>
      <c r="CAE245" s="83"/>
      <c r="CAF245" s="83"/>
      <c r="CAG245" s="83"/>
      <c r="CAH245" s="83"/>
      <c r="CAI245" s="83"/>
      <c r="CAJ245" s="83"/>
      <c r="CAK245" s="83"/>
      <c r="CAL245" s="83"/>
      <c r="CAM245" s="83"/>
      <c r="CAN245" s="83"/>
      <c r="CAO245" s="83"/>
      <c r="CAP245" s="83"/>
      <c r="CAQ245" s="83"/>
      <c r="CAR245" s="83"/>
      <c r="CAS245" s="83"/>
      <c r="CAT245" s="83"/>
      <c r="CAU245" s="83"/>
      <c r="CAV245" s="83"/>
      <c r="CAW245" s="83"/>
      <c r="CAX245" s="83"/>
      <c r="CAY245" s="83"/>
      <c r="CAZ245" s="83"/>
      <c r="CBA245" s="83"/>
      <c r="CBB245" s="83"/>
      <c r="CBC245" s="83"/>
      <c r="CBD245" s="83"/>
      <c r="CBE245" s="83"/>
      <c r="CBF245" s="83"/>
      <c r="CBG245" s="83"/>
      <c r="CBH245" s="83"/>
      <c r="CBI245" s="83"/>
      <c r="CBJ245" s="83"/>
      <c r="CBK245" s="83"/>
      <c r="CBL245" s="83"/>
      <c r="CBM245" s="83"/>
      <c r="CBN245" s="83"/>
      <c r="CBO245" s="83"/>
      <c r="CBP245" s="83"/>
      <c r="CBQ245" s="83"/>
      <c r="CBR245" s="83"/>
      <c r="CBS245" s="83"/>
      <c r="CBT245" s="83"/>
      <c r="CBU245" s="83"/>
      <c r="CBV245" s="83"/>
      <c r="CBW245" s="83"/>
      <c r="CBX245" s="83"/>
      <c r="CBY245" s="83"/>
      <c r="CBZ245" s="83"/>
      <c r="CCA245" s="83"/>
      <c r="CCB245" s="83"/>
      <c r="CCC245" s="83"/>
      <c r="CCD245" s="83"/>
      <c r="CCE245" s="83"/>
      <c r="CCF245" s="83"/>
      <c r="CCG245" s="83"/>
      <c r="CCH245" s="83"/>
      <c r="CCI245" s="83"/>
      <c r="CCJ245" s="83"/>
      <c r="CCK245" s="83"/>
      <c r="CCL245" s="83"/>
      <c r="CCM245" s="83"/>
      <c r="CCN245" s="83"/>
      <c r="CCO245" s="83"/>
      <c r="CCP245" s="83"/>
      <c r="CCQ245" s="83"/>
      <c r="CCR245" s="83"/>
      <c r="CCS245" s="83"/>
      <c r="CCT245" s="83"/>
      <c r="CCU245" s="83"/>
      <c r="CCV245" s="83"/>
      <c r="CCW245" s="83"/>
      <c r="CCX245" s="83"/>
      <c r="CCY245" s="83"/>
      <c r="CCZ245" s="83"/>
      <c r="CDA245" s="83"/>
      <c r="CDB245" s="83"/>
      <c r="CDC245" s="83"/>
      <c r="CDD245" s="83"/>
      <c r="CDE245" s="83"/>
      <c r="CDF245" s="83"/>
      <c r="CDG245" s="83"/>
      <c r="CDH245" s="83"/>
      <c r="CDI245" s="83"/>
      <c r="CDJ245" s="83"/>
      <c r="CDK245" s="83"/>
      <c r="CDL245" s="83"/>
      <c r="CDM245" s="83"/>
      <c r="CDN245" s="83"/>
      <c r="CDO245" s="83"/>
      <c r="CDP245" s="83"/>
      <c r="CDQ245" s="83"/>
      <c r="CDR245" s="83"/>
      <c r="CDS245" s="83"/>
      <c r="CDT245" s="83"/>
      <c r="CDU245" s="83"/>
      <c r="CDV245" s="83"/>
      <c r="CDW245" s="83"/>
      <c r="CDX245" s="83"/>
      <c r="CDY245" s="83"/>
      <c r="CDZ245" s="83"/>
      <c r="CEA245" s="83"/>
      <c r="CEB245" s="83"/>
      <c r="CEC245" s="83"/>
      <c r="CED245" s="83"/>
      <c r="CEE245" s="83"/>
      <c r="CEF245" s="83"/>
      <c r="CEG245" s="83"/>
      <c r="CEH245" s="83"/>
      <c r="CEI245" s="83"/>
      <c r="CEJ245" s="83"/>
      <c r="CEK245" s="83"/>
      <c r="CEL245" s="83"/>
      <c r="CEM245" s="83"/>
      <c r="CEN245" s="83"/>
      <c r="CEO245" s="83"/>
      <c r="CEP245" s="83"/>
      <c r="CEQ245" s="83"/>
      <c r="CER245" s="83"/>
      <c r="CES245" s="83"/>
      <c r="CET245" s="83"/>
      <c r="CEU245" s="83"/>
      <c r="CEV245" s="83"/>
      <c r="CEW245" s="83"/>
      <c r="CEX245" s="83"/>
      <c r="CEY245" s="83"/>
      <c r="CEZ245" s="83"/>
      <c r="CFA245" s="83"/>
      <c r="CFB245" s="83"/>
      <c r="CFC245" s="83"/>
      <c r="CFD245" s="83"/>
      <c r="CFE245" s="83"/>
      <c r="CFF245" s="83"/>
      <c r="CFG245" s="83"/>
      <c r="CFH245" s="83"/>
      <c r="CFI245" s="83"/>
      <c r="CFJ245" s="83"/>
      <c r="CFK245" s="83"/>
      <c r="CFL245" s="83"/>
      <c r="CFM245" s="83"/>
      <c r="CFN245" s="83"/>
      <c r="CFO245" s="83"/>
      <c r="CFP245" s="83"/>
      <c r="CFQ245" s="83"/>
      <c r="CFR245" s="83"/>
      <c r="CFS245" s="83"/>
      <c r="CFT245" s="83"/>
      <c r="CFU245" s="83"/>
      <c r="CFV245" s="83"/>
      <c r="CFW245" s="83"/>
      <c r="CFX245" s="83"/>
      <c r="CFY245" s="83"/>
      <c r="CFZ245" s="83"/>
      <c r="CGA245" s="83"/>
      <c r="CGB245" s="83"/>
      <c r="CGC245" s="83"/>
      <c r="CGD245" s="83"/>
      <c r="CGE245" s="83"/>
      <c r="CGF245" s="83"/>
      <c r="CGG245" s="83"/>
      <c r="CGH245" s="83"/>
      <c r="CGI245" s="83"/>
      <c r="CGJ245" s="83"/>
      <c r="CGK245" s="83"/>
      <c r="CGL245" s="83"/>
      <c r="CGM245" s="83"/>
      <c r="CGN245" s="83"/>
      <c r="CGO245" s="83"/>
      <c r="CGP245" s="83"/>
      <c r="CGQ245" s="83"/>
      <c r="CGR245" s="83"/>
      <c r="CGS245" s="83"/>
      <c r="CGT245" s="83"/>
      <c r="CGU245" s="83"/>
      <c r="CGV245" s="83"/>
      <c r="CGW245" s="83"/>
      <c r="CGX245" s="83"/>
      <c r="CGY245" s="83"/>
      <c r="CGZ245" s="83"/>
      <c r="CHA245" s="83"/>
      <c r="CHB245" s="83"/>
      <c r="CHC245" s="83"/>
      <c r="CHD245" s="83"/>
      <c r="CHE245" s="83"/>
      <c r="CHF245" s="83"/>
      <c r="CHG245" s="83"/>
      <c r="CHH245" s="83"/>
      <c r="CHI245" s="83"/>
      <c r="CHJ245" s="83"/>
      <c r="CHK245" s="83"/>
      <c r="CHL245" s="83"/>
      <c r="CHM245" s="83"/>
      <c r="CHN245" s="83"/>
      <c r="CHO245" s="83"/>
      <c r="CHP245" s="83"/>
      <c r="CHQ245" s="83"/>
      <c r="CHR245" s="83"/>
      <c r="CHS245" s="83"/>
      <c r="CHT245" s="83"/>
      <c r="CHU245" s="83"/>
      <c r="CHV245" s="83"/>
      <c r="CHW245" s="83"/>
      <c r="CHX245" s="83"/>
      <c r="CHY245" s="83"/>
      <c r="CHZ245" s="83"/>
      <c r="CIA245" s="83"/>
      <c r="CIB245" s="83"/>
      <c r="CIC245" s="83"/>
      <c r="CID245" s="83"/>
      <c r="CIE245" s="83"/>
      <c r="CIF245" s="83"/>
      <c r="CIG245" s="83"/>
      <c r="CIH245" s="83"/>
      <c r="CII245" s="83"/>
      <c r="CIJ245" s="83"/>
      <c r="CIK245" s="83"/>
      <c r="CIL245" s="83"/>
      <c r="CIM245" s="83"/>
      <c r="CIN245" s="83"/>
      <c r="CIO245" s="83"/>
      <c r="CIP245" s="83"/>
      <c r="CIQ245" s="83"/>
      <c r="CIR245" s="83"/>
      <c r="CIS245" s="83"/>
      <c r="CIT245" s="83"/>
      <c r="CIU245" s="83"/>
      <c r="CIV245" s="83"/>
      <c r="CIW245" s="83"/>
      <c r="CIX245" s="83"/>
      <c r="CIY245" s="83"/>
      <c r="CIZ245" s="83"/>
      <c r="CJA245" s="83"/>
      <c r="CJB245" s="83"/>
      <c r="CJC245" s="83"/>
      <c r="CJD245" s="83"/>
      <c r="CJE245" s="83"/>
      <c r="CJF245" s="83"/>
      <c r="CJG245" s="83"/>
      <c r="CJH245" s="83"/>
      <c r="CJI245" s="83"/>
      <c r="CJJ245" s="83"/>
      <c r="CJK245" s="83"/>
      <c r="CJL245" s="83"/>
      <c r="CJM245" s="83"/>
      <c r="CJN245" s="83"/>
      <c r="CJO245" s="83"/>
      <c r="CJP245" s="83"/>
      <c r="CJQ245" s="83"/>
      <c r="CJR245" s="83"/>
      <c r="CJS245" s="83"/>
      <c r="CJT245" s="83"/>
      <c r="CJU245" s="83"/>
      <c r="CJV245" s="83"/>
      <c r="CJW245" s="83"/>
      <c r="CJX245" s="83"/>
      <c r="CJY245" s="83"/>
      <c r="CJZ245" s="83"/>
      <c r="CKA245" s="83"/>
      <c r="CKB245" s="83"/>
      <c r="CKC245" s="83"/>
      <c r="CKD245" s="83"/>
      <c r="CKE245" s="83"/>
      <c r="CKF245" s="83"/>
      <c r="CKG245" s="83"/>
      <c r="CKH245" s="83"/>
      <c r="CKI245" s="83"/>
      <c r="CKJ245" s="83"/>
      <c r="CKK245" s="83"/>
      <c r="CKL245" s="83"/>
      <c r="CKM245" s="83"/>
      <c r="CKN245" s="83"/>
      <c r="CKO245" s="83"/>
      <c r="CKP245" s="83"/>
      <c r="CKQ245" s="83"/>
      <c r="CKR245" s="83"/>
      <c r="CKS245" s="83"/>
      <c r="CKT245" s="83"/>
      <c r="CKU245" s="83"/>
      <c r="CKV245" s="83"/>
      <c r="CKW245" s="83"/>
      <c r="CKX245" s="83"/>
      <c r="CKY245" s="83"/>
      <c r="CKZ245" s="83"/>
      <c r="CLA245" s="83"/>
      <c r="CLB245" s="83"/>
      <c r="CLC245" s="83"/>
      <c r="CLD245" s="83"/>
      <c r="CLE245" s="83"/>
      <c r="CLF245" s="83"/>
      <c r="CLG245" s="83"/>
      <c r="CLH245" s="83"/>
      <c r="CLI245" s="83"/>
      <c r="CLJ245" s="83"/>
      <c r="CLK245" s="83"/>
      <c r="CLL245" s="83"/>
      <c r="CLM245" s="83"/>
      <c r="CLN245" s="83"/>
      <c r="CLO245" s="83"/>
      <c r="CLP245" s="83"/>
      <c r="CLQ245" s="83"/>
      <c r="CLR245" s="83"/>
      <c r="CLS245" s="83"/>
      <c r="CLT245" s="83"/>
      <c r="CLU245" s="83"/>
      <c r="CLV245" s="83"/>
      <c r="CLW245" s="83"/>
      <c r="CLX245" s="83"/>
      <c r="CLY245" s="83"/>
      <c r="CLZ245" s="83"/>
      <c r="CMA245" s="83"/>
      <c r="CMB245" s="83"/>
      <c r="CMC245" s="83"/>
      <c r="CMD245" s="83"/>
      <c r="CME245" s="83"/>
      <c r="CMF245" s="83"/>
      <c r="CMG245" s="83"/>
      <c r="CMH245" s="83"/>
      <c r="CMI245" s="83"/>
      <c r="CMJ245" s="83"/>
      <c r="CMK245" s="83"/>
      <c r="CML245" s="83"/>
      <c r="CMM245" s="83"/>
      <c r="CMN245" s="83"/>
      <c r="CMO245" s="83"/>
      <c r="CMP245" s="83"/>
      <c r="CMQ245" s="83"/>
      <c r="CMR245" s="83"/>
      <c r="CMS245" s="83"/>
      <c r="CMT245" s="83"/>
      <c r="CMU245" s="83"/>
      <c r="CMV245" s="83"/>
      <c r="CMW245" s="83"/>
      <c r="CMX245" s="83"/>
      <c r="CMY245" s="83"/>
      <c r="CMZ245" s="83"/>
      <c r="CNA245" s="83"/>
      <c r="CNB245" s="83"/>
      <c r="CNC245" s="83"/>
      <c r="CND245" s="83"/>
      <c r="CNE245" s="83"/>
      <c r="CNF245" s="83"/>
      <c r="CNG245" s="83"/>
      <c r="CNH245" s="83"/>
      <c r="CNI245" s="83"/>
      <c r="CNJ245" s="83"/>
      <c r="CNK245" s="83"/>
      <c r="CNL245" s="83"/>
      <c r="CNM245" s="83"/>
      <c r="CNN245" s="83"/>
      <c r="CNO245" s="83"/>
      <c r="CNP245" s="83"/>
      <c r="CNQ245" s="83"/>
      <c r="CNR245" s="83"/>
      <c r="CNS245" s="83"/>
      <c r="CNT245" s="83"/>
      <c r="CNU245" s="83"/>
      <c r="CNV245" s="83"/>
      <c r="CNW245" s="83"/>
      <c r="CNX245" s="83"/>
      <c r="CNY245" s="83"/>
      <c r="CNZ245" s="83"/>
      <c r="COA245" s="83"/>
      <c r="COB245" s="83"/>
      <c r="COC245" s="83"/>
      <c r="COD245" s="83"/>
      <c r="COE245" s="83"/>
      <c r="COF245" s="83"/>
      <c r="COG245" s="83"/>
      <c r="COH245" s="83"/>
      <c r="COI245" s="83"/>
      <c r="COJ245" s="83"/>
      <c r="COK245" s="83"/>
      <c r="COL245" s="83"/>
      <c r="COM245" s="83"/>
      <c r="CON245" s="83"/>
      <c r="COO245" s="83"/>
      <c r="COP245" s="83"/>
      <c r="COQ245" s="83"/>
      <c r="COR245" s="83"/>
      <c r="COS245" s="83"/>
      <c r="COT245" s="83"/>
      <c r="COU245" s="83"/>
      <c r="COV245" s="83"/>
      <c r="COW245" s="83"/>
      <c r="COX245" s="83"/>
      <c r="COY245" s="83"/>
      <c r="COZ245" s="83"/>
      <c r="CPA245" s="83"/>
      <c r="CPB245" s="83"/>
      <c r="CPC245" s="83"/>
      <c r="CPD245" s="83"/>
      <c r="CPE245" s="83"/>
      <c r="CPF245" s="83"/>
      <c r="CPG245" s="83"/>
      <c r="CPH245" s="83"/>
      <c r="CPI245" s="83"/>
      <c r="CPJ245" s="83"/>
      <c r="CPK245" s="83"/>
      <c r="CPL245" s="83"/>
      <c r="CPM245" s="83"/>
      <c r="CPN245" s="83"/>
      <c r="CPO245" s="83"/>
      <c r="CPP245" s="83"/>
      <c r="CPQ245" s="83"/>
      <c r="CPR245" s="83"/>
      <c r="CPS245" s="83"/>
      <c r="CPT245" s="83"/>
      <c r="CPU245" s="83"/>
      <c r="CPV245" s="83"/>
      <c r="CPW245" s="83"/>
      <c r="CPX245" s="83"/>
      <c r="CPY245" s="83"/>
      <c r="CPZ245" s="83"/>
      <c r="CQA245" s="83"/>
      <c r="CQB245" s="83"/>
      <c r="CQC245" s="83"/>
      <c r="CQD245" s="83"/>
      <c r="CQE245" s="83"/>
      <c r="CQF245" s="83"/>
      <c r="CQG245" s="83"/>
      <c r="CQH245" s="83"/>
      <c r="CQI245" s="83"/>
      <c r="CQJ245" s="83"/>
      <c r="CQK245" s="83"/>
      <c r="CQL245" s="83"/>
      <c r="CQM245" s="83"/>
      <c r="CQN245" s="83"/>
      <c r="CQO245" s="83"/>
      <c r="CQP245" s="83"/>
      <c r="CQQ245" s="83"/>
      <c r="CQR245" s="83"/>
      <c r="CQS245" s="83"/>
      <c r="CQT245" s="83"/>
      <c r="CQU245" s="83"/>
      <c r="CQV245" s="83"/>
      <c r="CQW245" s="83"/>
      <c r="CQX245" s="83"/>
      <c r="CQY245" s="83"/>
      <c r="CQZ245" s="83"/>
      <c r="CRA245" s="83"/>
      <c r="CRB245" s="83"/>
      <c r="CRC245" s="83"/>
      <c r="CRD245" s="83"/>
      <c r="CRE245" s="83"/>
      <c r="CRF245" s="83"/>
      <c r="CRG245" s="83"/>
      <c r="CRH245" s="83"/>
      <c r="CRI245" s="83"/>
      <c r="CRJ245" s="83"/>
      <c r="CRK245" s="83"/>
      <c r="CRL245" s="83"/>
      <c r="CRM245" s="83"/>
      <c r="CRN245" s="83"/>
      <c r="CRO245" s="83"/>
      <c r="CRP245" s="83"/>
      <c r="CRQ245" s="83"/>
      <c r="CRR245" s="83"/>
      <c r="CRS245" s="83"/>
      <c r="CRT245" s="83"/>
      <c r="CRU245" s="83"/>
      <c r="CRV245" s="83"/>
      <c r="CRW245" s="83"/>
      <c r="CRX245" s="83"/>
      <c r="CRY245" s="83"/>
      <c r="CRZ245" s="83"/>
      <c r="CSA245" s="83"/>
      <c r="CSB245" s="83"/>
      <c r="CSC245" s="83"/>
      <c r="CSD245" s="83"/>
      <c r="CSE245" s="83"/>
      <c r="CSF245" s="83"/>
      <c r="CSG245" s="83"/>
      <c r="CSH245" s="83"/>
      <c r="CSI245" s="83"/>
      <c r="CSJ245" s="83"/>
      <c r="CSK245" s="83"/>
      <c r="CSL245" s="83"/>
      <c r="CSM245" s="83"/>
      <c r="CSN245" s="83"/>
      <c r="CSO245" s="83"/>
      <c r="CSP245" s="83"/>
      <c r="CSQ245" s="83"/>
      <c r="CSR245" s="83"/>
      <c r="CSS245" s="83"/>
      <c r="CST245" s="83"/>
      <c r="CSU245" s="83"/>
      <c r="CSV245" s="83"/>
      <c r="CSW245" s="83"/>
      <c r="CSX245" s="83"/>
      <c r="CSY245" s="83"/>
      <c r="CSZ245" s="83"/>
      <c r="CTA245" s="83"/>
      <c r="CTB245" s="83"/>
      <c r="CTC245" s="83"/>
      <c r="CTD245" s="83"/>
      <c r="CTE245" s="83"/>
      <c r="CTF245" s="83"/>
      <c r="CTG245" s="83"/>
      <c r="CTH245" s="83"/>
      <c r="CTI245" s="83"/>
      <c r="CTJ245" s="83"/>
      <c r="CTK245" s="83"/>
      <c r="CTL245" s="83"/>
      <c r="CTM245" s="83"/>
      <c r="CTN245" s="83"/>
      <c r="CTO245" s="83"/>
      <c r="CTP245" s="83"/>
      <c r="CTQ245" s="83"/>
      <c r="CTR245" s="83"/>
      <c r="CTS245" s="83"/>
      <c r="CTT245" s="83"/>
      <c r="CTU245" s="83"/>
      <c r="CTV245" s="83"/>
      <c r="CTW245" s="83"/>
      <c r="CTX245" s="83"/>
      <c r="CTY245" s="83"/>
      <c r="CTZ245" s="83"/>
      <c r="CUA245" s="83"/>
      <c r="CUB245" s="83"/>
      <c r="CUC245" s="83"/>
      <c r="CUD245" s="83"/>
      <c r="CUE245" s="83"/>
      <c r="CUF245" s="83"/>
      <c r="CUG245" s="83"/>
      <c r="CUH245" s="83"/>
      <c r="CUI245" s="83"/>
      <c r="CUJ245" s="83"/>
      <c r="CUK245" s="83"/>
      <c r="CUL245" s="83"/>
      <c r="CUM245" s="83"/>
      <c r="CUN245" s="83"/>
      <c r="CUO245" s="83"/>
      <c r="CUP245" s="83"/>
      <c r="CUQ245" s="83"/>
      <c r="CUR245" s="83"/>
      <c r="CUS245" s="83"/>
      <c r="CUT245" s="83"/>
      <c r="CUU245" s="83"/>
      <c r="CUV245" s="83"/>
      <c r="CUW245" s="83"/>
      <c r="CUX245" s="83"/>
      <c r="CUY245" s="83"/>
      <c r="CUZ245" s="83"/>
      <c r="CVA245" s="83"/>
      <c r="CVB245" s="83"/>
      <c r="CVC245" s="83"/>
      <c r="CVD245" s="83"/>
      <c r="CVE245" s="83"/>
      <c r="CVF245" s="83"/>
      <c r="CVG245" s="83"/>
      <c r="CVH245" s="83"/>
      <c r="CVI245" s="83"/>
      <c r="CVJ245" s="83"/>
      <c r="CVK245" s="83"/>
      <c r="CVL245" s="83"/>
      <c r="CVM245" s="83"/>
      <c r="CVN245" s="83"/>
      <c r="CVO245" s="83"/>
      <c r="CVP245" s="83"/>
      <c r="CVQ245" s="83"/>
      <c r="CVR245" s="83"/>
      <c r="CVS245" s="83"/>
      <c r="CVT245" s="83"/>
      <c r="CVU245" s="83"/>
      <c r="CVV245" s="83"/>
      <c r="CVW245" s="83"/>
      <c r="CVX245" s="83"/>
      <c r="CVY245" s="83"/>
      <c r="CVZ245" s="83"/>
      <c r="CWA245" s="83"/>
      <c r="CWB245" s="83"/>
      <c r="CWC245" s="83"/>
      <c r="CWD245" s="83"/>
      <c r="CWE245" s="83"/>
      <c r="CWF245" s="83"/>
      <c r="CWG245" s="83"/>
      <c r="CWH245" s="83"/>
      <c r="CWI245" s="83"/>
      <c r="CWJ245" s="83"/>
      <c r="CWK245" s="83"/>
      <c r="CWL245" s="83"/>
      <c r="CWM245" s="83"/>
      <c r="CWN245" s="83"/>
      <c r="CWO245" s="83"/>
      <c r="CWP245" s="83"/>
      <c r="CWQ245" s="83"/>
      <c r="CWR245" s="83"/>
      <c r="CWS245" s="83"/>
      <c r="CWT245" s="83"/>
      <c r="CWU245" s="83"/>
      <c r="CWV245" s="83"/>
      <c r="CWW245" s="83"/>
      <c r="CWX245" s="83"/>
      <c r="CWY245" s="83"/>
      <c r="CWZ245" s="83"/>
      <c r="CXA245" s="83"/>
      <c r="CXB245" s="83"/>
      <c r="CXC245" s="83"/>
      <c r="CXD245" s="83"/>
      <c r="CXE245" s="83"/>
      <c r="CXF245" s="83"/>
      <c r="CXG245" s="83"/>
      <c r="CXH245" s="83"/>
      <c r="CXI245" s="83"/>
      <c r="CXJ245" s="83"/>
      <c r="CXK245" s="83"/>
      <c r="CXL245" s="83"/>
      <c r="CXM245" s="83"/>
      <c r="CXN245" s="83"/>
      <c r="CXO245" s="83"/>
      <c r="CXP245" s="83"/>
      <c r="CXQ245" s="83"/>
      <c r="CXR245" s="83"/>
      <c r="CXS245" s="83"/>
      <c r="CXT245" s="83"/>
      <c r="CXU245" s="83"/>
      <c r="CXV245" s="83"/>
      <c r="CXW245" s="83"/>
      <c r="CXX245" s="83"/>
      <c r="CXY245" s="83"/>
      <c r="CXZ245" s="83"/>
      <c r="CYA245" s="83"/>
      <c r="CYB245" s="83"/>
      <c r="CYC245" s="83"/>
      <c r="CYD245" s="83"/>
      <c r="CYE245" s="83"/>
      <c r="CYF245" s="83"/>
      <c r="CYG245" s="83"/>
      <c r="CYH245" s="83"/>
      <c r="CYI245" s="83"/>
      <c r="CYJ245" s="83"/>
      <c r="CYK245" s="83"/>
      <c r="CYL245" s="83"/>
      <c r="CYM245" s="83"/>
      <c r="CYN245" s="83"/>
      <c r="CYO245" s="83"/>
      <c r="CYP245" s="83"/>
      <c r="CYQ245" s="83"/>
      <c r="CYR245" s="83"/>
      <c r="CYS245" s="83"/>
      <c r="CYT245" s="83"/>
      <c r="CYU245" s="83"/>
      <c r="CYV245" s="83"/>
      <c r="CYW245" s="83"/>
      <c r="CYX245" s="83"/>
      <c r="CYY245" s="83"/>
      <c r="CYZ245" s="83"/>
      <c r="CZA245" s="83"/>
      <c r="CZB245" s="83"/>
      <c r="CZC245" s="83"/>
      <c r="CZD245" s="83"/>
      <c r="CZE245" s="83"/>
      <c r="CZF245" s="83"/>
      <c r="CZG245" s="83"/>
      <c r="CZH245" s="83"/>
      <c r="CZI245" s="83"/>
      <c r="CZJ245" s="83"/>
      <c r="CZK245" s="83"/>
      <c r="CZL245" s="83"/>
      <c r="CZM245" s="83"/>
      <c r="CZN245" s="83"/>
      <c r="CZO245" s="83"/>
      <c r="CZP245" s="83"/>
      <c r="CZQ245" s="83"/>
      <c r="CZR245" s="83"/>
      <c r="CZS245" s="83"/>
      <c r="CZT245" s="83"/>
      <c r="CZU245" s="83"/>
      <c r="CZV245" s="83"/>
      <c r="CZW245" s="83"/>
      <c r="CZX245" s="83"/>
      <c r="CZY245" s="83"/>
      <c r="CZZ245" s="83"/>
      <c r="DAA245" s="83"/>
      <c r="DAB245" s="83"/>
      <c r="DAC245" s="83"/>
      <c r="DAD245" s="83"/>
      <c r="DAE245" s="83"/>
      <c r="DAF245" s="83"/>
      <c r="DAG245" s="83"/>
      <c r="DAH245" s="83"/>
      <c r="DAI245" s="83"/>
      <c r="DAJ245" s="83"/>
      <c r="DAK245" s="83"/>
      <c r="DAL245" s="83"/>
      <c r="DAM245" s="83"/>
      <c r="DAN245" s="83"/>
      <c r="DAO245" s="83"/>
      <c r="DAP245" s="83"/>
      <c r="DAQ245" s="83"/>
      <c r="DAR245" s="83"/>
      <c r="DAS245" s="83"/>
      <c r="DAT245" s="83"/>
      <c r="DAU245" s="83"/>
      <c r="DAV245" s="83"/>
      <c r="DAW245" s="83"/>
      <c r="DAX245" s="83"/>
      <c r="DAY245" s="83"/>
      <c r="DAZ245" s="83"/>
      <c r="DBA245" s="83"/>
      <c r="DBB245" s="83"/>
      <c r="DBC245" s="83"/>
      <c r="DBD245" s="83"/>
      <c r="DBE245" s="83"/>
      <c r="DBF245" s="83"/>
      <c r="DBG245" s="83"/>
      <c r="DBH245" s="83"/>
      <c r="DBI245" s="83"/>
      <c r="DBJ245" s="83"/>
      <c r="DBK245" s="83"/>
      <c r="DBL245" s="83"/>
      <c r="DBM245" s="83"/>
      <c r="DBN245" s="83"/>
      <c r="DBO245" s="83"/>
      <c r="DBP245" s="83"/>
      <c r="DBQ245" s="83"/>
      <c r="DBR245" s="83"/>
      <c r="DBS245" s="83"/>
      <c r="DBT245" s="83"/>
      <c r="DBU245" s="83"/>
      <c r="DBV245" s="83"/>
      <c r="DBW245" s="83"/>
      <c r="DBX245" s="83"/>
      <c r="DBY245" s="83"/>
      <c r="DBZ245" s="83"/>
      <c r="DCA245" s="83"/>
      <c r="DCB245" s="83"/>
      <c r="DCC245" s="83"/>
      <c r="DCD245" s="83"/>
      <c r="DCE245" s="83"/>
      <c r="DCF245" s="83"/>
      <c r="DCG245" s="83"/>
      <c r="DCH245" s="83"/>
      <c r="DCI245" s="83"/>
      <c r="DCJ245" s="83"/>
      <c r="DCK245" s="83"/>
      <c r="DCL245" s="83"/>
      <c r="DCM245" s="83"/>
      <c r="DCN245" s="83"/>
      <c r="DCO245" s="83"/>
      <c r="DCP245" s="83"/>
      <c r="DCQ245" s="83"/>
      <c r="DCR245" s="83"/>
      <c r="DCS245" s="83"/>
      <c r="DCT245" s="83"/>
      <c r="DCU245" s="83"/>
      <c r="DCV245" s="83"/>
      <c r="DCW245" s="83"/>
      <c r="DCX245" s="83"/>
      <c r="DCY245" s="83"/>
      <c r="DCZ245" s="83"/>
      <c r="DDA245" s="83"/>
      <c r="DDB245" s="83"/>
      <c r="DDC245" s="83"/>
      <c r="DDD245" s="83"/>
      <c r="DDE245" s="83"/>
      <c r="DDF245" s="83"/>
      <c r="DDG245" s="83"/>
      <c r="DDH245" s="83"/>
      <c r="DDI245" s="83"/>
      <c r="DDJ245" s="83"/>
      <c r="DDK245" s="83"/>
      <c r="DDL245" s="83"/>
      <c r="DDM245" s="83"/>
      <c r="DDN245" s="83"/>
      <c r="DDO245" s="83"/>
      <c r="DDP245" s="83"/>
      <c r="DDQ245" s="83"/>
      <c r="DDR245" s="83"/>
      <c r="DDS245" s="83"/>
      <c r="DDT245" s="83"/>
      <c r="DDU245" s="83"/>
      <c r="DDV245" s="83"/>
      <c r="DDW245" s="83"/>
      <c r="DDX245" s="83"/>
      <c r="DDY245" s="83"/>
      <c r="DDZ245" s="83"/>
      <c r="DEA245" s="83"/>
      <c r="DEB245" s="83"/>
      <c r="DEC245" s="83"/>
      <c r="DED245" s="83"/>
      <c r="DEE245" s="83"/>
      <c r="DEF245" s="83"/>
      <c r="DEG245" s="83"/>
      <c r="DEH245" s="83"/>
      <c r="DEI245" s="83"/>
      <c r="DEJ245" s="83"/>
      <c r="DEK245" s="83"/>
      <c r="DEL245" s="83"/>
      <c r="DEM245" s="83"/>
      <c r="DEN245" s="83"/>
      <c r="DEO245" s="83"/>
      <c r="DEP245" s="83"/>
      <c r="DEQ245" s="83"/>
      <c r="DER245" s="83"/>
      <c r="DES245" s="83"/>
      <c r="DET245" s="83"/>
      <c r="DEU245" s="83"/>
      <c r="DEV245" s="83"/>
      <c r="DEW245" s="83"/>
      <c r="DEX245" s="83"/>
      <c r="DEY245" s="83"/>
      <c r="DEZ245" s="83"/>
      <c r="DFA245" s="83"/>
      <c r="DFB245" s="83"/>
      <c r="DFC245" s="83"/>
      <c r="DFD245" s="83"/>
      <c r="DFE245" s="83"/>
      <c r="DFF245" s="83"/>
      <c r="DFG245" s="83"/>
      <c r="DFH245" s="83"/>
      <c r="DFI245" s="83"/>
      <c r="DFJ245" s="83"/>
      <c r="DFK245" s="83"/>
      <c r="DFL245" s="83"/>
      <c r="DFM245" s="83"/>
      <c r="DFN245" s="83"/>
      <c r="DFO245" s="83"/>
      <c r="DFP245" s="83"/>
      <c r="DFQ245" s="83"/>
      <c r="DFR245" s="83"/>
      <c r="DFS245" s="83"/>
      <c r="DFT245" s="83"/>
      <c r="DFU245" s="83"/>
      <c r="DFV245" s="83"/>
      <c r="DFW245" s="83"/>
      <c r="DFX245" s="83"/>
      <c r="DFY245" s="83"/>
      <c r="DFZ245" s="83"/>
      <c r="DGA245" s="83"/>
      <c r="DGB245" s="83"/>
      <c r="DGC245" s="83"/>
      <c r="DGD245" s="83"/>
      <c r="DGE245" s="83"/>
      <c r="DGF245" s="83"/>
      <c r="DGG245" s="83"/>
      <c r="DGH245" s="83"/>
      <c r="DGI245" s="83"/>
      <c r="DGJ245" s="83"/>
      <c r="DGK245" s="83"/>
      <c r="DGL245" s="83"/>
      <c r="DGM245" s="83"/>
      <c r="DGN245" s="83"/>
      <c r="DGO245" s="83"/>
      <c r="DGP245" s="83"/>
      <c r="DGQ245" s="83"/>
      <c r="DGR245" s="83"/>
      <c r="DGS245" s="83"/>
      <c r="DGT245" s="83"/>
      <c r="DGU245" s="83"/>
      <c r="DGV245" s="83"/>
      <c r="DGW245" s="83"/>
      <c r="DGX245" s="83"/>
      <c r="DGY245" s="83"/>
      <c r="DGZ245" s="83"/>
      <c r="DHA245" s="83"/>
      <c r="DHB245" s="83"/>
      <c r="DHC245" s="83"/>
      <c r="DHD245" s="83"/>
      <c r="DHE245" s="83"/>
      <c r="DHF245" s="83"/>
      <c r="DHG245" s="83"/>
      <c r="DHH245" s="83"/>
      <c r="DHI245" s="83"/>
      <c r="DHJ245" s="83"/>
      <c r="DHK245" s="83"/>
      <c r="DHL245" s="83"/>
      <c r="DHM245" s="83"/>
      <c r="DHN245" s="83"/>
      <c r="DHO245" s="83"/>
      <c r="DHP245" s="83"/>
      <c r="DHQ245" s="83"/>
      <c r="DHR245" s="83"/>
      <c r="DHS245" s="83"/>
      <c r="DHT245" s="83"/>
      <c r="DHU245" s="83"/>
      <c r="DHV245" s="83"/>
      <c r="DHW245" s="83"/>
      <c r="DHX245" s="83"/>
      <c r="DHY245" s="83"/>
      <c r="DHZ245" s="83"/>
      <c r="DIA245" s="83"/>
      <c r="DIB245" s="83"/>
      <c r="DIC245" s="83"/>
      <c r="DID245" s="83"/>
      <c r="DIE245" s="83"/>
      <c r="DIF245" s="83"/>
      <c r="DIG245" s="83"/>
      <c r="DIH245" s="83"/>
      <c r="DII245" s="83"/>
      <c r="DIJ245" s="83"/>
      <c r="DIK245" s="83"/>
      <c r="DIL245" s="83"/>
      <c r="DIM245" s="83"/>
      <c r="DIN245" s="83"/>
      <c r="DIO245" s="83"/>
      <c r="DIP245" s="83"/>
      <c r="DIQ245" s="83"/>
      <c r="DIR245" s="83"/>
      <c r="DIS245" s="83"/>
      <c r="DIT245" s="83"/>
      <c r="DIU245" s="83"/>
      <c r="DIV245" s="83"/>
      <c r="DIW245" s="83"/>
      <c r="DIX245" s="83"/>
    </row>
    <row r="246" spans="1:2962" ht="15.75">
      <c r="A246" s="72" t="s">
        <v>61</v>
      </c>
      <c r="B246" s="77" t="s">
        <v>62</v>
      </c>
      <c r="C246" s="73" t="s">
        <v>519</v>
      </c>
      <c r="D246" s="75">
        <v>42314</v>
      </c>
      <c r="E246" s="76" t="s">
        <v>64</v>
      </c>
      <c r="F246" s="69">
        <v>50000000</v>
      </c>
      <c r="G246" s="42"/>
      <c r="H246" s="51"/>
      <c r="I246" s="52"/>
      <c r="J246" s="53">
        <f t="shared" si="6"/>
        <v>28339700000</v>
      </c>
      <c r="K246" s="54">
        <f t="shared" si="7"/>
        <v>50000000</v>
      </c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83"/>
      <c r="ES246" s="83"/>
      <c r="ET246" s="83"/>
      <c r="EU246" s="83"/>
      <c r="EV246" s="83"/>
      <c r="EW246" s="83"/>
      <c r="EX246" s="83"/>
      <c r="EY246" s="83"/>
      <c r="EZ246" s="83"/>
      <c r="FA246" s="83"/>
      <c r="FB246" s="83"/>
      <c r="FC246" s="83"/>
      <c r="FD246" s="83"/>
      <c r="FE246" s="83"/>
      <c r="FF246" s="83"/>
      <c r="FG246" s="83"/>
      <c r="FH246" s="83"/>
      <c r="FI246" s="83"/>
      <c r="FJ246" s="83"/>
      <c r="FK246" s="83"/>
      <c r="FL246" s="83"/>
      <c r="FM246" s="83"/>
      <c r="FN246" s="83"/>
      <c r="FO246" s="83"/>
      <c r="FP246" s="83"/>
      <c r="FQ246" s="83"/>
      <c r="FR246" s="83"/>
      <c r="FS246" s="83"/>
      <c r="FT246" s="83"/>
      <c r="FU246" s="83"/>
      <c r="FV246" s="83"/>
      <c r="FW246" s="83"/>
      <c r="FX246" s="83"/>
      <c r="FY246" s="83"/>
      <c r="FZ246" s="83"/>
      <c r="GA246" s="83"/>
      <c r="GB246" s="83"/>
      <c r="GC246" s="83"/>
      <c r="GD246" s="83"/>
      <c r="GE246" s="83"/>
      <c r="GF246" s="83"/>
      <c r="GG246" s="83"/>
      <c r="GH246" s="83"/>
      <c r="GI246" s="83"/>
      <c r="GJ246" s="83"/>
      <c r="GK246" s="83"/>
      <c r="GL246" s="83"/>
      <c r="GM246" s="83"/>
      <c r="GN246" s="83"/>
      <c r="GO246" s="83"/>
      <c r="GP246" s="83"/>
      <c r="GQ246" s="83"/>
      <c r="GR246" s="83"/>
      <c r="GS246" s="83"/>
      <c r="GT246" s="83"/>
      <c r="GU246" s="83"/>
      <c r="GV246" s="83"/>
      <c r="GW246" s="83"/>
      <c r="GX246" s="83"/>
      <c r="GY246" s="83"/>
      <c r="GZ246" s="83"/>
      <c r="HA246" s="83"/>
      <c r="HB246" s="83"/>
      <c r="HC246" s="83"/>
      <c r="HD246" s="83"/>
      <c r="HE246" s="83"/>
      <c r="HF246" s="83"/>
      <c r="HG246" s="83"/>
      <c r="HH246" s="83"/>
      <c r="HI246" s="83"/>
      <c r="HJ246" s="83"/>
      <c r="HK246" s="83"/>
      <c r="HL246" s="83"/>
      <c r="HM246" s="83"/>
      <c r="HN246" s="83"/>
      <c r="HO246" s="83"/>
      <c r="HP246" s="83"/>
      <c r="HQ246" s="83"/>
      <c r="HR246" s="83"/>
      <c r="HS246" s="83"/>
      <c r="HT246" s="83"/>
      <c r="HU246" s="83"/>
      <c r="HV246" s="83"/>
      <c r="HW246" s="83"/>
      <c r="HX246" s="83"/>
      <c r="HY246" s="83"/>
      <c r="HZ246" s="83"/>
      <c r="IA246" s="83"/>
      <c r="IB246" s="83"/>
      <c r="IC246" s="83"/>
      <c r="ID246" s="83"/>
      <c r="IE246" s="83"/>
      <c r="IF246" s="83"/>
      <c r="IG246" s="83"/>
      <c r="IH246" s="83"/>
      <c r="II246" s="83"/>
      <c r="IJ246" s="83"/>
      <c r="IK246" s="83"/>
      <c r="IL246" s="83"/>
      <c r="IM246" s="83"/>
      <c r="IN246" s="83"/>
      <c r="IO246" s="83"/>
      <c r="IP246" s="83"/>
      <c r="IQ246" s="83"/>
      <c r="IR246" s="83"/>
      <c r="IS246" s="83"/>
      <c r="IT246" s="83"/>
      <c r="IU246" s="83"/>
      <c r="IV246" s="83"/>
      <c r="IW246" s="83"/>
      <c r="IX246" s="83"/>
      <c r="IY246" s="83"/>
      <c r="IZ246" s="83"/>
      <c r="JA246" s="83"/>
      <c r="JB246" s="83"/>
      <c r="JC246" s="83"/>
      <c r="JD246" s="83"/>
      <c r="JE246" s="83"/>
      <c r="JF246" s="83"/>
      <c r="JG246" s="83"/>
      <c r="JH246" s="83"/>
      <c r="JI246" s="83"/>
      <c r="JJ246" s="83"/>
      <c r="JK246" s="83"/>
      <c r="JL246" s="83"/>
      <c r="JM246" s="83"/>
      <c r="JN246" s="83"/>
      <c r="JO246" s="83"/>
      <c r="JP246" s="83"/>
      <c r="JQ246" s="83"/>
      <c r="JR246" s="83"/>
      <c r="JS246" s="83"/>
      <c r="JT246" s="83"/>
      <c r="JU246" s="83"/>
      <c r="JV246" s="83"/>
      <c r="JW246" s="83"/>
      <c r="JX246" s="83"/>
      <c r="JY246" s="83"/>
      <c r="JZ246" s="83"/>
      <c r="KA246" s="83"/>
      <c r="KB246" s="83"/>
      <c r="KC246" s="83"/>
      <c r="KD246" s="83"/>
      <c r="KE246" s="83"/>
      <c r="KF246" s="83"/>
      <c r="KG246" s="83"/>
      <c r="KH246" s="83"/>
      <c r="KI246" s="83"/>
      <c r="KJ246" s="83"/>
      <c r="KK246" s="83"/>
      <c r="KL246" s="83"/>
      <c r="KM246" s="83"/>
      <c r="KN246" s="83"/>
      <c r="KO246" s="83"/>
      <c r="KP246" s="83"/>
      <c r="KQ246" s="83"/>
      <c r="KR246" s="83"/>
      <c r="KS246" s="83"/>
      <c r="KT246" s="83"/>
      <c r="KU246" s="83"/>
      <c r="KV246" s="83"/>
      <c r="KW246" s="83"/>
      <c r="KX246" s="83"/>
      <c r="KY246" s="83"/>
      <c r="KZ246" s="83"/>
      <c r="LA246" s="83"/>
      <c r="LB246" s="83"/>
      <c r="LC246" s="83"/>
      <c r="LD246" s="83"/>
      <c r="LE246" s="83"/>
      <c r="LF246" s="83"/>
      <c r="LG246" s="83"/>
      <c r="LH246" s="83"/>
      <c r="LI246" s="83"/>
      <c r="LJ246" s="83"/>
      <c r="LK246" s="83"/>
      <c r="LL246" s="83"/>
      <c r="LM246" s="83"/>
      <c r="LN246" s="83"/>
      <c r="LO246" s="83"/>
      <c r="LP246" s="83"/>
      <c r="LQ246" s="83"/>
      <c r="LR246" s="83"/>
      <c r="LS246" s="83"/>
      <c r="LT246" s="83"/>
      <c r="LU246" s="83"/>
      <c r="LV246" s="83"/>
      <c r="LW246" s="83"/>
      <c r="LX246" s="83"/>
      <c r="LY246" s="83"/>
      <c r="LZ246" s="83"/>
      <c r="MA246" s="83"/>
      <c r="MB246" s="83"/>
      <c r="MC246" s="83"/>
      <c r="MD246" s="83"/>
      <c r="ME246" s="83"/>
      <c r="MF246" s="83"/>
      <c r="MG246" s="83"/>
      <c r="MH246" s="83"/>
      <c r="MI246" s="83"/>
      <c r="MJ246" s="83"/>
      <c r="MK246" s="83"/>
      <c r="ML246" s="83"/>
      <c r="MM246" s="83"/>
      <c r="MN246" s="83"/>
      <c r="MO246" s="83"/>
      <c r="MP246" s="83"/>
      <c r="MQ246" s="83"/>
      <c r="MR246" s="83"/>
      <c r="MS246" s="83"/>
      <c r="MT246" s="83"/>
      <c r="MU246" s="83"/>
      <c r="MV246" s="83"/>
      <c r="MW246" s="83"/>
      <c r="MX246" s="83"/>
      <c r="MY246" s="83"/>
      <c r="MZ246" s="83"/>
      <c r="NA246" s="83"/>
      <c r="NB246" s="83"/>
      <c r="NC246" s="83"/>
      <c r="ND246" s="83"/>
      <c r="NE246" s="83"/>
      <c r="NF246" s="83"/>
      <c r="NG246" s="83"/>
      <c r="NH246" s="83"/>
      <c r="NI246" s="83"/>
      <c r="NJ246" s="83"/>
      <c r="NK246" s="83"/>
      <c r="NL246" s="83"/>
      <c r="NM246" s="83"/>
      <c r="NN246" s="83"/>
      <c r="NO246" s="83"/>
      <c r="NP246" s="83"/>
      <c r="NQ246" s="83"/>
      <c r="NR246" s="83"/>
      <c r="NS246" s="83"/>
      <c r="NT246" s="83"/>
      <c r="NU246" s="83"/>
      <c r="NV246" s="83"/>
      <c r="NW246" s="83"/>
      <c r="NX246" s="83"/>
      <c r="NY246" s="83"/>
      <c r="NZ246" s="83"/>
      <c r="OA246" s="83"/>
      <c r="OB246" s="83"/>
      <c r="OC246" s="83"/>
      <c r="OD246" s="83"/>
      <c r="OE246" s="83"/>
      <c r="OF246" s="83"/>
      <c r="OG246" s="83"/>
      <c r="OH246" s="83"/>
      <c r="OI246" s="83"/>
      <c r="OJ246" s="83"/>
      <c r="OK246" s="83"/>
      <c r="OL246" s="83"/>
      <c r="OM246" s="83"/>
      <c r="ON246" s="83"/>
      <c r="OO246" s="83"/>
      <c r="OP246" s="83"/>
      <c r="OQ246" s="83"/>
      <c r="OR246" s="83"/>
      <c r="OS246" s="83"/>
      <c r="OT246" s="83"/>
      <c r="OU246" s="83"/>
      <c r="OV246" s="83"/>
      <c r="OW246" s="83"/>
      <c r="OX246" s="83"/>
      <c r="OY246" s="83"/>
      <c r="OZ246" s="83"/>
      <c r="PA246" s="83"/>
      <c r="PB246" s="83"/>
      <c r="PC246" s="83"/>
      <c r="PD246" s="83"/>
      <c r="PE246" s="83"/>
      <c r="PF246" s="83"/>
      <c r="PG246" s="83"/>
      <c r="PH246" s="83"/>
      <c r="PI246" s="83"/>
      <c r="PJ246" s="83"/>
      <c r="PK246" s="83"/>
      <c r="PL246" s="83"/>
      <c r="PM246" s="83"/>
      <c r="PN246" s="83"/>
      <c r="PO246" s="83"/>
      <c r="PP246" s="83"/>
      <c r="PQ246" s="83"/>
      <c r="PR246" s="83"/>
      <c r="PS246" s="83"/>
      <c r="PT246" s="83"/>
      <c r="PU246" s="83"/>
      <c r="PV246" s="83"/>
      <c r="PW246" s="83"/>
      <c r="PX246" s="83"/>
      <c r="PY246" s="83"/>
      <c r="PZ246" s="83"/>
      <c r="QA246" s="83"/>
      <c r="QB246" s="83"/>
      <c r="QC246" s="83"/>
      <c r="QD246" s="83"/>
      <c r="QE246" s="83"/>
      <c r="QF246" s="83"/>
      <c r="QG246" s="83"/>
      <c r="QH246" s="83"/>
      <c r="QI246" s="83"/>
      <c r="QJ246" s="83"/>
      <c r="QK246" s="83"/>
      <c r="QL246" s="83"/>
      <c r="QM246" s="83"/>
      <c r="QN246" s="83"/>
      <c r="QO246" s="83"/>
      <c r="QP246" s="83"/>
      <c r="QQ246" s="83"/>
      <c r="QR246" s="83"/>
      <c r="QS246" s="83"/>
      <c r="QT246" s="83"/>
      <c r="QU246" s="83"/>
      <c r="QV246" s="83"/>
      <c r="QW246" s="83"/>
      <c r="QX246" s="83"/>
      <c r="QY246" s="83"/>
      <c r="QZ246" s="83"/>
      <c r="RA246" s="83"/>
      <c r="RB246" s="83"/>
      <c r="RC246" s="83"/>
      <c r="RD246" s="83"/>
      <c r="RE246" s="83"/>
      <c r="RF246" s="83"/>
      <c r="RG246" s="83"/>
      <c r="RH246" s="83"/>
      <c r="RI246" s="83"/>
      <c r="RJ246" s="83"/>
      <c r="RK246" s="83"/>
      <c r="RL246" s="83"/>
      <c r="RM246" s="83"/>
      <c r="RN246" s="83"/>
      <c r="RO246" s="83"/>
      <c r="RP246" s="83"/>
      <c r="RQ246" s="83"/>
      <c r="RR246" s="83"/>
      <c r="RS246" s="83"/>
      <c r="RT246" s="83"/>
      <c r="RU246" s="83"/>
      <c r="RV246" s="83"/>
      <c r="RW246" s="83"/>
      <c r="RX246" s="83"/>
      <c r="RY246" s="83"/>
      <c r="RZ246" s="83"/>
      <c r="SA246" s="83"/>
      <c r="SB246" s="83"/>
      <c r="SC246" s="83"/>
      <c r="SD246" s="83"/>
      <c r="SE246" s="83"/>
      <c r="SF246" s="83"/>
      <c r="SG246" s="83"/>
      <c r="SH246" s="83"/>
      <c r="SI246" s="83"/>
      <c r="SJ246" s="83"/>
      <c r="SK246" s="83"/>
      <c r="SL246" s="83"/>
      <c r="SM246" s="83"/>
      <c r="SN246" s="83"/>
      <c r="SO246" s="83"/>
      <c r="SP246" s="83"/>
      <c r="SQ246" s="83"/>
      <c r="SR246" s="83"/>
      <c r="SS246" s="83"/>
      <c r="ST246" s="83"/>
      <c r="SU246" s="83"/>
      <c r="SV246" s="83"/>
      <c r="SW246" s="83"/>
      <c r="SX246" s="83"/>
      <c r="SY246" s="83"/>
      <c r="SZ246" s="83"/>
      <c r="TA246" s="83"/>
      <c r="TB246" s="83"/>
      <c r="TC246" s="83"/>
      <c r="TD246" s="83"/>
      <c r="TE246" s="83"/>
      <c r="TF246" s="83"/>
      <c r="TG246" s="83"/>
      <c r="TH246" s="83"/>
      <c r="TI246" s="83"/>
      <c r="TJ246" s="83"/>
      <c r="TK246" s="83"/>
      <c r="TL246" s="83"/>
      <c r="TM246" s="83"/>
      <c r="TN246" s="83"/>
      <c r="TO246" s="83"/>
      <c r="TP246" s="83"/>
      <c r="TQ246" s="83"/>
      <c r="TR246" s="83"/>
      <c r="TS246" s="83"/>
      <c r="TT246" s="83"/>
      <c r="TU246" s="83"/>
      <c r="TV246" s="83"/>
      <c r="TW246" s="83"/>
      <c r="TX246" s="83"/>
      <c r="TY246" s="83"/>
      <c r="TZ246" s="83"/>
      <c r="UA246" s="83"/>
      <c r="UB246" s="83"/>
      <c r="UC246" s="83"/>
      <c r="UD246" s="83"/>
      <c r="UE246" s="83"/>
      <c r="UF246" s="83"/>
      <c r="UG246" s="83"/>
      <c r="UH246" s="83"/>
      <c r="UI246" s="83"/>
      <c r="UJ246" s="83"/>
      <c r="UK246" s="83"/>
      <c r="UL246" s="83"/>
      <c r="UM246" s="83"/>
      <c r="UN246" s="83"/>
      <c r="UO246" s="83"/>
      <c r="UP246" s="83"/>
      <c r="UQ246" s="83"/>
      <c r="UR246" s="83"/>
      <c r="US246" s="83"/>
      <c r="UT246" s="83"/>
      <c r="UU246" s="83"/>
      <c r="UV246" s="83"/>
      <c r="UW246" s="83"/>
      <c r="UX246" s="83"/>
      <c r="UY246" s="83"/>
      <c r="UZ246" s="83"/>
      <c r="VA246" s="83"/>
      <c r="VB246" s="83"/>
      <c r="VC246" s="83"/>
      <c r="VD246" s="83"/>
      <c r="VE246" s="83"/>
      <c r="VF246" s="83"/>
      <c r="VG246" s="83"/>
      <c r="VH246" s="83"/>
      <c r="VI246" s="83"/>
      <c r="VJ246" s="83"/>
      <c r="VK246" s="83"/>
      <c r="VL246" s="83"/>
      <c r="VM246" s="83"/>
      <c r="VN246" s="83"/>
      <c r="VO246" s="83"/>
      <c r="VP246" s="83"/>
      <c r="VQ246" s="83"/>
      <c r="VR246" s="83"/>
      <c r="VS246" s="83"/>
      <c r="VT246" s="83"/>
      <c r="VU246" s="83"/>
      <c r="VV246" s="83"/>
      <c r="VW246" s="83"/>
      <c r="VX246" s="83"/>
      <c r="VY246" s="83"/>
      <c r="VZ246" s="83"/>
      <c r="WA246" s="83"/>
      <c r="WB246" s="83"/>
      <c r="WC246" s="83"/>
      <c r="WD246" s="83"/>
      <c r="WE246" s="83"/>
      <c r="WF246" s="83"/>
      <c r="WG246" s="83"/>
      <c r="WH246" s="83"/>
      <c r="WI246" s="83"/>
      <c r="WJ246" s="83"/>
      <c r="WK246" s="83"/>
      <c r="WL246" s="83"/>
      <c r="WM246" s="83"/>
      <c r="WN246" s="83"/>
      <c r="WO246" s="83"/>
      <c r="WP246" s="83"/>
      <c r="WQ246" s="83"/>
      <c r="WR246" s="83"/>
      <c r="WS246" s="83"/>
      <c r="WT246" s="83"/>
      <c r="WU246" s="83"/>
      <c r="WV246" s="83"/>
      <c r="WW246" s="83"/>
      <c r="WX246" s="83"/>
      <c r="WY246" s="83"/>
      <c r="WZ246" s="83"/>
      <c r="XA246" s="83"/>
      <c r="XB246" s="83"/>
      <c r="XC246" s="83"/>
      <c r="XD246" s="83"/>
      <c r="XE246" s="83"/>
      <c r="XF246" s="83"/>
      <c r="XG246" s="83"/>
      <c r="XH246" s="83"/>
      <c r="XI246" s="83"/>
      <c r="XJ246" s="83"/>
      <c r="XK246" s="83"/>
      <c r="XL246" s="83"/>
      <c r="XM246" s="83"/>
      <c r="XN246" s="83"/>
      <c r="XO246" s="83"/>
      <c r="XP246" s="83"/>
      <c r="XQ246" s="83"/>
      <c r="XR246" s="83"/>
      <c r="XS246" s="83"/>
      <c r="XT246" s="83"/>
      <c r="XU246" s="83"/>
      <c r="XV246" s="83"/>
      <c r="XW246" s="83"/>
      <c r="XX246" s="83"/>
      <c r="XY246" s="83"/>
      <c r="XZ246" s="83"/>
      <c r="YA246" s="83"/>
      <c r="YB246" s="83"/>
      <c r="YC246" s="83"/>
      <c r="YD246" s="83"/>
      <c r="YE246" s="83"/>
      <c r="YF246" s="83"/>
      <c r="YG246" s="83"/>
      <c r="YH246" s="83"/>
      <c r="YI246" s="83"/>
      <c r="YJ246" s="83"/>
      <c r="YK246" s="83"/>
      <c r="YL246" s="83"/>
      <c r="YM246" s="83"/>
      <c r="YN246" s="83"/>
      <c r="YO246" s="83"/>
      <c r="YP246" s="83"/>
      <c r="YQ246" s="83"/>
      <c r="YR246" s="83"/>
      <c r="YS246" s="83"/>
      <c r="YT246" s="83"/>
      <c r="YU246" s="83"/>
      <c r="YV246" s="83"/>
      <c r="YW246" s="83"/>
      <c r="YX246" s="83"/>
      <c r="YY246" s="83"/>
      <c r="YZ246" s="83"/>
      <c r="ZA246" s="83"/>
      <c r="ZB246" s="83"/>
      <c r="ZC246" s="83"/>
      <c r="ZD246" s="83"/>
      <c r="ZE246" s="83"/>
      <c r="ZF246" s="83"/>
      <c r="ZG246" s="83"/>
      <c r="ZH246" s="83"/>
      <c r="ZI246" s="83"/>
      <c r="ZJ246" s="83"/>
      <c r="ZK246" s="83"/>
      <c r="ZL246" s="83"/>
      <c r="ZM246" s="83"/>
      <c r="ZN246" s="83"/>
      <c r="ZO246" s="83"/>
      <c r="ZP246" s="83"/>
      <c r="ZQ246" s="83"/>
      <c r="ZR246" s="83"/>
      <c r="ZS246" s="83"/>
      <c r="ZT246" s="83"/>
      <c r="ZU246" s="83"/>
      <c r="ZV246" s="83"/>
      <c r="ZW246" s="83"/>
      <c r="ZX246" s="83"/>
      <c r="ZY246" s="83"/>
      <c r="ZZ246" s="83"/>
      <c r="AAA246" s="83"/>
      <c r="AAB246" s="83"/>
      <c r="AAC246" s="83"/>
      <c r="AAD246" s="83"/>
      <c r="AAE246" s="83"/>
      <c r="AAF246" s="83"/>
      <c r="AAG246" s="83"/>
      <c r="AAH246" s="83"/>
      <c r="AAI246" s="83"/>
      <c r="AAJ246" s="83"/>
      <c r="AAK246" s="83"/>
      <c r="AAL246" s="83"/>
      <c r="AAM246" s="83"/>
      <c r="AAN246" s="83"/>
      <c r="AAO246" s="83"/>
      <c r="AAP246" s="83"/>
      <c r="AAQ246" s="83"/>
      <c r="AAR246" s="83"/>
      <c r="AAS246" s="83"/>
      <c r="AAT246" s="83"/>
      <c r="AAU246" s="83"/>
      <c r="AAV246" s="83"/>
      <c r="AAW246" s="83"/>
      <c r="AAX246" s="83"/>
      <c r="AAY246" s="83"/>
      <c r="AAZ246" s="83"/>
      <c r="ABA246" s="83"/>
      <c r="ABB246" s="83"/>
      <c r="ABC246" s="83"/>
      <c r="ABD246" s="83"/>
      <c r="ABE246" s="83"/>
      <c r="ABF246" s="83"/>
      <c r="ABG246" s="83"/>
      <c r="ABH246" s="83"/>
      <c r="ABI246" s="83"/>
      <c r="ABJ246" s="83"/>
      <c r="ABK246" s="83"/>
      <c r="ABL246" s="83"/>
      <c r="ABM246" s="83"/>
      <c r="ABN246" s="83"/>
      <c r="ABO246" s="83"/>
      <c r="ABP246" s="83"/>
      <c r="ABQ246" s="83"/>
      <c r="ABR246" s="83"/>
      <c r="ABS246" s="83"/>
      <c r="ABT246" s="83"/>
      <c r="ABU246" s="83"/>
      <c r="ABV246" s="83"/>
      <c r="ABW246" s="83"/>
      <c r="ABX246" s="83"/>
      <c r="ABY246" s="83"/>
      <c r="ABZ246" s="83"/>
      <c r="ACA246" s="83"/>
      <c r="ACB246" s="83"/>
      <c r="ACC246" s="83"/>
      <c r="ACD246" s="83"/>
      <c r="ACE246" s="83"/>
      <c r="ACF246" s="83"/>
      <c r="ACG246" s="83"/>
      <c r="ACH246" s="83"/>
      <c r="ACI246" s="83"/>
      <c r="ACJ246" s="83"/>
      <c r="ACK246" s="83"/>
      <c r="ACL246" s="83"/>
      <c r="ACM246" s="83"/>
      <c r="ACN246" s="83"/>
      <c r="ACO246" s="83"/>
      <c r="ACP246" s="83"/>
      <c r="ACQ246" s="83"/>
      <c r="ACR246" s="83"/>
      <c r="ACS246" s="83"/>
      <c r="ACT246" s="83"/>
      <c r="ACU246" s="83"/>
      <c r="ACV246" s="83"/>
      <c r="ACW246" s="83"/>
      <c r="ACX246" s="83"/>
      <c r="ACY246" s="83"/>
      <c r="ACZ246" s="83"/>
      <c r="ADA246" s="83"/>
      <c r="ADB246" s="83"/>
      <c r="ADC246" s="83"/>
      <c r="ADD246" s="83"/>
      <c r="ADE246" s="83"/>
      <c r="ADF246" s="83"/>
      <c r="ADG246" s="83"/>
      <c r="ADH246" s="83"/>
      <c r="ADI246" s="83"/>
      <c r="ADJ246" s="83"/>
      <c r="ADK246" s="83"/>
      <c r="ADL246" s="83"/>
      <c r="ADM246" s="83"/>
      <c r="ADN246" s="83"/>
      <c r="ADO246" s="83"/>
      <c r="ADP246" s="83"/>
      <c r="ADQ246" s="83"/>
      <c r="ADR246" s="83"/>
      <c r="ADS246" s="83"/>
      <c r="ADT246" s="83"/>
      <c r="ADU246" s="83"/>
      <c r="ADV246" s="83"/>
      <c r="ADW246" s="83"/>
      <c r="ADX246" s="83"/>
      <c r="ADY246" s="83"/>
      <c r="ADZ246" s="83"/>
      <c r="AEA246" s="83"/>
      <c r="AEB246" s="83"/>
      <c r="AEC246" s="83"/>
      <c r="AED246" s="83"/>
      <c r="AEE246" s="83"/>
      <c r="AEF246" s="83"/>
      <c r="AEG246" s="83"/>
      <c r="AEH246" s="83"/>
      <c r="AEI246" s="83"/>
      <c r="AEJ246" s="83"/>
      <c r="AEK246" s="83"/>
      <c r="AEL246" s="83"/>
      <c r="AEM246" s="83"/>
      <c r="AEN246" s="83"/>
      <c r="AEO246" s="83"/>
      <c r="AEP246" s="83"/>
      <c r="AEQ246" s="83"/>
      <c r="AER246" s="83"/>
      <c r="AES246" s="83"/>
      <c r="AET246" s="83"/>
      <c r="AEU246" s="83"/>
      <c r="AEV246" s="83"/>
      <c r="AEW246" s="83"/>
      <c r="AEX246" s="83"/>
      <c r="AEY246" s="83"/>
      <c r="AEZ246" s="83"/>
      <c r="AFA246" s="83"/>
      <c r="AFB246" s="83"/>
      <c r="AFC246" s="83"/>
      <c r="AFD246" s="83"/>
      <c r="AFE246" s="83"/>
      <c r="AFF246" s="83"/>
      <c r="AFG246" s="83"/>
      <c r="AFH246" s="83"/>
      <c r="AFI246" s="83"/>
      <c r="AFJ246" s="83"/>
      <c r="AFK246" s="83"/>
      <c r="AFL246" s="83"/>
      <c r="AFM246" s="83"/>
      <c r="AFN246" s="83"/>
      <c r="AFO246" s="83"/>
      <c r="AFP246" s="83"/>
      <c r="AFQ246" s="83"/>
      <c r="AFR246" s="83"/>
      <c r="AFS246" s="83"/>
      <c r="AFT246" s="83"/>
      <c r="AFU246" s="83"/>
      <c r="AFV246" s="83"/>
      <c r="AFW246" s="83"/>
      <c r="AFX246" s="83"/>
      <c r="AFY246" s="83"/>
      <c r="AFZ246" s="83"/>
      <c r="AGA246" s="83"/>
      <c r="AGB246" s="83"/>
      <c r="AGC246" s="83"/>
      <c r="AGD246" s="83"/>
      <c r="AGE246" s="83"/>
      <c r="AGF246" s="83"/>
      <c r="AGG246" s="83"/>
      <c r="AGH246" s="83"/>
      <c r="AGI246" s="83"/>
      <c r="AGJ246" s="83"/>
      <c r="AGK246" s="83"/>
      <c r="AGL246" s="83"/>
      <c r="AGM246" s="83"/>
      <c r="AGN246" s="83"/>
      <c r="AGO246" s="83"/>
      <c r="AGP246" s="83"/>
      <c r="AGQ246" s="83"/>
      <c r="AGR246" s="83"/>
      <c r="AGS246" s="83"/>
      <c r="AGT246" s="83"/>
      <c r="AGU246" s="83"/>
      <c r="AGV246" s="83"/>
      <c r="AGW246" s="83"/>
      <c r="AGX246" s="83"/>
      <c r="AGY246" s="83"/>
      <c r="AGZ246" s="83"/>
      <c r="AHA246" s="83"/>
      <c r="AHB246" s="83"/>
      <c r="AHC246" s="83"/>
      <c r="AHD246" s="83"/>
      <c r="AHE246" s="83"/>
      <c r="AHF246" s="83"/>
      <c r="AHG246" s="83"/>
      <c r="AHH246" s="83"/>
      <c r="AHI246" s="83"/>
      <c r="AHJ246" s="83"/>
      <c r="AHK246" s="83"/>
      <c r="AHL246" s="83"/>
      <c r="AHM246" s="83"/>
      <c r="AHN246" s="83"/>
      <c r="AHO246" s="83"/>
      <c r="AHP246" s="83"/>
      <c r="AHQ246" s="83"/>
      <c r="AHR246" s="83"/>
      <c r="AHS246" s="83"/>
      <c r="AHT246" s="83"/>
      <c r="AHU246" s="83"/>
      <c r="AHV246" s="83"/>
      <c r="AHW246" s="83"/>
      <c r="AHX246" s="83"/>
      <c r="AHY246" s="83"/>
      <c r="AHZ246" s="83"/>
      <c r="AIA246" s="83"/>
      <c r="AIB246" s="83"/>
      <c r="AIC246" s="83"/>
      <c r="AID246" s="83"/>
      <c r="AIE246" s="83"/>
      <c r="AIF246" s="83"/>
      <c r="AIG246" s="83"/>
      <c r="AIH246" s="83"/>
      <c r="AII246" s="83"/>
      <c r="AIJ246" s="83"/>
      <c r="AIK246" s="83"/>
      <c r="AIL246" s="83"/>
      <c r="AIM246" s="83"/>
      <c r="AIN246" s="83"/>
      <c r="AIO246" s="83"/>
      <c r="AIP246" s="83"/>
      <c r="AIQ246" s="83"/>
      <c r="AIR246" s="83"/>
      <c r="AIS246" s="83"/>
      <c r="AIT246" s="83"/>
      <c r="AIU246" s="83"/>
      <c r="AIV246" s="83"/>
      <c r="AIW246" s="83"/>
      <c r="AIX246" s="83"/>
      <c r="AIY246" s="83"/>
      <c r="AIZ246" s="83"/>
      <c r="AJA246" s="83"/>
      <c r="AJB246" s="83"/>
      <c r="AJC246" s="83"/>
      <c r="AJD246" s="83"/>
      <c r="AJE246" s="83"/>
      <c r="AJF246" s="83"/>
      <c r="AJG246" s="83"/>
      <c r="AJH246" s="83"/>
      <c r="AJI246" s="83"/>
      <c r="AJJ246" s="83"/>
      <c r="AJK246" s="83"/>
      <c r="AJL246" s="83"/>
      <c r="AJM246" s="83"/>
      <c r="AJN246" s="83"/>
      <c r="AJO246" s="83"/>
      <c r="AJP246" s="83"/>
      <c r="AJQ246" s="83"/>
      <c r="AJR246" s="83"/>
      <c r="AJS246" s="83"/>
      <c r="AJT246" s="83"/>
      <c r="AJU246" s="83"/>
      <c r="AJV246" s="83"/>
      <c r="AJW246" s="83"/>
      <c r="AJX246" s="83"/>
      <c r="AJY246" s="83"/>
      <c r="AJZ246" s="83"/>
      <c r="AKA246" s="83"/>
      <c r="AKB246" s="83"/>
      <c r="AKC246" s="83"/>
      <c r="AKD246" s="83"/>
      <c r="AKE246" s="83"/>
      <c r="AKF246" s="83"/>
      <c r="AKG246" s="83"/>
      <c r="AKH246" s="83"/>
      <c r="AKI246" s="83"/>
      <c r="AKJ246" s="83"/>
      <c r="AKK246" s="83"/>
      <c r="AKL246" s="83"/>
      <c r="AKM246" s="83"/>
      <c r="AKN246" s="83"/>
      <c r="AKO246" s="83"/>
      <c r="AKP246" s="83"/>
      <c r="AKQ246" s="83"/>
      <c r="AKR246" s="83"/>
      <c r="AKS246" s="83"/>
      <c r="AKT246" s="83"/>
      <c r="AKU246" s="83"/>
      <c r="AKV246" s="83"/>
      <c r="AKW246" s="83"/>
      <c r="AKX246" s="83"/>
      <c r="AKY246" s="83"/>
      <c r="AKZ246" s="83"/>
      <c r="ALA246" s="83"/>
      <c r="ALB246" s="83"/>
      <c r="ALC246" s="83"/>
      <c r="ALD246" s="83"/>
      <c r="ALE246" s="83"/>
      <c r="ALF246" s="83"/>
      <c r="ALG246" s="83"/>
      <c r="ALH246" s="83"/>
      <c r="ALI246" s="83"/>
      <c r="ALJ246" s="83"/>
      <c r="ALK246" s="83"/>
      <c r="ALL246" s="83"/>
      <c r="ALM246" s="83"/>
      <c r="ALN246" s="83"/>
      <c r="ALO246" s="83"/>
      <c r="ALP246" s="83"/>
      <c r="ALQ246" s="83"/>
      <c r="ALR246" s="83"/>
      <c r="ALS246" s="83"/>
      <c r="ALT246" s="83"/>
      <c r="ALU246" s="83"/>
      <c r="ALV246" s="83"/>
      <c r="ALW246" s="83"/>
      <c r="ALX246" s="83"/>
      <c r="ALY246" s="83"/>
      <c r="ALZ246" s="83"/>
      <c r="AMA246" s="83"/>
      <c r="AMB246" s="83"/>
      <c r="AMC246" s="83"/>
      <c r="AMD246" s="83"/>
      <c r="AME246" s="83"/>
      <c r="AMF246" s="83"/>
      <c r="AMG246" s="83"/>
      <c r="AMH246" s="83"/>
      <c r="AMI246" s="83"/>
      <c r="AMJ246" s="83"/>
      <c r="AMK246" s="83"/>
      <c r="AML246" s="83"/>
      <c r="AMM246" s="83"/>
      <c r="AMN246" s="83"/>
      <c r="AMO246" s="83"/>
      <c r="AMP246" s="83"/>
      <c r="AMQ246" s="83"/>
      <c r="AMR246" s="83"/>
      <c r="AMS246" s="83"/>
      <c r="AMT246" s="83"/>
      <c r="AMU246" s="83"/>
      <c r="AMV246" s="83"/>
      <c r="AMW246" s="83"/>
      <c r="AMX246" s="83"/>
      <c r="AMY246" s="83"/>
      <c r="AMZ246" s="83"/>
      <c r="ANA246" s="83"/>
      <c r="ANB246" s="83"/>
      <c r="ANC246" s="83"/>
      <c r="AND246" s="83"/>
      <c r="ANE246" s="83"/>
      <c r="ANF246" s="83"/>
      <c r="ANG246" s="83"/>
      <c r="ANH246" s="83"/>
      <c r="ANI246" s="83"/>
      <c r="ANJ246" s="83"/>
      <c r="ANK246" s="83"/>
      <c r="ANL246" s="83"/>
      <c r="ANM246" s="83"/>
      <c r="ANN246" s="83"/>
      <c r="ANO246" s="83"/>
      <c r="ANP246" s="83"/>
      <c r="ANQ246" s="83"/>
      <c r="ANR246" s="83"/>
      <c r="ANS246" s="83"/>
      <c r="ANT246" s="83"/>
      <c r="ANU246" s="83"/>
      <c r="ANV246" s="83"/>
      <c r="ANW246" s="83"/>
      <c r="ANX246" s="83"/>
      <c r="ANY246" s="83"/>
      <c r="ANZ246" s="83"/>
      <c r="AOA246" s="83"/>
      <c r="AOB246" s="83"/>
      <c r="AOC246" s="83"/>
      <c r="AOD246" s="83"/>
      <c r="AOE246" s="83"/>
      <c r="AOF246" s="83"/>
      <c r="AOG246" s="83"/>
      <c r="AOH246" s="83"/>
      <c r="AOI246" s="83"/>
      <c r="AOJ246" s="83"/>
      <c r="AOK246" s="83"/>
      <c r="AOL246" s="83"/>
      <c r="AOM246" s="83"/>
      <c r="AON246" s="83"/>
      <c r="AOO246" s="83"/>
      <c r="AOP246" s="83"/>
      <c r="AOQ246" s="83"/>
      <c r="AOR246" s="83"/>
      <c r="AOS246" s="83"/>
      <c r="AOT246" s="83"/>
      <c r="AOU246" s="83"/>
      <c r="AOV246" s="83"/>
      <c r="AOW246" s="83"/>
      <c r="AOX246" s="83"/>
      <c r="AOY246" s="83"/>
      <c r="AOZ246" s="83"/>
      <c r="APA246" s="83"/>
      <c r="APB246" s="83"/>
      <c r="APC246" s="83"/>
      <c r="APD246" s="83"/>
      <c r="APE246" s="83"/>
      <c r="APF246" s="83"/>
      <c r="APG246" s="83"/>
      <c r="APH246" s="83"/>
      <c r="API246" s="83"/>
      <c r="APJ246" s="83"/>
      <c r="APK246" s="83"/>
      <c r="APL246" s="83"/>
      <c r="APM246" s="83"/>
      <c r="APN246" s="83"/>
      <c r="APO246" s="83"/>
      <c r="APP246" s="83"/>
      <c r="APQ246" s="83"/>
      <c r="APR246" s="83"/>
      <c r="APS246" s="83"/>
      <c r="APT246" s="83"/>
      <c r="APU246" s="83"/>
      <c r="APV246" s="83"/>
      <c r="APW246" s="83"/>
      <c r="APX246" s="83"/>
      <c r="APY246" s="83"/>
      <c r="APZ246" s="83"/>
      <c r="AQA246" s="83"/>
      <c r="AQB246" s="83"/>
      <c r="AQC246" s="83"/>
      <c r="AQD246" s="83"/>
      <c r="AQE246" s="83"/>
      <c r="AQF246" s="83"/>
      <c r="AQG246" s="83"/>
      <c r="AQH246" s="83"/>
      <c r="AQI246" s="83"/>
      <c r="AQJ246" s="83"/>
      <c r="AQK246" s="83"/>
      <c r="AQL246" s="83"/>
      <c r="AQM246" s="83"/>
      <c r="AQN246" s="83"/>
      <c r="AQO246" s="83"/>
      <c r="AQP246" s="83"/>
      <c r="AQQ246" s="83"/>
      <c r="AQR246" s="83"/>
      <c r="AQS246" s="83"/>
      <c r="AQT246" s="83"/>
      <c r="AQU246" s="83"/>
      <c r="AQV246" s="83"/>
      <c r="AQW246" s="83"/>
      <c r="AQX246" s="83"/>
      <c r="AQY246" s="83"/>
      <c r="AQZ246" s="83"/>
      <c r="ARA246" s="83"/>
      <c r="ARB246" s="83"/>
      <c r="ARC246" s="83"/>
      <c r="ARD246" s="83"/>
      <c r="ARE246" s="83"/>
      <c r="ARF246" s="83"/>
      <c r="ARG246" s="83"/>
      <c r="ARH246" s="83"/>
      <c r="ARI246" s="83"/>
      <c r="ARJ246" s="83"/>
      <c r="ARK246" s="83"/>
      <c r="ARL246" s="83"/>
      <c r="ARM246" s="83"/>
      <c r="ARN246" s="83"/>
      <c r="ARO246" s="83"/>
      <c r="ARP246" s="83"/>
      <c r="ARQ246" s="83"/>
      <c r="ARR246" s="83"/>
      <c r="ARS246" s="83"/>
      <c r="ART246" s="83"/>
      <c r="ARU246" s="83"/>
      <c r="ARV246" s="83"/>
      <c r="ARW246" s="83"/>
      <c r="ARX246" s="83"/>
      <c r="ARY246" s="83"/>
      <c r="ARZ246" s="83"/>
      <c r="ASA246" s="83"/>
      <c r="ASB246" s="83"/>
      <c r="ASC246" s="83"/>
      <c r="ASD246" s="83"/>
      <c r="ASE246" s="83"/>
      <c r="ASF246" s="83"/>
      <c r="ASG246" s="83"/>
      <c r="ASH246" s="83"/>
      <c r="ASI246" s="83"/>
      <c r="ASJ246" s="83"/>
      <c r="ASK246" s="83"/>
      <c r="ASL246" s="83"/>
      <c r="ASM246" s="83"/>
      <c r="ASN246" s="83"/>
      <c r="ASO246" s="83"/>
      <c r="ASP246" s="83"/>
      <c r="ASQ246" s="83"/>
      <c r="ASR246" s="83"/>
      <c r="ASS246" s="83"/>
      <c r="AST246" s="83"/>
      <c r="ASU246" s="83"/>
      <c r="ASV246" s="83"/>
      <c r="ASW246" s="83"/>
      <c r="ASX246" s="83"/>
      <c r="ASY246" s="83"/>
      <c r="ASZ246" s="83"/>
      <c r="ATA246" s="83"/>
      <c r="ATB246" s="83"/>
      <c r="ATC246" s="83"/>
      <c r="ATD246" s="83"/>
      <c r="ATE246" s="83"/>
      <c r="ATF246" s="83"/>
      <c r="ATG246" s="83"/>
      <c r="ATH246" s="83"/>
      <c r="ATI246" s="83"/>
      <c r="ATJ246" s="83"/>
      <c r="ATK246" s="83"/>
      <c r="ATL246" s="83"/>
      <c r="ATM246" s="83"/>
      <c r="ATN246" s="83"/>
      <c r="ATO246" s="83"/>
      <c r="ATP246" s="83"/>
      <c r="ATQ246" s="83"/>
      <c r="ATR246" s="83"/>
      <c r="ATS246" s="83"/>
      <c r="ATT246" s="83"/>
      <c r="ATU246" s="83"/>
      <c r="ATV246" s="83"/>
      <c r="ATW246" s="83"/>
      <c r="ATX246" s="83"/>
      <c r="ATY246" s="83"/>
      <c r="ATZ246" s="83"/>
      <c r="AUA246" s="83"/>
      <c r="AUB246" s="83"/>
      <c r="AUC246" s="83"/>
      <c r="AUD246" s="83"/>
      <c r="AUE246" s="83"/>
      <c r="AUF246" s="83"/>
      <c r="AUG246" s="83"/>
      <c r="AUH246" s="83"/>
      <c r="AUI246" s="83"/>
      <c r="AUJ246" s="83"/>
      <c r="AUK246" s="83"/>
      <c r="AUL246" s="83"/>
      <c r="AUM246" s="83"/>
      <c r="AUN246" s="83"/>
      <c r="AUO246" s="83"/>
      <c r="AUP246" s="83"/>
      <c r="AUQ246" s="83"/>
      <c r="AUR246" s="83"/>
      <c r="AUS246" s="83"/>
      <c r="AUT246" s="83"/>
      <c r="AUU246" s="83"/>
      <c r="AUV246" s="83"/>
      <c r="AUW246" s="83"/>
      <c r="AUX246" s="83"/>
      <c r="AUY246" s="83"/>
      <c r="AUZ246" s="83"/>
      <c r="AVA246" s="83"/>
      <c r="AVB246" s="83"/>
      <c r="AVC246" s="83"/>
      <c r="AVD246" s="83"/>
      <c r="AVE246" s="83"/>
      <c r="AVF246" s="83"/>
      <c r="AVG246" s="83"/>
      <c r="AVH246" s="83"/>
      <c r="AVI246" s="83"/>
      <c r="AVJ246" s="83"/>
      <c r="AVK246" s="83"/>
      <c r="AVL246" s="83"/>
      <c r="AVM246" s="83"/>
      <c r="AVN246" s="83"/>
      <c r="AVO246" s="83"/>
      <c r="AVP246" s="83"/>
      <c r="AVQ246" s="83"/>
      <c r="AVR246" s="83"/>
      <c r="AVS246" s="83"/>
      <c r="AVT246" s="83"/>
      <c r="AVU246" s="83"/>
      <c r="AVV246" s="83"/>
      <c r="AVW246" s="83"/>
      <c r="AVX246" s="83"/>
      <c r="AVY246" s="83"/>
      <c r="AVZ246" s="83"/>
      <c r="AWA246" s="83"/>
      <c r="AWB246" s="83"/>
      <c r="AWC246" s="83"/>
      <c r="AWD246" s="83"/>
      <c r="AWE246" s="83"/>
      <c r="AWF246" s="83"/>
      <c r="AWG246" s="83"/>
      <c r="AWH246" s="83"/>
      <c r="AWI246" s="83"/>
      <c r="AWJ246" s="83"/>
      <c r="AWK246" s="83"/>
      <c r="AWL246" s="83"/>
      <c r="AWM246" s="83"/>
      <c r="AWN246" s="83"/>
      <c r="AWO246" s="83"/>
      <c r="AWP246" s="83"/>
      <c r="AWQ246" s="83"/>
      <c r="AWR246" s="83"/>
      <c r="AWS246" s="83"/>
      <c r="AWT246" s="83"/>
      <c r="AWU246" s="83"/>
      <c r="AWV246" s="83"/>
      <c r="AWW246" s="83"/>
      <c r="AWX246" s="83"/>
      <c r="AWY246" s="83"/>
      <c r="AWZ246" s="83"/>
      <c r="AXA246" s="83"/>
      <c r="AXB246" s="83"/>
      <c r="AXC246" s="83"/>
      <c r="AXD246" s="83"/>
      <c r="AXE246" s="83"/>
      <c r="AXF246" s="83"/>
      <c r="AXG246" s="83"/>
      <c r="AXH246" s="83"/>
      <c r="AXI246" s="83"/>
      <c r="AXJ246" s="83"/>
      <c r="AXK246" s="83"/>
      <c r="AXL246" s="83"/>
      <c r="AXM246" s="83"/>
      <c r="AXN246" s="83"/>
      <c r="AXO246" s="83"/>
      <c r="AXP246" s="83"/>
      <c r="AXQ246" s="83"/>
      <c r="AXR246" s="83"/>
      <c r="AXS246" s="83"/>
      <c r="AXT246" s="83"/>
      <c r="AXU246" s="83"/>
      <c r="AXV246" s="83"/>
      <c r="AXW246" s="83"/>
      <c r="AXX246" s="83"/>
      <c r="AXY246" s="83"/>
      <c r="AXZ246" s="83"/>
      <c r="AYA246" s="83"/>
      <c r="AYB246" s="83"/>
      <c r="AYC246" s="83"/>
      <c r="AYD246" s="83"/>
      <c r="AYE246" s="83"/>
      <c r="AYF246" s="83"/>
      <c r="AYG246" s="83"/>
      <c r="AYH246" s="83"/>
      <c r="AYI246" s="83"/>
      <c r="AYJ246" s="83"/>
      <c r="AYK246" s="83"/>
      <c r="AYL246" s="83"/>
      <c r="AYM246" s="83"/>
      <c r="AYN246" s="83"/>
      <c r="AYO246" s="83"/>
      <c r="AYP246" s="83"/>
      <c r="AYQ246" s="83"/>
      <c r="AYR246" s="83"/>
      <c r="AYS246" s="83"/>
      <c r="AYT246" s="83"/>
      <c r="AYU246" s="83"/>
      <c r="AYV246" s="83"/>
      <c r="AYW246" s="83"/>
      <c r="AYX246" s="83"/>
      <c r="AYY246" s="83"/>
      <c r="AYZ246" s="83"/>
      <c r="AZA246" s="83"/>
      <c r="AZB246" s="83"/>
      <c r="AZC246" s="83"/>
      <c r="AZD246" s="83"/>
      <c r="AZE246" s="83"/>
      <c r="AZF246" s="83"/>
      <c r="AZG246" s="83"/>
      <c r="AZH246" s="83"/>
      <c r="AZI246" s="83"/>
      <c r="AZJ246" s="83"/>
      <c r="AZK246" s="83"/>
      <c r="AZL246" s="83"/>
      <c r="AZM246" s="83"/>
      <c r="AZN246" s="83"/>
      <c r="AZO246" s="83"/>
      <c r="AZP246" s="83"/>
      <c r="AZQ246" s="83"/>
      <c r="AZR246" s="83"/>
      <c r="AZS246" s="83"/>
      <c r="AZT246" s="83"/>
      <c r="AZU246" s="83"/>
      <c r="AZV246" s="83"/>
      <c r="AZW246" s="83"/>
      <c r="AZX246" s="83"/>
      <c r="AZY246" s="83"/>
      <c r="AZZ246" s="83"/>
      <c r="BAA246" s="83"/>
      <c r="BAB246" s="83"/>
      <c r="BAC246" s="83"/>
      <c r="BAD246" s="83"/>
      <c r="BAE246" s="83"/>
      <c r="BAF246" s="83"/>
      <c r="BAG246" s="83"/>
      <c r="BAH246" s="83"/>
      <c r="BAI246" s="83"/>
      <c r="BAJ246" s="83"/>
      <c r="BAK246" s="83"/>
      <c r="BAL246" s="83"/>
      <c r="BAM246" s="83"/>
      <c r="BAN246" s="83"/>
      <c r="BAO246" s="83"/>
      <c r="BAP246" s="83"/>
      <c r="BAQ246" s="83"/>
      <c r="BAR246" s="83"/>
      <c r="BAS246" s="83"/>
      <c r="BAT246" s="83"/>
      <c r="BAU246" s="83"/>
      <c r="BAV246" s="83"/>
      <c r="BAW246" s="83"/>
      <c r="BAX246" s="83"/>
      <c r="BAY246" s="83"/>
      <c r="BAZ246" s="83"/>
      <c r="BBA246" s="83"/>
      <c r="BBB246" s="83"/>
      <c r="BBC246" s="83"/>
      <c r="BBD246" s="83"/>
      <c r="BBE246" s="83"/>
      <c r="BBF246" s="83"/>
      <c r="BBG246" s="83"/>
      <c r="BBH246" s="83"/>
      <c r="BBI246" s="83"/>
      <c r="BBJ246" s="83"/>
      <c r="BBK246" s="83"/>
      <c r="BBL246" s="83"/>
      <c r="BBM246" s="83"/>
      <c r="BBN246" s="83"/>
      <c r="BBO246" s="83"/>
      <c r="BBP246" s="83"/>
      <c r="BBQ246" s="83"/>
      <c r="BBR246" s="83"/>
      <c r="BBS246" s="83"/>
      <c r="BBT246" s="83"/>
      <c r="BBU246" s="83"/>
      <c r="BBV246" s="83"/>
      <c r="BBW246" s="83"/>
      <c r="BBX246" s="83"/>
      <c r="BBY246" s="83"/>
      <c r="BBZ246" s="83"/>
      <c r="BCA246" s="83"/>
      <c r="BCB246" s="83"/>
      <c r="BCC246" s="83"/>
      <c r="BCD246" s="83"/>
      <c r="BCE246" s="83"/>
      <c r="BCF246" s="83"/>
      <c r="BCG246" s="83"/>
      <c r="BCH246" s="83"/>
      <c r="BCI246" s="83"/>
      <c r="BCJ246" s="83"/>
      <c r="BCK246" s="83"/>
      <c r="BCL246" s="83"/>
      <c r="BCM246" s="83"/>
      <c r="BCN246" s="83"/>
      <c r="BCO246" s="83"/>
      <c r="BCP246" s="83"/>
      <c r="BCQ246" s="83"/>
      <c r="BCR246" s="83"/>
      <c r="BCS246" s="83"/>
      <c r="BCT246" s="83"/>
      <c r="BCU246" s="83"/>
      <c r="BCV246" s="83"/>
      <c r="BCW246" s="83"/>
      <c r="BCX246" s="83"/>
      <c r="BCY246" s="83"/>
      <c r="BCZ246" s="83"/>
      <c r="BDA246" s="83"/>
      <c r="BDB246" s="83"/>
      <c r="BDC246" s="83"/>
      <c r="BDD246" s="83"/>
      <c r="BDE246" s="83"/>
      <c r="BDF246" s="83"/>
      <c r="BDG246" s="83"/>
      <c r="BDH246" s="83"/>
      <c r="BDI246" s="83"/>
      <c r="BDJ246" s="83"/>
      <c r="BDK246" s="83"/>
      <c r="BDL246" s="83"/>
      <c r="BDM246" s="83"/>
      <c r="BDN246" s="83"/>
      <c r="BDO246" s="83"/>
      <c r="BDP246" s="83"/>
      <c r="BDQ246" s="83"/>
      <c r="BDR246" s="83"/>
      <c r="BDS246" s="83"/>
      <c r="BDT246" s="83"/>
      <c r="BDU246" s="83"/>
      <c r="BDV246" s="83"/>
      <c r="BDW246" s="83"/>
      <c r="BDX246" s="83"/>
      <c r="BDY246" s="83"/>
      <c r="BDZ246" s="83"/>
      <c r="BEA246" s="83"/>
      <c r="BEB246" s="83"/>
      <c r="BEC246" s="83"/>
      <c r="BED246" s="83"/>
      <c r="BEE246" s="83"/>
      <c r="BEF246" s="83"/>
      <c r="BEG246" s="83"/>
      <c r="BEH246" s="83"/>
      <c r="BEI246" s="83"/>
      <c r="BEJ246" s="83"/>
      <c r="BEK246" s="83"/>
      <c r="BEL246" s="83"/>
      <c r="BEM246" s="83"/>
      <c r="BEN246" s="83"/>
      <c r="BEO246" s="83"/>
      <c r="BEP246" s="83"/>
      <c r="BEQ246" s="83"/>
      <c r="BER246" s="83"/>
      <c r="BES246" s="83"/>
      <c r="BET246" s="83"/>
      <c r="BEU246" s="83"/>
      <c r="BEV246" s="83"/>
      <c r="BEW246" s="83"/>
      <c r="BEX246" s="83"/>
      <c r="BEY246" s="83"/>
      <c r="BEZ246" s="83"/>
      <c r="BFA246" s="83"/>
      <c r="BFB246" s="83"/>
      <c r="BFC246" s="83"/>
      <c r="BFD246" s="83"/>
      <c r="BFE246" s="83"/>
      <c r="BFF246" s="83"/>
      <c r="BFG246" s="83"/>
      <c r="BFH246" s="83"/>
      <c r="BFI246" s="83"/>
      <c r="BFJ246" s="83"/>
      <c r="BFK246" s="83"/>
      <c r="BFL246" s="83"/>
      <c r="BFM246" s="83"/>
      <c r="BFN246" s="83"/>
      <c r="BFO246" s="83"/>
      <c r="BFP246" s="83"/>
      <c r="BFQ246" s="83"/>
      <c r="BFR246" s="83"/>
      <c r="BFS246" s="83"/>
      <c r="BFT246" s="83"/>
      <c r="BFU246" s="83"/>
      <c r="BFV246" s="83"/>
      <c r="BFW246" s="83"/>
      <c r="BFX246" s="83"/>
      <c r="BFY246" s="83"/>
      <c r="BFZ246" s="83"/>
      <c r="BGA246" s="83"/>
      <c r="BGB246" s="83"/>
      <c r="BGC246" s="83"/>
      <c r="BGD246" s="83"/>
      <c r="BGE246" s="83"/>
      <c r="BGF246" s="83"/>
      <c r="BGG246" s="83"/>
      <c r="BGH246" s="83"/>
      <c r="BGI246" s="83"/>
      <c r="BGJ246" s="83"/>
      <c r="BGK246" s="83"/>
      <c r="BGL246" s="83"/>
      <c r="BGM246" s="83"/>
      <c r="BGN246" s="83"/>
      <c r="BGO246" s="83"/>
      <c r="BGP246" s="83"/>
      <c r="BGQ246" s="83"/>
      <c r="BGR246" s="83"/>
      <c r="BGS246" s="83"/>
      <c r="BGT246" s="83"/>
      <c r="BGU246" s="83"/>
      <c r="BGV246" s="83"/>
      <c r="BGW246" s="83"/>
      <c r="BGX246" s="83"/>
      <c r="BGY246" s="83"/>
      <c r="BGZ246" s="83"/>
      <c r="BHA246" s="83"/>
      <c r="BHB246" s="83"/>
      <c r="BHC246" s="83"/>
      <c r="BHD246" s="83"/>
      <c r="BHE246" s="83"/>
      <c r="BHF246" s="83"/>
      <c r="BHG246" s="83"/>
      <c r="BHH246" s="83"/>
      <c r="BHI246" s="83"/>
      <c r="BHJ246" s="83"/>
      <c r="BHK246" s="83"/>
      <c r="BHL246" s="83"/>
      <c r="BHM246" s="83"/>
      <c r="BHN246" s="83"/>
      <c r="BHO246" s="83"/>
      <c r="BHP246" s="83"/>
      <c r="BHQ246" s="83"/>
      <c r="BHR246" s="83"/>
      <c r="BHS246" s="83"/>
      <c r="BHT246" s="83"/>
      <c r="BHU246" s="83"/>
      <c r="BHV246" s="83"/>
      <c r="BHW246" s="83"/>
      <c r="BHX246" s="83"/>
      <c r="BHY246" s="83"/>
      <c r="BHZ246" s="83"/>
      <c r="BIA246" s="83"/>
      <c r="BIB246" s="83"/>
      <c r="BIC246" s="83"/>
      <c r="BID246" s="83"/>
      <c r="BIE246" s="83"/>
      <c r="BIF246" s="83"/>
      <c r="BIG246" s="83"/>
      <c r="BIH246" s="83"/>
      <c r="BII246" s="83"/>
      <c r="BIJ246" s="83"/>
      <c r="BIK246" s="83"/>
      <c r="BIL246" s="83"/>
      <c r="BIM246" s="83"/>
      <c r="BIN246" s="83"/>
      <c r="BIO246" s="83"/>
      <c r="BIP246" s="83"/>
      <c r="BIQ246" s="83"/>
      <c r="BIR246" s="83"/>
      <c r="BIS246" s="83"/>
      <c r="BIT246" s="83"/>
      <c r="BIU246" s="83"/>
      <c r="BIV246" s="83"/>
      <c r="BIW246" s="83"/>
      <c r="BIX246" s="83"/>
      <c r="BIY246" s="83"/>
      <c r="BIZ246" s="83"/>
      <c r="BJA246" s="83"/>
      <c r="BJB246" s="83"/>
      <c r="BJC246" s="83"/>
      <c r="BJD246" s="83"/>
      <c r="BJE246" s="83"/>
      <c r="BJF246" s="83"/>
      <c r="BJG246" s="83"/>
      <c r="BJH246" s="83"/>
      <c r="BJI246" s="83"/>
      <c r="BJJ246" s="83"/>
      <c r="BJK246" s="83"/>
      <c r="BJL246" s="83"/>
      <c r="BJM246" s="83"/>
      <c r="BJN246" s="83"/>
      <c r="BJO246" s="83"/>
      <c r="BJP246" s="83"/>
      <c r="BJQ246" s="83"/>
      <c r="BJR246" s="83"/>
      <c r="BJS246" s="83"/>
      <c r="BJT246" s="83"/>
      <c r="BJU246" s="83"/>
      <c r="BJV246" s="83"/>
      <c r="BJW246" s="83"/>
      <c r="BJX246" s="83"/>
      <c r="BJY246" s="83"/>
      <c r="BJZ246" s="83"/>
      <c r="BKA246" s="83"/>
      <c r="BKB246" s="83"/>
      <c r="BKC246" s="83"/>
      <c r="BKD246" s="83"/>
      <c r="BKE246" s="83"/>
      <c r="BKF246" s="83"/>
      <c r="BKG246" s="83"/>
      <c r="BKH246" s="83"/>
      <c r="BKI246" s="83"/>
      <c r="BKJ246" s="83"/>
      <c r="BKK246" s="83"/>
      <c r="BKL246" s="83"/>
      <c r="BKM246" s="83"/>
      <c r="BKN246" s="83"/>
      <c r="BKO246" s="83"/>
      <c r="BKP246" s="83"/>
      <c r="BKQ246" s="83"/>
      <c r="BKR246" s="83"/>
      <c r="BKS246" s="83"/>
      <c r="BKT246" s="83"/>
      <c r="BKU246" s="83"/>
      <c r="BKV246" s="83"/>
      <c r="BKW246" s="83"/>
      <c r="BKX246" s="83"/>
      <c r="BKY246" s="83"/>
      <c r="BKZ246" s="83"/>
      <c r="BLA246" s="83"/>
      <c r="BLB246" s="83"/>
      <c r="BLC246" s="83"/>
      <c r="BLD246" s="83"/>
      <c r="BLE246" s="83"/>
      <c r="BLF246" s="83"/>
      <c r="BLG246" s="83"/>
      <c r="BLH246" s="83"/>
      <c r="BLI246" s="83"/>
      <c r="BLJ246" s="83"/>
      <c r="BLK246" s="83"/>
      <c r="BLL246" s="83"/>
      <c r="BLM246" s="83"/>
      <c r="BLN246" s="83"/>
      <c r="BLO246" s="83"/>
      <c r="BLP246" s="83"/>
      <c r="BLQ246" s="83"/>
      <c r="BLR246" s="83"/>
      <c r="BLS246" s="83"/>
      <c r="BLT246" s="83"/>
      <c r="BLU246" s="83"/>
      <c r="BLV246" s="83"/>
      <c r="BLW246" s="83"/>
      <c r="BLX246" s="83"/>
      <c r="BLY246" s="83"/>
      <c r="BLZ246" s="83"/>
      <c r="BMA246" s="83"/>
      <c r="BMB246" s="83"/>
      <c r="BMC246" s="83"/>
      <c r="BMD246" s="83"/>
      <c r="BME246" s="83"/>
      <c r="BMF246" s="83"/>
      <c r="BMG246" s="83"/>
      <c r="BMH246" s="83"/>
      <c r="BMI246" s="83"/>
      <c r="BMJ246" s="83"/>
      <c r="BMK246" s="83"/>
      <c r="BML246" s="83"/>
      <c r="BMM246" s="83"/>
      <c r="BMN246" s="83"/>
      <c r="BMO246" s="83"/>
      <c r="BMP246" s="83"/>
      <c r="BMQ246" s="83"/>
      <c r="BMR246" s="83"/>
      <c r="BMS246" s="83"/>
      <c r="BMT246" s="83"/>
      <c r="BMU246" s="83"/>
      <c r="BMV246" s="83"/>
      <c r="BMW246" s="83"/>
      <c r="BMX246" s="83"/>
      <c r="BMY246" s="83"/>
      <c r="BMZ246" s="83"/>
      <c r="BNA246" s="83"/>
      <c r="BNB246" s="83"/>
      <c r="BNC246" s="83"/>
      <c r="BND246" s="83"/>
      <c r="BNE246" s="83"/>
      <c r="BNF246" s="83"/>
      <c r="BNG246" s="83"/>
      <c r="BNH246" s="83"/>
      <c r="BNI246" s="83"/>
      <c r="BNJ246" s="83"/>
      <c r="BNK246" s="83"/>
      <c r="BNL246" s="83"/>
      <c r="BNM246" s="83"/>
      <c r="BNN246" s="83"/>
      <c r="BNO246" s="83"/>
      <c r="BNP246" s="83"/>
      <c r="BNQ246" s="83"/>
      <c r="BNR246" s="83"/>
      <c r="BNS246" s="83"/>
      <c r="BNT246" s="83"/>
      <c r="BNU246" s="83"/>
      <c r="BNV246" s="83"/>
      <c r="BNW246" s="83"/>
      <c r="BNX246" s="83"/>
      <c r="BNY246" s="83"/>
      <c r="BNZ246" s="83"/>
      <c r="BOA246" s="83"/>
      <c r="BOB246" s="83"/>
      <c r="BOC246" s="83"/>
      <c r="BOD246" s="83"/>
      <c r="BOE246" s="83"/>
      <c r="BOF246" s="83"/>
      <c r="BOG246" s="83"/>
      <c r="BOH246" s="83"/>
      <c r="BOI246" s="83"/>
      <c r="BOJ246" s="83"/>
      <c r="BOK246" s="83"/>
      <c r="BOL246" s="83"/>
      <c r="BOM246" s="83"/>
      <c r="BON246" s="83"/>
      <c r="BOO246" s="83"/>
      <c r="BOP246" s="83"/>
      <c r="BOQ246" s="83"/>
      <c r="BOR246" s="83"/>
      <c r="BOS246" s="83"/>
      <c r="BOT246" s="83"/>
      <c r="BOU246" s="83"/>
      <c r="BOV246" s="83"/>
      <c r="BOW246" s="83"/>
      <c r="BOX246" s="83"/>
      <c r="BOY246" s="83"/>
      <c r="BOZ246" s="83"/>
      <c r="BPA246" s="83"/>
      <c r="BPB246" s="83"/>
      <c r="BPC246" s="83"/>
      <c r="BPD246" s="83"/>
      <c r="BPE246" s="83"/>
      <c r="BPF246" s="83"/>
      <c r="BPG246" s="83"/>
      <c r="BPH246" s="83"/>
      <c r="BPI246" s="83"/>
      <c r="BPJ246" s="83"/>
      <c r="BPK246" s="83"/>
      <c r="BPL246" s="83"/>
      <c r="BPM246" s="83"/>
      <c r="BPN246" s="83"/>
      <c r="BPO246" s="83"/>
      <c r="BPP246" s="83"/>
      <c r="BPQ246" s="83"/>
      <c r="BPR246" s="83"/>
      <c r="BPS246" s="83"/>
      <c r="BPT246" s="83"/>
      <c r="BPU246" s="83"/>
      <c r="BPV246" s="83"/>
      <c r="BPW246" s="83"/>
      <c r="BPX246" s="83"/>
      <c r="BPY246" s="83"/>
      <c r="BPZ246" s="83"/>
      <c r="BQA246" s="83"/>
      <c r="BQB246" s="83"/>
      <c r="BQC246" s="83"/>
      <c r="BQD246" s="83"/>
      <c r="BQE246" s="83"/>
      <c r="BQF246" s="83"/>
      <c r="BQG246" s="83"/>
      <c r="BQH246" s="83"/>
      <c r="BQI246" s="83"/>
      <c r="BQJ246" s="83"/>
      <c r="BQK246" s="83"/>
      <c r="BQL246" s="83"/>
      <c r="BQM246" s="83"/>
      <c r="BQN246" s="83"/>
      <c r="BQO246" s="83"/>
      <c r="BQP246" s="83"/>
      <c r="BQQ246" s="83"/>
      <c r="BQR246" s="83"/>
      <c r="BQS246" s="83"/>
      <c r="BQT246" s="83"/>
      <c r="BQU246" s="83"/>
      <c r="BQV246" s="83"/>
      <c r="BQW246" s="83"/>
      <c r="BQX246" s="83"/>
      <c r="BQY246" s="83"/>
      <c r="BQZ246" s="83"/>
      <c r="BRA246" s="83"/>
      <c r="BRB246" s="83"/>
      <c r="BRC246" s="83"/>
      <c r="BRD246" s="83"/>
      <c r="BRE246" s="83"/>
      <c r="BRF246" s="83"/>
      <c r="BRG246" s="83"/>
      <c r="BRH246" s="83"/>
      <c r="BRI246" s="83"/>
      <c r="BRJ246" s="83"/>
      <c r="BRK246" s="83"/>
      <c r="BRL246" s="83"/>
      <c r="BRM246" s="83"/>
      <c r="BRN246" s="83"/>
      <c r="BRO246" s="83"/>
      <c r="BRP246" s="83"/>
      <c r="BRQ246" s="83"/>
      <c r="BRR246" s="83"/>
      <c r="BRS246" s="83"/>
      <c r="BRT246" s="83"/>
      <c r="BRU246" s="83"/>
      <c r="BRV246" s="83"/>
      <c r="BRW246" s="83"/>
      <c r="BRX246" s="83"/>
      <c r="BRY246" s="83"/>
      <c r="BRZ246" s="83"/>
      <c r="BSA246" s="83"/>
      <c r="BSB246" s="83"/>
      <c r="BSC246" s="83"/>
      <c r="BSD246" s="83"/>
      <c r="BSE246" s="83"/>
      <c r="BSF246" s="83"/>
      <c r="BSG246" s="83"/>
      <c r="BSH246" s="83"/>
      <c r="BSI246" s="83"/>
      <c r="BSJ246" s="83"/>
      <c r="BSK246" s="83"/>
      <c r="BSL246" s="83"/>
      <c r="BSM246" s="83"/>
      <c r="BSN246" s="83"/>
      <c r="BSO246" s="83"/>
      <c r="BSP246" s="83"/>
      <c r="BSQ246" s="83"/>
      <c r="BSR246" s="83"/>
      <c r="BSS246" s="83"/>
      <c r="BST246" s="83"/>
      <c r="BSU246" s="83"/>
      <c r="BSV246" s="83"/>
      <c r="BSW246" s="83"/>
      <c r="BSX246" s="83"/>
      <c r="BSY246" s="83"/>
      <c r="BSZ246" s="83"/>
      <c r="BTA246" s="83"/>
      <c r="BTB246" s="83"/>
      <c r="BTC246" s="83"/>
      <c r="BTD246" s="83"/>
      <c r="BTE246" s="83"/>
      <c r="BTF246" s="83"/>
      <c r="BTG246" s="83"/>
      <c r="BTH246" s="83"/>
      <c r="BTI246" s="83"/>
      <c r="BTJ246" s="83"/>
      <c r="BTK246" s="83"/>
      <c r="BTL246" s="83"/>
      <c r="BTM246" s="83"/>
      <c r="BTN246" s="83"/>
      <c r="BTO246" s="83"/>
      <c r="BTP246" s="83"/>
      <c r="BTQ246" s="83"/>
      <c r="BTR246" s="83"/>
      <c r="BTS246" s="83"/>
      <c r="BTT246" s="83"/>
      <c r="BTU246" s="83"/>
      <c r="BTV246" s="83"/>
      <c r="BTW246" s="83"/>
      <c r="BTX246" s="83"/>
      <c r="BTY246" s="83"/>
      <c r="BTZ246" s="83"/>
      <c r="BUA246" s="83"/>
      <c r="BUB246" s="83"/>
      <c r="BUC246" s="83"/>
      <c r="BUD246" s="83"/>
      <c r="BUE246" s="83"/>
      <c r="BUF246" s="83"/>
      <c r="BUG246" s="83"/>
      <c r="BUH246" s="83"/>
      <c r="BUI246" s="83"/>
      <c r="BUJ246" s="83"/>
      <c r="BUK246" s="83"/>
      <c r="BUL246" s="83"/>
      <c r="BUM246" s="83"/>
      <c r="BUN246" s="83"/>
      <c r="BUO246" s="83"/>
      <c r="BUP246" s="83"/>
      <c r="BUQ246" s="83"/>
      <c r="BUR246" s="83"/>
      <c r="BUS246" s="83"/>
      <c r="BUT246" s="83"/>
      <c r="BUU246" s="83"/>
      <c r="BUV246" s="83"/>
      <c r="BUW246" s="83"/>
      <c r="BUX246" s="83"/>
      <c r="BUY246" s="83"/>
      <c r="BUZ246" s="83"/>
      <c r="BVA246" s="83"/>
      <c r="BVB246" s="83"/>
      <c r="BVC246" s="83"/>
      <c r="BVD246" s="83"/>
      <c r="BVE246" s="83"/>
      <c r="BVF246" s="83"/>
      <c r="BVG246" s="83"/>
      <c r="BVH246" s="83"/>
      <c r="BVI246" s="83"/>
      <c r="BVJ246" s="83"/>
      <c r="BVK246" s="83"/>
      <c r="BVL246" s="83"/>
      <c r="BVM246" s="83"/>
      <c r="BVN246" s="83"/>
      <c r="BVO246" s="83"/>
      <c r="BVP246" s="83"/>
      <c r="BVQ246" s="83"/>
      <c r="BVR246" s="83"/>
      <c r="BVS246" s="83"/>
      <c r="BVT246" s="83"/>
      <c r="BVU246" s="83"/>
      <c r="BVV246" s="83"/>
      <c r="BVW246" s="83"/>
      <c r="BVX246" s="83"/>
      <c r="BVY246" s="83"/>
      <c r="BVZ246" s="83"/>
      <c r="BWA246" s="83"/>
      <c r="BWB246" s="83"/>
      <c r="BWC246" s="83"/>
      <c r="BWD246" s="83"/>
      <c r="BWE246" s="83"/>
      <c r="BWF246" s="83"/>
      <c r="BWG246" s="83"/>
      <c r="BWH246" s="83"/>
      <c r="BWI246" s="83"/>
      <c r="BWJ246" s="83"/>
      <c r="BWK246" s="83"/>
      <c r="BWL246" s="83"/>
      <c r="BWM246" s="83"/>
      <c r="BWN246" s="83"/>
      <c r="BWO246" s="83"/>
      <c r="BWP246" s="83"/>
      <c r="BWQ246" s="83"/>
      <c r="BWR246" s="83"/>
      <c r="BWS246" s="83"/>
      <c r="BWT246" s="83"/>
      <c r="BWU246" s="83"/>
      <c r="BWV246" s="83"/>
      <c r="BWW246" s="83"/>
      <c r="BWX246" s="83"/>
      <c r="BWY246" s="83"/>
      <c r="BWZ246" s="83"/>
      <c r="BXA246" s="83"/>
      <c r="BXB246" s="83"/>
      <c r="BXC246" s="83"/>
      <c r="BXD246" s="83"/>
      <c r="BXE246" s="83"/>
      <c r="BXF246" s="83"/>
      <c r="BXG246" s="83"/>
      <c r="BXH246" s="83"/>
      <c r="BXI246" s="83"/>
      <c r="BXJ246" s="83"/>
      <c r="BXK246" s="83"/>
      <c r="BXL246" s="83"/>
      <c r="BXM246" s="83"/>
      <c r="BXN246" s="83"/>
      <c r="BXO246" s="83"/>
      <c r="BXP246" s="83"/>
      <c r="BXQ246" s="83"/>
      <c r="BXR246" s="83"/>
      <c r="BXS246" s="83"/>
      <c r="BXT246" s="83"/>
      <c r="BXU246" s="83"/>
      <c r="BXV246" s="83"/>
      <c r="BXW246" s="83"/>
      <c r="BXX246" s="83"/>
      <c r="BXY246" s="83"/>
      <c r="BXZ246" s="83"/>
      <c r="BYA246" s="83"/>
      <c r="BYB246" s="83"/>
      <c r="BYC246" s="83"/>
      <c r="BYD246" s="83"/>
      <c r="BYE246" s="83"/>
      <c r="BYF246" s="83"/>
      <c r="BYG246" s="83"/>
      <c r="BYH246" s="83"/>
      <c r="BYI246" s="83"/>
      <c r="BYJ246" s="83"/>
      <c r="BYK246" s="83"/>
      <c r="BYL246" s="83"/>
      <c r="BYM246" s="83"/>
      <c r="BYN246" s="83"/>
      <c r="BYO246" s="83"/>
      <c r="BYP246" s="83"/>
      <c r="BYQ246" s="83"/>
      <c r="BYR246" s="83"/>
      <c r="BYS246" s="83"/>
      <c r="BYT246" s="83"/>
      <c r="BYU246" s="83"/>
      <c r="BYV246" s="83"/>
      <c r="BYW246" s="83"/>
      <c r="BYX246" s="83"/>
      <c r="BYY246" s="83"/>
      <c r="BYZ246" s="83"/>
      <c r="BZA246" s="83"/>
      <c r="BZB246" s="83"/>
      <c r="BZC246" s="83"/>
      <c r="BZD246" s="83"/>
      <c r="BZE246" s="83"/>
      <c r="BZF246" s="83"/>
      <c r="BZG246" s="83"/>
      <c r="BZH246" s="83"/>
      <c r="BZI246" s="83"/>
      <c r="BZJ246" s="83"/>
      <c r="BZK246" s="83"/>
      <c r="BZL246" s="83"/>
      <c r="BZM246" s="83"/>
      <c r="BZN246" s="83"/>
      <c r="BZO246" s="83"/>
      <c r="BZP246" s="83"/>
      <c r="BZQ246" s="83"/>
      <c r="BZR246" s="83"/>
      <c r="BZS246" s="83"/>
      <c r="BZT246" s="83"/>
      <c r="BZU246" s="83"/>
      <c r="BZV246" s="83"/>
      <c r="BZW246" s="83"/>
      <c r="BZX246" s="83"/>
      <c r="BZY246" s="83"/>
      <c r="BZZ246" s="83"/>
      <c r="CAA246" s="83"/>
      <c r="CAB246" s="83"/>
      <c r="CAC246" s="83"/>
      <c r="CAD246" s="83"/>
      <c r="CAE246" s="83"/>
      <c r="CAF246" s="83"/>
      <c r="CAG246" s="83"/>
      <c r="CAH246" s="83"/>
      <c r="CAI246" s="83"/>
      <c r="CAJ246" s="83"/>
      <c r="CAK246" s="83"/>
      <c r="CAL246" s="83"/>
      <c r="CAM246" s="83"/>
      <c r="CAN246" s="83"/>
      <c r="CAO246" s="83"/>
      <c r="CAP246" s="83"/>
      <c r="CAQ246" s="83"/>
      <c r="CAR246" s="83"/>
      <c r="CAS246" s="83"/>
      <c r="CAT246" s="83"/>
      <c r="CAU246" s="83"/>
      <c r="CAV246" s="83"/>
      <c r="CAW246" s="83"/>
      <c r="CAX246" s="83"/>
      <c r="CAY246" s="83"/>
      <c r="CAZ246" s="83"/>
      <c r="CBA246" s="83"/>
      <c r="CBB246" s="83"/>
      <c r="CBC246" s="83"/>
      <c r="CBD246" s="83"/>
      <c r="CBE246" s="83"/>
      <c r="CBF246" s="83"/>
      <c r="CBG246" s="83"/>
      <c r="CBH246" s="83"/>
      <c r="CBI246" s="83"/>
      <c r="CBJ246" s="83"/>
      <c r="CBK246" s="83"/>
      <c r="CBL246" s="83"/>
      <c r="CBM246" s="83"/>
      <c r="CBN246" s="83"/>
      <c r="CBO246" s="83"/>
      <c r="CBP246" s="83"/>
      <c r="CBQ246" s="83"/>
      <c r="CBR246" s="83"/>
      <c r="CBS246" s="83"/>
      <c r="CBT246" s="83"/>
      <c r="CBU246" s="83"/>
      <c r="CBV246" s="83"/>
      <c r="CBW246" s="83"/>
      <c r="CBX246" s="83"/>
      <c r="CBY246" s="83"/>
      <c r="CBZ246" s="83"/>
      <c r="CCA246" s="83"/>
      <c r="CCB246" s="83"/>
      <c r="CCC246" s="83"/>
      <c r="CCD246" s="83"/>
      <c r="CCE246" s="83"/>
      <c r="CCF246" s="83"/>
      <c r="CCG246" s="83"/>
      <c r="CCH246" s="83"/>
      <c r="CCI246" s="83"/>
      <c r="CCJ246" s="83"/>
      <c r="CCK246" s="83"/>
      <c r="CCL246" s="83"/>
      <c r="CCM246" s="83"/>
      <c r="CCN246" s="83"/>
      <c r="CCO246" s="83"/>
      <c r="CCP246" s="83"/>
      <c r="CCQ246" s="83"/>
      <c r="CCR246" s="83"/>
      <c r="CCS246" s="83"/>
      <c r="CCT246" s="83"/>
      <c r="CCU246" s="83"/>
      <c r="CCV246" s="83"/>
      <c r="CCW246" s="83"/>
      <c r="CCX246" s="83"/>
      <c r="CCY246" s="83"/>
      <c r="CCZ246" s="83"/>
      <c r="CDA246" s="83"/>
      <c r="CDB246" s="83"/>
      <c r="CDC246" s="83"/>
      <c r="CDD246" s="83"/>
      <c r="CDE246" s="83"/>
      <c r="CDF246" s="83"/>
      <c r="CDG246" s="83"/>
      <c r="CDH246" s="83"/>
      <c r="CDI246" s="83"/>
      <c r="CDJ246" s="83"/>
      <c r="CDK246" s="83"/>
      <c r="CDL246" s="83"/>
      <c r="CDM246" s="83"/>
      <c r="CDN246" s="83"/>
      <c r="CDO246" s="83"/>
      <c r="CDP246" s="83"/>
      <c r="CDQ246" s="83"/>
      <c r="CDR246" s="83"/>
      <c r="CDS246" s="83"/>
      <c r="CDT246" s="83"/>
      <c r="CDU246" s="83"/>
      <c r="CDV246" s="83"/>
      <c r="CDW246" s="83"/>
      <c r="CDX246" s="83"/>
      <c r="CDY246" s="83"/>
      <c r="CDZ246" s="83"/>
      <c r="CEA246" s="83"/>
      <c r="CEB246" s="83"/>
      <c r="CEC246" s="83"/>
      <c r="CED246" s="83"/>
      <c r="CEE246" s="83"/>
      <c r="CEF246" s="83"/>
      <c r="CEG246" s="83"/>
      <c r="CEH246" s="83"/>
      <c r="CEI246" s="83"/>
      <c r="CEJ246" s="83"/>
      <c r="CEK246" s="83"/>
      <c r="CEL246" s="83"/>
      <c r="CEM246" s="83"/>
      <c r="CEN246" s="83"/>
      <c r="CEO246" s="83"/>
      <c r="CEP246" s="83"/>
      <c r="CEQ246" s="83"/>
      <c r="CER246" s="83"/>
      <c r="CES246" s="83"/>
      <c r="CET246" s="83"/>
      <c r="CEU246" s="83"/>
      <c r="CEV246" s="83"/>
      <c r="CEW246" s="83"/>
      <c r="CEX246" s="83"/>
      <c r="CEY246" s="83"/>
      <c r="CEZ246" s="83"/>
      <c r="CFA246" s="83"/>
      <c r="CFB246" s="83"/>
      <c r="CFC246" s="83"/>
      <c r="CFD246" s="83"/>
      <c r="CFE246" s="83"/>
      <c r="CFF246" s="83"/>
      <c r="CFG246" s="83"/>
      <c r="CFH246" s="83"/>
      <c r="CFI246" s="83"/>
      <c r="CFJ246" s="83"/>
      <c r="CFK246" s="83"/>
      <c r="CFL246" s="83"/>
      <c r="CFM246" s="83"/>
      <c r="CFN246" s="83"/>
      <c r="CFO246" s="83"/>
      <c r="CFP246" s="83"/>
      <c r="CFQ246" s="83"/>
      <c r="CFR246" s="83"/>
      <c r="CFS246" s="83"/>
      <c r="CFT246" s="83"/>
      <c r="CFU246" s="83"/>
      <c r="CFV246" s="83"/>
      <c r="CFW246" s="83"/>
      <c r="CFX246" s="83"/>
      <c r="CFY246" s="83"/>
      <c r="CFZ246" s="83"/>
      <c r="CGA246" s="83"/>
      <c r="CGB246" s="83"/>
      <c r="CGC246" s="83"/>
      <c r="CGD246" s="83"/>
      <c r="CGE246" s="83"/>
      <c r="CGF246" s="83"/>
      <c r="CGG246" s="83"/>
      <c r="CGH246" s="83"/>
      <c r="CGI246" s="83"/>
      <c r="CGJ246" s="83"/>
      <c r="CGK246" s="83"/>
      <c r="CGL246" s="83"/>
      <c r="CGM246" s="83"/>
      <c r="CGN246" s="83"/>
      <c r="CGO246" s="83"/>
      <c r="CGP246" s="83"/>
      <c r="CGQ246" s="83"/>
      <c r="CGR246" s="83"/>
      <c r="CGS246" s="83"/>
      <c r="CGT246" s="83"/>
      <c r="CGU246" s="83"/>
      <c r="CGV246" s="83"/>
      <c r="CGW246" s="83"/>
      <c r="CGX246" s="83"/>
      <c r="CGY246" s="83"/>
      <c r="CGZ246" s="83"/>
      <c r="CHA246" s="83"/>
      <c r="CHB246" s="83"/>
      <c r="CHC246" s="83"/>
      <c r="CHD246" s="83"/>
      <c r="CHE246" s="83"/>
      <c r="CHF246" s="83"/>
      <c r="CHG246" s="83"/>
      <c r="CHH246" s="83"/>
      <c r="CHI246" s="83"/>
      <c r="CHJ246" s="83"/>
      <c r="CHK246" s="83"/>
      <c r="CHL246" s="83"/>
      <c r="CHM246" s="83"/>
      <c r="CHN246" s="83"/>
      <c r="CHO246" s="83"/>
      <c r="CHP246" s="83"/>
      <c r="CHQ246" s="83"/>
      <c r="CHR246" s="83"/>
      <c r="CHS246" s="83"/>
      <c r="CHT246" s="83"/>
      <c r="CHU246" s="83"/>
      <c r="CHV246" s="83"/>
      <c r="CHW246" s="83"/>
      <c r="CHX246" s="83"/>
      <c r="CHY246" s="83"/>
      <c r="CHZ246" s="83"/>
      <c r="CIA246" s="83"/>
      <c r="CIB246" s="83"/>
      <c r="CIC246" s="83"/>
      <c r="CID246" s="83"/>
      <c r="CIE246" s="83"/>
      <c r="CIF246" s="83"/>
      <c r="CIG246" s="83"/>
      <c r="CIH246" s="83"/>
      <c r="CII246" s="83"/>
      <c r="CIJ246" s="83"/>
      <c r="CIK246" s="83"/>
      <c r="CIL246" s="83"/>
      <c r="CIM246" s="83"/>
      <c r="CIN246" s="83"/>
      <c r="CIO246" s="83"/>
      <c r="CIP246" s="83"/>
      <c r="CIQ246" s="83"/>
      <c r="CIR246" s="83"/>
      <c r="CIS246" s="83"/>
      <c r="CIT246" s="83"/>
      <c r="CIU246" s="83"/>
      <c r="CIV246" s="83"/>
      <c r="CIW246" s="83"/>
      <c r="CIX246" s="83"/>
      <c r="CIY246" s="83"/>
      <c r="CIZ246" s="83"/>
      <c r="CJA246" s="83"/>
      <c r="CJB246" s="83"/>
      <c r="CJC246" s="83"/>
      <c r="CJD246" s="83"/>
      <c r="CJE246" s="83"/>
      <c r="CJF246" s="83"/>
      <c r="CJG246" s="83"/>
      <c r="CJH246" s="83"/>
      <c r="CJI246" s="83"/>
      <c r="CJJ246" s="83"/>
      <c r="CJK246" s="83"/>
      <c r="CJL246" s="83"/>
      <c r="CJM246" s="83"/>
      <c r="CJN246" s="83"/>
      <c r="CJO246" s="83"/>
      <c r="CJP246" s="83"/>
      <c r="CJQ246" s="83"/>
      <c r="CJR246" s="83"/>
      <c r="CJS246" s="83"/>
      <c r="CJT246" s="83"/>
      <c r="CJU246" s="83"/>
      <c r="CJV246" s="83"/>
      <c r="CJW246" s="83"/>
      <c r="CJX246" s="83"/>
      <c r="CJY246" s="83"/>
      <c r="CJZ246" s="83"/>
      <c r="CKA246" s="83"/>
      <c r="CKB246" s="83"/>
      <c r="CKC246" s="83"/>
      <c r="CKD246" s="83"/>
      <c r="CKE246" s="83"/>
      <c r="CKF246" s="83"/>
      <c r="CKG246" s="83"/>
      <c r="CKH246" s="83"/>
      <c r="CKI246" s="83"/>
      <c r="CKJ246" s="83"/>
      <c r="CKK246" s="83"/>
      <c r="CKL246" s="83"/>
      <c r="CKM246" s="83"/>
      <c r="CKN246" s="83"/>
      <c r="CKO246" s="83"/>
      <c r="CKP246" s="83"/>
      <c r="CKQ246" s="83"/>
      <c r="CKR246" s="83"/>
      <c r="CKS246" s="83"/>
      <c r="CKT246" s="83"/>
      <c r="CKU246" s="83"/>
      <c r="CKV246" s="83"/>
      <c r="CKW246" s="83"/>
      <c r="CKX246" s="83"/>
      <c r="CKY246" s="83"/>
      <c r="CKZ246" s="83"/>
      <c r="CLA246" s="83"/>
      <c r="CLB246" s="83"/>
      <c r="CLC246" s="83"/>
      <c r="CLD246" s="83"/>
      <c r="CLE246" s="83"/>
      <c r="CLF246" s="83"/>
      <c r="CLG246" s="83"/>
      <c r="CLH246" s="83"/>
      <c r="CLI246" s="83"/>
      <c r="CLJ246" s="83"/>
      <c r="CLK246" s="83"/>
      <c r="CLL246" s="83"/>
      <c r="CLM246" s="83"/>
      <c r="CLN246" s="83"/>
      <c r="CLO246" s="83"/>
      <c r="CLP246" s="83"/>
      <c r="CLQ246" s="83"/>
      <c r="CLR246" s="83"/>
      <c r="CLS246" s="83"/>
      <c r="CLT246" s="83"/>
      <c r="CLU246" s="83"/>
      <c r="CLV246" s="83"/>
      <c r="CLW246" s="83"/>
      <c r="CLX246" s="83"/>
      <c r="CLY246" s="83"/>
      <c r="CLZ246" s="83"/>
      <c r="CMA246" s="83"/>
      <c r="CMB246" s="83"/>
      <c r="CMC246" s="83"/>
      <c r="CMD246" s="83"/>
      <c r="CME246" s="83"/>
      <c r="CMF246" s="83"/>
      <c r="CMG246" s="83"/>
      <c r="CMH246" s="83"/>
      <c r="CMI246" s="83"/>
      <c r="CMJ246" s="83"/>
      <c r="CMK246" s="83"/>
      <c r="CML246" s="83"/>
      <c r="CMM246" s="83"/>
      <c r="CMN246" s="83"/>
      <c r="CMO246" s="83"/>
      <c r="CMP246" s="83"/>
      <c r="CMQ246" s="83"/>
      <c r="CMR246" s="83"/>
      <c r="CMS246" s="83"/>
      <c r="CMT246" s="83"/>
      <c r="CMU246" s="83"/>
      <c r="CMV246" s="83"/>
      <c r="CMW246" s="83"/>
      <c r="CMX246" s="83"/>
      <c r="CMY246" s="83"/>
      <c r="CMZ246" s="83"/>
      <c r="CNA246" s="83"/>
      <c r="CNB246" s="83"/>
      <c r="CNC246" s="83"/>
      <c r="CND246" s="83"/>
      <c r="CNE246" s="83"/>
      <c r="CNF246" s="83"/>
      <c r="CNG246" s="83"/>
      <c r="CNH246" s="83"/>
      <c r="CNI246" s="83"/>
      <c r="CNJ246" s="83"/>
      <c r="CNK246" s="83"/>
      <c r="CNL246" s="83"/>
      <c r="CNM246" s="83"/>
      <c r="CNN246" s="83"/>
      <c r="CNO246" s="83"/>
      <c r="CNP246" s="83"/>
      <c r="CNQ246" s="83"/>
      <c r="CNR246" s="83"/>
      <c r="CNS246" s="83"/>
      <c r="CNT246" s="83"/>
      <c r="CNU246" s="83"/>
      <c r="CNV246" s="83"/>
      <c r="CNW246" s="83"/>
      <c r="CNX246" s="83"/>
      <c r="CNY246" s="83"/>
      <c r="CNZ246" s="83"/>
      <c r="COA246" s="83"/>
      <c r="COB246" s="83"/>
      <c r="COC246" s="83"/>
      <c r="COD246" s="83"/>
      <c r="COE246" s="83"/>
      <c r="COF246" s="83"/>
      <c r="COG246" s="83"/>
      <c r="COH246" s="83"/>
      <c r="COI246" s="83"/>
      <c r="COJ246" s="83"/>
      <c r="COK246" s="83"/>
      <c r="COL246" s="83"/>
      <c r="COM246" s="83"/>
      <c r="CON246" s="83"/>
      <c r="COO246" s="83"/>
      <c r="COP246" s="83"/>
      <c r="COQ246" s="83"/>
      <c r="COR246" s="83"/>
      <c r="COS246" s="83"/>
      <c r="COT246" s="83"/>
      <c r="COU246" s="83"/>
      <c r="COV246" s="83"/>
      <c r="COW246" s="83"/>
      <c r="COX246" s="83"/>
      <c r="COY246" s="83"/>
      <c r="COZ246" s="83"/>
      <c r="CPA246" s="83"/>
      <c r="CPB246" s="83"/>
      <c r="CPC246" s="83"/>
      <c r="CPD246" s="83"/>
      <c r="CPE246" s="83"/>
      <c r="CPF246" s="83"/>
      <c r="CPG246" s="83"/>
      <c r="CPH246" s="83"/>
      <c r="CPI246" s="83"/>
      <c r="CPJ246" s="83"/>
      <c r="CPK246" s="83"/>
      <c r="CPL246" s="83"/>
      <c r="CPM246" s="83"/>
      <c r="CPN246" s="83"/>
      <c r="CPO246" s="83"/>
      <c r="CPP246" s="83"/>
      <c r="CPQ246" s="83"/>
      <c r="CPR246" s="83"/>
      <c r="CPS246" s="83"/>
      <c r="CPT246" s="83"/>
      <c r="CPU246" s="83"/>
      <c r="CPV246" s="83"/>
      <c r="CPW246" s="83"/>
      <c r="CPX246" s="83"/>
      <c r="CPY246" s="83"/>
      <c r="CPZ246" s="83"/>
      <c r="CQA246" s="83"/>
      <c r="CQB246" s="83"/>
      <c r="CQC246" s="83"/>
      <c r="CQD246" s="83"/>
      <c r="CQE246" s="83"/>
      <c r="CQF246" s="83"/>
      <c r="CQG246" s="83"/>
      <c r="CQH246" s="83"/>
      <c r="CQI246" s="83"/>
      <c r="CQJ246" s="83"/>
      <c r="CQK246" s="83"/>
      <c r="CQL246" s="83"/>
      <c r="CQM246" s="83"/>
      <c r="CQN246" s="83"/>
      <c r="CQO246" s="83"/>
      <c r="CQP246" s="83"/>
      <c r="CQQ246" s="83"/>
      <c r="CQR246" s="83"/>
      <c r="CQS246" s="83"/>
      <c r="CQT246" s="83"/>
      <c r="CQU246" s="83"/>
      <c r="CQV246" s="83"/>
      <c r="CQW246" s="83"/>
      <c r="CQX246" s="83"/>
      <c r="CQY246" s="83"/>
      <c r="CQZ246" s="83"/>
      <c r="CRA246" s="83"/>
      <c r="CRB246" s="83"/>
      <c r="CRC246" s="83"/>
      <c r="CRD246" s="83"/>
      <c r="CRE246" s="83"/>
      <c r="CRF246" s="83"/>
      <c r="CRG246" s="83"/>
      <c r="CRH246" s="83"/>
      <c r="CRI246" s="83"/>
      <c r="CRJ246" s="83"/>
      <c r="CRK246" s="83"/>
      <c r="CRL246" s="83"/>
      <c r="CRM246" s="83"/>
      <c r="CRN246" s="83"/>
      <c r="CRO246" s="83"/>
      <c r="CRP246" s="83"/>
      <c r="CRQ246" s="83"/>
      <c r="CRR246" s="83"/>
      <c r="CRS246" s="83"/>
      <c r="CRT246" s="83"/>
      <c r="CRU246" s="83"/>
      <c r="CRV246" s="83"/>
      <c r="CRW246" s="83"/>
      <c r="CRX246" s="83"/>
      <c r="CRY246" s="83"/>
      <c r="CRZ246" s="83"/>
      <c r="CSA246" s="83"/>
      <c r="CSB246" s="83"/>
      <c r="CSC246" s="83"/>
      <c r="CSD246" s="83"/>
      <c r="CSE246" s="83"/>
      <c r="CSF246" s="83"/>
      <c r="CSG246" s="83"/>
      <c r="CSH246" s="83"/>
      <c r="CSI246" s="83"/>
      <c r="CSJ246" s="83"/>
      <c r="CSK246" s="83"/>
      <c r="CSL246" s="83"/>
      <c r="CSM246" s="83"/>
      <c r="CSN246" s="83"/>
      <c r="CSO246" s="83"/>
      <c r="CSP246" s="83"/>
      <c r="CSQ246" s="83"/>
      <c r="CSR246" s="83"/>
      <c r="CSS246" s="83"/>
      <c r="CST246" s="83"/>
      <c r="CSU246" s="83"/>
      <c r="CSV246" s="83"/>
      <c r="CSW246" s="83"/>
      <c r="CSX246" s="83"/>
      <c r="CSY246" s="83"/>
      <c r="CSZ246" s="83"/>
      <c r="CTA246" s="83"/>
      <c r="CTB246" s="83"/>
      <c r="CTC246" s="83"/>
      <c r="CTD246" s="83"/>
      <c r="CTE246" s="83"/>
      <c r="CTF246" s="83"/>
      <c r="CTG246" s="83"/>
      <c r="CTH246" s="83"/>
      <c r="CTI246" s="83"/>
      <c r="CTJ246" s="83"/>
      <c r="CTK246" s="83"/>
      <c r="CTL246" s="83"/>
      <c r="CTM246" s="83"/>
      <c r="CTN246" s="83"/>
      <c r="CTO246" s="83"/>
      <c r="CTP246" s="83"/>
      <c r="CTQ246" s="83"/>
      <c r="CTR246" s="83"/>
      <c r="CTS246" s="83"/>
      <c r="CTT246" s="83"/>
      <c r="CTU246" s="83"/>
      <c r="CTV246" s="83"/>
      <c r="CTW246" s="83"/>
      <c r="CTX246" s="83"/>
      <c r="CTY246" s="83"/>
      <c r="CTZ246" s="83"/>
      <c r="CUA246" s="83"/>
      <c r="CUB246" s="83"/>
      <c r="CUC246" s="83"/>
      <c r="CUD246" s="83"/>
      <c r="CUE246" s="83"/>
      <c r="CUF246" s="83"/>
      <c r="CUG246" s="83"/>
      <c r="CUH246" s="83"/>
      <c r="CUI246" s="83"/>
      <c r="CUJ246" s="83"/>
      <c r="CUK246" s="83"/>
      <c r="CUL246" s="83"/>
      <c r="CUM246" s="83"/>
      <c r="CUN246" s="83"/>
      <c r="CUO246" s="83"/>
      <c r="CUP246" s="83"/>
      <c r="CUQ246" s="83"/>
      <c r="CUR246" s="83"/>
      <c r="CUS246" s="83"/>
      <c r="CUT246" s="83"/>
      <c r="CUU246" s="83"/>
      <c r="CUV246" s="83"/>
      <c r="CUW246" s="83"/>
      <c r="CUX246" s="83"/>
      <c r="CUY246" s="83"/>
      <c r="CUZ246" s="83"/>
      <c r="CVA246" s="83"/>
      <c r="CVB246" s="83"/>
      <c r="CVC246" s="83"/>
      <c r="CVD246" s="83"/>
      <c r="CVE246" s="83"/>
      <c r="CVF246" s="83"/>
      <c r="CVG246" s="83"/>
      <c r="CVH246" s="83"/>
      <c r="CVI246" s="83"/>
      <c r="CVJ246" s="83"/>
      <c r="CVK246" s="83"/>
      <c r="CVL246" s="83"/>
      <c r="CVM246" s="83"/>
      <c r="CVN246" s="83"/>
      <c r="CVO246" s="83"/>
      <c r="CVP246" s="83"/>
      <c r="CVQ246" s="83"/>
      <c r="CVR246" s="83"/>
      <c r="CVS246" s="83"/>
      <c r="CVT246" s="83"/>
      <c r="CVU246" s="83"/>
      <c r="CVV246" s="83"/>
      <c r="CVW246" s="83"/>
      <c r="CVX246" s="83"/>
      <c r="CVY246" s="83"/>
      <c r="CVZ246" s="83"/>
      <c r="CWA246" s="83"/>
      <c r="CWB246" s="83"/>
      <c r="CWC246" s="83"/>
      <c r="CWD246" s="83"/>
      <c r="CWE246" s="83"/>
      <c r="CWF246" s="83"/>
      <c r="CWG246" s="83"/>
      <c r="CWH246" s="83"/>
      <c r="CWI246" s="83"/>
      <c r="CWJ246" s="83"/>
      <c r="CWK246" s="83"/>
      <c r="CWL246" s="83"/>
      <c r="CWM246" s="83"/>
      <c r="CWN246" s="83"/>
      <c r="CWO246" s="83"/>
      <c r="CWP246" s="83"/>
      <c r="CWQ246" s="83"/>
      <c r="CWR246" s="83"/>
      <c r="CWS246" s="83"/>
      <c r="CWT246" s="83"/>
      <c r="CWU246" s="83"/>
      <c r="CWV246" s="83"/>
      <c r="CWW246" s="83"/>
      <c r="CWX246" s="83"/>
      <c r="CWY246" s="83"/>
      <c r="CWZ246" s="83"/>
      <c r="CXA246" s="83"/>
      <c r="CXB246" s="83"/>
      <c r="CXC246" s="83"/>
      <c r="CXD246" s="83"/>
      <c r="CXE246" s="83"/>
      <c r="CXF246" s="83"/>
      <c r="CXG246" s="83"/>
      <c r="CXH246" s="83"/>
      <c r="CXI246" s="83"/>
      <c r="CXJ246" s="83"/>
      <c r="CXK246" s="83"/>
      <c r="CXL246" s="83"/>
      <c r="CXM246" s="83"/>
      <c r="CXN246" s="83"/>
      <c r="CXO246" s="83"/>
      <c r="CXP246" s="83"/>
      <c r="CXQ246" s="83"/>
      <c r="CXR246" s="83"/>
      <c r="CXS246" s="83"/>
      <c r="CXT246" s="83"/>
      <c r="CXU246" s="83"/>
      <c r="CXV246" s="83"/>
      <c r="CXW246" s="83"/>
      <c r="CXX246" s="83"/>
      <c r="CXY246" s="83"/>
      <c r="CXZ246" s="83"/>
      <c r="CYA246" s="83"/>
      <c r="CYB246" s="83"/>
      <c r="CYC246" s="83"/>
      <c r="CYD246" s="83"/>
      <c r="CYE246" s="83"/>
      <c r="CYF246" s="83"/>
      <c r="CYG246" s="83"/>
      <c r="CYH246" s="83"/>
      <c r="CYI246" s="83"/>
      <c r="CYJ246" s="83"/>
      <c r="CYK246" s="83"/>
      <c r="CYL246" s="83"/>
      <c r="CYM246" s="83"/>
      <c r="CYN246" s="83"/>
      <c r="CYO246" s="83"/>
      <c r="CYP246" s="83"/>
      <c r="CYQ246" s="83"/>
      <c r="CYR246" s="83"/>
      <c r="CYS246" s="83"/>
      <c r="CYT246" s="83"/>
      <c r="CYU246" s="83"/>
      <c r="CYV246" s="83"/>
      <c r="CYW246" s="83"/>
      <c r="CYX246" s="83"/>
      <c r="CYY246" s="83"/>
      <c r="CYZ246" s="83"/>
      <c r="CZA246" s="83"/>
      <c r="CZB246" s="83"/>
      <c r="CZC246" s="83"/>
      <c r="CZD246" s="83"/>
      <c r="CZE246" s="83"/>
      <c r="CZF246" s="83"/>
      <c r="CZG246" s="83"/>
      <c r="CZH246" s="83"/>
      <c r="CZI246" s="83"/>
      <c r="CZJ246" s="83"/>
      <c r="CZK246" s="83"/>
      <c r="CZL246" s="83"/>
      <c r="CZM246" s="83"/>
      <c r="CZN246" s="83"/>
      <c r="CZO246" s="83"/>
      <c r="CZP246" s="83"/>
      <c r="CZQ246" s="83"/>
      <c r="CZR246" s="83"/>
      <c r="CZS246" s="83"/>
      <c r="CZT246" s="83"/>
      <c r="CZU246" s="83"/>
      <c r="CZV246" s="83"/>
      <c r="CZW246" s="83"/>
      <c r="CZX246" s="83"/>
      <c r="CZY246" s="83"/>
      <c r="CZZ246" s="83"/>
      <c r="DAA246" s="83"/>
      <c r="DAB246" s="83"/>
      <c r="DAC246" s="83"/>
      <c r="DAD246" s="83"/>
      <c r="DAE246" s="83"/>
      <c r="DAF246" s="83"/>
      <c r="DAG246" s="83"/>
      <c r="DAH246" s="83"/>
      <c r="DAI246" s="83"/>
      <c r="DAJ246" s="83"/>
      <c r="DAK246" s="83"/>
      <c r="DAL246" s="83"/>
      <c r="DAM246" s="83"/>
      <c r="DAN246" s="83"/>
      <c r="DAO246" s="83"/>
      <c r="DAP246" s="83"/>
      <c r="DAQ246" s="83"/>
      <c r="DAR246" s="83"/>
      <c r="DAS246" s="83"/>
      <c r="DAT246" s="83"/>
      <c r="DAU246" s="83"/>
      <c r="DAV246" s="83"/>
      <c r="DAW246" s="83"/>
      <c r="DAX246" s="83"/>
      <c r="DAY246" s="83"/>
      <c r="DAZ246" s="83"/>
      <c r="DBA246" s="83"/>
      <c r="DBB246" s="83"/>
      <c r="DBC246" s="83"/>
      <c r="DBD246" s="83"/>
      <c r="DBE246" s="83"/>
      <c r="DBF246" s="83"/>
      <c r="DBG246" s="83"/>
      <c r="DBH246" s="83"/>
      <c r="DBI246" s="83"/>
      <c r="DBJ246" s="83"/>
      <c r="DBK246" s="83"/>
      <c r="DBL246" s="83"/>
      <c r="DBM246" s="83"/>
      <c r="DBN246" s="83"/>
      <c r="DBO246" s="83"/>
      <c r="DBP246" s="83"/>
      <c r="DBQ246" s="83"/>
      <c r="DBR246" s="83"/>
      <c r="DBS246" s="83"/>
      <c r="DBT246" s="83"/>
      <c r="DBU246" s="83"/>
      <c r="DBV246" s="83"/>
      <c r="DBW246" s="83"/>
      <c r="DBX246" s="83"/>
      <c r="DBY246" s="83"/>
      <c r="DBZ246" s="83"/>
      <c r="DCA246" s="83"/>
      <c r="DCB246" s="83"/>
      <c r="DCC246" s="83"/>
      <c r="DCD246" s="83"/>
      <c r="DCE246" s="83"/>
      <c r="DCF246" s="83"/>
      <c r="DCG246" s="83"/>
      <c r="DCH246" s="83"/>
      <c r="DCI246" s="83"/>
      <c r="DCJ246" s="83"/>
      <c r="DCK246" s="83"/>
      <c r="DCL246" s="83"/>
      <c r="DCM246" s="83"/>
      <c r="DCN246" s="83"/>
      <c r="DCO246" s="83"/>
      <c r="DCP246" s="83"/>
      <c r="DCQ246" s="83"/>
      <c r="DCR246" s="83"/>
      <c r="DCS246" s="83"/>
      <c r="DCT246" s="83"/>
      <c r="DCU246" s="83"/>
      <c r="DCV246" s="83"/>
      <c r="DCW246" s="83"/>
      <c r="DCX246" s="83"/>
      <c r="DCY246" s="83"/>
      <c r="DCZ246" s="83"/>
      <c r="DDA246" s="83"/>
      <c r="DDB246" s="83"/>
      <c r="DDC246" s="83"/>
      <c r="DDD246" s="83"/>
      <c r="DDE246" s="83"/>
      <c r="DDF246" s="83"/>
      <c r="DDG246" s="83"/>
      <c r="DDH246" s="83"/>
      <c r="DDI246" s="83"/>
      <c r="DDJ246" s="83"/>
      <c r="DDK246" s="83"/>
      <c r="DDL246" s="83"/>
      <c r="DDM246" s="83"/>
      <c r="DDN246" s="83"/>
      <c r="DDO246" s="83"/>
      <c r="DDP246" s="83"/>
      <c r="DDQ246" s="83"/>
      <c r="DDR246" s="83"/>
      <c r="DDS246" s="83"/>
      <c r="DDT246" s="83"/>
      <c r="DDU246" s="83"/>
      <c r="DDV246" s="83"/>
      <c r="DDW246" s="83"/>
      <c r="DDX246" s="83"/>
      <c r="DDY246" s="83"/>
      <c r="DDZ246" s="83"/>
      <c r="DEA246" s="83"/>
      <c r="DEB246" s="83"/>
      <c r="DEC246" s="83"/>
      <c r="DED246" s="83"/>
      <c r="DEE246" s="83"/>
      <c r="DEF246" s="83"/>
      <c r="DEG246" s="83"/>
      <c r="DEH246" s="83"/>
      <c r="DEI246" s="83"/>
      <c r="DEJ246" s="83"/>
      <c r="DEK246" s="83"/>
      <c r="DEL246" s="83"/>
      <c r="DEM246" s="83"/>
      <c r="DEN246" s="83"/>
      <c r="DEO246" s="83"/>
      <c r="DEP246" s="83"/>
      <c r="DEQ246" s="83"/>
      <c r="DER246" s="83"/>
      <c r="DES246" s="83"/>
      <c r="DET246" s="83"/>
      <c r="DEU246" s="83"/>
      <c r="DEV246" s="83"/>
      <c r="DEW246" s="83"/>
      <c r="DEX246" s="83"/>
      <c r="DEY246" s="83"/>
      <c r="DEZ246" s="83"/>
      <c r="DFA246" s="83"/>
      <c r="DFB246" s="83"/>
      <c r="DFC246" s="83"/>
      <c r="DFD246" s="83"/>
      <c r="DFE246" s="83"/>
      <c r="DFF246" s="83"/>
      <c r="DFG246" s="83"/>
      <c r="DFH246" s="83"/>
      <c r="DFI246" s="83"/>
      <c r="DFJ246" s="83"/>
      <c r="DFK246" s="83"/>
      <c r="DFL246" s="83"/>
      <c r="DFM246" s="83"/>
      <c r="DFN246" s="83"/>
      <c r="DFO246" s="83"/>
      <c r="DFP246" s="83"/>
      <c r="DFQ246" s="83"/>
      <c r="DFR246" s="83"/>
      <c r="DFS246" s="83"/>
      <c r="DFT246" s="83"/>
      <c r="DFU246" s="83"/>
      <c r="DFV246" s="83"/>
      <c r="DFW246" s="83"/>
      <c r="DFX246" s="83"/>
      <c r="DFY246" s="83"/>
      <c r="DFZ246" s="83"/>
      <c r="DGA246" s="83"/>
      <c r="DGB246" s="83"/>
      <c r="DGC246" s="83"/>
      <c r="DGD246" s="83"/>
      <c r="DGE246" s="83"/>
      <c r="DGF246" s="83"/>
      <c r="DGG246" s="83"/>
      <c r="DGH246" s="83"/>
      <c r="DGI246" s="83"/>
      <c r="DGJ246" s="83"/>
      <c r="DGK246" s="83"/>
      <c r="DGL246" s="83"/>
      <c r="DGM246" s="83"/>
      <c r="DGN246" s="83"/>
      <c r="DGO246" s="83"/>
      <c r="DGP246" s="83"/>
      <c r="DGQ246" s="83"/>
      <c r="DGR246" s="83"/>
      <c r="DGS246" s="83"/>
      <c r="DGT246" s="83"/>
      <c r="DGU246" s="83"/>
      <c r="DGV246" s="83"/>
      <c r="DGW246" s="83"/>
      <c r="DGX246" s="83"/>
      <c r="DGY246" s="83"/>
      <c r="DGZ246" s="83"/>
      <c r="DHA246" s="83"/>
      <c r="DHB246" s="83"/>
      <c r="DHC246" s="83"/>
      <c r="DHD246" s="83"/>
      <c r="DHE246" s="83"/>
      <c r="DHF246" s="83"/>
      <c r="DHG246" s="83"/>
      <c r="DHH246" s="83"/>
      <c r="DHI246" s="83"/>
      <c r="DHJ246" s="83"/>
      <c r="DHK246" s="83"/>
      <c r="DHL246" s="83"/>
      <c r="DHM246" s="83"/>
      <c r="DHN246" s="83"/>
      <c r="DHO246" s="83"/>
      <c r="DHP246" s="83"/>
      <c r="DHQ246" s="83"/>
      <c r="DHR246" s="83"/>
      <c r="DHS246" s="83"/>
      <c r="DHT246" s="83"/>
      <c r="DHU246" s="83"/>
      <c r="DHV246" s="83"/>
      <c r="DHW246" s="83"/>
      <c r="DHX246" s="83"/>
      <c r="DHY246" s="83"/>
      <c r="DHZ246" s="83"/>
      <c r="DIA246" s="83"/>
      <c r="DIB246" s="83"/>
      <c r="DIC246" s="83"/>
      <c r="DID246" s="83"/>
      <c r="DIE246" s="83"/>
      <c r="DIF246" s="83"/>
      <c r="DIG246" s="83"/>
      <c r="DIH246" s="83"/>
      <c r="DII246" s="83"/>
      <c r="DIJ246" s="83"/>
      <c r="DIK246" s="83"/>
      <c r="DIL246" s="83"/>
      <c r="DIM246" s="83"/>
      <c r="DIN246" s="83"/>
      <c r="DIO246" s="83"/>
      <c r="DIP246" s="83"/>
      <c r="DIQ246" s="83"/>
      <c r="DIR246" s="83"/>
      <c r="DIS246" s="83"/>
      <c r="DIT246" s="83"/>
      <c r="DIU246" s="83"/>
      <c r="DIV246" s="83"/>
      <c r="DIW246" s="83"/>
      <c r="DIX246" s="83"/>
    </row>
    <row r="247" spans="1:2962" ht="15.75">
      <c r="A247" s="72" t="s">
        <v>382</v>
      </c>
      <c r="B247" s="77" t="s">
        <v>383</v>
      </c>
      <c r="C247" s="73" t="s">
        <v>520</v>
      </c>
      <c r="D247" s="75">
        <v>42317</v>
      </c>
      <c r="E247" s="76" t="s">
        <v>385</v>
      </c>
      <c r="F247" s="69">
        <v>70000000</v>
      </c>
      <c r="G247" s="42"/>
      <c r="H247" s="51"/>
      <c r="I247" s="52"/>
      <c r="J247" s="53">
        <f t="shared" si="6"/>
        <v>28339700000</v>
      </c>
      <c r="K247" s="54">
        <f t="shared" si="7"/>
        <v>70000000</v>
      </c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  <c r="EF247" s="83"/>
      <c r="EG247" s="83"/>
      <c r="EH247" s="83"/>
      <c r="EI247" s="83"/>
      <c r="EJ247" s="83"/>
      <c r="EK247" s="83"/>
      <c r="EL247" s="83"/>
      <c r="EM247" s="83"/>
      <c r="EN247" s="83"/>
      <c r="EO247" s="83"/>
      <c r="EP247" s="83"/>
      <c r="EQ247" s="83"/>
      <c r="ER247" s="83"/>
      <c r="ES247" s="83"/>
      <c r="ET247" s="83"/>
      <c r="EU247" s="83"/>
      <c r="EV247" s="83"/>
      <c r="EW247" s="83"/>
      <c r="EX247" s="83"/>
      <c r="EY247" s="83"/>
      <c r="EZ247" s="83"/>
      <c r="FA247" s="83"/>
      <c r="FB247" s="83"/>
      <c r="FC247" s="83"/>
      <c r="FD247" s="83"/>
      <c r="FE247" s="83"/>
      <c r="FF247" s="83"/>
      <c r="FG247" s="83"/>
      <c r="FH247" s="83"/>
      <c r="FI247" s="83"/>
      <c r="FJ247" s="83"/>
      <c r="FK247" s="83"/>
      <c r="FL247" s="83"/>
      <c r="FM247" s="83"/>
      <c r="FN247" s="83"/>
      <c r="FO247" s="83"/>
      <c r="FP247" s="83"/>
      <c r="FQ247" s="83"/>
      <c r="FR247" s="83"/>
      <c r="FS247" s="83"/>
      <c r="FT247" s="83"/>
      <c r="FU247" s="83"/>
      <c r="FV247" s="83"/>
      <c r="FW247" s="83"/>
      <c r="FX247" s="83"/>
      <c r="FY247" s="83"/>
      <c r="FZ247" s="83"/>
      <c r="GA247" s="83"/>
      <c r="GB247" s="83"/>
      <c r="GC247" s="83"/>
      <c r="GD247" s="83"/>
      <c r="GE247" s="83"/>
      <c r="GF247" s="83"/>
      <c r="GG247" s="83"/>
      <c r="GH247" s="83"/>
      <c r="GI247" s="83"/>
      <c r="GJ247" s="83"/>
      <c r="GK247" s="83"/>
      <c r="GL247" s="83"/>
      <c r="GM247" s="83"/>
      <c r="GN247" s="83"/>
      <c r="GO247" s="83"/>
      <c r="GP247" s="83"/>
      <c r="GQ247" s="83"/>
      <c r="GR247" s="83"/>
      <c r="GS247" s="83"/>
      <c r="GT247" s="83"/>
      <c r="GU247" s="83"/>
      <c r="GV247" s="83"/>
      <c r="GW247" s="83"/>
      <c r="GX247" s="83"/>
      <c r="GY247" s="83"/>
      <c r="GZ247" s="83"/>
      <c r="HA247" s="83"/>
      <c r="HB247" s="83"/>
      <c r="HC247" s="83"/>
      <c r="HD247" s="83"/>
      <c r="HE247" s="83"/>
      <c r="HF247" s="83"/>
      <c r="HG247" s="83"/>
      <c r="HH247" s="83"/>
      <c r="HI247" s="83"/>
      <c r="HJ247" s="83"/>
      <c r="HK247" s="83"/>
      <c r="HL247" s="83"/>
      <c r="HM247" s="83"/>
      <c r="HN247" s="83"/>
      <c r="HO247" s="83"/>
      <c r="HP247" s="83"/>
      <c r="HQ247" s="83"/>
      <c r="HR247" s="83"/>
      <c r="HS247" s="83"/>
      <c r="HT247" s="83"/>
      <c r="HU247" s="83"/>
      <c r="HV247" s="83"/>
      <c r="HW247" s="83"/>
      <c r="HX247" s="83"/>
      <c r="HY247" s="83"/>
      <c r="HZ247" s="83"/>
      <c r="IA247" s="83"/>
      <c r="IB247" s="83"/>
      <c r="IC247" s="83"/>
      <c r="ID247" s="83"/>
      <c r="IE247" s="83"/>
      <c r="IF247" s="83"/>
      <c r="IG247" s="83"/>
      <c r="IH247" s="83"/>
      <c r="II247" s="83"/>
      <c r="IJ247" s="83"/>
      <c r="IK247" s="83"/>
      <c r="IL247" s="83"/>
      <c r="IM247" s="83"/>
      <c r="IN247" s="83"/>
      <c r="IO247" s="83"/>
      <c r="IP247" s="83"/>
      <c r="IQ247" s="83"/>
      <c r="IR247" s="83"/>
      <c r="IS247" s="83"/>
      <c r="IT247" s="83"/>
      <c r="IU247" s="83"/>
      <c r="IV247" s="83"/>
      <c r="IW247" s="83"/>
      <c r="IX247" s="83"/>
      <c r="IY247" s="83"/>
      <c r="IZ247" s="83"/>
      <c r="JA247" s="83"/>
      <c r="JB247" s="83"/>
      <c r="JC247" s="83"/>
      <c r="JD247" s="83"/>
      <c r="JE247" s="83"/>
      <c r="JF247" s="83"/>
      <c r="JG247" s="83"/>
      <c r="JH247" s="83"/>
      <c r="JI247" s="83"/>
      <c r="JJ247" s="83"/>
      <c r="JK247" s="83"/>
      <c r="JL247" s="83"/>
      <c r="JM247" s="83"/>
      <c r="JN247" s="83"/>
      <c r="JO247" s="83"/>
      <c r="JP247" s="83"/>
      <c r="JQ247" s="83"/>
      <c r="JR247" s="83"/>
      <c r="JS247" s="83"/>
      <c r="JT247" s="83"/>
      <c r="JU247" s="83"/>
      <c r="JV247" s="83"/>
      <c r="JW247" s="83"/>
      <c r="JX247" s="83"/>
      <c r="JY247" s="83"/>
      <c r="JZ247" s="83"/>
      <c r="KA247" s="83"/>
      <c r="KB247" s="83"/>
      <c r="KC247" s="83"/>
      <c r="KD247" s="83"/>
      <c r="KE247" s="83"/>
      <c r="KF247" s="83"/>
      <c r="KG247" s="83"/>
      <c r="KH247" s="83"/>
      <c r="KI247" s="83"/>
      <c r="KJ247" s="83"/>
      <c r="KK247" s="83"/>
      <c r="KL247" s="83"/>
      <c r="KM247" s="83"/>
      <c r="KN247" s="83"/>
      <c r="KO247" s="83"/>
      <c r="KP247" s="83"/>
      <c r="KQ247" s="83"/>
      <c r="KR247" s="83"/>
      <c r="KS247" s="83"/>
      <c r="KT247" s="83"/>
      <c r="KU247" s="83"/>
      <c r="KV247" s="83"/>
      <c r="KW247" s="83"/>
      <c r="KX247" s="83"/>
      <c r="KY247" s="83"/>
      <c r="KZ247" s="83"/>
      <c r="LA247" s="83"/>
      <c r="LB247" s="83"/>
      <c r="LC247" s="83"/>
      <c r="LD247" s="83"/>
      <c r="LE247" s="83"/>
      <c r="LF247" s="83"/>
      <c r="LG247" s="83"/>
      <c r="LH247" s="83"/>
      <c r="LI247" s="83"/>
      <c r="LJ247" s="83"/>
      <c r="LK247" s="83"/>
      <c r="LL247" s="83"/>
      <c r="LM247" s="83"/>
      <c r="LN247" s="83"/>
      <c r="LO247" s="83"/>
      <c r="LP247" s="83"/>
      <c r="LQ247" s="83"/>
      <c r="LR247" s="83"/>
      <c r="LS247" s="83"/>
      <c r="LT247" s="83"/>
      <c r="LU247" s="83"/>
      <c r="LV247" s="83"/>
      <c r="LW247" s="83"/>
      <c r="LX247" s="83"/>
      <c r="LY247" s="83"/>
      <c r="LZ247" s="83"/>
      <c r="MA247" s="83"/>
      <c r="MB247" s="83"/>
      <c r="MC247" s="83"/>
      <c r="MD247" s="83"/>
      <c r="ME247" s="83"/>
      <c r="MF247" s="83"/>
      <c r="MG247" s="83"/>
      <c r="MH247" s="83"/>
      <c r="MI247" s="83"/>
      <c r="MJ247" s="83"/>
      <c r="MK247" s="83"/>
      <c r="ML247" s="83"/>
      <c r="MM247" s="83"/>
      <c r="MN247" s="83"/>
      <c r="MO247" s="83"/>
      <c r="MP247" s="83"/>
      <c r="MQ247" s="83"/>
      <c r="MR247" s="83"/>
      <c r="MS247" s="83"/>
      <c r="MT247" s="83"/>
      <c r="MU247" s="83"/>
      <c r="MV247" s="83"/>
      <c r="MW247" s="83"/>
      <c r="MX247" s="83"/>
      <c r="MY247" s="83"/>
      <c r="MZ247" s="83"/>
      <c r="NA247" s="83"/>
      <c r="NB247" s="83"/>
      <c r="NC247" s="83"/>
      <c r="ND247" s="83"/>
      <c r="NE247" s="83"/>
      <c r="NF247" s="83"/>
      <c r="NG247" s="83"/>
      <c r="NH247" s="83"/>
      <c r="NI247" s="83"/>
      <c r="NJ247" s="83"/>
      <c r="NK247" s="83"/>
      <c r="NL247" s="83"/>
      <c r="NM247" s="83"/>
      <c r="NN247" s="83"/>
      <c r="NO247" s="83"/>
      <c r="NP247" s="83"/>
      <c r="NQ247" s="83"/>
      <c r="NR247" s="83"/>
      <c r="NS247" s="83"/>
      <c r="NT247" s="83"/>
      <c r="NU247" s="83"/>
      <c r="NV247" s="83"/>
      <c r="NW247" s="83"/>
      <c r="NX247" s="83"/>
      <c r="NY247" s="83"/>
      <c r="NZ247" s="83"/>
      <c r="OA247" s="83"/>
      <c r="OB247" s="83"/>
      <c r="OC247" s="83"/>
      <c r="OD247" s="83"/>
      <c r="OE247" s="83"/>
      <c r="OF247" s="83"/>
      <c r="OG247" s="83"/>
      <c r="OH247" s="83"/>
      <c r="OI247" s="83"/>
      <c r="OJ247" s="83"/>
      <c r="OK247" s="83"/>
      <c r="OL247" s="83"/>
      <c r="OM247" s="83"/>
      <c r="ON247" s="83"/>
      <c r="OO247" s="83"/>
      <c r="OP247" s="83"/>
      <c r="OQ247" s="83"/>
      <c r="OR247" s="83"/>
      <c r="OS247" s="83"/>
      <c r="OT247" s="83"/>
      <c r="OU247" s="83"/>
      <c r="OV247" s="83"/>
      <c r="OW247" s="83"/>
      <c r="OX247" s="83"/>
      <c r="OY247" s="83"/>
      <c r="OZ247" s="83"/>
      <c r="PA247" s="83"/>
      <c r="PB247" s="83"/>
      <c r="PC247" s="83"/>
      <c r="PD247" s="83"/>
      <c r="PE247" s="83"/>
      <c r="PF247" s="83"/>
      <c r="PG247" s="83"/>
      <c r="PH247" s="83"/>
      <c r="PI247" s="83"/>
      <c r="PJ247" s="83"/>
      <c r="PK247" s="83"/>
      <c r="PL247" s="83"/>
      <c r="PM247" s="83"/>
      <c r="PN247" s="83"/>
      <c r="PO247" s="83"/>
      <c r="PP247" s="83"/>
      <c r="PQ247" s="83"/>
      <c r="PR247" s="83"/>
      <c r="PS247" s="83"/>
      <c r="PT247" s="83"/>
      <c r="PU247" s="83"/>
      <c r="PV247" s="83"/>
      <c r="PW247" s="83"/>
      <c r="PX247" s="83"/>
      <c r="PY247" s="83"/>
      <c r="PZ247" s="83"/>
      <c r="QA247" s="83"/>
      <c r="QB247" s="83"/>
      <c r="QC247" s="83"/>
      <c r="QD247" s="83"/>
      <c r="QE247" s="83"/>
      <c r="QF247" s="83"/>
      <c r="QG247" s="83"/>
      <c r="QH247" s="83"/>
      <c r="QI247" s="83"/>
      <c r="QJ247" s="83"/>
      <c r="QK247" s="83"/>
      <c r="QL247" s="83"/>
      <c r="QM247" s="83"/>
      <c r="QN247" s="83"/>
      <c r="QO247" s="83"/>
      <c r="QP247" s="83"/>
      <c r="QQ247" s="83"/>
      <c r="QR247" s="83"/>
      <c r="QS247" s="83"/>
      <c r="QT247" s="83"/>
      <c r="QU247" s="83"/>
      <c r="QV247" s="83"/>
      <c r="QW247" s="83"/>
      <c r="QX247" s="83"/>
      <c r="QY247" s="83"/>
      <c r="QZ247" s="83"/>
      <c r="RA247" s="83"/>
      <c r="RB247" s="83"/>
      <c r="RC247" s="83"/>
      <c r="RD247" s="83"/>
      <c r="RE247" s="83"/>
      <c r="RF247" s="83"/>
      <c r="RG247" s="83"/>
      <c r="RH247" s="83"/>
      <c r="RI247" s="83"/>
      <c r="RJ247" s="83"/>
      <c r="RK247" s="83"/>
      <c r="RL247" s="83"/>
      <c r="RM247" s="83"/>
      <c r="RN247" s="83"/>
      <c r="RO247" s="83"/>
      <c r="RP247" s="83"/>
      <c r="RQ247" s="83"/>
      <c r="RR247" s="83"/>
      <c r="RS247" s="83"/>
      <c r="RT247" s="83"/>
      <c r="RU247" s="83"/>
      <c r="RV247" s="83"/>
      <c r="RW247" s="83"/>
      <c r="RX247" s="83"/>
      <c r="RY247" s="83"/>
      <c r="RZ247" s="83"/>
      <c r="SA247" s="83"/>
      <c r="SB247" s="83"/>
      <c r="SC247" s="83"/>
      <c r="SD247" s="83"/>
      <c r="SE247" s="83"/>
      <c r="SF247" s="83"/>
      <c r="SG247" s="83"/>
      <c r="SH247" s="83"/>
      <c r="SI247" s="83"/>
      <c r="SJ247" s="83"/>
      <c r="SK247" s="83"/>
      <c r="SL247" s="83"/>
      <c r="SM247" s="83"/>
      <c r="SN247" s="83"/>
      <c r="SO247" s="83"/>
      <c r="SP247" s="83"/>
      <c r="SQ247" s="83"/>
      <c r="SR247" s="83"/>
      <c r="SS247" s="83"/>
      <c r="ST247" s="83"/>
      <c r="SU247" s="83"/>
      <c r="SV247" s="83"/>
      <c r="SW247" s="83"/>
      <c r="SX247" s="83"/>
      <c r="SY247" s="83"/>
      <c r="SZ247" s="83"/>
      <c r="TA247" s="83"/>
      <c r="TB247" s="83"/>
      <c r="TC247" s="83"/>
      <c r="TD247" s="83"/>
      <c r="TE247" s="83"/>
      <c r="TF247" s="83"/>
      <c r="TG247" s="83"/>
      <c r="TH247" s="83"/>
      <c r="TI247" s="83"/>
      <c r="TJ247" s="83"/>
      <c r="TK247" s="83"/>
      <c r="TL247" s="83"/>
      <c r="TM247" s="83"/>
      <c r="TN247" s="83"/>
      <c r="TO247" s="83"/>
      <c r="TP247" s="83"/>
      <c r="TQ247" s="83"/>
      <c r="TR247" s="83"/>
      <c r="TS247" s="83"/>
      <c r="TT247" s="83"/>
      <c r="TU247" s="83"/>
      <c r="TV247" s="83"/>
      <c r="TW247" s="83"/>
      <c r="TX247" s="83"/>
      <c r="TY247" s="83"/>
      <c r="TZ247" s="83"/>
      <c r="UA247" s="83"/>
      <c r="UB247" s="83"/>
      <c r="UC247" s="83"/>
      <c r="UD247" s="83"/>
      <c r="UE247" s="83"/>
      <c r="UF247" s="83"/>
      <c r="UG247" s="83"/>
      <c r="UH247" s="83"/>
      <c r="UI247" s="83"/>
      <c r="UJ247" s="83"/>
      <c r="UK247" s="83"/>
      <c r="UL247" s="83"/>
      <c r="UM247" s="83"/>
      <c r="UN247" s="83"/>
      <c r="UO247" s="83"/>
      <c r="UP247" s="83"/>
      <c r="UQ247" s="83"/>
      <c r="UR247" s="83"/>
      <c r="US247" s="83"/>
      <c r="UT247" s="83"/>
      <c r="UU247" s="83"/>
      <c r="UV247" s="83"/>
      <c r="UW247" s="83"/>
      <c r="UX247" s="83"/>
      <c r="UY247" s="83"/>
      <c r="UZ247" s="83"/>
      <c r="VA247" s="83"/>
      <c r="VB247" s="83"/>
      <c r="VC247" s="83"/>
      <c r="VD247" s="83"/>
      <c r="VE247" s="83"/>
      <c r="VF247" s="83"/>
      <c r="VG247" s="83"/>
      <c r="VH247" s="83"/>
      <c r="VI247" s="83"/>
      <c r="VJ247" s="83"/>
      <c r="VK247" s="83"/>
      <c r="VL247" s="83"/>
      <c r="VM247" s="83"/>
      <c r="VN247" s="83"/>
      <c r="VO247" s="83"/>
      <c r="VP247" s="83"/>
      <c r="VQ247" s="83"/>
      <c r="VR247" s="83"/>
      <c r="VS247" s="83"/>
      <c r="VT247" s="83"/>
      <c r="VU247" s="83"/>
      <c r="VV247" s="83"/>
      <c r="VW247" s="83"/>
      <c r="VX247" s="83"/>
      <c r="VY247" s="83"/>
      <c r="VZ247" s="83"/>
      <c r="WA247" s="83"/>
      <c r="WB247" s="83"/>
      <c r="WC247" s="83"/>
      <c r="WD247" s="83"/>
      <c r="WE247" s="83"/>
      <c r="WF247" s="83"/>
      <c r="WG247" s="83"/>
      <c r="WH247" s="83"/>
      <c r="WI247" s="83"/>
      <c r="WJ247" s="83"/>
      <c r="WK247" s="83"/>
      <c r="WL247" s="83"/>
      <c r="WM247" s="83"/>
      <c r="WN247" s="83"/>
      <c r="WO247" s="83"/>
      <c r="WP247" s="83"/>
      <c r="WQ247" s="83"/>
      <c r="WR247" s="83"/>
      <c r="WS247" s="83"/>
      <c r="WT247" s="83"/>
      <c r="WU247" s="83"/>
      <c r="WV247" s="83"/>
      <c r="WW247" s="83"/>
      <c r="WX247" s="83"/>
      <c r="WY247" s="83"/>
      <c r="WZ247" s="83"/>
      <c r="XA247" s="83"/>
      <c r="XB247" s="83"/>
      <c r="XC247" s="83"/>
      <c r="XD247" s="83"/>
      <c r="XE247" s="83"/>
      <c r="XF247" s="83"/>
      <c r="XG247" s="83"/>
      <c r="XH247" s="83"/>
      <c r="XI247" s="83"/>
      <c r="XJ247" s="83"/>
      <c r="XK247" s="83"/>
      <c r="XL247" s="83"/>
      <c r="XM247" s="83"/>
      <c r="XN247" s="83"/>
      <c r="XO247" s="83"/>
      <c r="XP247" s="83"/>
      <c r="XQ247" s="83"/>
      <c r="XR247" s="83"/>
      <c r="XS247" s="83"/>
      <c r="XT247" s="83"/>
      <c r="XU247" s="83"/>
      <c r="XV247" s="83"/>
      <c r="XW247" s="83"/>
      <c r="XX247" s="83"/>
      <c r="XY247" s="83"/>
      <c r="XZ247" s="83"/>
      <c r="YA247" s="83"/>
      <c r="YB247" s="83"/>
      <c r="YC247" s="83"/>
      <c r="YD247" s="83"/>
      <c r="YE247" s="83"/>
      <c r="YF247" s="83"/>
      <c r="YG247" s="83"/>
      <c r="YH247" s="83"/>
      <c r="YI247" s="83"/>
      <c r="YJ247" s="83"/>
      <c r="YK247" s="83"/>
      <c r="YL247" s="83"/>
      <c r="YM247" s="83"/>
      <c r="YN247" s="83"/>
      <c r="YO247" s="83"/>
      <c r="YP247" s="83"/>
      <c r="YQ247" s="83"/>
      <c r="YR247" s="83"/>
      <c r="YS247" s="83"/>
      <c r="YT247" s="83"/>
      <c r="YU247" s="83"/>
      <c r="YV247" s="83"/>
      <c r="YW247" s="83"/>
      <c r="YX247" s="83"/>
      <c r="YY247" s="83"/>
      <c r="YZ247" s="83"/>
      <c r="ZA247" s="83"/>
      <c r="ZB247" s="83"/>
      <c r="ZC247" s="83"/>
      <c r="ZD247" s="83"/>
      <c r="ZE247" s="83"/>
      <c r="ZF247" s="83"/>
      <c r="ZG247" s="83"/>
      <c r="ZH247" s="83"/>
      <c r="ZI247" s="83"/>
      <c r="ZJ247" s="83"/>
      <c r="ZK247" s="83"/>
      <c r="ZL247" s="83"/>
      <c r="ZM247" s="83"/>
      <c r="ZN247" s="83"/>
      <c r="ZO247" s="83"/>
      <c r="ZP247" s="83"/>
      <c r="ZQ247" s="83"/>
      <c r="ZR247" s="83"/>
      <c r="ZS247" s="83"/>
      <c r="ZT247" s="83"/>
      <c r="ZU247" s="83"/>
      <c r="ZV247" s="83"/>
      <c r="ZW247" s="83"/>
      <c r="ZX247" s="83"/>
      <c r="ZY247" s="83"/>
      <c r="ZZ247" s="83"/>
      <c r="AAA247" s="83"/>
      <c r="AAB247" s="83"/>
      <c r="AAC247" s="83"/>
      <c r="AAD247" s="83"/>
      <c r="AAE247" s="83"/>
      <c r="AAF247" s="83"/>
      <c r="AAG247" s="83"/>
      <c r="AAH247" s="83"/>
      <c r="AAI247" s="83"/>
      <c r="AAJ247" s="83"/>
      <c r="AAK247" s="83"/>
      <c r="AAL247" s="83"/>
      <c r="AAM247" s="83"/>
      <c r="AAN247" s="83"/>
      <c r="AAO247" s="83"/>
      <c r="AAP247" s="83"/>
      <c r="AAQ247" s="83"/>
      <c r="AAR247" s="83"/>
      <c r="AAS247" s="83"/>
      <c r="AAT247" s="83"/>
      <c r="AAU247" s="83"/>
      <c r="AAV247" s="83"/>
      <c r="AAW247" s="83"/>
      <c r="AAX247" s="83"/>
      <c r="AAY247" s="83"/>
      <c r="AAZ247" s="83"/>
      <c r="ABA247" s="83"/>
      <c r="ABB247" s="83"/>
      <c r="ABC247" s="83"/>
      <c r="ABD247" s="83"/>
      <c r="ABE247" s="83"/>
      <c r="ABF247" s="83"/>
      <c r="ABG247" s="83"/>
      <c r="ABH247" s="83"/>
      <c r="ABI247" s="83"/>
      <c r="ABJ247" s="83"/>
      <c r="ABK247" s="83"/>
      <c r="ABL247" s="83"/>
      <c r="ABM247" s="83"/>
      <c r="ABN247" s="83"/>
      <c r="ABO247" s="83"/>
      <c r="ABP247" s="83"/>
      <c r="ABQ247" s="83"/>
      <c r="ABR247" s="83"/>
      <c r="ABS247" s="83"/>
      <c r="ABT247" s="83"/>
      <c r="ABU247" s="83"/>
      <c r="ABV247" s="83"/>
      <c r="ABW247" s="83"/>
      <c r="ABX247" s="83"/>
      <c r="ABY247" s="83"/>
      <c r="ABZ247" s="83"/>
      <c r="ACA247" s="83"/>
      <c r="ACB247" s="83"/>
      <c r="ACC247" s="83"/>
      <c r="ACD247" s="83"/>
      <c r="ACE247" s="83"/>
      <c r="ACF247" s="83"/>
      <c r="ACG247" s="83"/>
      <c r="ACH247" s="83"/>
      <c r="ACI247" s="83"/>
      <c r="ACJ247" s="83"/>
      <c r="ACK247" s="83"/>
      <c r="ACL247" s="83"/>
      <c r="ACM247" s="83"/>
      <c r="ACN247" s="83"/>
      <c r="ACO247" s="83"/>
      <c r="ACP247" s="83"/>
      <c r="ACQ247" s="83"/>
      <c r="ACR247" s="83"/>
      <c r="ACS247" s="83"/>
      <c r="ACT247" s="83"/>
      <c r="ACU247" s="83"/>
      <c r="ACV247" s="83"/>
      <c r="ACW247" s="83"/>
      <c r="ACX247" s="83"/>
      <c r="ACY247" s="83"/>
      <c r="ACZ247" s="83"/>
      <c r="ADA247" s="83"/>
      <c r="ADB247" s="83"/>
      <c r="ADC247" s="83"/>
      <c r="ADD247" s="83"/>
      <c r="ADE247" s="83"/>
      <c r="ADF247" s="83"/>
      <c r="ADG247" s="83"/>
      <c r="ADH247" s="83"/>
      <c r="ADI247" s="83"/>
      <c r="ADJ247" s="83"/>
      <c r="ADK247" s="83"/>
      <c r="ADL247" s="83"/>
      <c r="ADM247" s="83"/>
      <c r="ADN247" s="83"/>
      <c r="ADO247" s="83"/>
      <c r="ADP247" s="83"/>
      <c r="ADQ247" s="83"/>
      <c r="ADR247" s="83"/>
      <c r="ADS247" s="83"/>
      <c r="ADT247" s="83"/>
      <c r="ADU247" s="83"/>
      <c r="ADV247" s="83"/>
      <c r="ADW247" s="83"/>
      <c r="ADX247" s="83"/>
      <c r="ADY247" s="83"/>
      <c r="ADZ247" s="83"/>
      <c r="AEA247" s="83"/>
      <c r="AEB247" s="83"/>
      <c r="AEC247" s="83"/>
      <c r="AED247" s="83"/>
      <c r="AEE247" s="83"/>
      <c r="AEF247" s="83"/>
      <c r="AEG247" s="83"/>
      <c r="AEH247" s="83"/>
      <c r="AEI247" s="83"/>
      <c r="AEJ247" s="83"/>
      <c r="AEK247" s="83"/>
      <c r="AEL247" s="83"/>
      <c r="AEM247" s="83"/>
      <c r="AEN247" s="83"/>
      <c r="AEO247" s="83"/>
      <c r="AEP247" s="83"/>
      <c r="AEQ247" s="83"/>
      <c r="AER247" s="83"/>
      <c r="AES247" s="83"/>
      <c r="AET247" s="83"/>
      <c r="AEU247" s="83"/>
      <c r="AEV247" s="83"/>
      <c r="AEW247" s="83"/>
      <c r="AEX247" s="83"/>
      <c r="AEY247" s="83"/>
      <c r="AEZ247" s="83"/>
      <c r="AFA247" s="83"/>
      <c r="AFB247" s="83"/>
      <c r="AFC247" s="83"/>
      <c r="AFD247" s="83"/>
      <c r="AFE247" s="83"/>
      <c r="AFF247" s="83"/>
      <c r="AFG247" s="83"/>
      <c r="AFH247" s="83"/>
      <c r="AFI247" s="83"/>
      <c r="AFJ247" s="83"/>
      <c r="AFK247" s="83"/>
      <c r="AFL247" s="83"/>
      <c r="AFM247" s="83"/>
      <c r="AFN247" s="83"/>
      <c r="AFO247" s="83"/>
      <c r="AFP247" s="83"/>
      <c r="AFQ247" s="83"/>
      <c r="AFR247" s="83"/>
      <c r="AFS247" s="83"/>
      <c r="AFT247" s="83"/>
      <c r="AFU247" s="83"/>
      <c r="AFV247" s="83"/>
      <c r="AFW247" s="83"/>
      <c r="AFX247" s="83"/>
      <c r="AFY247" s="83"/>
      <c r="AFZ247" s="83"/>
      <c r="AGA247" s="83"/>
      <c r="AGB247" s="83"/>
      <c r="AGC247" s="83"/>
      <c r="AGD247" s="83"/>
      <c r="AGE247" s="83"/>
      <c r="AGF247" s="83"/>
      <c r="AGG247" s="83"/>
      <c r="AGH247" s="83"/>
      <c r="AGI247" s="83"/>
      <c r="AGJ247" s="83"/>
      <c r="AGK247" s="83"/>
      <c r="AGL247" s="83"/>
      <c r="AGM247" s="83"/>
      <c r="AGN247" s="83"/>
      <c r="AGO247" s="83"/>
      <c r="AGP247" s="83"/>
      <c r="AGQ247" s="83"/>
      <c r="AGR247" s="83"/>
      <c r="AGS247" s="83"/>
      <c r="AGT247" s="83"/>
      <c r="AGU247" s="83"/>
      <c r="AGV247" s="83"/>
      <c r="AGW247" s="83"/>
      <c r="AGX247" s="83"/>
      <c r="AGY247" s="83"/>
      <c r="AGZ247" s="83"/>
      <c r="AHA247" s="83"/>
      <c r="AHB247" s="83"/>
      <c r="AHC247" s="83"/>
      <c r="AHD247" s="83"/>
      <c r="AHE247" s="83"/>
      <c r="AHF247" s="83"/>
      <c r="AHG247" s="83"/>
      <c r="AHH247" s="83"/>
      <c r="AHI247" s="83"/>
      <c r="AHJ247" s="83"/>
      <c r="AHK247" s="83"/>
      <c r="AHL247" s="83"/>
      <c r="AHM247" s="83"/>
      <c r="AHN247" s="83"/>
      <c r="AHO247" s="83"/>
      <c r="AHP247" s="83"/>
      <c r="AHQ247" s="83"/>
      <c r="AHR247" s="83"/>
      <c r="AHS247" s="83"/>
      <c r="AHT247" s="83"/>
      <c r="AHU247" s="83"/>
      <c r="AHV247" s="83"/>
      <c r="AHW247" s="83"/>
      <c r="AHX247" s="83"/>
      <c r="AHY247" s="83"/>
      <c r="AHZ247" s="83"/>
      <c r="AIA247" s="83"/>
      <c r="AIB247" s="83"/>
      <c r="AIC247" s="83"/>
      <c r="AID247" s="83"/>
      <c r="AIE247" s="83"/>
      <c r="AIF247" s="83"/>
      <c r="AIG247" s="83"/>
      <c r="AIH247" s="83"/>
      <c r="AII247" s="83"/>
      <c r="AIJ247" s="83"/>
      <c r="AIK247" s="83"/>
      <c r="AIL247" s="83"/>
      <c r="AIM247" s="83"/>
      <c r="AIN247" s="83"/>
      <c r="AIO247" s="83"/>
      <c r="AIP247" s="83"/>
      <c r="AIQ247" s="83"/>
      <c r="AIR247" s="83"/>
      <c r="AIS247" s="83"/>
      <c r="AIT247" s="83"/>
      <c r="AIU247" s="83"/>
      <c r="AIV247" s="83"/>
      <c r="AIW247" s="83"/>
      <c r="AIX247" s="83"/>
      <c r="AIY247" s="83"/>
      <c r="AIZ247" s="83"/>
      <c r="AJA247" s="83"/>
      <c r="AJB247" s="83"/>
      <c r="AJC247" s="83"/>
      <c r="AJD247" s="83"/>
      <c r="AJE247" s="83"/>
      <c r="AJF247" s="83"/>
      <c r="AJG247" s="83"/>
      <c r="AJH247" s="83"/>
      <c r="AJI247" s="83"/>
      <c r="AJJ247" s="83"/>
      <c r="AJK247" s="83"/>
      <c r="AJL247" s="83"/>
      <c r="AJM247" s="83"/>
      <c r="AJN247" s="83"/>
      <c r="AJO247" s="83"/>
      <c r="AJP247" s="83"/>
      <c r="AJQ247" s="83"/>
      <c r="AJR247" s="83"/>
      <c r="AJS247" s="83"/>
      <c r="AJT247" s="83"/>
      <c r="AJU247" s="83"/>
      <c r="AJV247" s="83"/>
      <c r="AJW247" s="83"/>
      <c r="AJX247" s="83"/>
      <c r="AJY247" s="83"/>
      <c r="AJZ247" s="83"/>
      <c r="AKA247" s="83"/>
      <c r="AKB247" s="83"/>
      <c r="AKC247" s="83"/>
      <c r="AKD247" s="83"/>
      <c r="AKE247" s="83"/>
      <c r="AKF247" s="83"/>
      <c r="AKG247" s="83"/>
      <c r="AKH247" s="83"/>
      <c r="AKI247" s="83"/>
      <c r="AKJ247" s="83"/>
      <c r="AKK247" s="83"/>
      <c r="AKL247" s="83"/>
      <c r="AKM247" s="83"/>
      <c r="AKN247" s="83"/>
      <c r="AKO247" s="83"/>
      <c r="AKP247" s="83"/>
      <c r="AKQ247" s="83"/>
      <c r="AKR247" s="83"/>
      <c r="AKS247" s="83"/>
      <c r="AKT247" s="83"/>
      <c r="AKU247" s="83"/>
      <c r="AKV247" s="83"/>
      <c r="AKW247" s="83"/>
      <c r="AKX247" s="83"/>
      <c r="AKY247" s="83"/>
      <c r="AKZ247" s="83"/>
      <c r="ALA247" s="83"/>
      <c r="ALB247" s="83"/>
      <c r="ALC247" s="83"/>
      <c r="ALD247" s="83"/>
      <c r="ALE247" s="83"/>
      <c r="ALF247" s="83"/>
      <c r="ALG247" s="83"/>
      <c r="ALH247" s="83"/>
      <c r="ALI247" s="83"/>
      <c r="ALJ247" s="83"/>
      <c r="ALK247" s="83"/>
      <c r="ALL247" s="83"/>
      <c r="ALM247" s="83"/>
      <c r="ALN247" s="83"/>
      <c r="ALO247" s="83"/>
      <c r="ALP247" s="83"/>
      <c r="ALQ247" s="83"/>
      <c r="ALR247" s="83"/>
      <c r="ALS247" s="83"/>
      <c r="ALT247" s="83"/>
      <c r="ALU247" s="83"/>
      <c r="ALV247" s="83"/>
      <c r="ALW247" s="83"/>
      <c r="ALX247" s="83"/>
      <c r="ALY247" s="83"/>
      <c r="ALZ247" s="83"/>
      <c r="AMA247" s="83"/>
      <c r="AMB247" s="83"/>
      <c r="AMC247" s="83"/>
      <c r="AMD247" s="83"/>
      <c r="AME247" s="83"/>
      <c r="AMF247" s="83"/>
      <c r="AMG247" s="83"/>
      <c r="AMH247" s="83"/>
      <c r="AMI247" s="83"/>
      <c r="AMJ247" s="83"/>
      <c r="AMK247" s="83"/>
      <c r="AML247" s="83"/>
      <c r="AMM247" s="83"/>
      <c r="AMN247" s="83"/>
      <c r="AMO247" s="83"/>
      <c r="AMP247" s="83"/>
      <c r="AMQ247" s="83"/>
      <c r="AMR247" s="83"/>
      <c r="AMS247" s="83"/>
      <c r="AMT247" s="83"/>
      <c r="AMU247" s="83"/>
      <c r="AMV247" s="83"/>
      <c r="AMW247" s="83"/>
      <c r="AMX247" s="83"/>
      <c r="AMY247" s="83"/>
      <c r="AMZ247" s="83"/>
      <c r="ANA247" s="83"/>
      <c r="ANB247" s="83"/>
      <c r="ANC247" s="83"/>
      <c r="AND247" s="83"/>
      <c r="ANE247" s="83"/>
      <c r="ANF247" s="83"/>
      <c r="ANG247" s="83"/>
      <c r="ANH247" s="83"/>
      <c r="ANI247" s="83"/>
      <c r="ANJ247" s="83"/>
      <c r="ANK247" s="83"/>
      <c r="ANL247" s="83"/>
      <c r="ANM247" s="83"/>
      <c r="ANN247" s="83"/>
      <c r="ANO247" s="83"/>
      <c r="ANP247" s="83"/>
      <c r="ANQ247" s="83"/>
      <c r="ANR247" s="83"/>
      <c r="ANS247" s="83"/>
      <c r="ANT247" s="83"/>
      <c r="ANU247" s="83"/>
      <c r="ANV247" s="83"/>
      <c r="ANW247" s="83"/>
      <c r="ANX247" s="83"/>
      <c r="ANY247" s="83"/>
      <c r="ANZ247" s="83"/>
      <c r="AOA247" s="83"/>
      <c r="AOB247" s="83"/>
      <c r="AOC247" s="83"/>
      <c r="AOD247" s="83"/>
      <c r="AOE247" s="83"/>
      <c r="AOF247" s="83"/>
      <c r="AOG247" s="83"/>
      <c r="AOH247" s="83"/>
      <c r="AOI247" s="83"/>
      <c r="AOJ247" s="83"/>
      <c r="AOK247" s="83"/>
      <c r="AOL247" s="83"/>
      <c r="AOM247" s="83"/>
      <c r="AON247" s="83"/>
      <c r="AOO247" s="83"/>
      <c r="AOP247" s="83"/>
      <c r="AOQ247" s="83"/>
      <c r="AOR247" s="83"/>
      <c r="AOS247" s="83"/>
      <c r="AOT247" s="83"/>
      <c r="AOU247" s="83"/>
      <c r="AOV247" s="83"/>
      <c r="AOW247" s="83"/>
      <c r="AOX247" s="83"/>
      <c r="AOY247" s="83"/>
      <c r="AOZ247" s="83"/>
      <c r="APA247" s="83"/>
      <c r="APB247" s="83"/>
      <c r="APC247" s="83"/>
      <c r="APD247" s="83"/>
      <c r="APE247" s="83"/>
      <c r="APF247" s="83"/>
      <c r="APG247" s="83"/>
      <c r="APH247" s="83"/>
      <c r="API247" s="83"/>
      <c r="APJ247" s="83"/>
      <c r="APK247" s="83"/>
      <c r="APL247" s="83"/>
      <c r="APM247" s="83"/>
      <c r="APN247" s="83"/>
      <c r="APO247" s="83"/>
      <c r="APP247" s="83"/>
      <c r="APQ247" s="83"/>
      <c r="APR247" s="83"/>
      <c r="APS247" s="83"/>
      <c r="APT247" s="83"/>
      <c r="APU247" s="83"/>
      <c r="APV247" s="83"/>
      <c r="APW247" s="83"/>
      <c r="APX247" s="83"/>
      <c r="APY247" s="83"/>
      <c r="APZ247" s="83"/>
      <c r="AQA247" s="83"/>
      <c r="AQB247" s="83"/>
      <c r="AQC247" s="83"/>
      <c r="AQD247" s="83"/>
      <c r="AQE247" s="83"/>
      <c r="AQF247" s="83"/>
      <c r="AQG247" s="83"/>
      <c r="AQH247" s="83"/>
      <c r="AQI247" s="83"/>
      <c r="AQJ247" s="83"/>
      <c r="AQK247" s="83"/>
      <c r="AQL247" s="83"/>
      <c r="AQM247" s="83"/>
      <c r="AQN247" s="83"/>
      <c r="AQO247" s="83"/>
      <c r="AQP247" s="83"/>
      <c r="AQQ247" s="83"/>
      <c r="AQR247" s="83"/>
      <c r="AQS247" s="83"/>
      <c r="AQT247" s="83"/>
      <c r="AQU247" s="83"/>
      <c r="AQV247" s="83"/>
      <c r="AQW247" s="83"/>
      <c r="AQX247" s="83"/>
      <c r="AQY247" s="83"/>
      <c r="AQZ247" s="83"/>
      <c r="ARA247" s="83"/>
      <c r="ARB247" s="83"/>
      <c r="ARC247" s="83"/>
      <c r="ARD247" s="83"/>
      <c r="ARE247" s="83"/>
      <c r="ARF247" s="83"/>
      <c r="ARG247" s="83"/>
      <c r="ARH247" s="83"/>
      <c r="ARI247" s="83"/>
      <c r="ARJ247" s="83"/>
      <c r="ARK247" s="83"/>
      <c r="ARL247" s="83"/>
      <c r="ARM247" s="83"/>
      <c r="ARN247" s="83"/>
      <c r="ARO247" s="83"/>
      <c r="ARP247" s="83"/>
      <c r="ARQ247" s="83"/>
      <c r="ARR247" s="83"/>
      <c r="ARS247" s="83"/>
      <c r="ART247" s="83"/>
      <c r="ARU247" s="83"/>
      <c r="ARV247" s="83"/>
      <c r="ARW247" s="83"/>
      <c r="ARX247" s="83"/>
      <c r="ARY247" s="83"/>
      <c r="ARZ247" s="83"/>
      <c r="ASA247" s="83"/>
      <c r="ASB247" s="83"/>
      <c r="ASC247" s="83"/>
      <c r="ASD247" s="83"/>
      <c r="ASE247" s="83"/>
      <c r="ASF247" s="83"/>
      <c r="ASG247" s="83"/>
      <c r="ASH247" s="83"/>
      <c r="ASI247" s="83"/>
      <c r="ASJ247" s="83"/>
      <c r="ASK247" s="83"/>
      <c r="ASL247" s="83"/>
      <c r="ASM247" s="83"/>
      <c r="ASN247" s="83"/>
      <c r="ASO247" s="83"/>
      <c r="ASP247" s="83"/>
      <c r="ASQ247" s="83"/>
      <c r="ASR247" s="83"/>
      <c r="ASS247" s="83"/>
      <c r="AST247" s="83"/>
      <c r="ASU247" s="83"/>
      <c r="ASV247" s="83"/>
      <c r="ASW247" s="83"/>
      <c r="ASX247" s="83"/>
      <c r="ASY247" s="83"/>
      <c r="ASZ247" s="83"/>
      <c r="ATA247" s="83"/>
      <c r="ATB247" s="83"/>
      <c r="ATC247" s="83"/>
      <c r="ATD247" s="83"/>
      <c r="ATE247" s="83"/>
      <c r="ATF247" s="83"/>
      <c r="ATG247" s="83"/>
      <c r="ATH247" s="83"/>
      <c r="ATI247" s="83"/>
      <c r="ATJ247" s="83"/>
      <c r="ATK247" s="83"/>
      <c r="ATL247" s="83"/>
      <c r="ATM247" s="83"/>
      <c r="ATN247" s="83"/>
      <c r="ATO247" s="83"/>
      <c r="ATP247" s="83"/>
      <c r="ATQ247" s="83"/>
      <c r="ATR247" s="83"/>
      <c r="ATS247" s="83"/>
      <c r="ATT247" s="83"/>
      <c r="ATU247" s="83"/>
      <c r="ATV247" s="83"/>
      <c r="ATW247" s="83"/>
      <c r="ATX247" s="83"/>
      <c r="ATY247" s="83"/>
      <c r="ATZ247" s="83"/>
      <c r="AUA247" s="83"/>
      <c r="AUB247" s="83"/>
      <c r="AUC247" s="83"/>
      <c r="AUD247" s="83"/>
      <c r="AUE247" s="83"/>
      <c r="AUF247" s="83"/>
      <c r="AUG247" s="83"/>
      <c r="AUH247" s="83"/>
      <c r="AUI247" s="83"/>
      <c r="AUJ247" s="83"/>
      <c r="AUK247" s="83"/>
      <c r="AUL247" s="83"/>
      <c r="AUM247" s="83"/>
      <c r="AUN247" s="83"/>
      <c r="AUO247" s="83"/>
      <c r="AUP247" s="83"/>
      <c r="AUQ247" s="83"/>
      <c r="AUR247" s="83"/>
      <c r="AUS247" s="83"/>
      <c r="AUT247" s="83"/>
      <c r="AUU247" s="83"/>
      <c r="AUV247" s="83"/>
      <c r="AUW247" s="83"/>
      <c r="AUX247" s="83"/>
      <c r="AUY247" s="83"/>
      <c r="AUZ247" s="83"/>
      <c r="AVA247" s="83"/>
      <c r="AVB247" s="83"/>
      <c r="AVC247" s="83"/>
      <c r="AVD247" s="83"/>
      <c r="AVE247" s="83"/>
      <c r="AVF247" s="83"/>
      <c r="AVG247" s="83"/>
      <c r="AVH247" s="83"/>
      <c r="AVI247" s="83"/>
      <c r="AVJ247" s="83"/>
      <c r="AVK247" s="83"/>
      <c r="AVL247" s="83"/>
      <c r="AVM247" s="83"/>
      <c r="AVN247" s="83"/>
      <c r="AVO247" s="83"/>
      <c r="AVP247" s="83"/>
      <c r="AVQ247" s="83"/>
      <c r="AVR247" s="83"/>
      <c r="AVS247" s="83"/>
      <c r="AVT247" s="83"/>
      <c r="AVU247" s="83"/>
      <c r="AVV247" s="83"/>
      <c r="AVW247" s="83"/>
      <c r="AVX247" s="83"/>
      <c r="AVY247" s="83"/>
      <c r="AVZ247" s="83"/>
      <c r="AWA247" s="83"/>
      <c r="AWB247" s="83"/>
      <c r="AWC247" s="83"/>
      <c r="AWD247" s="83"/>
      <c r="AWE247" s="83"/>
      <c r="AWF247" s="83"/>
      <c r="AWG247" s="83"/>
      <c r="AWH247" s="83"/>
      <c r="AWI247" s="83"/>
      <c r="AWJ247" s="83"/>
      <c r="AWK247" s="83"/>
      <c r="AWL247" s="83"/>
      <c r="AWM247" s="83"/>
      <c r="AWN247" s="83"/>
      <c r="AWO247" s="83"/>
      <c r="AWP247" s="83"/>
      <c r="AWQ247" s="83"/>
      <c r="AWR247" s="83"/>
      <c r="AWS247" s="83"/>
      <c r="AWT247" s="83"/>
      <c r="AWU247" s="83"/>
      <c r="AWV247" s="83"/>
      <c r="AWW247" s="83"/>
      <c r="AWX247" s="83"/>
      <c r="AWY247" s="83"/>
      <c r="AWZ247" s="83"/>
      <c r="AXA247" s="83"/>
      <c r="AXB247" s="83"/>
      <c r="AXC247" s="83"/>
      <c r="AXD247" s="83"/>
      <c r="AXE247" s="83"/>
      <c r="AXF247" s="83"/>
      <c r="AXG247" s="83"/>
      <c r="AXH247" s="83"/>
      <c r="AXI247" s="83"/>
      <c r="AXJ247" s="83"/>
      <c r="AXK247" s="83"/>
      <c r="AXL247" s="83"/>
      <c r="AXM247" s="83"/>
      <c r="AXN247" s="83"/>
      <c r="AXO247" s="83"/>
      <c r="AXP247" s="83"/>
      <c r="AXQ247" s="83"/>
      <c r="AXR247" s="83"/>
      <c r="AXS247" s="83"/>
      <c r="AXT247" s="83"/>
      <c r="AXU247" s="83"/>
      <c r="AXV247" s="83"/>
      <c r="AXW247" s="83"/>
      <c r="AXX247" s="83"/>
      <c r="AXY247" s="83"/>
      <c r="AXZ247" s="83"/>
      <c r="AYA247" s="83"/>
      <c r="AYB247" s="83"/>
      <c r="AYC247" s="83"/>
      <c r="AYD247" s="83"/>
      <c r="AYE247" s="83"/>
      <c r="AYF247" s="83"/>
      <c r="AYG247" s="83"/>
      <c r="AYH247" s="83"/>
      <c r="AYI247" s="83"/>
      <c r="AYJ247" s="83"/>
      <c r="AYK247" s="83"/>
      <c r="AYL247" s="83"/>
      <c r="AYM247" s="83"/>
      <c r="AYN247" s="83"/>
      <c r="AYO247" s="83"/>
      <c r="AYP247" s="83"/>
      <c r="AYQ247" s="83"/>
      <c r="AYR247" s="83"/>
      <c r="AYS247" s="83"/>
      <c r="AYT247" s="83"/>
      <c r="AYU247" s="83"/>
      <c r="AYV247" s="83"/>
      <c r="AYW247" s="83"/>
      <c r="AYX247" s="83"/>
      <c r="AYY247" s="83"/>
      <c r="AYZ247" s="83"/>
      <c r="AZA247" s="83"/>
      <c r="AZB247" s="83"/>
      <c r="AZC247" s="83"/>
      <c r="AZD247" s="83"/>
      <c r="AZE247" s="83"/>
      <c r="AZF247" s="83"/>
      <c r="AZG247" s="83"/>
      <c r="AZH247" s="83"/>
      <c r="AZI247" s="83"/>
      <c r="AZJ247" s="83"/>
      <c r="AZK247" s="83"/>
      <c r="AZL247" s="83"/>
      <c r="AZM247" s="83"/>
      <c r="AZN247" s="83"/>
      <c r="AZO247" s="83"/>
      <c r="AZP247" s="83"/>
      <c r="AZQ247" s="83"/>
      <c r="AZR247" s="83"/>
      <c r="AZS247" s="83"/>
      <c r="AZT247" s="83"/>
      <c r="AZU247" s="83"/>
      <c r="AZV247" s="83"/>
      <c r="AZW247" s="83"/>
      <c r="AZX247" s="83"/>
      <c r="AZY247" s="83"/>
      <c r="AZZ247" s="83"/>
      <c r="BAA247" s="83"/>
      <c r="BAB247" s="83"/>
      <c r="BAC247" s="83"/>
      <c r="BAD247" s="83"/>
      <c r="BAE247" s="83"/>
      <c r="BAF247" s="83"/>
      <c r="BAG247" s="83"/>
      <c r="BAH247" s="83"/>
      <c r="BAI247" s="83"/>
      <c r="BAJ247" s="83"/>
      <c r="BAK247" s="83"/>
      <c r="BAL247" s="83"/>
      <c r="BAM247" s="83"/>
      <c r="BAN247" s="83"/>
      <c r="BAO247" s="83"/>
      <c r="BAP247" s="83"/>
      <c r="BAQ247" s="83"/>
      <c r="BAR247" s="83"/>
      <c r="BAS247" s="83"/>
      <c r="BAT247" s="83"/>
      <c r="BAU247" s="83"/>
      <c r="BAV247" s="83"/>
      <c r="BAW247" s="83"/>
      <c r="BAX247" s="83"/>
      <c r="BAY247" s="83"/>
      <c r="BAZ247" s="83"/>
      <c r="BBA247" s="83"/>
      <c r="BBB247" s="83"/>
      <c r="BBC247" s="83"/>
      <c r="BBD247" s="83"/>
      <c r="BBE247" s="83"/>
      <c r="BBF247" s="83"/>
      <c r="BBG247" s="83"/>
      <c r="BBH247" s="83"/>
      <c r="BBI247" s="83"/>
      <c r="BBJ247" s="83"/>
      <c r="BBK247" s="83"/>
      <c r="BBL247" s="83"/>
      <c r="BBM247" s="83"/>
      <c r="BBN247" s="83"/>
      <c r="BBO247" s="83"/>
      <c r="BBP247" s="83"/>
      <c r="BBQ247" s="83"/>
      <c r="BBR247" s="83"/>
      <c r="BBS247" s="83"/>
      <c r="BBT247" s="83"/>
      <c r="BBU247" s="83"/>
      <c r="BBV247" s="83"/>
      <c r="BBW247" s="83"/>
      <c r="BBX247" s="83"/>
      <c r="BBY247" s="83"/>
      <c r="BBZ247" s="83"/>
      <c r="BCA247" s="83"/>
      <c r="BCB247" s="83"/>
      <c r="BCC247" s="83"/>
      <c r="BCD247" s="83"/>
      <c r="BCE247" s="83"/>
      <c r="BCF247" s="83"/>
      <c r="BCG247" s="83"/>
      <c r="BCH247" s="83"/>
      <c r="BCI247" s="83"/>
      <c r="BCJ247" s="83"/>
      <c r="BCK247" s="83"/>
      <c r="BCL247" s="83"/>
      <c r="BCM247" s="83"/>
      <c r="BCN247" s="83"/>
      <c r="BCO247" s="83"/>
      <c r="BCP247" s="83"/>
      <c r="BCQ247" s="83"/>
      <c r="BCR247" s="83"/>
      <c r="BCS247" s="83"/>
      <c r="BCT247" s="83"/>
      <c r="BCU247" s="83"/>
      <c r="BCV247" s="83"/>
      <c r="BCW247" s="83"/>
      <c r="BCX247" s="83"/>
      <c r="BCY247" s="83"/>
      <c r="BCZ247" s="83"/>
      <c r="BDA247" s="83"/>
      <c r="BDB247" s="83"/>
      <c r="BDC247" s="83"/>
      <c r="BDD247" s="83"/>
      <c r="BDE247" s="83"/>
      <c r="BDF247" s="83"/>
      <c r="BDG247" s="83"/>
      <c r="BDH247" s="83"/>
      <c r="BDI247" s="83"/>
      <c r="BDJ247" s="83"/>
      <c r="BDK247" s="83"/>
      <c r="BDL247" s="83"/>
      <c r="BDM247" s="83"/>
      <c r="BDN247" s="83"/>
      <c r="BDO247" s="83"/>
      <c r="BDP247" s="83"/>
      <c r="BDQ247" s="83"/>
      <c r="BDR247" s="83"/>
      <c r="BDS247" s="83"/>
      <c r="BDT247" s="83"/>
      <c r="BDU247" s="83"/>
      <c r="BDV247" s="83"/>
      <c r="BDW247" s="83"/>
      <c r="BDX247" s="83"/>
      <c r="BDY247" s="83"/>
      <c r="BDZ247" s="83"/>
      <c r="BEA247" s="83"/>
      <c r="BEB247" s="83"/>
      <c r="BEC247" s="83"/>
      <c r="BED247" s="83"/>
      <c r="BEE247" s="83"/>
      <c r="BEF247" s="83"/>
      <c r="BEG247" s="83"/>
      <c r="BEH247" s="83"/>
      <c r="BEI247" s="83"/>
      <c r="BEJ247" s="83"/>
      <c r="BEK247" s="83"/>
      <c r="BEL247" s="83"/>
      <c r="BEM247" s="83"/>
      <c r="BEN247" s="83"/>
      <c r="BEO247" s="83"/>
      <c r="BEP247" s="83"/>
      <c r="BEQ247" s="83"/>
      <c r="BER247" s="83"/>
      <c r="BES247" s="83"/>
      <c r="BET247" s="83"/>
      <c r="BEU247" s="83"/>
      <c r="BEV247" s="83"/>
      <c r="BEW247" s="83"/>
      <c r="BEX247" s="83"/>
      <c r="BEY247" s="83"/>
      <c r="BEZ247" s="83"/>
      <c r="BFA247" s="83"/>
      <c r="BFB247" s="83"/>
      <c r="BFC247" s="83"/>
      <c r="BFD247" s="83"/>
      <c r="BFE247" s="83"/>
      <c r="BFF247" s="83"/>
      <c r="BFG247" s="83"/>
      <c r="BFH247" s="83"/>
      <c r="BFI247" s="83"/>
      <c r="BFJ247" s="83"/>
      <c r="BFK247" s="83"/>
      <c r="BFL247" s="83"/>
      <c r="BFM247" s="83"/>
      <c r="BFN247" s="83"/>
      <c r="BFO247" s="83"/>
      <c r="BFP247" s="83"/>
      <c r="BFQ247" s="83"/>
      <c r="BFR247" s="83"/>
      <c r="BFS247" s="83"/>
      <c r="BFT247" s="83"/>
      <c r="BFU247" s="83"/>
      <c r="BFV247" s="83"/>
      <c r="BFW247" s="83"/>
      <c r="BFX247" s="83"/>
      <c r="BFY247" s="83"/>
      <c r="BFZ247" s="83"/>
      <c r="BGA247" s="83"/>
      <c r="BGB247" s="83"/>
      <c r="BGC247" s="83"/>
      <c r="BGD247" s="83"/>
      <c r="BGE247" s="83"/>
      <c r="BGF247" s="83"/>
      <c r="BGG247" s="83"/>
      <c r="BGH247" s="83"/>
      <c r="BGI247" s="83"/>
      <c r="BGJ247" s="83"/>
      <c r="BGK247" s="83"/>
      <c r="BGL247" s="83"/>
      <c r="BGM247" s="83"/>
      <c r="BGN247" s="83"/>
      <c r="BGO247" s="83"/>
      <c r="BGP247" s="83"/>
      <c r="BGQ247" s="83"/>
      <c r="BGR247" s="83"/>
      <c r="BGS247" s="83"/>
      <c r="BGT247" s="83"/>
      <c r="BGU247" s="83"/>
      <c r="BGV247" s="83"/>
      <c r="BGW247" s="83"/>
      <c r="BGX247" s="83"/>
      <c r="BGY247" s="83"/>
      <c r="BGZ247" s="83"/>
      <c r="BHA247" s="83"/>
      <c r="BHB247" s="83"/>
      <c r="BHC247" s="83"/>
      <c r="BHD247" s="83"/>
      <c r="BHE247" s="83"/>
      <c r="BHF247" s="83"/>
      <c r="BHG247" s="83"/>
      <c r="BHH247" s="83"/>
      <c r="BHI247" s="83"/>
      <c r="BHJ247" s="83"/>
      <c r="BHK247" s="83"/>
      <c r="BHL247" s="83"/>
      <c r="BHM247" s="83"/>
      <c r="BHN247" s="83"/>
      <c r="BHO247" s="83"/>
      <c r="BHP247" s="83"/>
      <c r="BHQ247" s="83"/>
      <c r="BHR247" s="83"/>
      <c r="BHS247" s="83"/>
      <c r="BHT247" s="83"/>
      <c r="BHU247" s="83"/>
      <c r="BHV247" s="83"/>
      <c r="BHW247" s="83"/>
      <c r="BHX247" s="83"/>
      <c r="BHY247" s="83"/>
      <c r="BHZ247" s="83"/>
      <c r="BIA247" s="83"/>
      <c r="BIB247" s="83"/>
      <c r="BIC247" s="83"/>
      <c r="BID247" s="83"/>
      <c r="BIE247" s="83"/>
      <c r="BIF247" s="83"/>
      <c r="BIG247" s="83"/>
      <c r="BIH247" s="83"/>
      <c r="BII247" s="83"/>
      <c r="BIJ247" s="83"/>
      <c r="BIK247" s="83"/>
      <c r="BIL247" s="83"/>
      <c r="BIM247" s="83"/>
      <c r="BIN247" s="83"/>
      <c r="BIO247" s="83"/>
      <c r="BIP247" s="83"/>
      <c r="BIQ247" s="83"/>
      <c r="BIR247" s="83"/>
      <c r="BIS247" s="83"/>
      <c r="BIT247" s="83"/>
      <c r="BIU247" s="83"/>
      <c r="BIV247" s="83"/>
      <c r="BIW247" s="83"/>
      <c r="BIX247" s="83"/>
      <c r="BIY247" s="83"/>
      <c r="BIZ247" s="83"/>
      <c r="BJA247" s="83"/>
      <c r="BJB247" s="83"/>
      <c r="BJC247" s="83"/>
      <c r="BJD247" s="83"/>
      <c r="BJE247" s="83"/>
      <c r="BJF247" s="83"/>
      <c r="BJG247" s="83"/>
      <c r="BJH247" s="83"/>
      <c r="BJI247" s="83"/>
      <c r="BJJ247" s="83"/>
      <c r="BJK247" s="83"/>
      <c r="BJL247" s="83"/>
      <c r="BJM247" s="83"/>
      <c r="BJN247" s="83"/>
      <c r="BJO247" s="83"/>
      <c r="BJP247" s="83"/>
      <c r="BJQ247" s="83"/>
      <c r="BJR247" s="83"/>
      <c r="BJS247" s="83"/>
      <c r="BJT247" s="83"/>
      <c r="BJU247" s="83"/>
      <c r="BJV247" s="83"/>
      <c r="BJW247" s="83"/>
      <c r="BJX247" s="83"/>
      <c r="BJY247" s="83"/>
      <c r="BJZ247" s="83"/>
      <c r="BKA247" s="83"/>
      <c r="BKB247" s="83"/>
      <c r="BKC247" s="83"/>
      <c r="BKD247" s="83"/>
      <c r="BKE247" s="83"/>
      <c r="BKF247" s="83"/>
      <c r="BKG247" s="83"/>
      <c r="BKH247" s="83"/>
      <c r="BKI247" s="83"/>
      <c r="BKJ247" s="83"/>
      <c r="BKK247" s="83"/>
      <c r="BKL247" s="83"/>
      <c r="BKM247" s="83"/>
      <c r="BKN247" s="83"/>
      <c r="BKO247" s="83"/>
      <c r="BKP247" s="83"/>
      <c r="BKQ247" s="83"/>
      <c r="BKR247" s="83"/>
      <c r="BKS247" s="83"/>
      <c r="BKT247" s="83"/>
      <c r="BKU247" s="83"/>
      <c r="BKV247" s="83"/>
      <c r="BKW247" s="83"/>
      <c r="BKX247" s="83"/>
      <c r="BKY247" s="83"/>
      <c r="BKZ247" s="83"/>
      <c r="BLA247" s="83"/>
      <c r="BLB247" s="83"/>
      <c r="BLC247" s="83"/>
      <c r="BLD247" s="83"/>
      <c r="BLE247" s="83"/>
      <c r="BLF247" s="83"/>
      <c r="BLG247" s="83"/>
      <c r="BLH247" s="83"/>
      <c r="BLI247" s="83"/>
      <c r="BLJ247" s="83"/>
      <c r="BLK247" s="83"/>
      <c r="BLL247" s="83"/>
      <c r="BLM247" s="83"/>
      <c r="BLN247" s="83"/>
      <c r="BLO247" s="83"/>
      <c r="BLP247" s="83"/>
      <c r="BLQ247" s="83"/>
      <c r="BLR247" s="83"/>
      <c r="BLS247" s="83"/>
      <c r="BLT247" s="83"/>
      <c r="BLU247" s="83"/>
      <c r="BLV247" s="83"/>
      <c r="BLW247" s="83"/>
      <c r="BLX247" s="83"/>
      <c r="BLY247" s="83"/>
      <c r="BLZ247" s="83"/>
      <c r="BMA247" s="83"/>
      <c r="BMB247" s="83"/>
      <c r="BMC247" s="83"/>
      <c r="BMD247" s="83"/>
      <c r="BME247" s="83"/>
      <c r="BMF247" s="83"/>
      <c r="BMG247" s="83"/>
      <c r="BMH247" s="83"/>
      <c r="BMI247" s="83"/>
      <c r="BMJ247" s="83"/>
      <c r="BMK247" s="83"/>
      <c r="BML247" s="83"/>
      <c r="BMM247" s="83"/>
      <c r="BMN247" s="83"/>
      <c r="BMO247" s="83"/>
      <c r="BMP247" s="83"/>
      <c r="BMQ247" s="83"/>
      <c r="BMR247" s="83"/>
      <c r="BMS247" s="83"/>
      <c r="BMT247" s="83"/>
      <c r="BMU247" s="83"/>
      <c r="BMV247" s="83"/>
      <c r="BMW247" s="83"/>
      <c r="BMX247" s="83"/>
      <c r="BMY247" s="83"/>
      <c r="BMZ247" s="83"/>
      <c r="BNA247" s="83"/>
      <c r="BNB247" s="83"/>
      <c r="BNC247" s="83"/>
      <c r="BND247" s="83"/>
      <c r="BNE247" s="83"/>
      <c r="BNF247" s="83"/>
      <c r="BNG247" s="83"/>
      <c r="BNH247" s="83"/>
      <c r="BNI247" s="83"/>
      <c r="BNJ247" s="83"/>
      <c r="BNK247" s="83"/>
      <c r="BNL247" s="83"/>
      <c r="BNM247" s="83"/>
      <c r="BNN247" s="83"/>
      <c r="BNO247" s="83"/>
      <c r="BNP247" s="83"/>
      <c r="BNQ247" s="83"/>
      <c r="BNR247" s="83"/>
      <c r="BNS247" s="83"/>
      <c r="BNT247" s="83"/>
      <c r="BNU247" s="83"/>
      <c r="BNV247" s="83"/>
      <c r="BNW247" s="83"/>
      <c r="BNX247" s="83"/>
      <c r="BNY247" s="83"/>
      <c r="BNZ247" s="83"/>
      <c r="BOA247" s="83"/>
      <c r="BOB247" s="83"/>
      <c r="BOC247" s="83"/>
      <c r="BOD247" s="83"/>
      <c r="BOE247" s="83"/>
      <c r="BOF247" s="83"/>
      <c r="BOG247" s="83"/>
      <c r="BOH247" s="83"/>
      <c r="BOI247" s="83"/>
      <c r="BOJ247" s="83"/>
      <c r="BOK247" s="83"/>
      <c r="BOL247" s="83"/>
      <c r="BOM247" s="83"/>
      <c r="BON247" s="83"/>
      <c r="BOO247" s="83"/>
      <c r="BOP247" s="83"/>
      <c r="BOQ247" s="83"/>
      <c r="BOR247" s="83"/>
      <c r="BOS247" s="83"/>
      <c r="BOT247" s="83"/>
      <c r="BOU247" s="83"/>
      <c r="BOV247" s="83"/>
      <c r="BOW247" s="83"/>
      <c r="BOX247" s="83"/>
      <c r="BOY247" s="83"/>
      <c r="BOZ247" s="83"/>
      <c r="BPA247" s="83"/>
      <c r="BPB247" s="83"/>
      <c r="BPC247" s="83"/>
      <c r="BPD247" s="83"/>
      <c r="BPE247" s="83"/>
      <c r="BPF247" s="83"/>
      <c r="BPG247" s="83"/>
      <c r="BPH247" s="83"/>
      <c r="BPI247" s="83"/>
      <c r="BPJ247" s="83"/>
      <c r="BPK247" s="83"/>
      <c r="BPL247" s="83"/>
      <c r="BPM247" s="83"/>
      <c r="BPN247" s="83"/>
      <c r="BPO247" s="83"/>
      <c r="BPP247" s="83"/>
      <c r="BPQ247" s="83"/>
      <c r="BPR247" s="83"/>
      <c r="BPS247" s="83"/>
      <c r="BPT247" s="83"/>
      <c r="BPU247" s="83"/>
      <c r="BPV247" s="83"/>
      <c r="BPW247" s="83"/>
      <c r="BPX247" s="83"/>
      <c r="BPY247" s="83"/>
      <c r="BPZ247" s="83"/>
      <c r="BQA247" s="83"/>
      <c r="BQB247" s="83"/>
      <c r="BQC247" s="83"/>
      <c r="BQD247" s="83"/>
      <c r="BQE247" s="83"/>
      <c r="BQF247" s="83"/>
      <c r="BQG247" s="83"/>
      <c r="BQH247" s="83"/>
      <c r="BQI247" s="83"/>
      <c r="BQJ247" s="83"/>
      <c r="BQK247" s="83"/>
      <c r="BQL247" s="83"/>
      <c r="BQM247" s="83"/>
      <c r="BQN247" s="83"/>
      <c r="BQO247" s="83"/>
      <c r="BQP247" s="83"/>
      <c r="BQQ247" s="83"/>
      <c r="BQR247" s="83"/>
      <c r="BQS247" s="83"/>
      <c r="BQT247" s="83"/>
      <c r="BQU247" s="83"/>
      <c r="BQV247" s="83"/>
      <c r="BQW247" s="83"/>
      <c r="BQX247" s="83"/>
      <c r="BQY247" s="83"/>
      <c r="BQZ247" s="83"/>
      <c r="BRA247" s="83"/>
      <c r="BRB247" s="83"/>
      <c r="BRC247" s="83"/>
      <c r="BRD247" s="83"/>
      <c r="BRE247" s="83"/>
      <c r="BRF247" s="83"/>
      <c r="BRG247" s="83"/>
      <c r="BRH247" s="83"/>
      <c r="BRI247" s="83"/>
      <c r="BRJ247" s="83"/>
      <c r="BRK247" s="83"/>
      <c r="BRL247" s="83"/>
      <c r="BRM247" s="83"/>
      <c r="BRN247" s="83"/>
      <c r="BRO247" s="83"/>
      <c r="BRP247" s="83"/>
      <c r="BRQ247" s="83"/>
      <c r="BRR247" s="83"/>
      <c r="BRS247" s="83"/>
      <c r="BRT247" s="83"/>
      <c r="BRU247" s="83"/>
      <c r="BRV247" s="83"/>
      <c r="BRW247" s="83"/>
      <c r="BRX247" s="83"/>
      <c r="BRY247" s="83"/>
      <c r="BRZ247" s="83"/>
      <c r="BSA247" s="83"/>
      <c r="BSB247" s="83"/>
      <c r="BSC247" s="83"/>
      <c r="BSD247" s="83"/>
      <c r="BSE247" s="83"/>
      <c r="BSF247" s="83"/>
      <c r="BSG247" s="83"/>
      <c r="BSH247" s="83"/>
      <c r="BSI247" s="83"/>
      <c r="BSJ247" s="83"/>
      <c r="BSK247" s="83"/>
      <c r="BSL247" s="83"/>
      <c r="BSM247" s="83"/>
      <c r="BSN247" s="83"/>
      <c r="BSO247" s="83"/>
      <c r="BSP247" s="83"/>
      <c r="BSQ247" s="83"/>
      <c r="BSR247" s="83"/>
      <c r="BSS247" s="83"/>
      <c r="BST247" s="83"/>
      <c r="BSU247" s="83"/>
      <c r="BSV247" s="83"/>
      <c r="BSW247" s="83"/>
      <c r="BSX247" s="83"/>
      <c r="BSY247" s="83"/>
      <c r="BSZ247" s="83"/>
      <c r="BTA247" s="83"/>
      <c r="BTB247" s="83"/>
      <c r="BTC247" s="83"/>
      <c r="BTD247" s="83"/>
      <c r="BTE247" s="83"/>
      <c r="BTF247" s="83"/>
      <c r="BTG247" s="83"/>
      <c r="BTH247" s="83"/>
      <c r="BTI247" s="83"/>
      <c r="BTJ247" s="83"/>
      <c r="BTK247" s="83"/>
      <c r="BTL247" s="83"/>
      <c r="BTM247" s="83"/>
      <c r="BTN247" s="83"/>
      <c r="BTO247" s="83"/>
      <c r="BTP247" s="83"/>
      <c r="BTQ247" s="83"/>
      <c r="BTR247" s="83"/>
      <c r="BTS247" s="83"/>
      <c r="BTT247" s="83"/>
      <c r="BTU247" s="83"/>
      <c r="BTV247" s="83"/>
      <c r="BTW247" s="83"/>
      <c r="BTX247" s="83"/>
      <c r="BTY247" s="83"/>
      <c r="BTZ247" s="83"/>
      <c r="BUA247" s="83"/>
      <c r="BUB247" s="83"/>
      <c r="BUC247" s="83"/>
      <c r="BUD247" s="83"/>
      <c r="BUE247" s="83"/>
      <c r="BUF247" s="83"/>
      <c r="BUG247" s="83"/>
      <c r="BUH247" s="83"/>
      <c r="BUI247" s="83"/>
      <c r="BUJ247" s="83"/>
      <c r="BUK247" s="83"/>
      <c r="BUL247" s="83"/>
      <c r="BUM247" s="83"/>
      <c r="BUN247" s="83"/>
      <c r="BUO247" s="83"/>
      <c r="BUP247" s="83"/>
      <c r="BUQ247" s="83"/>
      <c r="BUR247" s="83"/>
      <c r="BUS247" s="83"/>
      <c r="BUT247" s="83"/>
      <c r="BUU247" s="83"/>
      <c r="BUV247" s="83"/>
      <c r="BUW247" s="83"/>
      <c r="BUX247" s="83"/>
      <c r="BUY247" s="83"/>
      <c r="BUZ247" s="83"/>
      <c r="BVA247" s="83"/>
      <c r="BVB247" s="83"/>
      <c r="BVC247" s="83"/>
      <c r="BVD247" s="83"/>
      <c r="BVE247" s="83"/>
      <c r="BVF247" s="83"/>
      <c r="BVG247" s="83"/>
      <c r="BVH247" s="83"/>
      <c r="BVI247" s="83"/>
      <c r="BVJ247" s="83"/>
      <c r="BVK247" s="83"/>
      <c r="BVL247" s="83"/>
      <c r="BVM247" s="83"/>
      <c r="BVN247" s="83"/>
      <c r="BVO247" s="83"/>
      <c r="BVP247" s="83"/>
      <c r="BVQ247" s="83"/>
      <c r="BVR247" s="83"/>
      <c r="BVS247" s="83"/>
      <c r="BVT247" s="83"/>
      <c r="BVU247" s="83"/>
      <c r="BVV247" s="83"/>
      <c r="BVW247" s="83"/>
      <c r="BVX247" s="83"/>
      <c r="BVY247" s="83"/>
      <c r="BVZ247" s="83"/>
      <c r="BWA247" s="83"/>
      <c r="BWB247" s="83"/>
      <c r="BWC247" s="83"/>
      <c r="BWD247" s="83"/>
      <c r="BWE247" s="83"/>
      <c r="BWF247" s="83"/>
      <c r="BWG247" s="83"/>
      <c r="BWH247" s="83"/>
      <c r="BWI247" s="83"/>
      <c r="BWJ247" s="83"/>
      <c r="BWK247" s="83"/>
      <c r="BWL247" s="83"/>
      <c r="BWM247" s="83"/>
      <c r="BWN247" s="83"/>
      <c r="BWO247" s="83"/>
      <c r="BWP247" s="83"/>
      <c r="BWQ247" s="83"/>
      <c r="BWR247" s="83"/>
      <c r="BWS247" s="83"/>
      <c r="BWT247" s="83"/>
      <c r="BWU247" s="83"/>
      <c r="BWV247" s="83"/>
      <c r="BWW247" s="83"/>
      <c r="BWX247" s="83"/>
      <c r="BWY247" s="83"/>
      <c r="BWZ247" s="83"/>
      <c r="BXA247" s="83"/>
      <c r="BXB247" s="83"/>
      <c r="BXC247" s="83"/>
      <c r="BXD247" s="83"/>
      <c r="BXE247" s="83"/>
      <c r="BXF247" s="83"/>
      <c r="BXG247" s="83"/>
      <c r="BXH247" s="83"/>
      <c r="BXI247" s="83"/>
      <c r="BXJ247" s="83"/>
      <c r="BXK247" s="83"/>
      <c r="BXL247" s="83"/>
      <c r="BXM247" s="83"/>
      <c r="BXN247" s="83"/>
      <c r="BXO247" s="83"/>
      <c r="BXP247" s="83"/>
      <c r="BXQ247" s="83"/>
      <c r="BXR247" s="83"/>
      <c r="BXS247" s="83"/>
      <c r="BXT247" s="83"/>
      <c r="BXU247" s="83"/>
      <c r="BXV247" s="83"/>
      <c r="BXW247" s="83"/>
      <c r="BXX247" s="83"/>
      <c r="BXY247" s="83"/>
      <c r="BXZ247" s="83"/>
      <c r="BYA247" s="83"/>
      <c r="BYB247" s="83"/>
      <c r="BYC247" s="83"/>
      <c r="BYD247" s="83"/>
      <c r="BYE247" s="83"/>
      <c r="BYF247" s="83"/>
      <c r="BYG247" s="83"/>
      <c r="BYH247" s="83"/>
      <c r="BYI247" s="83"/>
      <c r="BYJ247" s="83"/>
      <c r="BYK247" s="83"/>
      <c r="BYL247" s="83"/>
      <c r="BYM247" s="83"/>
      <c r="BYN247" s="83"/>
      <c r="BYO247" s="83"/>
      <c r="BYP247" s="83"/>
      <c r="BYQ247" s="83"/>
      <c r="BYR247" s="83"/>
      <c r="BYS247" s="83"/>
      <c r="BYT247" s="83"/>
      <c r="BYU247" s="83"/>
      <c r="BYV247" s="83"/>
      <c r="BYW247" s="83"/>
      <c r="BYX247" s="83"/>
      <c r="BYY247" s="83"/>
      <c r="BYZ247" s="83"/>
      <c r="BZA247" s="83"/>
      <c r="BZB247" s="83"/>
      <c r="BZC247" s="83"/>
      <c r="BZD247" s="83"/>
      <c r="BZE247" s="83"/>
      <c r="BZF247" s="83"/>
      <c r="BZG247" s="83"/>
      <c r="BZH247" s="83"/>
      <c r="BZI247" s="83"/>
      <c r="BZJ247" s="83"/>
      <c r="BZK247" s="83"/>
      <c r="BZL247" s="83"/>
      <c r="BZM247" s="83"/>
      <c r="BZN247" s="83"/>
      <c r="BZO247" s="83"/>
      <c r="BZP247" s="83"/>
      <c r="BZQ247" s="83"/>
      <c r="BZR247" s="83"/>
      <c r="BZS247" s="83"/>
      <c r="BZT247" s="83"/>
      <c r="BZU247" s="83"/>
      <c r="BZV247" s="83"/>
      <c r="BZW247" s="83"/>
      <c r="BZX247" s="83"/>
      <c r="BZY247" s="83"/>
      <c r="BZZ247" s="83"/>
      <c r="CAA247" s="83"/>
      <c r="CAB247" s="83"/>
      <c r="CAC247" s="83"/>
      <c r="CAD247" s="83"/>
      <c r="CAE247" s="83"/>
      <c r="CAF247" s="83"/>
      <c r="CAG247" s="83"/>
      <c r="CAH247" s="83"/>
      <c r="CAI247" s="83"/>
      <c r="CAJ247" s="83"/>
      <c r="CAK247" s="83"/>
      <c r="CAL247" s="83"/>
      <c r="CAM247" s="83"/>
      <c r="CAN247" s="83"/>
      <c r="CAO247" s="83"/>
      <c r="CAP247" s="83"/>
      <c r="CAQ247" s="83"/>
      <c r="CAR247" s="83"/>
      <c r="CAS247" s="83"/>
      <c r="CAT247" s="83"/>
      <c r="CAU247" s="83"/>
      <c r="CAV247" s="83"/>
      <c r="CAW247" s="83"/>
      <c r="CAX247" s="83"/>
      <c r="CAY247" s="83"/>
      <c r="CAZ247" s="83"/>
      <c r="CBA247" s="83"/>
      <c r="CBB247" s="83"/>
      <c r="CBC247" s="83"/>
      <c r="CBD247" s="83"/>
      <c r="CBE247" s="83"/>
      <c r="CBF247" s="83"/>
      <c r="CBG247" s="83"/>
      <c r="CBH247" s="83"/>
      <c r="CBI247" s="83"/>
      <c r="CBJ247" s="83"/>
      <c r="CBK247" s="83"/>
      <c r="CBL247" s="83"/>
      <c r="CBM247" s="83"/>
      <c r="CBN247" s="83"/>
      <c r="CBO247" s="83"/>
      <c r="CBP247" s="83"/>
      <c r="CBQ247" s="83"/>
      <c r="CBR247" s="83"/>
      <c r="CBS247" s="83"/>
      <c r="CBT247" s="83"/>
      <c r="CBU247" s="83"/>
      <c r="CBV247" s="83"/>
      <c r="CBW247" s="83"/>
      <c r="CBX247" s="83"/>
      <c r="CBY247" s="83"/>
      <c r="CBZ247" s="83"/>
      <c r="CCA247" s="83"/>
      <c r="CCB247" s="83"/>
      <c r="CCC247" s="83"/>
      <c r="CCD247" s="83"/>
      <c r="CCE247" s="83"/>
      <c r="CCF247" s="83"/>
      <c r="CCG247" s="83"/>
      <c r="CCH247" s="83"/>
      <c r="CCI247" s="83"/>
      <c r="CCJ247" s="83"/>
      <c r="CCK247" s="83"/>
      <c r="CCL247" s="83"/>
      <c r="CCM247" s="83"/>
      <c r="CCN247" s="83"/>
      <c r="CCO247" s="83"/>
      <c r="CCP247" s="83"/>
      <c r="CCQ247" s="83"/>
      <c r="CCR247" s="83"/>
      <c r="CCS247" s="83"/>
      <c r="CCT247" s="83"/>
      <c r="CCU247" s="83"/>
      <c r="CCV247" s="83"/>
      <c r="CCW247" s="83"/>
      <c r="CCX247" s="83"/>
      <c r="CCY247" s="83"/>
      <c r="CCZ247" s="83"/>
      <c r="CDA247" s="83"/>
      <c r="CDB247" s="83"/>
      <c r="CDC247" s="83"/>
      <c r="CDD247" s="83"/>
      <c r="CDE247" s="83"/>
      <c r="CDF247" s="83"/>
      <c r="CDG247" s="83"/>
      <c r="CDH247" s="83"/>
      <c r="CDI247" s="83"/>
      <c r="CDJ247" s="83"/>
      <c r="CDK247" s="83"/>
      <c r="CDL247" s="83"/>
      <c r="CDM247" s="83"/>
      <c r="CDN247" s="83"/>
      <c r="CDO247" s="83"/>
      <c r="CDP247" s="83"/>
      <c r="CDQ247" s="83"/>
      <c r="CDR247" s="83"/>
      <c r="CDS247" s="83"/>
      <c r="CDT247" s="83"/>
      <c r="CDU247" s="83"/>
      <c r="CDV247" s="83"/>
      <c r="CDW247" s="83"/>
      <c r="CDX247" s="83"/>
      <c r="CDY247" s="83"/>
      <c r="CDZ247" s="83"/>
      <c r="CEA247" s="83"/>
      <c r="CEB247" s="83"/>
      <c r="CEC247" s="83"/>
      <c r="CED247" s="83"/>
      <c r="CEE247" s="83"/>
      <c r="CEF247" s="83"/>
      <c r="CEG247" s="83"/>
      <c r="CEH247" s="83"/>
      <c r="CEI247" s="83"/>
      <c r="CEJ247" s="83"/>
      <c r="CEK247" s="83"/>
      <c r="CEL247" s="83"/>
      <c r="CEM247" s="83"/>
      <c r="CEN247" s="83"/>
      <c r="CEO247" s="83"/>
      <c r="CEP247" s="83"/>
      <c r="CEQ247" s="83"/>
      <c r="CER247" s="83"/>
      <c r="CES247" s="83"/>
      <c r="CET247" s="83"/>
      <c r="CEU247" s="83"/>
      <c r="CEV247" s="83"/>
      <c r="CEW247" s="83"/>
      <c r="CEX247" s="83"/>
      <c r="CEY247" s="83"/>
      <c r="CEZ247" s="83"/>
      <c r="CFA247" s="83"/>
      <c r="CFB247" s="83"/>
      <c r="CFC247" s="83"/>
      <c r="CFD247" s="83"/>
      <c r="CFE247" s="83"/>
      <c r="CFF247" s="83"/>
      <c r="CFG247" s="83"/>
      <c r="CFH247" s="83"/>
      <c r="CFI247" s="83"/>
      <c r="CFJ247" s="83"/>
      <c r="CFK247" s="83"/>
      <c r="CFL247" s="83"/>
      <c r="CFM247" s="83"/>
      <c r="CFN247" s="83"/>
      <c r="CFO247" s="83"/>
      <c r="CFP247" s="83"/>
      <c r="CFQ247" s="83"/>
      <c r="CFR247" s="83"/>
      <c r="CFS247" s="83"/>
      <c r="CFT247" s="83"/>
      <c r="CFU247" s="83"/>
      <c r="CFV247" s="83"/>
      <c r="CFW247" s="83"/>
      <c r="CFX247" s="83"/>
      <c r="CFY247" s="83"/>
      <c r="CFZ247" s="83"/>
      <c r="CGA247" s="83"/>
      <c r="CGB247" s="83"/>
      <c r="CGC247" s="83"/>
      <c r="CGD247" s="83"/>
      <c r="CGE247" s="83"/>
      <c r="CGF247" s="83"/>
      <c r="CGG247" s="83"/>
      <c r="CGH247" s="83"/>
      <c r="CGI247" s="83"/>
      <c r="CGJ247" s="83"/>
      <c r="CGK247" s="83"/>
      <c r="CGL247" s="83"/>
      <c r="CGM247" s="83"/>
      <c r="CGN247" s="83"/>
      <c r="CGO247" s="83"/>
      <c r="CGP247" s="83"/>
      <c r="CGQ247" s="83"/>
      <c r="CGR247" s="83"/>
      <c r="CGS247" s="83"/>
      <c r="CGT247" s="83"/>
      <c r="CGU247" s="83"/>
      <c r="CGV247" s="83"/>
      <c r="CGW247" s="83"/>
      <c r="CGX247" s="83"/>
      <c r="CGY247" s="83"/>
      <c r="CGZ247" s="83"/>
      <c r="CHA247" s="83"/>
      <c r="CHB247" s="83"/>
      <c r="CHC247" s="83"/>
      <c r="CHD247" s="83"/>
      <c r="CHE247" s="83"/>
      <c r="CHF247" s="83"/>
      <c r="CHG247" s="83"/>
      <c r="CHH247" s="83"/>
      <c r="CHI247" s="83"/>
      <c r="CHJ247" s="83"/>
      <c r="CHK247" s="83"/>
      <c r="CHL247" s="83"/>
      <c r="CHM247" s="83"/>
      <c r="CHN247" s="83"/>
      <c r="CHO247" s="83"/>
      <c r="CHP247" s="83"/>
      <c r="CHQ247" s="83"/>
      <c r="CHR247" s="83"/>
      <c r="CHS247" s="83"/>
      <c r="CHT247" s="83"/>
      <c r="CHU247" s="83"/>
      <c r="CHV247" s="83"/>
      <c r="CHW247" s="83"/>
      <c r="CHX247" s="83"/>
      <c r="CHY247" s="83"/>
      <c r="CHZ247" s="83"/>
      <c r="CIA247" s="83"/>
      <c r="CIB247" s="83"/>
      <c r="CIC247" s="83"/>
      <c r="CID247" s="83"/>
      <c r="CIE247" s="83"/>
      <c r="CIF247" s="83"/>
      <c r="CIG247" s="83"/>
      <c r="CIH247" s="83"/>
      <c r="CII247" s="83"/>
      <c r="CIJ247" s="83"/>
      <c r="CIK247" s="83"/>
      <c r="CIL247" s="83"/>
      <c r="CIM247" s="83"/>
      <c r="CIN247" s="83"/>
      <c r="CIO247" s="83"/>
      <c r="CIP247" s="83"/>
      <c r="CIQ247" s="83"/>
      <c r="CIR247" s="83"/>
      <c r="CIS247" s="83"/>
      <c r="CIT247" s="83"/>
      <c r="CIU247" s="83"/>
      <c r="CIV247" s="83"/>
      <c r="CIW247" s="83"/>
      <c r="CIX247" s="83"/>
      <c r="CIY247" s="83"/>
      <c r="CIZ247" s="83"/>
      <c r="CJA247" s="83"/>
      <c r="CJB247" s="83"/>
      <c r="CJC247" s="83"/>
      <c r="CJD247" s="83"/>
      <c r="CJE247" s="83"/>
      <c r="CJF247" s="83"/>
      <c r="CJG247" s="83"/>
      <c r="CJH247" s="83"/>
      <c r="CJI247" s="83"/>
      <c r="CJJ247" s="83"/>
      <c r="CJK247" s="83"/>
      <c r="CJL247" s="83"/>
      <c r="CJM247" s="83"/>
      <c r="CJN247" s="83"/>
      <c r="CJO247" s="83"/>
      <c r="CJP247" s="83"/>
      <c r="CJQ247" s="83"/>
      <c r="CJR247" s="83"/>
      <c r="CJS247" s="83"/>
      <c r="CJT247" s="83"/>
      <c r="CJU247" s="83"/>
      <c r="CJV247" s="83"/>
      <c r="CJW247" s="83"/>
      <c r="CJX247" s="83"/>
      <c r="CJY247" s="83"/>
      <c r="CJZ247" s="83"/>
      <c r="CKA247" s="83"/>
      <c r="CKB247" s="83"/>
      <c r="CKC247" s="83"/>
      <c r="CKD247" s="83"/>
      <c r="CKE247" s="83"/>
      <c r="CKF247" s="83"/>
      <c r="CKG247" s="83"/>
      <c r="CKH247" s="83"/>
      <c r="CKI247" s="83"/>
      <c r="CKJ247" s="83"/>
      <c r="CKK247" s="83"/>
      <c r="CKL247" s="83"/>
      <c r="CKM247" s="83"/>
      <c r="CKN247" s="83"/>
      <c r="CKO247" s="83"/>
      <c r="CKP247" s="83"/>
      <c r="CKQ247" s="83"/>
      <c r="CKR247" s="83"/>
      <c r="CKS247" s="83"/>
      <c r="CKT247" s="83"/>
      <c r="CKU247" s="83"/>
      <c r="CKV247" s="83"/>
      <c r="CKW247" s="83"/>
      <c r="CKX247" s="83"/>
      <c r="CKY247" s="83"/>
      <c r="CKZ247" s="83"/>
      <c r="CLA247" s="83"/>
      <c r="CLB247" s="83"/>
      <c r="CLC247" s="83"/>
      <c r="CLD247" s="83"/>
      <c r="CLE247" s="83"/>
      <c r="CLF247" s="83"/>
      <c r="CLG247" s="83"/>
      <c r="CLH247" s="83"/>
      <c r="CLI247" s="83"/>
      <c r="CLJ247" s="83"/>
      <c r="CLK247" s="83"/>
      <c r="CLL247" s="83"/>
      <c r="CLM247" s="83"/>
      <c r="CLN247" s="83"/>
      <c r="CLO247" s="83"/>
      <c r="CLP247" s="83"/>
      <c r="CLQ247" s="83"/>
      <c r="CLR247" s="83"/>
      <c r="CLS247" s="83"/>
      <c r="CLT247" s="83"/>
      <c r="CLU247" s="83"/>
      <c r="CLV247" s="83"/>
      <c r="CLW247" s="83"/>
      <c r="CLX247" s="83"/>
      <c r="CLY247" s="83"/>
      <c r="CLZ247" s="83"/>
      <c r="CMA247" s="83"/>
      <c r="CMB247" s="83"/>
      <c r="CMC247" s="83"/>
      <c r="CMD247" s="83"/>
      <c r="CME247" s="83"/>
      <c r="CMF247" s="83"/>
      <c r="CMG247" s="83"/>
      <c r="CMH247" s="83"/>
      <c r="CMI247" s="83"/>
      <c r="CMJ247" s="83"/>
      <c r="CMK247" s="83"/>
      <c r="CML247" s="83"/>
      <c r="CMM247" s="83"/>
      <c r="CMN247" s="83"/>
      <c r="CMO247" s="83"/>
      <c r="CMP247" s="83"/>
      <c r="CMQ247" s="83"/>
      <c r="CMR247" s="83"/>
      <c r="CMS247" s="83"/>
      <c r="CMT247" s="83"/>
      <c r="CMU247" s="83"/>
      <c r="CMV247" s="83"/>
      <c r="CMW247" s="83"/>
      <c r="CMX247" s="83"/>
      <c r="CMY247" s="83"/>
      <c r="CMZ247" s="83"/>
      <c r="CNA247" s="83"/>
      <c r="CNB247" s="83"/>
      <c r="CNC247" s="83"/>
      <c r="CND247" s="83"/>
      <c r="CNE247" s="83"/>
      <c r="CNF247" s="83"/>
      <c r="CNG247" s="83"/>
      <c r="CNH247" s="83"/>
      <c r="CNI247" s="83"/>
      <c r="CNJ247" s="83"/>
      <c r="CNK247" s="83"/>
      <c r="CNL247" s="83"/>
      <c r="CNM247" s="83"/>
      <c r="CNN247" s="83"/>
      <c r="CNO247" s="83"/>
      <c r="CNP247" s="83"/>
      <c r="CNQ247" s="83"/>
      <c r="CNR247" s="83"/>
      <c r="CNS247" s="83"/>
      <c r="CNT247" s="83"/>
      <c r="CNU247" s="83"/>
      <c r="CNV247" s="83"/>
      <c r="CNW247" s="83"/>
      <c r="CNX247" s="83"/>
      <c r="CNY247" s="83"/>
      <c r="CNZ247" s="83"/>
      <c r="COA247" s="83"/>
      <c r="COB247" s="83"/>
      <c r="COC247" s="83"/>
      <c r="COD247" s="83"/>
      <c r="COE247" s="83"/>
      <c r="COF247" s="83"/>
      <c r="COG247" s="83"/>
      <c r="COH247" s="83"/>
      <c r="COI247" s="83"/>
      <c r="COJ247" s="83"/>
      <c r="COK247" s="83"/>
      <c r="COL247" s="83"/>
      <c r="COM247" s="83"/>
      <c r="CON247" s="83"/>
      <c r="COO247" s="83"/>
      <c r="COP247" s="83"/>
      <c r="COQ247" s="83"/>
      <c r="COR247" s="83"/>
      <c r="COS247" s="83"/>
      <c r="COT247" s="83"/>
      <c r="COU247" s="83"/>
      <c r="COV247" s="83"/>
      <c r="COW247" s="83"/>
      <c r="COX247" s="83"/>
      <c r="COY247" s="83"/>
      <c r="COZ247" s="83"/>
      <c r="CPA247" s="83"/>
      <c r="CPB247" s="83"/>
      <c r="CPC247" s="83"/>
      <c r="CPD247" s="83"/>
      <c r="CPE247" s="83"/>
      <c r="CPF247" s="83"/>
      <c r="CPG247" s="83"/>
      <c r="CPH247" s="83"/>
      <c r="CPI247" s="83"/>
      <c r="CPJ247" s="83"/>
      <c r="CPK247" s="83"/>
      <c r="CPL247" s="83"/>
      <c r="CPM247" s="83"/>
      <c r="CPN247" s="83"/>
      <c r="CPO247" s="83"/>
      <c r="CPP247" s="83"/>
      <c r="CPQ247" s="83"/>
      <c r="CPR247" s="83"/>
      <c r="CPS247" s="83"/>
      <c r="CPT247" s="83"/>
      <c r="CPU247" s="83"/>
      <c r="CPV247" s="83"/>
      <c r="CPW247" s="83"/>
      <c r="CPX247" s="83"/>
      <c r="CPY247" s="83"/>
      <c r="CPZ247" s="83"/>
      <c r="CQA247" s="83"/>
      <c r="CQB247" s="83"/>
      <c r="CQC247" s="83"/>
      <c r="CQD247" s="83"/>
      <c r="CQE247" s="83"/>
      <c r="CQF247" s="83"/>
      <c r="CQG247" s="83"/>
      <c r="CQH247" s="83"/>
      <c r="CQI247" s="83"/>
      <c r="CQJ247" s="83"/>
      <c r="CQK247" s="83"/>
      <c r="CQL247" s="83"/>
      <c r="CQM247" s="83"/>
      <c r="CQN247" s="83"/>
      <c r="CQO247" s="83"/>
      <c r="CQP247" s="83"/>
      <c r="CQQ247" s="83"/>
      <c r="CQR247" s="83"/>
      <c r="CQS247" s="83"/>
      <c r="CQT247" s="83"/>
      <c r="CQU247" s="83"/>
      <c r="CQV247" s="83"/>
      <c r="CQW247" s="83"/>
      <c r="CQX247" s="83"/>
      <c r="CQY247" s="83"/>
      <c r="CQZ247" s="83"/>
      <c r="CRA247" s="83"/>
      <c r="CRB247" s="83"/>
      <c r="CRC247" s="83"/>
      <c r="CRD247" s="83"/>
      <c r="CRE247" s="83"/>
      <c r="CRF247" s="83"/>
      <c r="CRG247" s="83"/>
      <c r="CRH247" s="83"/>
      <c r="CRI247" s="83"/>
      <c r="CRJ247" s="83"/>
      <c r="CRK247" s="83"/>
      <c r="CRL247" s="83"/>
      <c r="CRM247" s="83"/>
      <c r="CRN247" s="83"/>
      <c r="CRO247" s="83"/>
      <c r="CRP247" s="83"/>
      <c r="CRQ247" s="83"/>
      <c r="CRR247" s="83"/>
      <c r="CRS247" s="83"/>
      <c r="CRT247" s="83"/>
      <c r="CRU247" s="83"/>
      <c r="CRV247" s="83"/>
      <c r="CRW247" s="83"/>
      <c r="CRX247" s="83"/>
      <c r="CRY247" s="83"/>
      <c r="CRZ247" s="83"/>
      <c r="CSA247" s="83"/>
      <c r="CSB247" s="83"/>
      <c r="CSC247" s="83"/>
      <c r="CSD247" s="83"/>
      <c r="CSE247" s="83"/>
      <c r="CSF247" s="83"/>
      <c r="CSG247" s="83"/>
      <c r="CSH247" s="83"/>
      <c r="CSI247" s="83"/>
      <c r="CSJ247" s="83"/>
      <c r="CSK247" s="83"/>
      <c r="CSL247" s="83"/>
      <c r="CSM247" s="83"/>
      <c r="CSN247" s="83"/>
      <c r="CSO247" s="83"/>
      <c r="CSP247" s="83"/>
      <c r="CSQ247" s="83"/>
      <c r="CSR247" s="83"/>
      <c r="CSS247" s="83"/>
      <c r="CST247" s="83"/>
      <c r="CSU247" s="83"/>
      <c r="CSV247" s="83"/>
      <c r="CSW247" s="83"/>
      <c r="CSX247" s="83"/>
      <c r="CSY247" s="83"/>
      <c r="CSZ247" s="83"/>
      <c r="CTA247" s="83"/>
      <c r="CTB247" s="83"/>
      <c r="CTC247" s="83"/>
      <c r="CTD247" s="83"/>
      <c r="CTE247" s="83"/>
      <c r="CTF247" s="83"/>
      <c r="CTG247" s="83"/>
      <c r="CTH247" s="83"/>
      <c r="CTI247" s="83"/>
      <c r="CTJ247" s="83"/>
      <c r="CTK247" s="83"/>
      <c r="CTL247" s="83"/>
      <c r="CTM247" s="83"/>
      <c r="CTN247" s="83"/>
      <c r="CTO247" s="83"/>
      <c r="CTP247" s="83"/>
      <c r="CTQ247" s="83"/>
      <c r="CTR247" s="83"/>
      <c r="CTS247" s="83"/>
      <c r="CTT247" s="83"/>
      <c r="CTU247" s="83"/>
      <c r="CTV247" s="83"/>
      <c r="CTW247" s="83"/>
      <c r="CTX247" s="83"/>
      <c r="CTY247" s="83"/>
      <c r="CTZ247" s="83"/>
      <c r="CUA247" s="83"/>
      <c r="CUB247" s="83"/>
      <c r="CUC247" s="83"/>
      <c r="CUD247" s="83"/>
      <c r="CUE247" s="83"/>
      <c r="CUF247" s="83"/>
      <c r="CUG247" s="83"/>
      <c r="CUH247" s="83"/>
      <c r="CUI247" s="83"/>
      <c r="CUJ247" s="83"/>
      <c r="CUK247" s="83"/>
      <c r="CUL247" s="83"/>
      <c r="CUM247" s="83"/>
      <c r="CUN247" s="83"/>
      <c r="CUO247" s="83"/>
      <c r="CUP247" s="83"/>
      <c r="CUQ247" s="83"/>
      <c r="CUR247" s="83"/>
      <c r="CUS247" s="83"/>
      <c r="CUT247" s="83"/>
      <c r="CUU247" s="83"/>
      <c r="CUV247" s="83"/>
      <c r="CUW247" s="83"/>
      <c r="CUX247" s="83"/>
      <c r="CUY247" s="83"/>
      <c r="CUZ247" s="83"/>
      <c r="CVA247" s="83"/>
      <c r="CVB247" s="83"/>
      <c r="CVC247" s="83"/>
      <c r="CVD247" s="83"/>
      <c r="CVE247" s="83"/>
      <c r="CVF247" s="83"/>
      <c r="CVG247" s="83"/>
      <c r="CVH247" s="83"/>
      <c r="CVI247" s="83"/>
      <c r="CVJ247" s="83"/>
      <c r="CVK247" s="83"/>
      <c r="CVL247" s="83"/>
      <c r="CVM247" s="83"/>
      <c r="CVN247" s="83"/>
      <c r="CVO247" s="83"/>
      <c r="CVP247" s="83"/>
      <c r="CVQ247" s="83"/>
      <c r="CVR247" s="83"/>
      <c r="CVS247" s="83"/>
      <c r="CVT247" s="83"/>
      <c r="CVU247" s="83"/>
      <c r="CVV247" s="83"/>
      <c r="CVW247" s="83"/>
      <c r="CVX247" s="83"/>
      <c r="CVY247" s="83"/>
      <c r="CVZ247" s="83"/>
      <c r="CWA247" s="83"/>
      <c r="CWB247" s="83"/>
      <c r="CWC247" s="83"/>
      <c r="CWD247" s="83"/>
      <c r="CWE247" s="83"/>
      <c r="CWF247" s="83"/>
      <c r="CWG247" s="83"/>
      <c r="CWH247" s="83"/>
      <c r="CWI247" s="83"/>
      <c r="CWJ247" s="83"/>
      <c r="CWK247" s="83"/>
      <c r="CWL247" s="83"/>
      <c r="CWM247" s="83"/>
      <c r="CWN247" s="83"/>
      <c r="CWO247" s="83"/>
      <c r="CWP247" s="83"/>
      <c r="CWQ247" s="83"/>
      <c r="CWR247" s="83"/>
      <c r="CWS247" s="83"/>
      <c r="CWT247" s="83"/>
      <c r="CWU247" s="83"/>
      <c r="CWV247" s="83"/>
      <c r="CWW247" s="83"/>
      <c r="CWX247" s="83"/>
      <c r="CWY247" s="83"/>
      <c r="CWZ247" s="83"/>
      <c r="CXA247" s="83"/>
      <c r="CXB247" s="83"/>
      <c r="CXC247" s="83"/>
      <c r="CXD247" s="83"/>
      <c r="CXE247" s="83"/>
      <c r="CXF247" s="83"/>
      <c r="CXG247" s="83"/>
      <c r="CXH247" s="83"/>
      <c r="CXI247" s="83"/>
      <c r="CXJ247" s="83"/>
      <c r="CXK247" s="83"/>
      <c r="CXL247" s="83"/>
      <c r="CXM247" s="83"/>
      <c r="CXN247" s="83"/>
      <c r="CXO247" s="83"/>
      <c r="CXP247" s="83"/>
      <c r="CXQ247" s="83"/>
      <c r="CXR247" s="83"/>
      <c r="CXS247" s="83"/>
      <c r="CXT247" s="83"/>
      <c r="CXU247" s="83"/>
      <c r="CXV247" s="83"/>
      <c r="CXW247" s="83"/>
      <c r="CXX247" s="83"/>
      <c r="CXY247" s="83"/>
      <c r="CXZ247" s="83"/>
      <c r="CYA247" s="83"/>
      <c r="CYB247" s="83"/>
      <c r="CYC247" s="83"/>
      <c r="CYD247" s="83"/>
      <c r="CYE247" s="83"/>
      <c r="CYF247" s="83"/>
      <c r="CYG247" s="83"/>
      <c r="CYH247" s="83"/>
      <c r="CYI247" s="83"/>
      <c r="CYJ247" s="83"/>
      <c r="CYK247" s="83"/>
      <c r="CYL247" s="83"/>
      <c r="CYM247" s="83"/>
      <c r="CYN247" s="83"/>
      <c r="CYO247" s="83"/>
      <c r="CYP247" s="83"/>
      <c r="CYQ247" s="83"/>
      <c r="CYR247" s="83"/>
      <c r="CYS247" s="83"/>
      <c r="CYT247" s="83"/>
      <c r="CYU247" s="83"/>
      <c r="CYV247" s="83"/>
      <c r="CYW247" s="83"/>
      <c r="CYX247" s="83"/>
      <c r="CYY247" s="83"/>
      <c r="CYZ247" s="83"/>
      <c r="CZA247" s="83"/>
      <c r="CZB247" s="83"/>
      <c r="CZC247" s="83"/>
      <c r="CZD247" s="83"/>
      <c r="CZE247" s="83"/>
      <c r="CZF247" s="83"/>
      <c r="CZG247" s="83"/>
      <c r="CZH247" s="83"/>
      <c r="CZI247" s="83"/>
      <c r="CZJ247" s="83"/>
      <c r="CZK247" s="83"/>
      <c r="CZL247" s="83"/>
      <c r="CZM247" s="83"/>
      <c r="CZN247" s="83"/>
      <c r="CZO247" s="83"/>
      <c r="CZP247" s="83"/>
      <c r="CZQ247" s="83"/>
      <c r="CZR247" s="83"/>
      <c r="CZS247" s="83"/>
      <c r="CZT247" s="83"/>
      <c r="CZU247" s="83"/>
      <c r="CZV247" s="83"/>
      <c r="CZW247" s="83"/>
      <c r="CZX247" s="83"/>
      <c r="CZY247" s="83"/>
      <c r="CZZ247" s="83"/>
      <c r="DAA247" s="83"/>
      <c r="DAB247" s="83"/>
      <c r="DAC247" s="83"/>
      <c r="DAD247" s="83"/>
      <c r="DAE247" s="83"/>
      <c r="DAF247" s="83"/>
      <c r="DAG247" s="83"/>
      <c r="DAH247" s="83"/>
      <c r="DAI247" s="83"/>
      <c r="DAJ247" s="83"/>
      <c r="DAK247" s="83"/>
      <c r="DAL247" s="83"/>
      <c r="DAM247" s="83"/>
      <c r="DAN247" s="83"/>
      <c r="DAO247" s="83"/>
      <c r="DAP247" s="83"/>
      <c r="DAQ247" s="83"/>
      <c r="DAR247" s="83"/>
      <c r="DAS247" s="83"/>
      <c r="DAT247" s="83"/>
      <c r="DAU247" s="83"/>
      <c r="DAV247" s="83"/>
      <c r="DAW247" s="83"/>
      <c r="DAX247" s="83"/>
      <c r="DAY247" s="83"/>
      <c r="DAZ247" s="83"/>
      <c r="DBA247" s="83"/>
      <c r="DBB247" s="83"/>
      <c r="DBC247" s="83"/>
      <c r="DBD247" s="83"/>
      <c r="DBE247" s="83"/>
      <c r="DBF247" s="83"/>
      <c r="DBG247" s="83"/>
      <c r="DBH247" s="83"/>
      <c r="DBI247" s="83"/>
      <c r="DBJ247" s="83"/>
      <c r="DBK247" s="83"/>
      <c r="DBL247" s="83"/>
      <c r="DBM247" s="83"/>
      <c r="DBN247" s="83"/>
      <c r="DBO247" s="83"/>
      <c r="DBP247" s="83"/>
      <c r="DBQ247" s="83"/>
      <c r="DBR247" s="83"/>
      <c r="DBS247" s="83"/>
      <c r="DBT247" s="83"/>
      <c r="DBU247" s="83"/>
      <c r="DBV247" s="83"/>
      <c r="DBW247" s="83"/>
      <c r="DBX247" s="83"/>
      <c r="DBY247" s="83"/>
      <c r="DBZ247" s="83"/>
      <c r="DCA247" s="83"/>
      <c r="DCB247" s="83"/>
      <c r="DCC247" s="83"/>
      <c r="DCD247" s="83"/>
      <c r="DCE247" s="83"/>
      <c r="DCF247" s="83"/>
      <c r="DCG247" s="83"/>
      <c r="DCH247" s="83"/>
      <c r="DCI247" s="83"/>
      <c r="DCJ247" s="83"/>
      <c r="DCK247" s="83"/>
      <c r="DCL247" s="83"/>
      <c r="DCM247" s="83"/>
      <c r="DCN247" s="83"/>
      <c r="DCO247" s="83"/>
      <c r="DCP247" s="83"/>
      <c r="DCQ247" s="83"/>
      <c r="DCR247" s="83"/>
      <c r="DCS247" s="83"/>
      <c r="DCT247" s="83"/>
      <c r="DCU247" s="83"/>
      <c r="DCV247" s="83"/>
      <c r="DCW247" s="83"/>
      <c r="DCX247" s="83"/>
      <c r="DCY247" s="83"/>
      <c r="DCZ247" s="83"/>
      <c r="DDA247" s="83"/>
      <c r="DDB247" s="83"/>
      <c r="DDC247" s="83"/>
      <c r="DDD247" s="83"/>
      <c r="DDE247" s="83"/>
      <c r="DDF247" s="83"/>
      <c r="DDG247" s="83"/>
      <c r="DDH247" s="83"/>
      <c r="DDI247" s="83"/>
      <c r="DDJ247" s="83"/>
      <c r="DDK247" s="83"/>
      <c r="DDL247" s="83"/>
      <c r="DDM247" s="83"/>
      <c r="DDN247" s="83"/>
      <c r="DDO247" s="83"/>
      <c r="DDP247" s="83"/>
      <c r="DDQ247" s="83"/>
      <c r="DDR247" s="83"/>
      <c r="DDS247" s="83"/>
      <c r="DDT247" s="83"/>
      <c r="DDU247" s="83"/>
      <c r="DDV247" s="83"/>
      <c r="DDW247" s="83"/>
      <c r="DDX247" s="83"/>
      <c r="DDY247" s="83"/>
      <c r="DDZ247" s="83"/>
      <c r="DEA247" s="83"/>
      <c r="DEB247" s="83"/>
      <c r="DEC247" s="83"/>
      <c r="DED247" s="83"/>
      <c r="DEE247" s="83"/>
      <c r="DEF247" s="83"/>
      <c r="DEG247" s="83"/>
      <c r="DEH247" s="83"/>
      <c r="DEI247" s="83"/>
      <c r="DEJ247" s="83"/>
      <c r="DEK247" s="83"/>
      <c r="DEL247" s="83"/>
      <c r="DEM247" s="83"/>
      <c r="DEN247" s="83"/>
      <c r="DEO247" s="83"/>
      <c r="DEP247" s="83"/>
      <c r="DEQ247" s="83"/>
      <c r="DER247" s="83"/>
      <c r="DES247" s="83"/>
      <c r="DET247" s="83"/>
      <c r="DEU247" s="83"/>
      <c r="DEV247" s="83"/>
      <c r="DEW247" s="83"/>
      <c r="DEX247" s="83"/>
      <c r="DEY247" s="83"/>
      <c r="DEZ247" s="83"/>
      <c r="DFA247" s="83"/>
      <c r="DFB247" s="83"/>
      <c r="DFC247" s="83"/>
      <c r="DFD247" s="83"/>
      <c r="DFE247" s="83"/>
      <c r="DFF247" s="83"/>
      <c r="DFG247" s="83"/>
      <c r="DFH247" s="83"/>
      <c r="DFI247" s="83"/>
      <c r="DFJ247" s="83"/>
      <c r="DFK247" s="83"/>
      <c r="DFL247" s="83"/>
      <c r="DFM247" s="83"/>
      <c r="DFN247" s="83"/>
      <c r="DFO247" s="83"/>
      <c r="DFP247" s="83"/>
      <c r="DFQ247" s="83"/>
      <c r="DFR247" s="83"/>
      <c r="DFS247" s="83"/>
      <c r="DFT247" s="83"/>
      <c r="DFU247" s="83"/>
      <c r="DFV247" s="83"/>
      <c r="DFW247" s="83"/>
      <c r="DFX247" s="83"/>
      <c r="DFY247" s="83"/>
      <c r="DFZ247" s="83"/>
      <c r="DGA247" s="83"/>
      <c r="DGB247" s="83"/>
      <c r="DGC247" s="83"/>
      <c r="DGD247" s="83"/>
      <c r="DGE247" s="83"/>
      <c r="DGF247" s="83"/>
      <c r="DGG247" s="83"/>
      <c r="DGH247" s="83"/>
      <c r="DGI247" s="83"/>
      <c r="DGJ247" s="83"/>
      <c r="DGK247" s="83"/>
      <c r="DGL247" s="83"/>
      <c r="DGM247" s="83"/>
      <c r="DGN247" s="83"/>
      <c r="DGO247" s="83"/>
      <c r="DGP247" s="83"/>
      <c r="DGQ247" s="83"/>
      <c r="DGR247" s="83"/>
      <c r="DGS247" s="83"/>
      <c r="DGT247" s="83"/>
      <c r="DGU247" s="83"/>
      <c r="DGV247" s="83"/>
      <c r="DGW247" s="83"/>
      <c r="DGX247" s="83"/>
      <c r="DGY247" s="83"/>
      <c r="DGZ247" s="83"/>
      <c r="DHA247" s="83"/>
      <c r="DHB247" s="83"/>
      <c r="DHC247" s="83"/>
      <c r="DHD247" s="83"/>
      <c r="DHE247" s="83"/>
      <c r="DHF247" s="83"/>
      <c r="DHG247" s="83"/>
      <c r="DHH247" s="83"/>
      <c r="DHI247" s="83"/>
      <c r="DHJ247" s="83"/>
      <c r="DHK247" s="83"/>
      <c r="DHL247" s="83"/>
      <c r="DHM247" s="83"/>
      <c r="DHN247" s="83"/>
      <c r="DHO247" s="83"/>
      <c r="DHP247" s="83"/>
      <c r="DHQ247" s="83"/>
      <c r="DHR247" s="83"/>
      <c r="DHS247" s="83"/>
      <c r="DHT247" s="83"/>
      <c r="DHU247" s="83"/>
      <c r="DHV247" s="83"/>
      <c r="DHW247" s="83"/>
      <c r="DHX247" s="83"/>
      <c r="DHY247" s="83"/>
      <c r="DHZ247" s="83"/>
      <c r="DIA247" s="83"/>
      <c r="DIB247" s="83"/>
      <c r="DIC247" s="83"/>
      <c r="DID247" s="83"/>
      <c r="DIE247" s="83"/>
      <c r="DIF247" s="83"/>
      <c r="DIG247" s="83"/>
      <c r="DIH247" s="83"/>
      <c r="DII247" s="83"/>
      <c r="DIJ247" s="83"/>
      <c r="DIK247" s="83"/>
      <c r="DIL247" s="83"/>
      <c r="DIM247" s="83"/>
      <c r="DIN247" s="83"/>
      <c r="DIO247" s="83"/>
      <c r="DIP247" s="83"/>
      <c r="DIQ247" s="83"/>
      <c r="DIR247" s="83"/>
      <c r="DIS247" s="83"/>
      <c r="DIT247" s="83"/>
      <c r="DIU247" s="83"/>
      <c r="DIV247" s="83"/>
      <c r="DIW247" s="83"/>
      <c r="DIX247" s="83"/>
    </row>
    <row r="248" spans="1:2962" ht="15.75">
      <c r="A248" s="72" t="s">
        <v>521</v>
      </c>
      <c r="B248" s="77" t="s">
        <v>522</v>
      </c>
      <c r="C248" s="73" t="s">
        <v>523</v>
      </c>
      <c r="D248" s="75">
        <v>42317</v>
      </c>
      <c r="E248" s="76" t="s">
        <v>524</v>
      </c>
      <c r="F248" s="69">
        <v>30000000</v>
      </c>
      <c r="G248" s="42"/>
      <c r="H248" s="51"/>
      <c r="I248" s="52"/>
      <c r="J248" s="53">
        <f t="shared" si="6"/>
        <v>28339700000</v>
      </c>
      <c r="K248" s="54">
        <f t="shared" si="7"/>
        <v>30000000</v>
      </c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  <c r="EF248" s="83"/>
      <c r="EG248" s="83"/>
      <c r="EH248" s="83"/>
      <c r="EI248" s="83"/>
      <c r="EJ248" s="83"/>
      <c r="EK248" s="83"/>
      <c r="EL248" s="83"/>
      <c r="EM248" s="83"/>
      <c r="EN248" s="83"/>
      <c r="EO248" s="83"/>
      <c r="EP248" s="83"/>
      <c r="EQ248" s="83"/>
      <c r="ER248" s="83"/>
      <c r="ES248" s="83"/>
      <c r="ET248" s="83"/>
      <c r="EU248" s="83"/>
      <c r="EV248" s="83"/>
      <c r="EW248" s="83"/>
      <c r="EX248" s="83"/>
      <c r="EY248" s="83"/>
      <c r="EZ248" s="83"/>
      <c r="FA248" s="83"/>
      <c r="FB248" s="83"/>
      <c r="FC248" s="83"/>
      <c r="FD248" s="83"/>
      <c r="FE248" s="83"/>
      <c r="FF248" s="83"/>
      <c r="FG248" s="83"/>
      <c r="FH248" s="83"/>
      <c r="FI248" s="83"/>
      <c r="FJ248" s="83"/>
      <c r="FK248" s="83"/>
      <c r="FL248" s="83"/>
      <c r="FM248" s="83"/>
      <c r="FN248" s="83"/>
      <c r="FO248" s="83"/>
      <c r="FP248" s="83"/>
      <c r="FQ248" s="83"/>
      <c r="FR248" s="83"/>
      <c r="FS248" s="83"/>
      <c r="FT248" s="83"/>
      <c r="FU248" s="83"/>
      <c r="FV248" s="83"/>
      <c r="FW248" s="83"/>
      <c r="FX248" s="83"/>
      <c r="FY248" s="83"/>
      <c r="FZ248" s="83"/>
      <c r="GA248" s="83"/>
      <c r="GB248" s="83"/>
      <c r="GC248" s="83"/>
      <c r="GD248" s="83"/>
      <c r="GE248" s="83"/>
      <c r="GF248" s="83"/>
      <c r="GG248" s="83"/>
      <c r="GH248" s="83"/>
      <c r="GI248" s="83"/>
      <c r="GJ248" s="83"/>
      <c r="GK248" s="83"/>
      <c r="GL248" s="83"/>
      <c r="GM248" s="83"/>
      <c r="GN248" s="83"/>
      <c r="GO248" s="83"/>
      <c r="GP248" s="83"/>
      <c r="GQ248" s="83"/>
      <c r="GR248" s="83"/>
      <c r="GS248" s="83"/>
      <c r="GT248" s="83"/>
      <c r="GU248" s="83"/>
      <c r="GV248" s="83"/>
      <c r="GW248" s="83"/>
      <c r="GX248" s="83"/>
      <c r="GY248" s="83"/>
      <c r="GZ248" s="83"/>
      <c r="HA248" s="83"/>
      <c r="HB248" s="83"/>
      <c r="HC248" s="83"/>
      <c r="HD248" s="83"/>
      <c r="HE248" s="83"/>
      <c r="HF248" s="83"/>
      <c r="HG248" s="83"/>
      <c r="HH248" s="83"/>
      <c r="HI248" s="83"/>
      <c r="HJ248" s="83"/>
      <c r="HK248" s="83"/>
      <c r="HL248" s="83"/>
      <c r="HM248" s="83"/>
      <c r="HN248" s="83"/>
      <c r="HO248" s="83"/>
      <c r="HP248" s="83"/>
      <c r="HQ248" s="83"/>
      <c r="HR248" s="83"/>
      <c r="HS248" s="83"/>
      <c r="HT248" s="83"/>
      <c r="HU248" s="83"/>
      <c r="HV248" s="83"/>
      <c r="HW248" s="83"/>
      <c r="HX248" s="83"/>
      <c r="HY248" s="83"/>
      <c r="HZ248" s="83"/>
      <c r="IA248" s="83"/>
      <c r="IB248" s="83"/>
      <c r="IC248" s="83"/>
      <c r="ID248" s="83"/>
      <c r="IE248" s="83"/>
      <c r="IF248" s="83"/>
      <c r="IG248" s="83"/>
      <c r="IH248" s="83"/>
      <c r="II248" s="83"/>
      <c r="IJ248" s="83"/>
      <c r="IK248" s="83"/>
      <c r="IL248" s="83"/>
      <c r="IM248" s="83"/>
      <c r="IN248" s="83"/>
      <c r="IO248" s="83"/>
      <c r="IP248" s="83"/>
      <c r="IQ248" s="83"/>
      <c r="IR248" s="83"/>
      <c r="IS248" s="83"/>
      <c r="IT248" s="83"/>
      <c r="IU248" s="83"/>
      <c r="IV248" s="83"/>
      <c r="IW248" s="83"/>
      <c r="IX248" s="83"/>
      <c r="IY248" s="83"/>
      <c r="IZ248" s="83"/>
      <c r="JA248" s="83"/>
      <c r="JB248" s="83"/>
      <c r="JC248" s="83"/>
      <c r="JD248" s="83"/>
      <c r="JE248" s="83"/>
      <c r="JF248" s="83"/>
      <c r="JG248" s="83"/>
      <c r="JH248" s="83"/>
      <c r="JI248" s="83"/>
      <c r="JJ248" s="83"/>
      <c r="JK248" s="83"/>
      <c r="JL248" s="83"/>
      <c r="JM248" s="83"/>
      <c r="JN248" s="83"/>
      <c r="JO248" s="83"/>
      <c r="JP248" s="83"/>
      <c r="JQ248" s="83"/>
      <c r="JR248" s="83"/>
      <c r="JS248" s="83"/>
      <c r="JT248" s="83"/>
      <c r="JU248" s="83"/>
      <c r="JV248" s="83"/>
      <c r="JW248" s="83"/>
      <c r="JX248" s="83"/>
      <c r="JY248" s="83"/>
      <c r="JZ248" s="83"/>
      <c r="KA248" s="83"/>
      <c r="KB248" s="83"/>
      <c r="KC248" s="83"/>
      <c r="KD248" s="83"/>
      <c r="KE248" s="83"/>
      <c r="KF248" s="83"/>
      <c r="KG248" s="83"/>
      <c r="KH248" s="83"/>
      <c r="KI248" s="83"/>
      <c r="KJ248" s="83"/>
      <c r="KK248" s="83"/>
      <c r="KL248" s="83"/>
      <c r="KM248" s="83"/>
      <c r="KN248" s="83"/>
      <c r="KO248" s="83"/>
      <c r="KP248" s="83"/>
      <c r="KQ248" s="83"/>
      <c r="KR248" s="83"/>
      <c r="KS248" s="83"/>
      <c r="KT248" s="83"/>
      <c r="KU248" s="83"/>
      <c r="KV248" s="83"/>
      <c r="KW248" s="83"/>
      <c r="KX248" s="83"/>
      <c r="KY248" s="83"/>
      <c r="KZ248" s="83"/>
      <c r="LA248" s="83"/>
      <c r="LB248" s="83"/>
      <c r="LC248" s="83"/>
      <c r="LD248" s="83"/>
      <c r="LE248" s="83"/>
      <c r="LF248" s="83"/>
      <c r="LG248" s="83"/>
      <c r="LH248" s="83"/>
      <c r="LI248" s="83"/>
      <c r="LJ248" s="83"/>
      <c r="LK248" s="83"/>
      <c r="LL248" s="83"/>
      <c r="LM248" s="83"/>
      <c r="LN248" s="83"/>
      <c r="LO248" s="83"/>
      <c r="LP248" s="83"/>
      <c r="LQ248" s="83"/>
      <c r="LR248" s="83"/>
      <c r="LS248" s="83"/>
      <c r="LT248" s="83"/>
      <c r="LU248" s="83"/>
      <c r="LV248" s="83"/>
      <c r="LW248" s="83"/>
      <c r="LX248" s="83"/>
      <c r="LY248" s="83"/>
      <c r="LZ248" s="83"/>
      <c r="MA248" s="83"/>
      <c r="MB248" s="83"/>
      <c r="MC248" s="83"/>
      <c r="MD248" s="83"/>
      <c r="ME248" s="83"/>
      <c r="MF248" s="83"/>
      <c r="MG248" s="83"/>
      <c r="MH248" s="83"/>
      <c r="MI248" s="83"/>
      <c r="MJ248" s="83"/>
      <c r="MK248" s="83"/>
      <c r="ML248" s="83"/>
      <c r="MM248" s="83"/>
      <c r="MN248" s="83"/>
      <c r="MO248" s="83"/>
      <c r="MP248" s="83"/>
      <c r="MQ248" s="83"/>
      <c r="MR248" s="83"/>
      <c r="MS248" s="83"/>
      <c r="MT248" s="83"/>
      <c r="MU248" s="83"/>
      <c r="MV248" s="83"/>
      <c r="MW248" s="83"/>
      <c r="MX248" s="83"/>
      <c r="MY248" s="83"/>
      <c r="MZ248" s="83"/>
      <c r="NA248" s="83"/>
      <c r="NB248" s="83"/>
      <c r="NC248" s="83"/>
      <c r="ND248" s="83"/>
      <c r="NE248" s="83"/>
      <c r="NF248" s="83"/>
      <c r="NG248" s="83"/>
      <c r="NH248" s="83"/>
      <c r="NI248" s="83"/>
      <c r="NJ248" s="83"/>
      <c r="NK248" s="83"/>
      <c r="NL248" s="83"/>
      <c r="NM248" s="83"/>
      <c r="NN248" s="83"/>
      <c r="NO248" s="83"/>
      <c r="NP248" s="83"/>
      <c r="NQ248" s="83"/>
      <c r="NR248" s="83"/>
      <c r="NS248" s="83"/>
      <c r="NT248" s="83"/>
      <c r="NU248" s="83"/>
      <c r="NV248" s="83"/>
      <c r="NW248" s="83"/>
      <c r="NX248" s="83"/>
      <c r="NY248" s="83"/>
      <c r="NZ248" s="83"/>
      <c r="OA248" s="83"/>
      <c r="OB248" s="83"/>
      <c r="OC248" s="83"/>
      <c r="OD248" s="83"/>
      <c r="OE248" s="83"/>
      <c r="OF248" s="83"/>
      <c r="OG248" s="83"/>
      <c r="OH248" s="83"/>
      <c r="OI248" s="83"/>
      <c r="OJ248" s="83"/>
      <c r="OK248" s="83"/>
      <c r="OL248" s="83"/>
      <c r="OM248" s="83"/>
      <c r="ON248" s="83"/>
      <c r="OO248" s="83"/>
      <c r="OP248" s="83"/>
      <c r="OQ248" s="83"/>
      <c r="OR248" s="83"/>
      <c r="OS248" s="83"/>
      <c r="OT248" s="83"/>
      <c r="OU248" s="83"/>
      <c r="OV248" s="83"/>
      <c r="OW248" s="83"/>
      <c r="OX248" s="83"/>
      <c r="OY248" s="83"/>
      <c r="OZ248" s="83"/>
      <c r="PA248" s="83"/>
      <c r="PB248" s="83"/>
      <c r="PC248" s="83"/>
      <c r="PD248" s="83"/>
      <c r="PE248" s="83"/>
      <c r="PF248" s="83"/>
      <c r="PG248" s="83"/>
      <c r="PH248" s="83"/>
      <c r="PI248" s="83"/>
      <c r="PJ248" s="83"/>
      <c r="PK248" s="83"/>
      <c r="PL248" s="83"/>
      <c r="PM248" s="83"/>
      <c r="PN248" s="83"/>
      <c r="PO248" s="83"/>
      <c r="PP248" s="83"/>
      <c r="PQ248" s="83"/>
      <c r="PR248" s="83"/>
      <c r="PS248" s="83"/>
      <c r="PT248" s="83"/>
      <c r="PU248" s="83"/>
      <c r="PV248" s="83"/>
      <c r="PW248" s="83"/>
      <c r="PX248" s="83"/>
      <c r="PY248" s="83"/>
      <c r="PZ248" s="83"/>
      <c r="QA248" s="83"/>
      <c r="QB248" s="83"/>
      <c r="QC248" s="83"/>
      <c r="QD248" s="83"/>
      <c r="QE248" s="83"/>
      <c r="QF248" s="83"/>
      <c r="QG248" s="83"/>
      <c r="QH248" s="83"/>
      <c r="QI248" s="83"/>
      <c r="QJ248" s="83"/>
      <c r="QK248" s="83"/>
      <c r="QL248" s="83"/>
      <c r="QM248" s="83"/>
      <c r="QN248" s="83"/>
      <c r="QO248" s="83"/>
      <c r="QP248" s="83"/>
      <c r="QQ248" s="83"/>
      <c r="QR248" s="83"/>
      <c r="QS248" s="83"/>
      <c r="QT248" s="83"/>
      <c r="QU248" s="83"/>
      <c r="QV248" s="83"/>
      <c r="QW248" s="83"/>
      <c r="QX248" s="83"/>
      <c r="QY248" s="83"/>
      <c r="QZ248" s="83"/>
      <c r="RA248" s="83"/>
      <c r="RB248" s="83"/>
      <c r="RC248" s="83"/>
      <c r="RD248" s="83"/>
      <c r="RE248" s="83"/>
      <c r="RF248" s="83"/>
      <c r="RG248" s="83"/>
      <c r="RH248" s="83"/>
      <c r="RI248" s="83"/>
      <c r="RJ248" s="83"/>
      <c r="RK248" s="83"/>
      <c r="RL248" s="83"/>
      <c r="RM248" s="83"/>
      <c r="RN248" s="83"/>
      <c r="RO248" s="83"/>
      <c r="RP248" s="83"/>
      <c r="RQ248" s="83"/>
      <c r="RR248" s="83"/>
      <c r="RS248" s="83"/>
      <c r="RT248" s="83"/>
      <c r="RU248" s="83"/>
      <c r="RV248" s="83"/>
      <c r="RW248" s="83"/>
      <c r="RX248" s="83"/>
      <c r="RY248" s="83"/>
      <c r="RZ248" s="83"/>
      <c r="SA248" s="83"/>
      <c r="SB248" s="83"/>
      <c r="SC248" s="83"/>
      <c r="SD248" s="83"/>
      <c r="SE248" s="83"/>
      <c r="SF248" s="83"/>
      <c r="SG248" s="83"/>
      <c r="SH248" s="83"/>
      <c r="SI248" s="83"/>
      <c r="SJ248" s="83"/>
      <c r="SK248" s="83"/>
      <c r="SL248" s="83"/>
      <c r="SM248" s="83"/>
      <c r="SN248" s="83"/>
      <c r="SO248" s="83"/>
      <c r="SP248" s="83"/>
      <c r="SQ248" s="83"/>
      <c r="SR248" s="83"/>
      <c r="SS248" s="83"/>
      <c r="ST248" s="83"/>
      <c r="SU248" s="83"/>
      <c r="SV248" s="83"/>
      <c r="SW248" s="83"/>
      <c r="SX248" s="83"/>
      <c r="SY248" s="83"/>
      <c r="SZ248" s="83"/>
      <c r="TA248" s="83"/>
      <c r="TB248" s="83"/>
      <c r="TC248" s="83"/>
      <c r="TD248" s="83"/>
      <c r="TE248" s="83"/>
      <c r="TF248" s="83"/>
      <c r="TG248" s="83"/>
      <c r="TH248" s="83"/>
      <c r="TI248" s="83"/>
      <c r="TJ248" s="83"/>
      <c r="TK248" s="83"/>
      <c r="TL248" s="83"/>
      <c r="TM248" s="83"/>
      <c r="TN248" s="83"/>
      <c r="TO248" s="83"/>
      <c r="TP248" s="83"/>
      <c r="TQ248" s="83"/>
      <c r="TR248" s="83"/>
      <c r="TS248" s="83"/>
      <c r="TT248" s="83"/>
      <c r="TU248" s="83"/>
      <c r="TV248" s="83"/>
      <c r="TW248" s="83"/>
      <c r="TX248" s="83"/>
      <c r="TY248" s="83"/>
      <c r="TZ248" s="83"/>
      <c r="UA248" s="83"/>
      <c r="UB248" s="83"/>
      <c r="UC248" s="83"/>
      <c r="UD248" s="83"/>
      <c r="UE248" s="83"/>
      <c r="UF248" s="83"/>
      <c r="UG248" s="83"/>
      <c r="UH248" s="83"/>
      <c r="UI248" s="83"/>
      <c r="UJ248" s="83"/>
      <c r="UK248" s="83"/>
      <c r="UL248" s="83"/>
      <c r="UM248" s="83"/>
      <c r="UN248" s="83"/>
      <c r="UO248" s="83"/>
      <c r="UP248" s="83"/>
      <c r="UQ248" s="83"/>
      <c r="UR248" s="83"/>
      <c r="US248" s="83"/>
      <c r="UT248" s="83"/>
      <c r="UU248" s="83"/>
      <c r="UV248" s="83"/>
      <c r="UW248" s="83"/>
      <c r="UX248" s="83"/>
      <c r="UY248" s="83"/>
      <c r="UZ248" s="83"/>
      <c r="VA248" s="83"/>
      <c r="VB248" s="83"/>
      <c r="VC248" s="83"/>
      <c r="VD248" s="83"/>
      <c r="VE248" s="83"/>
      <c r="VF248" s="83"/>
      <c r="VG248" s="83"/>
      <c r="VH248" s="83"/>
      <c r="VI248" s="83"/>
      <c r="VJ248" s="83"/>
      <c r="VK248" s="83"/>
      <c r="VL248" s="83"/>
      <c r="VM248" s="83"/>
      <c r="VN248" s="83"/>
      <c r="VO248" s="83"/>
      <c r="VP248" s="83"/>
      <c r="VQ248" s="83"/>
      <c r="VR248" s="83"/>
      <c r="VS248" s="83"/>
      <c r="VT248" s="83"/>
      <c r="VU248" s="83"/>
      <c r="VV248" s="83"/>
      <c r="VW248" s="83"/>
      <c r="VX248" s="83"/>
      <c r="VY248" s="83"/>
      <c r="VZ248" s="83"/>
      <c r="WA248" s="83"/>
      <c r="WB248" s="83"/>
      <c r="WC248" s="83"/>
      <c r="WD248" s="83"/>
      <c r="WE248" s="83"/>
      <c r="WF248" s="83"/>
      <c r="WG248" s="83"/>
      <c r="WH248" s="83"/>
      <c r="WI248" s="83"/>
      <c r="WJ248" s="83"/>
      <c r="WK248" s="83"/>
      <c r="WL248" s="83"/>
      <c r="WM248" s="83"/>
      <c r="WN248" s="83"/>
      <c r="WO248" s="83"/>
      <c r="WP248" s="83"/>
      <c r="WQ248" s="83"/>
      <c r="WR248" s="83"/>
      <c r="WS248" s="83"/>
      <c r="WT248" s="83"/>
      <c r="WU248" s="83"/>
      <c r="WV248" s="83"/>
      <c r="WW248" s="83"/>
      <c r="WX248" s="83"/>
      <c r="WY248" s="83"/>
      <c r="WZ248" s="83"/>
      <c r="XA248" s="83"/>
      <c r="XB248" s="83"/>
      <c r="XC248" s="83"/>
      <c r="XD248" s="83"/>
      <c r="XE248" s="83"/>
      <c r="XF248" s="83"/>
      <c r="XG248" s="83"/>
      <c r="XH248" s="83"/>
      <c r="XI248" s="83"/>
      <c r="XJ248" s="83"/>
      <c r="XK248" s="83"/>
      <c r="XL248" s="83"/>
      <c r="XM248" s="83"/>
      <c r="XN248" s="83"/>
      <c r="XO248" s="83"/>
      <c r="XP248" s="83"/>
      <c r="XQ248" s="83"/>
      <c r="XR248" s="83"/>
      <c r="XS248" s="83"/>
      <c r="XT248" s="83"/>
      <c r="XU248" s="83"/>
      <c r="XV248" s="83"/>
      <c r="XW248" s="83"/>
      <c r="XX248" s="83"/>
      <c r="XY248" s="83"/>
      <c r="XZ248" s="83"/>
      <c r="YA248" s="83"/>
      <c r="YB248" s="83"/>
      <c r="YC248" s="83"/>
      <c r="YD248" s="83"/>
      <c r="YE248" s="83"/>
      <c r="YF248" s="83"/>
      <c r="YG248" s="83"/>
      <c r="YH248" s="83"/>
      <c r="YI248" s="83"/>
      <c r="YJ248" s="83"/>
      <c r="YK248" s="83"/>
      <c r="YL248" s="83"/>
      <c r="YM248" s="83"/>
      <c r="YN248" s="83"/>
      <c r="YO248" s="83"/>
      <c r="YP248" s="83"/>
      <c r="YQ248" s="83"/>
      <c r="YR248" s="83"/>
      <c r="YS248" s="83"/>
      <c r="YT248" s="83"/>
      <c r="YU248" s="83"/>
      <c r="YV248" s="83"/>
      <c r="YW248" s="83"/>
      <c r="YX248" s="83"/>
      <c r="YY248" s="83"/>
      <c r="YZ248" s="83"/>
      <c r="ZA248" s="83"/>
      <c r="ZB248" s="83"/>
      <c r="ZC248" s="83"/>
      <c r="ZD248" s="83"/>
      <c r="ZE248" s="83"/>
      <c r="ZF248" s="83"/>
      <c r="ZG248" s="83"/>
      <c r="ZH248" s="83"/>
      <c r="ZI248" s="83"/>
      <c r="ZJ248" s="83"/>
      <c r="ZK248" s="83"/>
      <c r="ZL248" s="83"/>
      <c r="ZM248" s="83"/>
      <c r="ZN248" s="83"/>
      <c r="ZO248" s="83"/>
      <c r="ZP248" s="83"/>
      <c r="ZQ248" s="83"/>
      <c r="ZR248" s="83"/>
      <c r="ZS248" s="83"/>
      <c r="ZT248" s="83"/>
      <c r="ZU248" s="83"/>
      <c r="ZV248" s="83"/>
      <c r="ZW248" s="83"/>
      <c r="ZX248" s="83"/>
      <c r="ZY248" s="83"/>
      <c r="ZZ248" s="83"/>
      <c r="AAA248" s="83"/>
      <c r="AAB248" s="83"/>
      <c r="AAC248" s="83"/>
      <c r="AAD248" s="83"/>
      <c r="AAE248" s="83"/>
      <c r="AAF248" s="83"/>
      <c r="AAG248" s="83"/>
      <c r="AAH248" s="83"/>
      <c r="AAI248" s="83"/>
      <c r="AAJ248" s="83"/>
      <c r="AAK248" s="83"/>
      <c r="AAL248" s="83"/>
      <c r="AAM248" s="83"/>
      <c r="AAN248" s="83"/>
      <c r="AAO248" s="83"/>
      <c r="AAP248" s="83"/>
      <c r="AAQ248" s="83"/>
      <c r="AAR248" s="83"/>
      <c r="AAS248" s="83"/>
      <c r="AAT248" s="83"/>
      <c r="AAU248" s="83"/>
      <c r="AAV248" s="83"/>
      <c r="AAW248" s="83"/>
      <c r="AAX248" s="83"/>
      <c r="AAY248" s="83"/>
      <c r="AAZ248" s="83"/>
      <c r="ABA248" s="83"/>
      <c r="ABB248" s="83"/>
      <c r="ABC248" s="83"/>
      <c r="ABD248" s="83"/>
      <c r="ABE248" s="83"/>
      <c r="ABF248" s="83"/>
      <c r="ABG248" s="83"/>
      <c r="ABH248" s="83"/>
      <c r="ABI248" s="83"/>
      <c r="ABJ248" s="83"/>
      <c r="ABK248" s="83"/>
      <c r="ABL248" s="83"/>
      <c r="ABM248" s="83"/>
      <c r="ABN248" s="83"/>
      <c r="ABO248" s="83"/>
      <c r="ABP248" s="83"/>
      <c r="ABQ248" s="83"/>
      <c r="ABR248" s="83"/>
      <c r="ABS248" s="83"/>
      <c r="ABT248" s="83"/>
      <c r="ABU248" s="83"/>
      <c r="ABV248" s="83"/>
      <c r="ABW248" s="83"/>
      <c r="ABX248" s="83"/>
      <c r="ABY248" s="83"/>
      <c r="ABZ248" s="83"/>
      <c r="ACA248" s="83"/>
      <c r="ACB248" s="83"/>
      <c r="ACC248" s="83"/>
      <c r="ACD248" s="83"/>
      <c r="ACE248" s="83"/>
      <c r="ACF248" s="83"/>
      <c r="ACG248" s="83"/>
      <c r="ACH248" s="83"/>
      <c r="ACI248" s="83"/>
      <c r="ACJ248" s="83"/>
      <c r="ACK248" s="83"/>
      <c r="ACL248" s="83"/>
      <c r="ACM248" s="83"/>
      <c r="ACN248" s="83"/>
      <c r="ACO248" s="83"/>
      <c r="ACP248" s="83"/>
      <c r="ACQ248" s="83"/>
      <c r="ACR248" s="83"/>
      <c r="ACS248" s="83"/>
      <c r="ACT248" s="83"/>
      <c r="ACU248" s="83"/>
      <c r="ACV248" s="83"/>
      <c r="ACW248" s="83"/>
      <c r="ACX248" s="83"/>
      <c r="ACY248" s="83"/>
      <c r="ACZ248" s="83"/>
      <c r="ADA248" s="83"/>
      <c r="ADB248" s="83"/>
      <c r="ADC248" s="83"/>
      <c r="ADD248" s="83"/>
      <c r="ADE248" s="83"/>
      <c r="ADF248" s="83"/>
      <c r="ADG248" s="83"/>
      <c r="ADH248" s="83"/>
      <c r="ADI248" s="83"/>
      <c r="ADJ248" s="83"/>
      <c r="ADK248" s="83"/>
      <c r="ADL248" s="83"/>
      <c r="ADM248" s="83"/>
      <c r="ADN248" s="83"/>
      <c r="ADO248" s="83"/>
      <c r="ADP248" s="83"/>
      <c r="ADQ248" s="83"/>
      <c r="ADR248" s="83"/>
      <c r="ADS248" s="83"/>
      <c r="ADT248" s="83"/>
      <c r="ADU248" s="83"/>
      <c r="ADV248" s="83"/>
      <c r="ADW248" s="83"/>
      <c r="ADX248" s="83"/>
      <c r="ADY248" s="83"/>
      <c r="ADZ248" s="83"/>
      <c r="AEA248" s="83"/>
      <c r="AEB248" s="83"/>
      <c r="AEC248" s="83"/>
      <c r="AED248" s="83"/>
      <c r="AEE248" s="83"/>
      <c r="AEF248" s="83"/>
      <c r="AEG248" s="83"/>
      <c r="AEH248" s="83"/>
      <c r="AEI248" s="83"/>
      <c r="AEJ248" s="83"/>
      <c r="AEK248" s="83"/>
      <c r="AEL248" s="83"/>
      <c r="AEM248" s="83"/>
      <c r="AEN248" s="83"/>
      <c r="AEO248" s="83"/>
      <c r="AEP248" s="83"/>
      <c r="AEQ248" s="83"/>
      <c r="AER248" s="83"/>
      <c r="AES248" s="83"/>
      <c r="AET248" s="83"/>
      <c r="AEU248" s="83"/>
      <c r="AEV248" s="83"/>
      <c r="AEW248" s="83"/>
      <c r="AEX248" s="83"/>
      <c r="AEY248" s="83"/>
      <c r="AEZ248" s="83"/>
      <c r="AFA248" s="83"/>
      <c r="AFB248" s="83"/>
      <c r="AFC248" s="83"/>
      <c r="AFD248" s="83"/>
      <c r="AFE248" s="83"/>
      <c r="AFF248" s="83"/>
      <c r="AFG248" s="83"/>
      <c r="AFH248" s="83"/>
      <c r="AFI248" s="83"/>
      <c r="AFJ248" s="83"/>
      <c r="AFK248" s="83"/>
      <c r="AFL248" s="83"/>
      <c r="AFM248" s="83"/>
      <c r="AFN248" s="83"/>
      <c r="AFO248" s="83"/>
      <c r="AFP248" s="83"/>
      <c r="AFQ248" s="83"/>
      <c r="AFR248" s="83"/>
      <c r="AFS248" s="83"/>
      <c r="AFT248" s="83"/>
      <c r="AFU248" s="83"/>
      <c r="AFV248" s="83"/>
      <c r="AFW248" s="83"/>
      <c r="AFX248" s="83"/>
      <c r="AFY248" s="83"/>
      <c r="AFZ248" s="83"/>
      <c r="AGA248" s="83"/>
      <c r="AGB248" s="83"/>
      <c r="AGC248" s="83"/>
      <c r="AGD248" s="83"/>
      <c r="AGE248" s="83"/>
      <c r="AGF248" s="83"/>
      <c r="AGG248" s="83"/>
      <c r="AGH248" s="83"/>
      <c r="AGI248" s="83"/>
      <c r="AGJ248" s="83"/>
      <c r="AGK248" s="83"/>
      <c r="AGL248" s="83"/>
      <c r="AGM248" s="83"/>
      <c r="AGN248" s="83"/>
      <c r="AGO248" s="83"/>
      <c r="AGP248" s="83"/>
      <c r="AGQ248" s="83"/>
      <c r="AGR248" s="83"/>
      <c r="AGS248" s="83"/>
      <c r="AGT248" s="83"/>
      <c r="AGU248" s="83"/>
      <c r="AGV248" s="83"/>
      <c r="AGW248" s="83"/>
      <c r="AGX248" s="83"/>
      <c r="AGY248" s="83"/>
      <c r="AGZ248" s="83"/>
      <c r="AHA248" s="83"/>
      <c r="AHB248" s="83"/>
      <c r="AHC248" s="83"/>
      <c r="AHD248" s="83"/>
      <c r="AHE248" s="83"/>
      <c r="AHF248" s="83"/>
      <c r="AHG248" s="83"/>
      <c r="AHH248" s="83"/>
      <c r="AHI248" s="83"/>
      <c r="AHJ248" s="83"/>
      <c r="AHK248" s="83"/>
      <c r="AHL248" s="83"/>
      <c r="AHM248" s="83"/>
      <c r="AHN248" s="83"/>
      <c r="AHO248" s="83"/>
      <c r="AHP248" s="83"/>
      <c r="AHQ248" s="83"/>
      <c r="AHR248" s="83"/>
      <c r="AHS248" s="83"/>
      <c r="AHT248" s="83"/>
      <c r="AHU248" s="83"/>
      <c r="AHV248" s="83"/>
      <c r="AHW248" s="83"/>
      <c r="AHX248" s="83"/>
      <c r="AHY248" s="83"/>
      <c r="AHZ248" s="83"/>
      <c r="AIA248" s="83"/>
      <c r="AIB248" s="83"/>
      <c r="AIC248" s="83"/>
      <c r="AID248" s="83"/>
      <c r="AIE248" s="83"/>
      <c r="AIF248" s="83"/>
      <c r="AIG248" s="83"/>
      <c r="AIH248" s="83"/>
      <c r="AII248" s="83"/>
      <c r="AIJ248" s="83"/>
      <c r="AIK248" s="83"/>
      <c r="AIL248" s="83"/>
      <c r="AIM248" s="83"/>
      <c r="AIN248" s="83"/>
      <c r="AIO248" s="83"/>
      <c r="AIP248" s="83"/>
      <c r="AIQ248" s="83"/>
      <c r="AIR248" s="83"/>
      <c r="AIS248" s="83"/>
      <c r="AIT248" s="83"/>
      <c r="AIU248" s="83"/>
      <c r="AIV248" s="83"/>
      <c r="AIW248" s="83"/>
      <c r="AIX248" s="83"/>
      <c r="AIY248" s="83"/>
      <c r="AIZ248" s="83"/>
      <c r="AJA248" s="83"/>
      <c r="AJB248" s="83"/>
      <c r="AJC248" s="83"/>
      <c r="AJD248" s="83"/>
      <c r="AJE248" s="83"/>
      <c r="AJF248" s="83"/>
      <c r="AJG248" s="83"/>
      <c r="AJH248" s="83"/>
      <c r="AJI248" s="83"/>
      <c r="AJJ248" s="83"/>
      <c r="AJK248" s="83"/>
      <c r="AJL248" s="83"/>
      <c r="AJM248" s="83"/>
      <c r="AJN248" s="83"/>
      <c r="AJO248" s="83"/>
      <c r="AJP248" s="83"/>
      <c r="AJQ248" s="83"/>
      <c r="AJR248" s="83"/>
      <c r="AJS248" s="83"/>
      <c r="AJT248" s="83"/>
      <c r="AJU248" s="83"/>
      <c r="AJV248" s="83"/>
      <c r="AJW248" s="83"/>
      <c r="AJX248" s="83"/>
      <c r="AJY248" s="83"/>
      <c r="AJZ248" s="83"/>
      <c r="AKA248" s="83"/>
      <c r="AKB248" s="83"/>
      <c r="AKC248" s="83"/>
      <c r="AKD248" s="83"/>
      <c r="AKE248" s="83"/>
      <c r="AKF248" s="83"/>
      <c r="AKG248" s="83"/>
      <c r="AKH248" s="83"/>
      <c r="AKI248" s="83"/>
      <c r="AKJ248" s="83"/>
      <c r="AKK248" s="83"/>
      <c r="AKL248" s="83"/>
      <c r="AKM248" s="83"/>
      <c r="AKN248" s="83"/>
      <c r="AKO248" s="83"/>
      <c r="AKP248" s="83"/>
      <c r="AKQ248" s="83"/>
      <c r="AKR248" s="83"/>
      <c r="AKS248" s="83"/>
      <c r="AKT248" s="83"/>
      <c r="AKU248" s="83"/>
      <c r="AKV248" s="83"/>
      <c r="AKW248" s="83"/>
      <c r="AKX248" s="83"/>
      <c r="AKY248" s="83"/>
      <c r="AKZ248" s="83"/>
      <c r="ALA248" s="83"/>
      <c r="ALB248" s="83"/>
      <c r="ALC248" s="83"/>
      <c r="ALD248" s="83"/>
      <c r="ALE248" s="83"/>
      <c r="ALF248" s="83"/>
      <c r="ALG248" s="83"/>
      <c r="ALH248" s="83"/>
      <c r="ALI248" s="83"/>
      <c r="ALJ248" s="83"/>
      <c r="ALK248" s="83"/>
      <c r="ALL248" s="83"/>
      <c r="ALM248" s="83"/>
      <c r="ALN248" s="83"/>
      <c r="ALO248" s="83"/>
      <c r="ALP248" s="83"/>
      <c r="ALQ248" s="83"/>
      <c r="ALR248" s="83"/>
      <c r="ALS248" s="83"/>
      <c r="ALT248" s="83"/>
      <c r="ALU248" s="83"/>
      <c r="ALV248" s="83"/>
      <c r="ALW248" s="83"/>
      <c r="ALX248" s="83"/>
      <c r="ALY248" s="83"/>
      <c r="ALZ248" s="83"/>
      <c r="AMA248" s="83"/>
      <c r="AMB248" s="83"/>
      <c r="AMC248" s="83"/>
      <c r="AMD248" s="83"/>
      <c r="AME248" s="83"/>
      <c r="AMF248" s="83"/>
      <c r="AMG248" s="83"/>
      <c r="AMH248" s="83"/>
      <c r="AMI248" s="83"/>
      <c r="AMJ248" s="83"/>
      <c r="AMK248" s="83"/>
      <c r="AML248" s="83"/>
      <c r="AMM248" s="83"/>
      <c r="AMN248" s="83"/>
      <c r="AMO248" s="83"/>
      <c r="AMP248" s="83"/>
      <c r="AMQ248" s="83"/>
      <c r="AMR248" s="83"/>
      <c r="AMS248" s="83"/>
      <c r="AMT248" s="83"/>
      <c r="AMU248" s="83"/>
      <c r="AMV248" s="83"/>
      <c r="AMW248" s="83"/>
      <c r="AMX248" s="83"/>
      <c r="AMY248" s="83"/>
      <c r="AMZ248" s="83"/>
      <c r="ANA248" s="83"/>
      <c r="ANB248" s="83"/>
      <c r="ANC248" s="83"/>
      <c r="AND248" s="83"/>
      <c r="ANE248" s="83"/>
      <c r="ANF248" s="83"/>
      <c r="ANG248" s="83"/>
      <c r="ANH248" s="83"/>
      <c r="ANI248" s="83"/>
      <c r="ANJ248" s="83"/>
      <c r="ANK248" s="83"/>
      <c r="ANL248" s="83"/>
      <c r="ANM248" s="83"/>
      <c r="ANN248" s="83"/>
      <c r="ANO248" s="83"/>
      <c r="ANP248" s="83"/>
      <c r="ANQ248" s="83"/>
      <c r="ANR248" s="83"/>
      <c r="ANS248" s="83"/>
      <c r="ANT248" s="83"/>
      <c r="ANU248" s="83"/>
      <c r="ANV248" s="83"/>
      <c r="ANW248" s="83"/>
      <c r="ANX248" s="83"/>
      <c r="ANY248" s="83"/>
      <c r="ANZ248" s="83"/>
      <c r="AOA248" s="83"/>
      <c r="AOB248" s="83"/>
      <c r="AOC248" s="83"/>
      <c r="AOD248" s="83"/>
      <c r="AOE248" s="83"/>
      <c r="AOF248" s="83"/>
      <c r="AOG248" s="83"/>
      <c r="AOH248" s="83"/>
      <c r="AOI248" s="83"/>
      <c r="AOJ248" s="83"/>
      <c r="AOK248" s="83"/>
      <c r="AOL248" s="83"/>
      <c r="AOM248" s="83"/>
      <c r="AON248" s="83"/>
      <c r="AOO248" s="83"/>
      <c r="AOP248" s="83"/>
      <c r="AOQ248" s="83"/>
      <c r="AOR248" s="83"/>
      <c r="AOS248" s="83"/>
      <c r="AOT248" s="83"/>
      <c r="AOU248" s="83"/>
      <c r="AOV248" s="83"/>
      <c r="AOW248" s="83"/>
      <c r="AOX248" s="83"/>
      <c r="AOY248" s="83"/>
      <c r="AOZ248" s="83"/>
      <c r="APA248" s="83"/>
      <c r="APB248" s="83"/>
      <c r="APC248" s="83"/>
      <c r="APD248" s="83"/>
      <c r="APE248" s="83"/>
      <c r="APF248" s="83"/>
      <c r="APG248" s="83"/>
      <c r="APH248" s="83"/>
      <c r="API248" s="83"/>
      <c r="APJ248" s="83"/>
      <c r="APK248" s="83"/>
      <c r="APL248" s="83"/>
      <c r="APM248" s="83"/>
      <c r="APN248" s="83"/>
      <c r="APO248" s="83"/>
      <c r="APP248" s="83"/>
      <c r="APQ248" s="83"/>
      <c r="APR248" s="83"/>
      <c r="APS248" s="83"/>
      <c r="APT248" s="83"/>
      <c r="APU248" s="83"/>
      <c r="APV248" s="83"/>
      <c r="APW248" s="83"/>
      <c r="APX248" s="83"/>
      <c r="APY248" s="83"/>
      <c r="APZ248" s="83"/>
      <c r="AQA248" s="83"/>
      <c r="AQB248" s="83"/>
      <c r="AQC248" s="83"/>
      <c r="AQD248" s="83"/>
      <c r="AQE248" s="83"/>
      <c r="AQF248" s="83"/>
      <c r="AQG248" s="83"/>
      <c r="AQH248" s="83"/>
      <c r="AQI248" s="83"/>
      <c r="AQJ248" s="83"/>
      <c r="AQK248" s="83"/>
      <c r="AQL248" s="83"/>
      <c r="AQM248" s="83"/>
      <c r="AQN248" s="83"/>
      <c r="AQO248" s="83"/>
      <c r="AQP248" s="83"/>
      <c r="AQQ248" s="83"/>
      <c r="AQR248" s="83"/>
      <c r="AQS248" s="83"/>
      <c r="AQT248" s="83"/>
      <c r="AQU248" s="83"/>
      <c r="AQV248" s="83"/>
      <c r="AQW248" s="83"/>
      <c r="AQX248" s="83"/>
      <c r="AQY248" s="83"/>
      <c r="AQZ248" s="83"/>
      <c r="ARA248" s="83"/>
      <c r="ARB248" s="83"/>
      <c r="ARC248" s="83"/>
      <c r="ARD248" s="83"/>
      <c r="ARE248" s="83"/>
      <c r="ARF248" s="83"/>
      <c r="ARG248" s="83"/>
      <c r="ARH248" s="83"/>
      <c r="ARI248" s="83"/>
      <c r="ARJ248" s="83"/>
      <c r="ARK248" s="83"/>
      <c r="ARL248" s="83"/>
      <c r="ARM248" s="83"/>
      <c r="ARN248" s="83"/>
      <c r="ARO248" s="83"/>
      <c r="ARP248" s="83"/>
      <c r="ARQ248" s="83"/>
      <c r="ARR248" s="83"/>
      <c r="ARS248" s="83"/>
      <c r="ART248" s="83"/>
      <c r="ARU248" s="83"/>
      <c r="ARV248" s="83"/>
      <c r="ARW248" s="83"/>
      <c r="ARX248" s="83"/>
      <c r="ARY248" s="83"/>
      <c r="ARZ248" s="83"/>
      <c r="ASA248" s="83"/>
      <c r="ASB248" s="83"/>
      <c r="ASC248" s="83"/>
      <c r="ASD248" s="83"/>
      <c r="ASE248" s="83"/>
      <c r="ASF248" s="83"/>
      <c r="ASG248" s="83"/>
      <c r="ASH248" s="83"/>
      <c r="ASI248" s="83"/>
      <c r="ASJ248" s="83"/>
      <c r="ASK248" s="83"/>
      <c r="ASL248" s="83"/>
      <c r="ASM248" s="83"/>
      <c r="ASN248" s="83"/>
      <c r="ASO248" s="83"/>
      <c r="ASP248" s="83"/>
      <c r="ASQ248" s="83"/>
      <c r="ASR248" s="83"/>
      <c r="ASS248" s="83"/>
      <c r="AST248" s="83"/>
      <c r="ASU248" s="83"/>
      <c r="ASV248" s="83"/>
      <c r="ASW248" s="83"/>
      <c r="ASX248" s="83"/>
      <c r="ASY248" s="83"/>
      <c r="ASZ248" s="83"/>
      <c r="ATA248" s="83"/>
      <c r="ATB248" s="83"/>
      <c r="ATC248" s="83"/>
      <c r="ATD248" s="83"/>
      <c r="ATE248" s="83"/>
      <c r="ATF248" s="83"/>
      <c r="ATG248" s="83"/>
      <c r="ATH248" s="83"/>
      <c r="ATI248" s="83"/>
      <c r="ATJ248" s="83"/>
      <c r="ATK248" s="83"/>
      <c r="ATL248" s="83"/>
      <c r="ATM248" s="83"/>
      <c r="ATN248" s="83"/>
      <c r="ATO248" s="83"/>
      <c r="ATP248" s="83"/>
      <c r="ATQ248" s="83"/>
      <c r="ATR248" s="83"/>
      <c r="ATS248" s="83"/>
      <c r="ATT248" s="83"/>
      <c r="ATU248" s="83"/>
      <c r="ATV248" s="83"/>
      <c r="ATW248" s="83"/>
      <c r="ATX248" s="83"/>
      <c r="ATY248" s="83"/>
      <c r="ATZ248" s="83"/>
      <c r="AUA248" s="83"/>
      <c r="AUB248" s="83"/>
      <c r="AUC248" s="83"/>
      <c r="AUD248" s="83"/>
      <c r="AUE248" s="83"/>
      <c r="AUF248" s="83"/>
      <c r="AUG248" s="83"/>
      <c r="AUH248" s="83"/>
      <c r="AUI248" s="83"/>
      <c r="AUJ248" s="83"/>
      <c r="AUK248" s="83"/>
      <c r="AUL248" s="83"/>
      <c r="AUM248" s="83"/>
      <c r="AUN248" s="83"/>
      <c r="AUO248" s="83"/>
      <c r="AUP248" s="83"/>
      <c r="AUQ248" s="83"/>
      <c r="AUR248" s="83"/>
      <c r="AUS248" s="83"/>
      <c r="AUT248" s="83"/>
      <c r="AUU248" s="83"/>
      <c r="AUV248" s="83"/>
      <c r="AUW248" s="83"/>
      <c r="AUX248" s="83"/>
      <c r="AUY248" s="83"/>
      <c r="AUZ248" s="83"/>
      <c r="AVA248" s="83"/>
      <c r="AVB248" s="83"/>
      <c r="AVC248" s="83"/>
      <c r="AVD248" s="83"/>
      <c r="AVE248" s="83"/>
      <c r="AVF248" s="83"/>
      <c r="AVG248" s="83"/>
      <c r="AVH248" s="83"/>
      <c r="AVI248" s="83"/>
      <c r="AVJ248" s="83"/>
      <c r="AVK248" s="83"/>
      <c r="AVL248" s="83"/>
      <c r="AVM248" s="83"/>
      <c r="AVN248" s="83"/>
      <c r="AVO248" s="83"/>
      <c r="AVP248" s="83"/>
      <c r="AVQ248" s="83"/>
      <c r="AVR248" s="83"/>
      <c r="AVS248" s="83"/>
      <c r="AVT248" s="83"/>
      <c r="AVU248" s="83"/>
      <c r="AVV248" s="83"/>
      <c r="AVW248" s="83"/>
      <c r="AVX248" s="83"/>
      <c r="AVY248" s="83"/>
      <c r="AVZ248" s="83"/>
      <c r="AWA248" s="83"/>
      <c r="AWB248" s="83"/>
      <c r="AWC248" s="83"/>
      <c r="AWD248" s="83"/>
      <c r="AWE248" s="83"/>
      <c r="AWF248" s="83"/>
      <c r="AWG248" s="83"/>
      <c r="AWH248" s="83"/>
      <c r="AWI248" s="83"/>
      <c r="AWJ248" s="83"/>
      <c r="AWK248" s="83"/>
      <c r="AWL248" s="83"/>
      <c r="AWM248" s="83"/>
      <c r="AWN248" s="83"/>
      <c r="AWO248" s="83"/>
      <c r="AWP248" s="83"/>
      <c r="AWQ248" s="83"/>
      <c r="AWR248" s="83"/>
      <c r="AWS248" s="83"/>
      <c r="AWT248" s="83"/>
      <c r="AWU248" s="83"/>
      <c r="AWV248" s="83"/>
      <c r="AWW248" s="83"/>
      <c r="AWX248" s="83"/>
      <c r="AWY248" s="83"/>
      <c r="AWZ248" s="83"/>
      <c r="AXA248" s="83"/>
      <c r="AXB248" s="83"/>
      <c r="AXC248" s="83"/>
      <c r="AXD248" s="83"/>
      <c r="AXE248" s="83"/>
      <c r="AXF248" s="83"/>
      <c r="AXG248" s="83"/>
      <c r="AXH248" s="83"/>
      <c r="AXI248" s="83"/>
      <c r="AXJ248" s="83"/>
      <c r="AXK248" s="83"/>
      <c r="AXL248" s="83"/>
      <c r="AXM248" s="83"/>
      <c r="AXN248" s="83"/>
      <c r="AXO248" s="83"/>
      <c r="AXP248" s="83"/>
      <c r="AXQ248" s="83"/>
      <c r="AXR248" s="83"/>
      <c r="AXS248" s="83"/>
      <c r="AXT248" s="83"/>
      <c r="AXU248" s="83"/>
      <c r="AXV248" s="83"/>
      <c r="AXW248" s="83"/>
      <c r="AXX248" s="83"/>
      <c r="AXY248" s="83"/>
      <c r="AXZ248" s="83"/>
      <c r="AYA248" s="83"/>
      <c r="AYB248" s="83"/>
      <c r="AYC248" s="83"/>
      <c r="AYD248" s="83"/>
      <c r="AYE248" s="83"/>
      <c r="AYF248" s="83"/>
      <c r="AYG248" s="83"/>
      <c r="AYH248" s="83"/>
      <c r="AYI248" s="83"/>
      <c r="AYJ248" s="83"/>
      <c r="AYK248" s="83"/>
      <c r="AYL248" s="83"/>
      <c r="AYM248" s="83"/>
      <c r="AYN248" s="83"/>
      <c r="AYO248" s="83"/>
      <c r="AYP248" s="83"/>
      <c r="AYQ248" s="83"/>
      <c r="AYR248" s="83"/>
      <c r="AYS248" s="83"/>
      <c r="AYT248" s="83"/>
      <c r="AYU248" s="83"/>
      <c r="AYV248" s="83"/>
      <c r="AYW248" s="83"/>
      <c r="AYX248" s="83"/>
      <c r="AYY248" s="83"/>
      <c r="AYZ248" s="83"/>
      <c r="AZA248" s="83"/>
      <c r="AZB248" s="83"/>
      <c r="AZC248" s="83"/>
      <c r="AZD248" s="83"/>
      <c r="AZE248" s="83"/>
      <c r="AZF248" s="83"/>
      <c r="AZG248" s="83"/>
      <c r="AZH248" s="83"/>
      <c r="AZI248" s="83"/>
      <c r="AZJ248" s="83"/>
      <c r="AZK248" s="83"/>
      <c r="AZL248" s="83"/>
      <c r="AZM248" s="83"/>
      <c r="AZN248" s="83"/>
      <c r="AZO248" s="83"/>
      <c r="AZP248" s="83"/>
      <c r="AZQ248" s="83"/>
      <c r="AZR248" s="83"/>
      <c r="AZS248" s="83"/>
      <c r="AZT248" s="83"/>
      <c r="AZU248" s="83"/>
      <c r="AZV248" s="83"/>
      <c r="AZW248" s="83"/>
      <c r="AZX248" s="83"/>
      <c r="AZY248" s="83"/>
      <c r="AZZ248" s="83"/>
      <c r="BAA248" s="83"/>
      <c r="BAB248" s="83"/>
      <c r="BAC248" s="83"/>
      <c r="BAD248" s="83"/>
      <c r="BAE248" s="83"/>
      <c r="BAF248" s="83"/>
      <c r="BAG248" s="83"/>
      <c r="BAH248" s="83"/>
      <c r="BAI248" s="83"/>
      <c r="BAJ248" s="83"/>
      <c r="BAK248" s="83"/>
      <c r="BAL248" s="83"/>
      <c r="BAM248" s="83"/>
      <c r="BAN248" s="83"/>
      <c r="BAO248" s="83"/>
      <c r="BAP248" s="83"/>
      <c r="BAQ248" s="83"/>
      <c r="BAR248" s="83"/>
      <c r="BAS248" s="83"/>
      <c r="BAT248" s="83"/>
      <c r="BAU248" s="83"/>
      <c r="BAV248" s="83"/>
      <c r="BAW248" s="83"/>
      <c r="BAX248" s="83"/>
      <c r="BAY248" s="83"/>
      <c r="BAZ248" s="83"/>
      <c r="BBA248" s="83"/>
      <c r="BBB248" s="83"/>
      <c r="BBC248" s="83"/>
      <c r="BBD248" s="83"/>
      <c r="BBE248" s="83"/>
      <c r="BBF248" s="83"/>
      <c r="BBG248" s="83"/>
      <c r="BBH248" s="83"/>
      <c r="BBI248" s="83"/>
      <c r="BBJ248" s="83"/>
      <c r="BBK248" s="83"/>
      <c r="BBL248" s="83"/>
      <c r="BBM248" s="83"/>
      <c r="BBN248" s="83"/>
      <c r="BBO248" s="83"/>
      <c r="BBP248" s="83"/>
      <c r="BBQ248" s="83"/>
      <c r="BBR248" s="83"/>
      <c r="BBS248" s="83"/>
      <c r="BBT248" s="83"/>
      <c r="BBU248" s="83"/>
      <c r="BBV248" s="83"/>
      <c r="BBW248" s="83"/>
      <c r="BBX248" s="83"/>
      <c r="BBY248" s="83"/>
      <c r="BBZ248" s="83"/>
      <c r="BCA248" s="83"/>
      <c r="BCB248" s="83"/>
      <c r="BCC248" s="83"/>
      <c r="BCD248" s="83"/>
      <c r="BCE248" s="83"/>
      <c r="BCF248" s="83"/>
      <c r="BCG248" s="83"/>
      <c r="BCH248" s="83"/>
      <c r="BCI248" s="83"/>
      <c r="BCJ248" s="83"/>
      <c r="BCK248" s="83"/>
      <c r="BCL248" s="83"/>
      <c r="BCM248" s="83"/>
      <c r="BCN248" s="83"/>
      <c r="BCO248" s="83"/>
      <c r="BCP248" s="83"/>
      <c r="BCQ248" s="83"/>
      <c r="BCR248" s="83"/>
      <c r="BCS248" s="83"/>
      <c r="BCT248" s="83"/>
      <c r="BCU248" s="83"/>
      <c r="BCV248" s="83"/>
      <c r="BCW248" s="83"/>
      <c r="BCX248" s="83"/>
      <c r="BCY248" s="83"/>
      <c r="BCZ248" s="83"/>
      <c r="BDA248" s="83"/>
      <c r="BDB248" s="83"/>
      <c r="BDC248" s="83"/>
      <c r="BDD248" s="83"/>
      <c r="BDE248" s="83"/>
      <c r="BDF248" s="83"/>
      <c r="BDG248" s="83"/>
      <c r="BDH248" s="83"/>
      <c r="BDI248" s="83"/>
      <c r="BDJ248" s="83"/>
      <c r="BDK248" s="83"/>
      <c r="BDL248" s="83"/>
      <c r="BDM248" s="83"/>
      <c r="BDN248" s="83"/>
      <c r="BDO248" s="83"/>
      <c r="BDP248" s="83"/>
      <c r="BDQ248" s="83"/>
      <c r="BDR248" s="83"/>
      <c r="BDS248" s="83"/>
      <c r="BDT248" s="83"/>
      <c r="BDU248" s="83"/>
      <c r="BDV248" s="83"/>
      <c r="BDW248" s="83"/>
      <c r="BDX248" s="83"/>
      <c r="BDY248" s="83"/>
      <c r="BDZ248" s="83"/>
      <c r="BEA248" s="83"/>
      <c r="BEB248" s="83"/>
      <c r="BEC248" s="83"/>
      <c r="BED248" s="83"/>
      <c r="BEE248" s="83"/>
      <c r="BEF248" s="83"/>
      <c r="BEG248" s="83"/>
      <c r="BEH248" s="83"/>
      <c r="BEI248" s="83"/>
      <c r="BEJ248" s="83"/>
      <c r="BEK248" s="83"/>
      <c r="BEL248" s="83"/>
      <c r="BEM248" s="83"/>
      <c r="BEN248" s="83"/>
      <c r="BEO248" s="83"/>
      <c r="BEP248" s="83"/>
      <c r="BEQ248" s="83"/>
      <c r="BER248" s="83"/>
      <c r="BES248" s="83"/>
      <c r="BET248" s="83"/>
      <c r="BEU248" s="83"/>
      <c r="BEV248" s="83"/>
      <c r="BEW248" s="83"/>
      <c r="BEX248" s="83"/>
      <c r="BEY248" s="83"/>
      <c r="BEZ248" s="83"/>
      <c r="BFA248" s="83"/>
      <c r="BFB248" s="83"/>
      <c r="BFC248" s="83"/>
      <c r="BFD248" s="83"/>
      <c r="BFE248" s="83"/>
      <c r="BFF248" s="83"/>
      <c r="BFG248" s="83"/>
      <c r="BFH248" s="83"/>
      <c r="BFI248" s="83"/>
      <c r="BFJ248" s="83"/>
      <c r="BFK248" s="83"/>
      <c r="BFL248" s="83"/>
      <c r="BFM248" s="83"/>
      <c r="BFN248" s="83"/>
      <c r="BFO248" s="83"/>
      <c r="BFP248" s="83"/>
      <c r="BFQ248" s="83"/>
      <c r="BFR248" s="83"/>
      <c r="BFS248" s="83"/>
      <c r="BFT248" s="83"/>
      <c r="BFU248" s="83"/>
      <c r="BFV248" s="83"/>
      <c r="BFW248" s="83"/>
      <c r="BFX248" s="83"/>
      <c r="BFY248" s="83"/>
      <c r="BFZ248" s="83"/>
      <c r="BGA248" s="83"/>
      <c r="BGB248" s="83"/>
      <c r="BGC248" s="83"/>
      <c r="BGD248" s="83"/>
      <c r="BGE248" s="83"/>
      <c r="BGF248" s="83"/>
      <c r="BGG248" s="83"/>
      <c r="BGH248" s="83"/>
      <c r="BGI248" s="83"/>
      <c r="BGJ248" s="83"/>
      <c r="BGK248" s="83"/>
      <c r="BGL248" s="83"/>
      <c r="BGM248" s="83"/>
      <c r="BGN248" s="83"/>
      <c r="BGO248" s="83"/>
      <c r="BGP248" s="83"/>
      <c r="BGQ248" s="83"/>
      <c r="BGR248" s="83"/>
      <c r="BGS248" s="83"/>
      <c r="BGT248" s="83"/>
      <c r="BGU248" s="83"/>
      <c r="BGV248" s="83"/>
      <c r="BGW248" s="83"/>
      <c r="BGX248" s="83"/>
      <c r="BGY248" s="83"/>
      <c r="BGZ248" s="83"/>
      <c r="BHA248" s="83"/>
      <c r="BHB248" s="83"/>
      <c r="BHC248" s="83"/>
      <c r="BHD248" s="83"/>
      <c r="BHE248" s="83"/>
      <c r="BHF248" s="83"/>
      <c r="BHG248" s="83"/>
      <c r="BHH248" s="83"/>
      <c r="BHI248" s="83"/>
      <c r="BHJ248" s="83"/>
      <c r="BHK248" s="83"/>
      <c r="BHL248" s="83"/>
      <c r="BHM248" s="83"/>
      <c r="BHN248" s="83"/>
      <c r="BHO248" s="83"/>
      <c r="BHP248" s="83"/>
      <c r="BHQ248" s="83"/>
      <c r="BHR248" s="83"/>
      <c r="BHS248" s="83"/>
      <c r="BHT248" s="83"/>
      <c r="BHU248" s="83"/>
      <c r="BHV248" s="83"/>
      <c r="BHW248" s="83"/>
      <c r="BHX248" s="83"/>
      <c r="BHY248" s="83"/>
      <c r="BHZ248" s="83"/>
      <c r="BIA248" s="83"/>
      <c r="BIB248" s="83"/>
      <c r="BIC248" s="83"/>
      <c r="BID248" s="83"/>
      <c r="BIE248" s="83"/>
      <c r="BIF248" s="83"/>
      <c r="BIG248" s="83"/>
      <c r="BIH248" s="83"/>
      <c r="BII248" s="83"/>
      <c r="BIJ248" s="83"/>
      <c r="BIK248" s="83"/>
      <c r="BIL248" s="83"/>
      <c r="BIM248" s="83"/>
      <c r="BIN248" s="83"/>
      <c r="BIO248" s="83"/>
      <c r="BIP248" s="83"/>
      <c r="BIQ248" s="83"/>
      <c r="BIR248" s="83"/>
      <c r="BIS248" s="83"/>
      <c r="BIT248" s="83"/>
      <c r="BIU248" s="83"/>
      <c r="BIV248" s="83"/>
      <c r="BIW248" s="83"/>
      <c r="BIX248" s="83"/>
      <c r="BIY248" s="83"/>
      <c r="BIZ248" s="83"/>
      <c r="BJA248" s="83"/>
      <c r="BJB248" s="83"/>
      <c r="BJC248" s="83"/>
      <c r="BJD248" s="83"/>
      <c r="BJE248" s="83"/>
      <c r="BJF248" s="83"/>
      <c r="BJG248" s="83"/>
      <c r="BJH248" s="83"/>
      <c r="BJI248" s="83"/>
      <c r="BJJ248" s="83"/>
      <c r="BJK248" s="83"/>
      <c r="BJL248" s="83"/>
      <c r="BJM248" s="83"/>
      <c r="BJN248" s="83"/>
      <c r="BJO248" s="83"/>
      <c r="BJP248" s="83"/>
      <c r="BJQ248" s="83"/>
      <c r="BJR248" s="83"/>
      <c r="BJS248" s="83"/>
      <c r="BJT248" s="83"/>
      <c r="BJU248" s="83"/>
      <c r="BJV248" s="83"/>
      <c r="BJW248" s="83"/>
      <c r="BJX248" s="83"/>
      <c r="BJY248" s="83"/>
      <c r="BJZ248" s="83"/>
      <c r="BKA248" s="83"/>
      <c r="BKB248" s="83"/>
      <c r="BKC248" s="83"/>
      <c r="BKD248" s="83"/>
      <c r="BKE248" s="83"/>
      <c r="BKF248" s="83"/>
      <c r="BKG248" s="83"/>
      <c r="BKH248" s="83"/>
      <c r="BKI248" s="83"/>
      <c r="BKJ248" s="83"/>
      <c r="BKK248" s="83"/>
      <c r="BKL248" s="83"/>
      <c r="BKM248" s="83"/>
      <c r="BKN248" s="83"/>
      <c r="BKO248" s="83"/>
      <c r="BKP248" s="83"/>
      <c r="BKQ248" s="83"/>
      <c r="BKR248" s="83"/>
      <c r="BKS248" s="83"/>
      <c r="BKT248" s="83"/>
      <c r="BKU248" s="83"/>
      <c r="BKV248" s="83"/>
      <c r="BKW248" s="83"/>
      <c r="BKX248" s="83"/>
      <c r="BKY248" s="83"/>
      <c r="BKZ248" s="83"/>
      <c r="BLA248" s="83"/>
      <c r="BLB248" s="83"/>
      <c r="BLC248" s="83"/>
      <c r="BLD248" s="83"/>
      <c r="BLE248" s="83"/>
      <c r="BLF248" s="83"/>
      <c r="BLG248" s="83"/>
      <c r="BLH248" s="83"/>
      <c r="BLI248" s="83"/>
      <c r="BLJ248" s="83"/>
      <c r="BLK248" s="83"/>
      <c r="BLL248" s="83"/>
      <c r="BLM248" s="83"/>
      <c r="BLN248" s="83"/>
      <c r="BLO248" s="83"/>
      <c r="BLP248" s="83"/>
      <c r="BLQ248" s="83"/>
      <c r="BLR248" s="83"/>
      <c r="BLS248" s="83"/>
      <c r="BLT248" s="83"/>
      <c r="BLU248" s="83"/>
      <c r="BLV248" s="83"/>
      <c r="BLW248" s="83"/>
      <c r="BLX248" s="83"/>
      <c r="BLY248" s="83"/>
      <c r="BLZ248" s="83"/>
      <c r="BMA248" s="83"/>
      <c r="BMB248" s="83"/>
      <c r="BMC248" s="83"/>
      <c r="BMD248" s="83"/>
      <c r="BME248" s="83"/>
      <c r="BMF248" s="83"/>
      <c r="BMG248" s="83"/>
      <c r="BMH248" s="83"/>
      <c r="BMI248" s="83"/>
      <c r="BMJ248" s="83"/>
      <c r="BMK248" s="83"/>
      <c r="BML248" s="83"/>
      <c r="BMM248" s="83"/>
      <c r="BMN248" s="83"/>
      <c r="BMO248" s="83"/>
      <c r="BMP248" s="83"/>
      <c r="BMQ248" s="83"/>
      <c r="BMR248" s="83"/>
      <c r="BMS248" s="83"/>
      <c r="BMT248" s="83"/>
      <c r="BMU248" s="83"/>
      <c r="BMV248" s="83"/>
      <c r="BMW248" s="83"/>
      <c r="BMX248" s="83"/>
      <c r="BMY248" s="83"/>
      <c r="BMZ248" s="83"/>
      <c r="BNA248" s="83"/>
      <c r="BNB248" s="83"/>
      <c r="BNC248" s="83"/>
      <c r="BND248" s="83"/>
      <c r="BNE248" s="83"/>
      <c r="BNF248" s="83"/>
      <c r="BNG248" s="83"/>
      <c r="BNH248" s="83"/>
      <c r="BNI248" s="83"/>
      <c r="BNJ248" s="83"/>
      <c r="BNK248" s="83"/>
      <c r="BNL248" s="83"/>
      <c r="BNM248" s="83"/>
      <c r="BNN248" s="83"/>
      <c r="BNO248" s="83"/>
      <c r="BNP248" s="83"/>
      <c r="BNQ248" s="83"/>
      <c r="BNR248" s="83"/>
      <c r="BNS248" s="83"/>
      <c r="BNT248" s="83"/>
      <c r="BNU248" s="83"/>
      <c r="BNV248" s="83"/>
      <c r="BNW248" s="83"/>
      <c r="BNX248" s="83"/>
      <c r="BNY248" s="83"/>
      <c r="BNZ248" s="83"/>
      <c r="BOA248" s="83"/>
      <c r="BOB248" s="83"/>
      <c r="BOC248" s="83"/>
      <c r="BOD248" s="83"/>
      <c r="BOE248" s="83"/>
      <c r="BOF248" s="83"/>
      <c r="BOG248" s="83"/>
      <c r="BOH248" s="83"/>
      <c r="BOI248" s="83"/>
      <c r="BOJ248" s="83"/>
      <c r="BOK248" s="83"/>
      <c r="BOL248" s="83"/>
      <c r="BOM248" s="83"/>
      <c r="BON248" s="83"/>
      <c r="BOO248" s="83"/>
      <c r="BOP248" s="83"/>
      <c r="BOQ248" s="83"/>
      <c r="BOR248" s="83"/>
      <c r="BOS248" s="83"/>
      <c r="BOT248" s="83"/>
      <c r="BOU248" s="83"/>
      <c r="BOV248" s="83"/>
      <c r="BOW248" s="83"/>
      <c r="BOX248" s="83"/>
      <c r="BOY248" s="83"/>
      <c r="BOZ248" s="83"/>
      <c r="BPA248" s="83"/>
      <c r="BPB248" s="83"/>
      <c r="BPC248" s="83"/>
      <c r="BPD248" s="83"/>
      <c r="BPE248" s="83"/>
      <c r="BPF248" s="83"/>
      <c r="BPG248" s="83"/>
      <c r="BPH248" s="83"/>
      <c r="BPI248" s="83"/>
      <c r="BPJ248" s="83"/>
      <c r="BPK248" s="83"/>
      <c r="BPL248" s="83"/>
      <c r="BPM248" s="83"/>
      <c r="BPN248" s="83"/>
      <c r="BPO248" s="83"/>
      <c r="BPP248" s="83"/>
      <c r="BPQ248" s="83"/>
      <c r="BPR248" s="83"/>
      <c r="BPS248" s="83"/>
      <c r="BPT248" s="83"/>
      <c r="BPU248" s="83"/>
      <c r="BPV248" s="83"/>
      <c r="BPW248" s="83"/>
      <c r="BPX248" s="83"/>
      <c r="BPY248" s="83"/>
      <c r="BPZ248" s="83"/>
      <c r="BQA248" s="83"/>
      <c r="BQB248" s="83"/>
      <c r="BQC248" s="83"/>
      <c r="BQD248" s="83"/>
      <c r="BQE248" s="83"/>
      <c r="BQF248" s="83"/>
      <c r="BQG248" s="83"/>
      <c r="BQH248" s="83"/>
      <c r="BQI248" s="83"/>
      <c r="BQJ248" s="83"/>
      <c r="BQK248" s="83"/>
      <c r="BQL248" s="83"/>
      <c r="BQM248" s="83"/>
      <c r="BQN248" s="83"/>
      <c r="BQO248" s="83"/>
      <c r="BQP248" s="83"/>
      <c r="BQQ248" s="83"/>
      <c r="BQR248" s="83"/>
      <c r="BQS248" s="83"/>
      <c r="BQT248" s="83"/>
      <c r="BQU248" s="83"/>
      <c r="BQV248" s="83"/>
      <c r="BQW248" s="83"/>
      <c r="BQX248" s="83"/>
      <c r="BQY248" s="83"/>
      <c r="BQZ248" s="83"/>
      <c r="BRA248" s="83"/>
      <c r="BRB248" s="83"/>
      <c r="BRC248" s="83"/>
      <c r="BRD248" s="83"/>
      <c r="BRE248" s="83"/>
      <c r="BRF248" s="83"/>
      <c r="BRG248" s="83"/>
      <c r="BRH248" s="83"/>
      <c r="BRI248" s="83"/>
      <c r="BRJ248" s="83"/>
      <c r="BRK248" s="83"/>
      <c r="BRL248" s="83"/>
      <c r="BRM248" s="83"/>
      <c r="BRN248" s="83"/>
      <c r="BRO248" s="83"/>
      <c r="BRP248" s="83"/>
      <c r="BRQ248" s="83"/>
      <c r="BRR248" s="83"/>
      <c r="BRS248" s="83"/>
      <c r="BRT248" s="83"/>
      <c r="BRU248" s="83"/>
      <c r="BRV248" s="83"/>
      <c r="BRW248" s="83"/>
      <c r="BRX248" s="83"/>
      <c r="BRY248" s="83"/>
      <c r="BRZ248" s="83"/>
      <c r="BSA248" s="83"/>
      <c r="BSB248" s="83"/>
      <c r="BSC248" s="83"/>
      <c r="BSD248" s="83"/>
      <c r="BSE248" s="83"/>
      <c r="BSF248" s="83"/>
      <c r="BSG248" s="83"/>
      <c r="BSH248" s="83"/>
      <c r="BSI248" s="83"/>
      <c r="BSJ248" s="83"/>
      <c r="BSK248" s="83"/>
      <c r="BSL248" s="83"/>
      <c r="BSM248" s="83"/>
      <c r="BSN248" s="83"/>
      <c r="BSO248" s="83"/>
      <c r="BSP248" s="83"/>
      <c r="BSQ248" s="83"/>
      <c r="BSR248" s="83"/>
      <c r="BSS248" s="83"/>
      <c r="BST248" s="83"/>
      <c r="BSU248" s="83"/>
      <c r="BSV248" s="83"/>
      <c r="BSW248" s="83"/>
      <c r="BSX248" s="83"/>
      <c r="BSY248" s="83"/>
      <c r="BSZ248" s="83"/>
      <c r="BTA248" s="83"/>
      <c r="BTB248" s="83"/>
      <c r="BTC248" s="83"/>
      <c r="BTD248" s="83"/>
      <c r="BTE248" s="83"/>
      <c r="BTF248" s="83"/>
      <c r="BTG248" s="83"/>
      <c r="BTH248" s="83"/>
      <c r="BTI248" s="83"/>
      <c r="BTJ248" s="83"/>
      <c r="BTK248" s="83"/>
      <c r="BTL248" s="83"/>
      <c r="BTM248" s="83"/>
      <c r="BTN248" s="83"/>
      <c r="BTO248" s="83"/>
      <c r="BTP248" s="83"/>
      <c r="BTQ248" s="83"/>
      <c r="BTR248" s="83"/>
      <c r="BTS248" s="83"/>
      <c r="BTT248" s="83"/>
      <c r="BTU248" s="83"/>
      <c r="BTV248" s="83"/>
      <c r="BTW248" s="83"/>
      <c r="BTX248" s="83"/>
      <c r="BTY248" s="83"/>
      <c r="BTZ248" s="83"/>
      <c r="BUA248" s="83"/>
      <c r="BUB248" s="83"/>
      <c r="BUC248" s="83"/>
      <c r="BUD248" s="83"/>
      <c r="BUE248" s="83"/>
      <c r="BUF248" s="83"/>
      <c r="BUG248" s="83"/>
      <c r="BUH248" s="83"/>
      <c r="BUI248" s="83"/>
      <c r="BUJ248" s="83"/>
      <c r="BUK248" s="83"/>
      <c r="BUL248" s="83"/>
      <c r="BUM248" s="83"/>
      <c r="BUN248" s="83"/>
      <c r="BUO248" s="83"/>
      <c r="BUP248" s="83"/>
      <c r="BUQ248" s="83"/>
      <c r="BUR248" s="83"/>
      <c r="BUS248" s="83"/>
      <c r="BUT248" s="83"/>
      <c r="BUU248" s="83"/>
      <c r="BUV248" s="83"/>
      <c r="BUW248" s="83"/>
      <c r="BUX248" s="83"/>
      <c r="BUY248" s="83"/>
      <c r="BUZ248" s="83"/>
      <c r="BVA248" s="83"/>
      <c r="BVB248" s="83"/>
      <c r="BVC248" s="83"/>
      <c r="BVD248" s="83"/>
      <c r="BVE248" s="83"/>
      <c r="BVF248" s="83"/>
      <c r="BVG248" s="83"/>
      <c r="BVH248" s="83"/>
      <c r="BVI248" s="83"/>
      <c r="BVJ248" s="83"/>
      <c r="BVK248" s="83"/>
      <c r="BVL248" s="83"/>
      <c r="BVM248" s="83"/>
      <c r="BVN248" s="83"/>
      <c r="BVO248" s="83"/>
      <c r="BVP248" s="83"/>
      <c r="BVQ248" s="83"/>
      <c r="BVR248" s="83"/>
      <c r="BVS248" s="83"/>
      <c r="BVT248" s="83"/>
      <c r="BVU248" s="83"/>
      <c r="BVV248" s="83"/>
      <c r="BVW248" s="83"/>
      <c r="BVX248" s="83"/>
      <c r="BVY248" s="83"/>
      <c r="BVZ248" s="83"/>
      <c r="BWA248" s="83"/>
      <c r="BWB248" s="83"/>
      <c r="BWC248" s="83"/>
      <c r="BWD248" s="83"/>
      <c r="BWE248" s="83"/>
      <c r="BWF248" s="83"/>
      <c r="BWG248" s="83"/>
      <c r="BWH248" s="83"/>
      <c r="BWI248" s="83"/>
      <c r="BWJ248" s="83"/>
      <c r="BWK248" s="83"/>
      <c r="BWL248" s="83"/>
      <c r="BWM248" s="83"/>
      <c r="BWN248" s="83"/>
      <c r="BWO248" s="83"/>
      <c r="BWP248" s="83"/>
      <c r="BWQ248" s="83"/>
      <c r="BWR248" s="83"/>
      <c r="BWS248" s="83"/>
      <c r="BWT248" s="83"/>
      <c r="BWU248" s="83"/>
      <c r="BWV248" s="83"/>
      <c r="BWW248" s="83"/>
      <c r="BWX248" s="83"/>
      <c r="BWY248" s="83"/>
      <c r="BWZ248" s="83"/>
      <c r="BXA248" s="83"/>
      <c r="BXB248" s="83"/>
      <c r="BXC248" s="83"/>
      <c r="BXD248" s="83"/>
      <c r="BXE248" s="83"/>
      <c r="BXF248" s="83"/>
      <c r="BXG248" s="83"/>
      <c r="BXH248" s="83"/>
      <c r="BXI248" s="83"/>
      <c r="BXJ248" s="83"/>
      <c r="BXK248" s="83"/>
      <c r="BXL248" s="83"/>
      <c r="BXM248" s="83"/>
      <c r="BXN248" s="83"/>
      <c r="BXO248" s="83"/>
      <c r="BXP248" s="83"/>
      <c r="BXQ248" s="83"/>
      <c r="BXR248" s="83"/>
      <c r="BXS248" s="83"/>
      <c r="BXT248" s="83"/>
      <c r="BXU248" s="83"/>
      <c r="BXV248" s="83"/>
      <c r="BXW248" s="83"/>
      <c r="BXX248" s="83"/>
      <c r="BXY248" s="83"/>
      <c r="BXZ248" s="83"/>
      <c r="BYA248" s="83"/>
      <c r="BYB248" s="83"/>
      <c r="BYC248" s="83"/>
      <c r="BYD248" s="83"/>
      <c r="BYE248" s="83"/>
      <c r="BYF248" s="83"/>
      <c r="BYG248" s="83"/>
      <c r="BYH248" s="83"/>
      <c r="BYI248" s="83"/>
      <c r="BYJ248" s="83"/>
      <c r="BYK248" s="83"/>
      <c r="BYL248" s="83"/>
      <c r="BYM248" s="83"/>
      <c r="BYN248" s="83"/>
      <c r="BYO248" s="83"/>
      <c r="BYP248" s="83"/>
      <c r="BYQ248" s="83"/>
      <c r="BYR248" s="83"/>
      <c r="BYS248" s="83"/>
      <c r="BYT248" s="83"/>
      <c r="BYU248" s="83"/>
      <c r="BYV248" s="83"/>
      <c r="BYW248" s="83"/>
      <c r="BYX248" s="83"/>
      <c r="BYY248" s="83"/>
      <c r="BYZ248" s="83"/>
      <c r="BZA248" s="83"/>
      <c r="BZB248" s="83"/>
      <c r="BZC248" s="83"/>
      <c r="BZD248" s="83"/>
      <c r="BZE248" s="83"/>
      <c r="BZF248" s="83"/>
      <c r="BZG248" s="83"/>
      <c r="BZH248" s="83"/>
      <c r="BZI248" s="83"/>
      <c r="BZJ248" s="83"/>
      <c r="BZK248" s="83"/>
      <c r="BZL248" s="83"/>
      <c r="BZM248" s="83"/>
      <c r="BZN248" s="83"/>
      <c r="BZO248" s="83"/>
      <c r="BZP248" s="83"/>
      <c r="BZQ248" s="83"/>
      <c r="BZR248" s="83"/>
      <c r="BZS248" s="83"/>
      <c r="BZT248" s="83"/>
      <c r="BZU248" s="83"/>
      <c r="BZV248" s="83"/>
      <c r="BZW248" s="83"/>
      <c r="BZX248" s="83"/>
      <c r="BZY248" s="83"/>
      <c r="BZZ248" s="83"/>
      <c r="CAA248" s="83"/>
      <c r="CAB248" s="83"/>
      <c r="CAC248" s="83"/>
      <c r="CAD248" s="83"/>
      <c r="CAE248" s="83"/>
      <c r="CAF248" s="83"/>
      <c r="CAG248" s="83"/>
      <c r="CAH248" s="83"/>
      <c r="CAI248" s="83"/>
      <c r="CAJ248" s="83"/>
      <c r="CAK248" s="83"/>
      <c r="CAL248" s="83"/>
      <c r="CAM248" s="83"/>
      <c r="CAN248" s="83"/>
      <c r="CAO248" s="83"/>
      <c r="CAP248" s="83"/>
      <c r="CAQ248" s="83"/>
      <c r="CAR248" s="83"/>
      <c r="CAS248" s="83"/>
      <c r="CAT248" s="83"/>
      <c r="CAU248" s="83"/>
      <c r="CAV248" s="83"/>
      <c r="CAW248" s="83"/>
      <c r="CAX248" s="83"/>
      <c r="CAY248" s="83"/>
      <c r="CAZ248" s="83"/>
      <c r="CBA248" s="83"/>
      <c r="CBB248" s="83"/>
      <c r="CBC248" s="83"/>
      <c r="CBD248" s="83"/>
      <c r="CBE248" s="83"/>
      <c r="CBF248" s="83"/>
      <c r="CBG248" s="83"/>
      <c r="CBH248" s="83"/>
      <c r="CBI248" s="83"/>
      <c r="CBJ248" s="83"/>
      <c r="CBK248" s="83"/>
      <c r="CBL248" s="83"/>
      <c r="CBM248" s="83"/>
      <c r="CBN248" s="83"/>
      <c r="CBO248" s="83"/>
      <c r="CBP248" s="83"/>
      <c r="CBQ248" s="83"/>
      <c r="CBR248" s="83"/>
      <c r="CBS248" s="83"/>
      <c r="CBT248" s="83"/>
      <c r="CBU248" s="83"/>
      <c r="CBV248" s="83"/>
      <c r="CBW248" s="83"/>
      <c r="CBX248" s="83"/>
      <c r="CBY248" s="83"/>
      <c r="CBZ248" s="83"/>
      <c r="CCA248" s="83"/>
      <c r="CCB248" s="83"/>
      <c r="CCC248" s="83"/>
      <c r="CCD248" s="83"/>
      <c r="CCE248" s="83"/>
      <c r="CCF248" s="83"/>
      <c r="CCG248" s="83"/>
      <c r="CCH248" s="83"/>
      <c r="CCI248" s="83"/>
      <c r="CCJ248" s="83"/>
      <c r="CCK248" s="83"/>
      <c r="CCL248" s="83"/>
      <c r="CCM248" s="83"/>
      <c r="CCN248" s="83"/>
      <c r="CCO248" s="83"/>
      <c r="CCP248" s="83"/>
      <c r="CCQ248" s="83"/>
      <c r="CCR248" s="83"/>
      <c r="CCS248" s="83"/>
      <c r="CCT248" s="83"/>
      <c r="CCU248" s="83"/>
      <c r="CCV248" s="83"/>
      <c r="CCW248" s="83"/>
      <c r="CCX248" s="83"/>
      <c r="CCY248" s="83"/>
      <c r="CCZ248" s="83"/>
      <c r="CDA248" s="83"/>
      <c r="CDB248" s="83"/>
      <c r="CDC248" s="83"/>
      <c r="CDD248" s="83"/>
      <c r="CDE248" s="83"/>
      <c r="CDF248" s="83"/>
      <c r="CDG248" s="83"/>
      <c r="CDH248" s="83"/>
      <c r="CDI248" s="83"/>
      <c r="CDJ248" s="83"/>
      <c r="CDK248" s="83"/>
      <c r="CDL248" s="83"/>
      <c r="CDM248" s="83"/>
      <c r="CDN248" s="83"/>
      <c r="CDO248" s="83"/>
      <c r="CDP248" s="83"/>
      <c r="CDQ248" s="83"/>
      <c r="CDR248" s="83"/>
      <c r="CDS248" s="83"/>
      <c r="CDT248" s="83"/>
      <c r="CDU248" s="83"/>
      <c r="CDV248" s="83"/>
      <c r="CDW248" s="83"/>
      <c r="CDX248" s="83"/>
      <c r="CDY248" s="83"/>
      <c r="CDZ248" s="83"/>
      <c r="CEA248" s="83"/>
      <c r="CEB248" s="83"/>
      <c r="CEC248" s="83"/>
      <c r="CED248" s="83"/>
      <c r="CEE248" s="83"/>
      <c r="CEF248" s="83"/>
      <c r="CEG248" s="83"/>
      <c r="CEH248" s="83"/>
      <c r="CEI248" s="83"/>
      <c r="CEJ248" s="83"/>
      <c r="CEK248" s="83"/>
      <c r="CEL248" s="83"/>
      <c r="CEM248" s="83"/>
      <c r="CEN248" s="83"/>
      <c r="CEO248" s="83"/>
      <c r="CEP248" s="83"/>
      <c r="CEQ248" s="83"/>
      <c r="CER248" s="83"/>
      <c r="CES248" s="83"/>
      <c r="CET248" s="83"/>
      <c r="CEU248" s="83"/>
      <c r="CEV248" s="83"/>
      <c r="CEW248" s="83"/>
      <c r="CEX248" s="83"/>
      <c r="CEY248" s="83"/>
      <c r="CEZ248" s="83"/>
      <c r="CFA248" s="83"/>
      <c r="CFB248" s="83"/>
      <c r="CFC248" s="83"/>
      <c r="CFD248" s="83"/>
      <c r="CFE248" s="83"/>
      <c r="CFF248" s="83"/>
      <c r="CFG248" s="83"/>
      <c r="CFH248" s="83"/>
      <c r="CFI248" s="83"/>
      <c r="CFJ248" s="83"/>
      <c r="CFK248" s="83"/>
      <c r="CFL248" s="83"/>
      <c r="CFM248" s="83"/>
      <c r="CFN248" s="83"/>
      <c r="CFO248" s="83"/>
      <c r="CFP248" s="83"/>
      <c r="CFQ248" s="83"/>
      <c r="CFR248" s="83"/>
      <c r="CFS248" s="83"/>
      <c r="CFT248" s="83"/>
      <c r="CFU248" s="83"/>
      <c r="CFV248" s="83"/>
      <c r="CFW248" s="83"/>
      <c r="CFX248" s="83"/>
      <c r="CFY248" s="83"/>
      <c r="CFZ248" s="83"/>
      <c r="CGA248" s="83"/>
      <c r="CGB248" s="83"/>
      <c r="CGC248" s="83"/>
      <c r="CGD248" s="83"/>
      <c r="CGE248" s="83"/>
      <c r="CGF248" s="83"/>
      <c r="CGG248" s="83"/>
      <c r="CGH248" s="83"/>
      <c r="CGI248" s="83"/>
      <c r="CGJ248" s="83"/>
      <c r="CGK248" s="83"/>
      <c r="CGL248" s="83"/>
      <c r="CGM248" s="83"/>
      <c r="CGN248" s="83"/>
      <c r="CGO248" s="83"/>
      <c r="CGP248" s="83"/>
      <c r="CGQ248" s="83"/>
      <c r="CGR248" s="83"/>
      <c r="CGS248" s="83"/>
      <c r="CGT248" s="83"/>
      <c r="CGU248" s="83"/>
      <c r="CGV248" s="83"/>
      <c r="CGW248" s="83"/>
      <c r="CGX248" s="83"/>
      <c r="CGY248" s="83"/>
      <c r="CGZ248" s="83"/>
      <c r="CHA248" s="83"/>
      <c r="CHB248" s="83"/>
      <c r="CHC248" s="83"/>
      <c r="CHD248" s="83"/>
      <c r="CHE248" s="83"/>
      <c r="CHF248" s="83"/>
      <c r="CHG248" s="83"/>
      <c r="CHH248" s="83"/>
      <c r="CHI248" s="83"/>
      <c r="CHJ248" s="83"/>
      <c r="CHK248" s="83"/>
      <c r="CHL248" s="83"/>
      <c r="CHM248" s="83"/>
      <c r="CHN248" s="83"/>
      <c r="CHO248" s="83"/>
      <c r="CHP248" s="83"/>
      <c r="CHQ248" s="83"/>
      <c r="CHR248" s="83"/>
      <c r="CHS248" s="83"/>
      <c r="CHT248" s="83"/>
      <c r="CHU248" s="83"/>
      <c r="CHV248" s="83"/>
      <c r="CHW248" s="83"/>
      <c r="CHX248" s="83"/>
      <c r="CHY248" s="83"/>
      <c r="CHZ248" s="83"/>
      <c r="CIA248" s="83"/>
      <c r="CIB248" s="83"/>
      <c r="CIC248" s="83"/>
      <c r="CID248" s="83"/>
      <c r="CIE248" s="83"/>
      <c r="CIF248" s="83"/>
      <c r="CIG248" s="83"/>
      <c r="CIH248" s="83"/>
      <c r="CII248" s="83"/>
      <c r="CIJ248" s="83"/>
      <c r="CIK248" s="83"/>
      <c r="CIL248" s="83"/>
      <c r="CIM248" s="83"/>
      <c r="CIN248" s="83"/>
      <c r="CIO248" s="83"/>
      <c r="CIP248" s="83"/>
      <c r="CIQ248" s="83"/>
      <c r="CIR248" s="83"/>
      <c r="CIS248" s="83"/>
      <c r="CIT248" s="83"/>
      <c r="CIU248" s="83"/>
      <c r="CIV248" s="83"/>
      <c r="CIW248" s="83"/>
      <c r="CIX248" s="83"/>
      <c r="CIY248" s="83"/>
      <c r="CIZ248" s="83"/>
      <c r="CJA248" s="83"/>
      <c r="CJB248" s="83"/>
      <c r="CJC248" s="83"/>
      <c r="CJD248" s="83"/>
      <c r="CJE248" s="83"/>
      <c r="CJF248" s="83"/>
      <c r="CJG248" s="83"/>
      <c r="CJH248" s="83"/>
      <c r="CJI248" s="83"/>
      <c r="CJJ248" s="83"/>
      <c r="CJK248" s="83"/>
      <c r="CJL248" s="83"/>
      <c r="CJM248" s="83"/>
      <c r="CJN248" s="83"/>
      <c r="CJO248" s="83"/>
      <c r="CJP248" s="83"/>
      <c r="CJQ248" s="83"/>
      <c r="CJR248" s="83"/>
      <c r="CJS248" s="83"/>
      <c r="CJT248" s="83"/>
      <c r="CJU248" s="83"/>
      <c r="CJV248" s="83"/>
      <c r="CJW248" s="83"/>
      <c r="CJX248" s="83"/>
      <c r="CJY248" s="83"/>
      <c r="CJZ248" s="83"/>
      <c r="CKA248" s="83"/>
      <c r="CKB248" s="83"/>
      <c r="CKC248" s="83"/>
      <c r="CKD248" s="83"/>
      <c r="CKE248" s="83"/>
      <c r="CKF248" s="83"/>
      <c r="CKG248" s="83"/>
      <c r="CKH248" s="83"/>
      <c r="CKI248" s="83"/>
      <c r="CKJ248" s="83"/>
      <c r="CKK248" s="83"/>
      <c r="CKL248" s="83"/>
      <c r="CKM248" s="83"/>
      <c r="CKN248" s="83"/>
      <c r="CKO248" s="83"/>
      <c r="CKP248" s="83"/>
      <c r="CKQ248" s="83"/>
      <c r="CKR248" s="83"/>
      <c r="CKS248" s="83"/>
      <c r="CKT248" s="83"/>
      <c r="CKU248" s="83"/>
      <c r="CKV248" s="83"/>
      <c r="CKW248" s="83"/>
      <c r="CKX248" s="83"/>
      <c r="CKY248" s="83"/>
      <c r="CKZ248" s="83"/>
      <c r="CLA248" s="83"/>
      <c r="CLB248" s="83"/>
      <c r="CLC248" s="83"/>
      <c r="CLD248" s="83"/>
      <c r="CLE248" s="83"/>
      <c r="CLF248" s="83"/>
      <c r="CLG248" s="83"/>
      <c r="CLH248" s="83"/>
      <c r="CLI248" s="83"/>
      <c r="CLJ248" s="83"/>
      <c r="CLK248" s="83"/>
      <c r="CLL248" s="83"/>
      <c r="CLM248" s="83"/>
      <c r="CLN248" s="83"/>
      <c r="CLO248" s="83"/>
      <c r="CLP248" s="83"/>
      <c r="CLQ248" s="83"/>
      <c r="CLR248" s="83"/>
      <c r="CLS248" s="83"/>
      <c r="CLT248" s="83"/>
      <c r="CLU248" s="83"/>
      <c r="CLV248" s="83"/>
      <c r="CLW248" s="83"/>
      <c r="CLX248" s="83"/>
      <c r="CLY248" s="83"/>
      <c r="CLZ248" s="83"/>
      <c r="CMA248" s="83"/>
      <c r="CMB248" s="83"/>
      <c r="CMC248" s="83"/>
      <c r="CMD248" s="83"/>
      <c r="CME248" s="83"/>
      <c r="CMF248" s="83"/>
      <c r="CMG248" s="83"/>
      <c r="CMH248" s="83"/>
      <c r="CMI248" s="83"/>
      <c r="CMJ248" s="83"/>
      <c r="CMK248" s="83"/>
      <c r="CML248" s="83"/>
      <c r="CMM248" s="83"/>
      <c r="CMN248" s="83"/>
      <c r="CMO248" s="83"/>
      <c r="CMP248" s="83"/>
      <c r="CMQ248" s="83"/>
      <c r="CMR248" s="83"/>
      <c r="CMS248" s="83"/>
      <c r="CMT248" s="83"/>
      <c r="CMU248" s="83"/>
      <c r="CMV248" s="83"/>
      <c r="CMW248" s="83"/>
      <c r="CMX248" s="83"/>
      <c r="CMY248" s="83"/>
      <c r="CMZ248" s="83"/>
      <c r="CNA248" s="83"/>
      <c r="CNB248" s="83"/>
      <c r="CNC248" s="83"/>
      <c r="CND248" s="83"/>
      <c r="CNE248" s="83"/>
      <c r="CNF248" s="83"/>
      <c r="CNG248" s="83"/>
      <c r="CNH248" s="83"/>
      <c r="CNI248" s="83"/>
      <c r="CNJ248" s="83"/>
      <c r="CNK248" s="83"/>
      <c r="CNL248" s="83"/>
      <c r="CNM248" s="83"/>
      <c r="CNN248" s="83"/>
      <c r="CNO248" s="83"/>
      <c r="CNP248" s="83"/>
      <c r="CNQ248" s="83"/>
      <c r="CNR248" s="83"/>
      <c r="CNS248" s="83"/>
      <c r="CNT248" s="83"/>
      <c r="CNU248" s="83"/>
      <c r="CNV248" s="83"/>
      <c r="CNW248" s="83"/>
      <c r="CNX248" s="83"/>
      <c r="CNY248" s="83"/>
      <c r="CNZ248" s="83"/>
      <c r="COA248" s="83"/>
      <c r="COB248" s="83"/>
      <c r="COC248" s="83"/>
      <c r="COD248" s="83"/>
      <c r="COE248" s="83"/>
      <c r="COF248" s="83"/>
      <c r="COG248" s="83"/>
      <c r="COH248" s="83"/>
      <c r="COI248" s="83"/>
      <c r="COJ248" s="83"/>
      <c r="COK248" s="83"/>
      <c r="COL248" s="83"/>
      <c r="COM248" s="83"/>
      <c r="CON248" s="83"/>
      <c r="COO248" s="83"/>
      <c r="COP248" s="83"/>
      <c r="COQ248" s="83"/>
      <c r="COR248" s="83"/>
      <c r="COS248" s="83"/>
      <c r="COT248" s="83"/>
      <c r="COU248" s="83"/>
      <c r="COV248" s="83"/>
      <c r="COW248" s="83"/>
      <c r="COX248" s="83"/>
      <c r="COY248" s="83"/>
      <c r="COZ248" s="83"/>
      <c r="CPA248" s="83"/>
      <c r="CPB248" s="83"/>
      <c r="CPC248" s="83"/>
      <c r="CPD248" s="83"/>
      <c r="CPE248" s="83"/>
      <c r="CPF248" s="83"/>
      <c r="CPG248" s="83"/>
      <c r="CPH248" s="83"/>
      <c r="CPI248" s="83"/>
      <c r="CPJ248" s="83"/>
      <c r="CPK248" s="83"/>
      <c r="CPL248" s="83"/>
      <c r="CPM248" s="83"/>
      <c r="CPN248" s="83"/>
      <c r="CPO248" s="83"/>
      <c r="CPP248" s="83"/>
      <c r="CPQ248" s="83"/>
      <c r="CPR248" s="83"/>
      <c r="CPS248" s="83"/>
      <c r="CPT248" s="83"/>
      <c r="CPU248" s="83"/>
      <c r="CPV248" s="83"/>
      <c r="CPW248" s="83"/>
      <c r="CPX248" s="83"/>
      <c r="CPY248" s="83"/>
      <c r="CPZ248" s="83"/>
      <c r="CQA248" s="83"/>
      <c r="CQB248" s="83"/>
      <c r="CQC248" s="83"/>
      <c r="CQD248" s="83"/>
      <c r="CQE248" s="83"/>
      <c r="CQF248" s="83"/>
      <c r="CQG248" s="83"/>
      <c r="CQH248" s="83"/>
      <c r="CQI248" s="83"/>
      <c r="CQJ248" s="83"/>
      <c r="CQK248" s="83"/>
      <c r="CQL248" s="83"/>
      <c r="CQM248" s="83"/>
      <c r="CQN248" s="83"/>
      <c r="CQO248" s="83"/>
      <c r="CQP248" s="83"/>
      <c r="CQQ248" s="83"/>
      <c r="CQR248" s="83"/>
      <c r="CQS248" s="83"/>
      <c r="CQT248" s="83"/>
      <c r="CQU248" s="83"/>
      <c r="CQV248" s="83"/>
      <c r="CQW248" s="83"/>
      <c r="CQX248" s="83"/>
      <c r="CQY248" s="83"/>
      <c r="CQZ248" s="83"/>
      <c r="CRA248" s="83"/>
      <c r="CRB248" s="83"/>
      <c r="CRC248" s="83"/>
      <c r="CRD248" s="83"/>
      <c r="CRE248" s="83"/>
      <c r="CRF248" s="83"/>
      <c r="CRG248" s="83"/>
      <c r="CRH248" s="83"/>
      <c r="CRI248" s="83"/>
      <c r="CRJ248" s="83"/>
      <c r="CRK248" s="83"/>
      <c r="CRL248" s="83"/>
      <c r="CRM248" s="83"/>
      <c r="CRN248" s="83"/>
      <c r="CRO248" s="83"/>
      <c r="CRP248" s="83"/>
      <c r="CRQ248" s="83"/>
      <c r="CRR248" s="83"/>
      <c r="CRS248" s="83"/>
      <c r="CRT248" s="83"/>
      <c r="CRU248" s="83"/>
      <c r="CRV248" s="83"/>
      <c r="CRW248" s="83"/>
      <c r="CRX248" s="83"/>
      <c r="CRY248" s="83"/>
      <c r="CRZ248" s="83"/>
      <c r="CSA248" s="83"/>
      <c r="CSB248" s="83"/>
      <c r="CSC248" s="83"/>
      <c r="CSD248" s="83"/>
      <c r="CSE248" s="83"/>
      <c r="CSF248" s="83"/>
      <c r="CSG248" s="83"/>
      <c r="CSH248" s="83"/>
      <c r="CSI248" s="83"/>
      <c r="CSJ248" s="83"/>
      <c r="CSK248" s="83"/>
      <c r="CSL248" s="83"/>
      <c r="CSM248" s="83"/>
      <c r="CSN248" s="83"/>
      <c r="CSO248" s="83"/>
      <c r="CSP248" s="83"/>
      <c r="CSQ248" s="83"/>
      <c r="CSR248" s="83"/>
      <c r="CSS248" s="83"/>
      <c r="CST248" s="83"/>
      <c r="CSU248" s="83"/>
      <c r="CSV248" s="83"/>
      <c r="CSW248" s="83"/>
      <c r="CSX248" s="83"/>
      <c r="CSY248" s="83"/>
      <c r="CSZ248" s="83"/>
      <c r="CTA248" s="83"/>
      <c r="CTB248" s="83"/>
      <c r="CTC248" s="83"/>
      <c r="CTD248" s="83"/>
      <c r="CTE248" s="83"/>
      <c r="CTF248" s="83"/>
      <c r="CTG248" s="83"/>
      <c r="CTH248" s="83"/>
      <c r="CTI248" s="83"/>
      <c r="CTJ248" s="83"/>
      <c r="CTK248" s="83"/>
      <c r="CTL248" s="83"/>
      <c r="CTM248" s="83"/>
      <c r="CTN248" s="83"/>
      <c r="CTO248" s="83"/>
      <c r="CTP248" s="83"/>
      <c r="CTQ248" s="83"/>
      <c r="CTR248" s="83"/>
      <c r="CTS248" s="83"/>
      <c r="CTT248" s="83"/>
      <c r="CTU248" s="83"/>
      <c r="CTV248" s="83"/>
      <c r="CTW248" s="83"/>
      <c r="CTX248" s="83"/>
      <c r="CTY248" s="83"/>
      <c r="CTZ248" s="83"/>
      <c r="CUA248" s="83"/>
      <c r="CUB248" s="83"/>
      <c r="CUC248" s="83"/>
      <c r="CUD248" s="83"/>
      <c r="CUE248" s="83"/>
      <c r="CUF248" s="83"/>
      <c r="CUG248" s="83"/>
      <c r="CUH248" s="83"/>
      <c r="CUI248" s="83"/>
      <c r="CUJ248" s="83"/>
      <c r="CUK248" s="83"/>
      <c r="CUL248" s="83"/>
      <c r="CUM248" s="83"/>
      <c r="CUN248" s="83"/>
      <c r="CUO248" s="83"/>
      <c r="CUP248" s="83"/>
      <c r="CUQ248" s="83"/>
      <c r="CUR248" s="83"/>
      <c r="CUS248" s="83"/>
      <c r="CUT248" s="83"/>
      <c r="CUU248" s="83"/>
      <c r="CUV248" s="83"/>
      <c r="CUW248" s="83"/>
      <c r="CUX248" s="83"/>
      <c r="CUY248" s="83"/>
      <c r="CUZ248" s="83"/>
      <c r="CVA248" s="83"/>
      <c r="CVB248" s="83"/>
      <c r="CVC248" s="83"/>
      <c r="CVD248" s="83"/>
      <c r="CVE248" s="83"/>
      <c r="CVF248" s="83"/>
      <c r="CVG248" s="83"/>
      <c r="CVH248" s="83"/>
      <c r="CVI248" s="83"/>
      <c r="CVJ248" s="83"/>
      <c r="CVK248" s="83"/>
      <c r="CVL248" s="83"/>
      <c r="CVM248" s="83"/>
      <c r="CVN248" s="83"/>
      <c r="CVO248" s="83"/>
      <c r="CVP248" s="83"/>
      <c r="CVQ248" s="83"/>
      <c r="CVR248" s="83"/>
      <c r="CVS248" s="83"/>
      <c r="CVT248" s="83"/>
      <c r="CVU248" s="83"/>
      <c r="CVV248" s="83"/>
      <c r="CVW248" s="83"/>
      <c r="CVX248" s="83"/>
      <c r="CVY248" s="83"/>
      <c r="CVZ248" s="83"/>
      <c r="CWA248" s="83"/>
      <c r="CWB248" s="83"/>
      <c r="CWC248" s="83"/>
      <c r="CWD248" s="83"/>
      <c r="CWE248" s="83"/>
      <c r="CWF248" s="83"/>
      <c r="CWG248" s="83"/>
      <c r="CWH248" s="83"/>
      <c r="CWI248" s="83"/>
      <c r="CWJ248" s="83"/>
      <c r="CWK248" s="83"/>
      <c r="CWL248" s="83"/>
      <c r="CWM248" s="83"/>
      <c r="CWN248" s="83"/>
      <c r="CWO248" s="83"/>
      <c r="CWP248" s="83"/>
      <c r="CWQ248" s="83"/>
      <c r="CWR248" s="83"/>
      <c r="CWS248" s="83"/>
      <c r="CWT248" s="83"/>
      <c r="CWU248" s="83"/>
      <c r="CWV248" s="83"/>
      <c r="CWW248" s="83"/>
      <c r="CWX248" s="83"/>
      <c r="CWY248" s="83"/>
      <c r="CWZ248" s="83"/>
      <c r="CXA248" s="83"/>
      <c r="CXB248" s="83"/>
      <c r="CXC248" s="83"/>
      <c r="CXD248" s="83"/>
      <c r="CXE248" s="83"/>
      <c r="CXF248" s="83"/>
      <c r="CXG248" s="83"/>
      <c r="CXH248" s="83"/>
      <c r="CXI248" s="83"/>
      <c r="CXJ248" s="83"/>
      <c r="CXK248" s="83"/>
      <c r="CXL248" s="83"/>
      <c r="CXM248" s="83"/>
      <c r="CXN248" s="83"/>
      <c r="CXO248" s="83"/>
      <c r="CXP248" s="83"/>
      <c r="CXQ248" s="83"/>
      <c r="CXR248" s="83"/>
      <c r="CXS248" s="83"/>
      <c r="CXT248" s="83"/>
      <c r="CXU248" s="83"/>
      <c r="CXV248" s="83"/>
      <c r="CXW248" s="83"/>
      <c r="CXX248" s="83"/>
      <c r="CXY248" s="83"/>
      <c r="CXZ248" s="83"/>
      <c r="CYA248" s="83"/>
      <c r="CYB248" s="83"/>
      <c r="CYC248" s="83"/>
      <c r="CYD248" s="83"/>
      <c r="CYE248" s="83"/>
      <c r="CYF248" s="83"/>
      <c r="CYG248" s="83"/>
      <c r="CYH248" s="83"/>
      <c r="CYI248" s="83"/>
      <c r="CYJ248" s="83"/>
      <c r="CYK248" s="83"/>
      <c r="CYL248" s="83"/>
      <c r="CYM248" s="83"/>
      <c r="CYN248" s="83"/>
      <c r="CYO248" s="83"/>
      <c r="CYP248" s="83"/>
      <c r="CYQ248" s="83"/>
      <c r="CYR248" s="83"/>
      <c r="CYS248" s="83"/>
      <c r="CYT248" s="83"/>
      <c r="CYU248" s="83"/>
      <c r="CYV248" s="83"/>
      <c r="CYW248" s="83"/>
      <c r="CYX248" s="83"/>
      <c r="CYY248" s="83"/>
      <c r="CYZ248" s="83"/>
      <c r="CZA248" s="83"/>
      <c r="CZB248" s="83"/>
      <c r="CZC248" s="83"/>
      <c r="CZD248" s="83"/>
      <c r="CZE248" s="83"/>
      <c r="CZF248" s="83"/>
      <c r="CZG248" s="83"/>
      <c r="CZH248" s="83"/>
      <c r="CZI248" s="83"/>
      <c r="CZJ248" s="83"/>
      <c r="CZK248" s="83"/>
      <c r="CZL248" s="83"/>
      <c r="CZM248" s="83"/>
      <c r="CZN248" s="83"/>
      <c r="CZO248" s="83"/>
      <c r="CZP248" s="83"/>
      <c r="CZQ248" s="83"/>
      <c r="CZR248" s="83"/>
      <c r="CZS248" s="83"/>
      <c r="CZT248" s="83"/>
      <c r="CZU248" s="83"/>
      <c r="CZV248" s="83"/>
      <c r="CZW248" s="83"/>
      <c r="CZX248" s="83"/>
      <c r="CZY248" s="83"/>
      <c r="CZZ248" s="83"/>
      <c r="DAA248" s="83"/>
      <c r="DAB248" s="83"/>
      <c r="DAC248" s="83"/>
      <c r="DAD248" s="83"/>
      <c r="DAE248" s="83"/>
      <c r="DAF248" s="83"/>
      <c r="DAG248" s="83"/>
      <c r="DAH248" s="83"/>
      <c r="DAI248" s="83"/>
      <c r="DAJ248" s="83"/>
      <c r="DAK248" s="83"/>
      <c r="DAL248" s="83"/>
      <c r="DAM248" s="83"/>
      <c r="DAN248" s="83"/>
      <c r="DAO248" s="83"/>
      <c r="DAP248" s="83"/>
      <c r="DAQ248" s="83"/>
      <c r="DAR248" s="83"/>
      <c r="DAS248" s="83"/>
      <c r="DAT248" s="83"/>
      <c r="DAU248" s="83"/>
      <c r="DAV248" s="83"/>
      <c r="DAW248" s="83"/>
      <c r="DAX248" s="83"/>
      <c r="DAY248" s="83"/>
      <c r="DAZ248" s="83"/>
      <c r="DBA248" s="83"/>
      <c r="DBB248" s="83"/>
      <c r="DBC248" s="83"/>
      <c r="DBD248" s="83"/>
      <c r="DBE248" s="83"/>
      <c r="DBF248" s="83"/>
      <c r="DBG248" s="83"/>
      <c r="DBH248" s="83"/>
      <c r="DBI248" s="83"/>
      <c r="DBJ248" s="83"/>
      <c r="DBK248" s="83"/>
      <c r="DBL248" s="83"/>
      <c r="DBM248" s="83"/>
      <c r="DBN248" s="83"/>
      <c r="DBO248" s="83"/>
      <c r="DBP248" s="83"/>
      <c r="DBQ248" s="83"/>
      <c r="DBR248" s="83"/>
      <c r="DBS248" s="83"/>
      <c r="DBT248" s="83"/>
      <c r="DBU248" s="83"/>
      <c r="DBV248" s="83"/>
      <c r="DBW248" s="83"/>
      <c r="DBX248" s="83"/>
      <c r="DBY248" s="83"/>
      <c r="DBZ248" s="83"/>
      <c r="DCA248" s="83"/>
      <c r="DCB248" s="83"/>
      <c r="DCC248" s="83"/>
      <c r="DCD248" s="83"/>
      <c r="DCE248" s="83"/>
      <c r="DCF248" s="83"/>
      <c r="DCG248" s="83"/>
      <c r="DCH248" s="83"/>
      <c r="DCI248" s="83"/>
      <c r="DCJ248" s="83"/>
      <c r="DCK248" s="83"/>
      <c r="DCL248" s="83"/>
      <c r="DCM248" s="83"/>
      <c r="DCN248" s="83"/>
      <c r="DCO248" s="83"/>
      <c r="DCP248" s="83"/>
      <c r="DCQ248" s="83"/>
      <c r="DCR248" s="83"/>
      <c r="DCS248" s="83"/>
      <c r="DCT248" s="83"/>
      <c r="DCU248" s="83"/>
      <c r="DCV248" s="83"/>
      <c r="DCW248" s="83"/>
      <c r="DCX248" s="83"/>
      <c r="DCY248" s="83"/>
      <c r="DCZ248" s="83"/>
      <c r="DDA248" s="83"/>
      <c r="DDB248" s="83"/>
      <c r="DDC248" s="83"/>
      <c r="DDD248" s="83"/>
      <c r="DDE248" s="83"/>
      <c r="DDF248" s="83"/>
      <c r="DDG248" s="83"/>
      <c r="DDH248" s="83"/>
      <c r="DDI248" s="83"/>
      <c r="DDJ248" s="83"/>
      <c r="DDK248" s="83"/>
      <c r="DDL248" s="83"/>
      <c r="DDM248" s="83"/>
      <c r="DDN248" s="83"/>
      <c r="DDO248" s="83"/>
      <c r="DDP248" s="83"/>
      <c r="DDQ248" s="83"/>
      <c r="DDR248" s="83"/>
      <c r="DDS248" s="83"/>
      <c r="DDT248" s="83"/>
      <c r="DDU248" s="83"/>
      <c r="DDV248" s="83"/>
      <c r="DDW248" s="83"/>
      <c r="DDX248" s="83"/>
      <c r="DDY248" s="83"/>
      <c r="DDZ248" s="83"/>
      <c r="DEA248" s="83"/>
      <c r="DEB248" s="83"/>
      <c r="DEC248" s="83"/>
      <c r="DED248" s="83"/>
      <c r="DEE248" s="83"/>
      <c r="DEF248" s="83"/>
      <c r="DEG248" s="83"/>
      <c r="DEH248" s="83"/>
      <c r="DEI248" s="83"/>
      <c r="DEJ248" s="83"/>
      <c r="DEK248" s="83"/>
      <c r="DEL248" s="83"/>
      <c r="DEM248" s="83"/>
      <c r="DEN248" s="83"/>
      <c r="DEO248" s="83"/>
      <c r="DEP248" s="83"/>
      <c r="DEQ248" s="83"/>
      <c r="DER248" s="83"/>
      <c r="DES248" s="83"/>
      <c r="DET248" s="83"/>
      <c r="DEU248" s="83"/>
      <c r="DEV248" s="83"/>
      <c r="DEW248" s="83"/>
      <c r="DEX248" s="83"/>
      <c r="DEY248" s="83"/>
      <c r="DEZ248" s="83"/>
      <c r="DFA248" s="83"/>
      <c r="DFB248" s="83"/>
      <c r="DFC248" s="83"/>
      <c r="DFD248" s="83"/>
      <c r="DFE248" s="83"/>
      <c r="DFF248" s="83"/>
      <c r="DFG248" s="83"/>
      <c r="DFH248" s="83"/>
      <c r="DFI248" s="83"/>
      <c r="DFJ248" s="83"/>
      <c r="DFK248" s="83"/>
      <c r="DFL248" s="83"/>
      <c r="DFM248" s="83"/>
      <c r="DFN248" s="83"/>
      <c r="DFO248" s="83"/>
      <c r="DFP248" s="83"/>
      <c r="DFQ248" s="83"/>
      <c r="DFR248" s="83"/>
      <c r="DFS248" s="83"/>
      <c r="DFT248" s="83"/>
      <c r="DFU248" s="83"/>
      <c r="DFV248" s="83"/>
      <c r="DFW248" s="83"/>
      <c r="DFX248" s="83"/>
      <c r="DFY248" s="83"/>
      <c r="DFZ248" s="83"/>
      <c r="DGA248" s="83"/>
      <c r="DGB248" s="83"/>
      <c r="DGC248" s="83"/>
      <c r="DGD248" s="83"/>
      <c r="DGE248" s="83"/>
      <c r="DGF248" s="83"/>
      <c r="DGG248" s="83"/>
      <c r="DGH248" s="83"/>
      <c r="DGI248" s="83"/>
      <c r="DGJ248" s="83"/>
      <c r="DGK248" s="83"/>
      <c r="DGL248" s="83"/>
      <c r="DGM248" s="83"/>
      <c r="DGN248" s="83"/>
      <c r="DGO248" s="83"/>
      <c r="DGP248" s="83"/>
      <c r="DGQ248" s="83"/>
      <c r="DGR248" s="83"/>
      <c r="DGS248" s="83"/>
      <c r="DGT248" s="83"/>
      <c r="DGU248" s="83"/>
      <c r="DGV248" s="83"/>
      <c r="DGW248" s="83"/>
      <c r="DGX248" s="83"/>
      <c r="DGY248" s="83"/>
      <c r="DGZ248" s="83"/>
      <c r="DHA248" s="83"/>
      <c r="DHB248" s="83"/>
      <c r="DHC248" s="83"/>
      <c r="DHD248" s="83"/>
      <c r="DHE248" s="83"/>
      <c r="DHF248" s="83"/>
      <c r="DHG248" s="83"/>
      <c r="DHH248" s="83"/>
      <c r="DHI248" s="83"/>
      <c r="DHJ248" s="83"/>
      <c r="DHK248" s="83"/>
      <c r="DHL248" s="83"/>
      <c r="DHM248" s="83"/>
      <c r="DHN248" s="83"/>
      <c r="DHO248" s="83"/>
      <c r="DHP248" s="83"/>
      <c r="DHQ248" s="83"/>
      <c r="DHR248" s="83"/>
      <c r="DHS248" s="83"/>
      <c r="DHT248" s="83"/>
      <c r="DHU248" s="83"/>
      <c r="DHV248" s="83"/>
      <c r="DHW248" s="83"/>
      <c r="DHX248" s="83"/>
      <c r="DHY248" s="83"/>
      <c r="DHZ248" s="83"/>
      <c r="DIA248" s="83"/>
      <c r="DIB248" s="83"/>
      <c r="DIC248" s="83"/>
      <c r="DID248" s="83"/>
      <c r="DIE248" s="83"/>
      <c r="DIF248" s="83"/>
      <c r="DIG248" s="83"/>
      <c r="DIH248" s="83"/>
      <c r="DII248" s="83"/>
      <c r="DIJ248" s="83"/>
      <c r="DIK248" s="83"/>
      <c r="DIL248" s="83"/>
      <c r="DIM248" s="83"/>
      <c r="DIN248" s="83"/>
      <c r="DIO248" s="83"/>
      <c r="DIP248" s="83"/>
      <c r="DIQ248" s="83"/>
      <c r="DIR248" s="83"/>
      <c r="DIS248" s="83"/>
      <c r="DIT248" s="83"/>
      <c r="DIU248" s="83"/>
      <c r="DIV248" s="83"/>
      <c r="DIW248" s="83"/>
      <c r="DIX248" s="83"/>
    </row>
    <row r="249" spans="1:2962" ht="15.75">
      <c r="A249" s="72" t="s">
        <v>237</v>
      </c>
      <c r="B249" s="77" t="s">
        <v>238</v>
      </c>
      <c r="C249" s="73" t="s">
        <v>525</v>
      </c>
      <c r="D249" s="75">
        <v>42317</v>
      </c>
      <c r="E249" s="76" t="s">
        <v>240</v>
      </c>
      <c r="F249" s="69">
        <v>55000000</v>
      </c>
      <c r="G249" s="42"/>
      <c r="H249" s="51"/>
      <c r="I249" s="52"/>
      <c r="J249" s="53">
        <f t="shared" si="6"/>
        <v>28339700000</v>
      </c>
      <c r="K249" s="54">
        <f t="shared" si="7"/>
        <v>55000000</v>
      </c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  <c r="EF249" s="83"/>
      <c r="EG249" s="83"/>
      <c r="EH249" s="83"/>
      <c r="EI249" s="83"/>
      <c r="EJ249" s="83"/>
      <c r="EK249" s="83"/>
      <c r="EL249" s="83"/>
      <c r="EM249" s="83"/>
      <c r="EN249" s="83"/>
      <c r="EO249" s="83"/>
      <c r="EP249" s="83"/>
      <c r="EQ249" s="83"/>
      <c r="ER249" s="83"/>
      <c r="ES249" s="83"/>
      <c r="ET249" s="83"/>
      <c r="EU249" s="83"/>
      <c r="EV249" s="83"/>
      <c r="EW249" s="83"/>
      <c r="EX249" s="83"/>
      <c r="EY249" s="83"/>
      <c r="EZ249" s="83"/>
      <c r="FA249" s="83"/>
      <c r="FB249" s="83"/>
      <c r="FC249" s="83"/>
      <c r="FD249" s="83"/>
      <c r="FE249" s="83"/>
      <c r="FF249" s="83"/>
      <c r="FG249" s="83"/>
      <c r="FH249" s="83"/>
      <c r="FI249" s="83"/>
      <c r="FJ249" s="83"/>
      <c r="FK249" s="83"/>
      <c r="FL249" s="83"/>
      <c r="FM249" s="83"/>
      <c r="FN249" s="83"/>
      <c r="FO249" s="83"/>
      <c r="FP249" s="83"/>
      <c r="FQ249" s="83"/>
      <c r="FR249" s="83"/>
      <c r="FS249" s="83"/>
      <c r="FT249" s="83"/>
      <c r="FU249" s="83"/>
      <c r="FV249" s="83"/>
      <c r="FW249" s="83"/>
      <c r="FX249" s="83"/>
      <c r="FY249" s="83"/>
      <c r="FZ249" s="83"/>
      <c r="GA249" s="83"/>
      <c r="GB249" s="83"/>
      <c r="GC249" s="83"/>
      <c r="GD249" s="83"/>
      <c r="GE249" s="83"/>
      <c r="GF249" s="83"/>
      <c r="GG249" s="83"/>
      <c r="GH249" s="83"/>
      <c r="GI249" s="83"/>
      <c r="GJ249" s="83"/>
      <c r="GK249" s="83"/>
      <c r="GL249" s="83"/>
      <c r="GM249" s="83"/>
      <c r="GN249" s="83"/>
      <c r="GO249" s="83"/>
      <c r="GP249" s="83"/>
      <c r="GQ249" s="83"/>
      <c r="GR249" s="83"/>
      <c r="GS249" s="83"/>
      <c r="GT249" s="83"/>
      <c r="GU249" s="83"/>
      <c r="GV249" s="83"/>
      <c r="GW249" s="83"/>
      <c r="GX249" s="83"/>
      <c r="GY249" s="83"/>
      <c r="GZ249" s="83"/>
      <c r="HA249" s="83"/>
      <c r="HB249" s="83"/>
      <c r="HC249" s="83"/>
      <c r="HD249" s="83"/>
      <c r="HE249" s="83"/>
      <c r="HF249" s="83"/>
      <c r="HG249" s="83"/>
      <c r="HH249" s="83"/>
      <c r="HI249" s="83"/>
      <c r="HJ249" s="83"/>
      <c r="HK249" s="83"/>
      <c r="HL249" s="83"/>
      <c r="HM249" s="83"/>
      <c r="HN249" s="83"/>
      <c r="HO249" s="83"/>
      <c r="HP249" s="83"/>
      <c r="HQ249" s="83"/>
      <c r="HR249" s="83"/>
      <c r="HS249" s="83"/>
      <c r="HT249" s="83"/>
      <c r="HU249" s="83"/>
      <c r="HV249" s="83"/>
      <c r="HW249" s="83"/>
      <c r="HX249" s="83"/>
      <c r="HY249" s="83"/>
      <c r="HZ249" s="83"/>
      <c r="IA249" s="83"/>
      <c r="IB249" s="83"/>
      <c r="IC249" s="83"/>
      <c r="ID249" s="83"/>
      <c r="IE249" s="83"/>
      <c r="IF249" s="83"/>
      <c r="IG249" s="83"/>
      <c r="IH249" s="83"/>
      <c r="II249" s="83"/>
      <c r="IJ249" s="83"/>
      <c r="IK249" s="83"/>
      <c r="IL249" s="83"/>
      <c r="IM249" s="83"/>
      <c r="IN249" s="83"/>
      <c r="IO249" s="83"/>
      <c r="IP249" s="83"/>
      <c r="IQ249" s="83"/>
      <c r="IR249" s="83"/>
      <c r="IS249" s="83"/>
      <c r="IT249" s="83"/>
      <c r="IU249" s="83"/>
      <c r="IV249" s="83"/>
      <c r="IW249" s="83"/>
      <c r="IX249" s="83"/>
      <c r="IY249" s="83"/>
      <c r="IZ249" s="83"/>
      <c r="JA249" s="83"/>
      <c r="JB249" s="83"/>
      <c r="JC249" s="83"/>
      <c r="JD249" s="83"/>
      <c r="JE249" s="83"/>
      <c r="JF249" s="83"/>
      <c r="JG249" s="83"/>
      <c r="JH249" s="83"/>
      <c r="JI249" s="83"/>
      <c r="JJ249" s="83"/>
      <c r="JK249" s="83"/>
      <c r="JL249" s="83"/>
      <c r="JM249" s="83"/>
      <c r="JN249" s="83"/>
      <c r="JO249" s="83"/>
      <c r="JP249" s="83"/>
      <c r="JQ249" s="83"/>
      <c r="JR249" s="83"/>
      <c r="JS249" s="83"/>
      <c r="JT249" s="83"/>
      <c r="JU249" s="83"/>
      <c r="JV249" s="83"/>
      <c r="JW249" s="83"/>
      <c r="JX249" s="83"/>
      <c r="JY249" s="83"/>
      <c r="JZ249" s="83"/>
      <c r="KA249" s="83"/>
      <c r="KB249" s="83"/>
      <c r="KC249" s="83"/>
      <c r="KD249" s="83"/>
      <c r="KE249" s="83"/>
      <c r="KF249" s="83"/>
      <c r="KG249" s="83"/>
      <c r="KH249" s="83"/>
      <c r="KI249" s="83"/>
      <c r="KJ249" s="83"/>
      <c r="KK249" s="83"/>
      <c r="KL249" s="83"/>
      <c r="KM249" s="83"/>
      <c r="KN249" s="83"/>
      <c r="KO249" s="83"/>
      <c r="KP249" s="83"/>
      <c r="KQ249" s="83"/>
      <c r="KR249" s="83"/>
      <c r="KS249" s="83"/>
      <c r="KT249" s="83"/>
      <c r="KU249" s="83"/>
      <c r="KV249" s="83"/>
      <c r="KW249" s="83"/>
      <c r="KX249" s="83"/>
      <c r="KY249" s="83"/>
      <c r="KZ249" s="83"/>
      <c r="LA249" s="83"/>
      <c r="LB249" s="83"/>
      <c r="LC249" s="83"/>
      <c r="LD249" s="83"/>
      <c r="LE249" s="83"/>
      <c r="LF249" s="83"/>
      <c r="LG249" s="83"/>
      <c r="LH249" s="83"/>
      <c r="LI249" s="83"/>
      <c r="LJ249" s="83"/>
      <c r="LK249" s="83"/>
      <c r="LL249" s="83"/>
      <c r="LM249" s="83"/>
      <c r="LN249" s="83"/>
      <c r="LO249" s="83"/>
      <c r="LP249" s="83"/>
      <c r="LQ249" s="83"/>
      <c r="LR249" s="83"/>
      <c r="LS249" s="83"/>
      <c r="LT249" s="83"/>
      <c r="LU249" s="83"/>
      <c r="LV249" s="83"/>
      <c r="LW249" s="83"/>
      <c r="LX249" s="83"/>
      <c r="LY249" s="83"/>
      <c r="LZ249" s="83"/>
      <c r="MA249" s="83"/>
      <c r="MB249" s="83"/>
      <c r="MC249" s="83"/>
      <c r="MD249" s="83"/>
      <c r="ME249" s="83"/>
      <c r="MF249" s="83"/>
      <c r="MG249" s="83"/>
      <c r="MH249" s="83"/>
      <c r="MI249" s="83"/>
      <c r="MJ249" s="83"/>
      <c r="MK249" s="83"/>
      <c r="ML249" s="83"/>
      <c r="MM249" s="83"/>
      <c r="MN249" s="83"/>
      <c r="MO249" s="83"/>
      <c r="MP249" s="83"/>
      <c r="MQ249" s="83"/>
      <c r="MR249" s="83"/>
      <c r="MS249" s="83"/>
      <c r="MT249" s="83"/>
      <c r="MU249" s="83"/>
      <c r="MV249" s="83"/>
      <c r="MW249" s="83"/>
      <c r="MX249" s="83"/>
      <c r="MY249" s="83"/>
      <c r="MZ249" s="83"/>
      <c r="NA249" s="83"/>
      <c r="NB249" s="83"/>
      <c r="NC249" s="83"/>
      <c r="ND249" s="83"/>
      <c r="NE249" s="83"/>
      <c r="NF249" s="83"/>
      <c r="NG249" s="83"/>
      <c r="NH249" s="83"/>
      <c r="NI249" s="83"/>
      <c r="NJ249" s="83"/>
      <c r="NK249" s="83"/>
      <c r="NL249" s="83"/>
      <c r="NM249" s="83"/>
      <c r="NN249" s="83"/>
      <c r="NO249" s="83"/>
      <c r="NP249" s="83"/>
      <c r="NQ249" s="83"/>
      <c r="NR249" s="83"/>
      <c r="NS249" s="83"/>
      <c r="NT249" s="83"/>
      <c r="NU249" s="83"/>
      <c r="NV249" s="83"/>
      <c r="NW249" s="83"/>
      <c r="NX249" s="83"/>
      <c r="NY249" s="83"/>
      <c r="NZ249" s="83"/>
      <c r="OA249" s="83"/>
      <c r="OB249" s="83"/>
      <c r="OC249" s="83"/>
      <c r="OD249" s="83"/>
      <c r="OE249" s="83"/>
      <c r="OF249" s="83"/>
      <c r="OG249" s="83"/>
      <c r="OH249" s="83"/>
      <c r="OI249" s="83"/>
      <c r="OJ249" s="83"/>
      <c r="OK249" s="83"/>
      <c r="OL249" s="83"/>
      <c r="OM249" s="83"/>
      <c r="ON249" s="83"/>
      <c r="OO249" s="83"/>
      <c r="OP249" s="83"/>
      <c r="OQ249" s="83"/>
      <c r="OR249" s="83"/>
      <c r="OS249" s="83"/>
      <c r="OT249" s="83"/>
      <c r="OU249" s="83"/>
      <c r="OV249" s="83"/>
      <c r="OW249" s="83"/>
      <c r="OX249" s="83"/>
      <c r="OY249" s="83"/>
      <c r="OZ249" s="83"/>
      <c r="PA249" s="83"/>
      <c r="PB249" s="83"/>
      <c r="PC249" s="83"/>
      <c r="PD249" s="83"/>
      <c r="PE249" s="83"/>
      <c r="PF249" s="83"/>
      <c r="PG249" s="83"/>
      <c r="PH249" s="83"/>
      <c r="PI249" s="83"/>
      <c r="PJ249" s="83"/>
      <c r="PK249" s="83"/>
      <c r="PL249" s="83"/>
      <c r="PM249" s="83"/>
      <c r="PN249" s="83"/>
      <c r="PO249" s="83"/>
      <c r="PP249" s="83"/>
      <c r="PQ249" s="83"/>
      <c r="PR249" s="83"/>
      <c r="PS249" s="83"/>
      <c r="PT249" s="83"/>
      <c r="PU249" s="83"/>
      <c r="PV249" s="83"/>
      <c r="PW249" s="83"/>
      <c r="PX249" s="83"/>
      <c r="PY249" s="83"/>
      <c r="PZ249" s="83"/>
      <c r="QA249" s="83"/>
      <c r="QB249" s="83"/>
      <c r="QC249" s="83"/>
      <c r="QD249" s="83"/>
      <c r="QE249" s="83"/>
      <c r="QF249" s="83"/>
      <c r="QG249" s="83"/>
      <c r="QH249" s="83"/>
      <c r="QI249" s="83"/>
      <c r="QJ249" s="83"/>
      <c r="QK249" s="83"/>
      <c r="QL249" s="83"/>
      <c r="QM249" s="83"/>
      <c r="QN249" s="83"/>
      <c r="QO249" s="83"/>
      <c r="QP249" s="83"/>
      <c r="QQ249" s="83"/>
      <c r="QR249" s="83"/>
      <c r="QS249" s="83"/>
      <c r="QT249" s="83"/>
      <c r="QU249" s="83"/>
      <c r="QV249" s="83"/>
      <c r="QW249" s="83"/>
      <c r="QX249" s="83"/>
      <c r="QY249" s="83"/>
      <c r="QZ249" s="83"/>
      <c r="RA249" s="83"/>
      <c r="RB249" s="83"/>
      <c r="RC249" s="83"/>
      <c r="RD249" s="83"/>
      <c r="RE249" s="83"/>
      <c r="RF249" s="83"/>
      <c r="RG249" s="83"/>
      <c r="RH249" s="83"/>
      <c r="RI249" s="83"/>
      <c r="RJ249" s="83"/>
      <c r="RK249" s="83"/>
      <c r="RL249" s="83"/>
      <c r="RM249" s="83"/>
      <c r="RN249" s="83"/>
      <c r="RO249" s="83"/>
      <c r="RP249" s="83"/>
      <c r="RQ249" s="83"/>
      <c r="RR249" s="83"/>
      <c r="RS249" s="83"/>
      <c r="RT249" s="83"/>
      <c r="RU249" s="83"/>
      <c r="RV249" s="83"/>
      <c r="RW249" s="83"/>
      <c r="RX249" s="83"/>
      <c r="RY249" s="83"/>
      <c r="RZ249" s="83"/>
      <c r="SA249" s="83"/>
      <c r="SB249" s="83"/>
      <c r="SC249" s="83"/>
      <c r="SD249" s="83"/>
      <c r="SE249" s="83"/>
      <c r="SF249" s="83"/>
      <c r="SG249" s="83"/>
      <c r="SH249" s="83"/>
      <c r="SI249" s="83"/>
      <c r="SJ249" s="83"/>
      <c r="SK249" s="83"/>
      <c r="SL249" s="83"/>
      <c r="SM249" s="83"/>
      <c r="SN249" s="83"/>
      <c r="SO249" s="83"/>
      <c r="SP249" s="83"/>
      <c r="SQ249" s="83"/>
      <c r="SR249" s="83"/>
      <c r="SS249" s="83"/>
      <c r="ST249" s="83"/>
      <c r="SU249" s="83"/>
      <c r="SV249" s="83"/>
      <c r="SW249" s="83"/>
      <c r="SX249" s="83"/>
      <c r="SY249" s="83"/>
      <c r="SZ249" s="83"/>
      <c r="TA249" s="83"/>
      <c r="TB249" s="83"/>
      <c r="TC249" s="83"/>
      <c r="TD249" s="83"/>
      <c r="TE249" s="83"/>
      <c r="TF249" s="83"/>
      <c r="TG249" s="83"/>
      <c r="TH249" s="83"/>
      <c r="TI249" s="83"/>
      <c r="TJ249" s="83"/>
      <c r="TK249" s="83"/>
      <c r="TL249" s="83"/>
      <c r="TM249" s="83"/>
      <c r="TN249" s="83"/>
      <c r="TO249" s="83"/>
      <c r="TP249" s="83"/>
      <c r="TQ249" s="83"/>
      <c r="TR249" s="83"/>
      <c r="TS249" s="83"/>
      <c r="TT249" s="83"/>
      <c r="TU249" s="83"/>
      <c r="TV249" s="83"/>
      <c r="TW249" s="83"/>
      <c r="TX249" s="83"/>
      <c r="TY249" s="83"/>
      <c r="TZ249" s="83"/>
      <c r="UA249" s="83"/>
      <c r="UB249" s="83"/>
      <c r="UC249" s="83"/>
      <c r="UD249" s="83"/>
      <c r="UE249" s="83"/>
      <c r="UF249" s="83"/>
      <c r="UG249" s="83"/>
      <c r="UH249" s="83"/>
      <c r="UI249" s="83"/>
      <c r="UJ249" s="83"/>
      <c r="UK249" s="83"/>
      <c r="UL249" s="83"/>
      <c r="UM249" s="83"/>
      <c r="UN249" s="83"/>
      <c r="UO249" s="83"/>
      <c r="UP249" s="83"/>
      <c r="UQ249" s="83"/>
      <c r="UR249" s="83"/>
      <c r="US249" s="83"/>
      <c r="UT249" s="83"/>
      <c r="UU249" s="83"/>
      <c r="UV249" s="83"/>
      <c r="UW249" s="83"/>
      <c r="UX249" s="83"/>
      <c r="UY249" s="83"/>
      <c r="UZ249" s="83"/>
      <c r="VA249" s="83"/>
      <c r="VB249" s="83"/>
      <c r="VC249" s="83"/>
      <c r="VD249" s="83"/>
      <c r="VE249" s="83"/>
      <c r="VF249" s="83"/>
      <c r="VG249" s="83"/>
      <c r="VH249" s="83"/>
      <c r="VI249" s="83"/>
      <c r="VJ249" s="83"/>
      <c r="VK249" s="83"/>
      <c r="VL249" s="83"/>
      <c r="VM249" s="83"/>
      <c r="VN249" s="83"/>
      <c r="VO249" s="83"/>
      <c r="VP249" s="83"/>
      <c r="VQ249" s="83"/>
      <c r="VR249" s="83"/>
      <c r="VS249" s="83"/>
      <c r="VT249" s="83"/>
      <c r="VU249" s="83"/>
      <c r="VV249" s="83"/>
      <c r="VW249" s="83"/>
      <c r="VX249" s="83"/>
      <c r="VY249" s="83"/>
      <c r="VZ249" s="83"/>
      <c r="WA249" s="83"/>
      <c r="WB249" s="83"/>
      <c r="WC249" s="83"/>
      <c r="WD249" s="83"/>
      <c r="WE249" s="83"/>
      <c r="WF249" s="83"/>
      <c r="WG249" s="83"/>
      <c r="WH249" s="83"/>
      <c r="WI249" s="83"/>
      <c r="WJ249" s="83"/>
      <c r="WK249" s="83"/>
      <c r="WL249" s="83"/>
      <c r="WM249" s="83"/>
      <c r="WN249" s="83"/>
      <c r="WO249" s="83"/>
      <c r="WP249" s="83"/>
      <c r="WQ249" s="83"/>
      <c r="WR249" s="83"/>
      <c r="WS249" s="83"/>
      <c r="WT249" s="83"/>
      <c r="WU249" s="83"/>
      <c r="WV249" s="83"/>
      <c r="WW249" s="83"/>
      <c r="WX249" s="83"/>
      <c r="WY249" s="83"/>
      <c r="WZ249" s="83"/>
      <c r="XA249" s="83"/>
      <c r="XB249" s="83"/>
      <c r="XC249" s="83"/>
      <c r="XD249" s="83"/>
      <c r="XE249" s="83"/>
      <c r="XF249" s="83"/>
      <c r="XG249" s="83"/>
      <c r="XH249" s="83"/>
      <c r="XI249" s="83"/>
      <c r="XJ249" s="83"/>
      <c r="XK249" s="83"/>
      <c r="XL249" s="83"/>
      <c r="XM249" s="83"/>
      <c r="XN249" s="83"/>
      <c r="XO249" s="83"/>
      <c r="XP249" s="83"/>
      <c r="XQ249" s="83"/>
      <c r="XR249" s="83"/>
      <c r="XS249" s="83"/>
      <c r="XT249" s="83"/>
      <c r="XU249" s="83"/>
      <c r="XV249" s="83"/>
      <c r="XW249" s="83"/>
      <c r="XX249" s="83"/>
      <c r="XY249" s="83"/>
      <c r="XZ249" s="83"/>
      <c r="YA249" s="83"/>
      <c r="YB249" s="83"/>
      <c r="YC249" s="83"/>
      <c r="YD249" s="83"/>
      <c r="YE249" s="83"/>
      <c r="YF249" s="83"/>
      <c r="YG249" s="83"/>
      <c r="YH249" s="83"/>
      <c r="YI249" s="83"/>
      <c r="YJ249" s="83"/>
      <c r="YK249" s="83"/>
      <c r="YL249" s="83"/>
      <c r="YM249" s="83"/>
      <c r="YN249" s="83"/>
      <c r="YO249" s="83"/>
      <c r="YP249" s="83"/>
      <c r="YQ249" s="83"/>
      <c r="YR249" s="83"/>
      <c r="YS249" s="83"/>
      <c r="YT249" s="83"/>
      <c r="YU249" s="83"/>
      <c r="YV249" s="83"/>
      <c r="YW249" s="83"/>
      <c r="YX249" s="83"/>
      <c r="YY249" s="83"/>
      <c r="YZ249" s="83"/>
      <c r="ZA249" s="83"/>
      <c r="ZB249" s="83"/>
      <c r="ZC249" s="83"/>
      <c r="ZD249" s="83"/>
      <c r="ZE249" s="83"/>
      <c r="ZF249" s="83"/>
      <c r="ZG249" s="83"/>
      <c r="ZH249" s="83"/>
      <c r="ZI249" s="83"/>
      <c r="ZJ249" s="83"/>
      <c r="ZK249" s="83"/>
      <c r="ZL249" s="83"/>
      <c r="ZM249" s="83"/>
      <c r="ZN249" s="83"/>
      <c r="ZO249" s="83"/>
      <c r="ZP249" s="83"/>
      <c r="ZQ249" s="83"/>
      <c r="ZR249" s="83"/>
      <c r="ZS249" s="83"/>
      <c r="ZT249" s="83"/>
      <c r="ZU249" s="83"/>
      <c r="ZV249" s="83"/>
      <c r="ZW249" s="83"/>
      <c r="ZX249" s="83"/>
      <c r="ZY249" s="83"/>
      <c r="ZZ249" s="83"/>
      <c r="AAA249" s="83"/>
      <c r="AAB249" s="83"/>
      <c r="AAC249" s="83"/>
      <c r="AAD249" s="83"/>
      <c r="AAE249" s="83"/>
      <c r="AAF249" s="83"/>
      <c r="AAG249" s="83"/>
      <c r="AAH249" s="83"/>
      <c r="AAI249" s="83"/>
      <c r="AAJ249" s="83"/>
      <c r="AAK249" s="83"/>
      <c r="AAL249" s="83"/>
      <c r="AAM249" s="83"/>
      <c r="AAN249" s="83"/>
      <c r="AAO249" s="83"/>
      <c r="AAP249" s="83"/>
      <c r="AAQ249" s="83"/>
      <c r="AAR249" s="83"/>
      <c r="AAS249" s="83"/>
      <c r="AAT249" s="83"/>
      <c r="AAU249" s="83"/>
      <c r="AAV249" s="83"/>
      <c r="AAW249" s="83"/>
      <c r="AAX249" s="83"/>
      <c r="AAY249" s="83"/>
      <c r="AAZ249" s="83"/>
      <c r="ABA249" s="83"/>
      <c r="ABB249" s="83"/>
      <c r="ABC249" s="83"/>
      <c r="ABD249" s="83"/>
      <c r="ABE249" s="83"/>
      <c r="ABF249" s="83"/>
      <c r="ABG249" s="83"/>
      <c r="ABH249" s="83"/>
      <c r="ABI249" s="83"/>
      <c r="ABJ249" s="83"/>
      <c r="ABK249" s="83"/>
      <c r="ABL249" s="83"/>
      <c r="ABM249" s="83"/>
      <c r="ABN249" s="83"/>
      <c r="ABO249" s="83"/>
      <c r="ABP249" s="83"/>
      <c r="ABQ249" s="83"/>
      <c r="ABR249" s="83"/>
      <c r="ABS249" s="83"/>
      <c r="ABT249" s="83"/>
      <c r="ABU249" s="83"/>
      <c r="ABV249" s="83"/>
      <c r="ABW249" s="83"/>
      <c r="ABX249" s="83"/>
      <c r="ABY249" s="83"/>
      <c r="ABZ249" s="83"/>
      <c r="ACA249" s="83"/>
      <c r="ACB249" s="83"/>
      <c r="ACC249" s="83"/>
      <c r="ACD249" s="83"/>
      <c r="ACE249" s="83"/>
      <c r="ACF249" s="83"/>
      <c r="ACG249" s="83"/>
      <c r="ACH249" s="83"/>
      <c r="ACI249" s="83"/>
      <c r="ACJ249" s="83"/>
      <c r="ACK249" s="83"/>
      <c r="ACL249" s="83"/>
      <c r="ACM249" s="83"/>
      <c r="ACN249" s="83"/>
      <c r="ACO249" s="83"/>
      <c r="ACP249" s="83"/>
      <c r="ACQ249" s="83"/>
      <c r="ACR249" s="83"/>
      <c r="ACS249" s="83"/>
      <c r="ACT249" s="83"/>
      <c r="ACU249" s="83"/>
      <c r="ACV249" s="83"/>
      <c r="ACW249" s="83"/>
      <c r="ACX249" s="83"/>
      <c r="ACY249" s="83"/>
      <c r="ACZ249" s="83"/>
      <c r="ADA249" s="83"/>
      <c r="ADB249" s="83"/>
      <c r="ADC249" s="83"/>
      <c r="ADD249" s="83"/>
      <c r="ADE249" s="83"/>
      <c r="ADF249" s="83"/>
      <c r="ADG249" s="83"/>
      <c r="ADH249" s="83"/>
      <c r="ADI249" s="83"/>
      <c r="ADJ249" s="83"/>
      <c r="ADK249" s="83"/>
      <c r="ADL249" s="83"/>
      <c r="ADM249" s="83"/>
      <c r="ADN249" s="83"/>
      <c r="ADO249" s="83"/>
      <c r="ADP249" s="83"/>
      <c r="ADQ249" s="83"/>
      <c r="ADR249" s="83"/>
      <c r="ADS249" s="83"/>
      <c r="ADT249" s="83"/>
      <c r="ADU249" s="83"/>
      <c r="ADV249" s="83"/>
      <c r="ADW249" s="83"/>
      <c r="ADX249" s="83"/>
      <c r="ADY249" s="83"/>
      <c r="ADZ249" s="83"/>
      <c r="AEA249" s="83"/>
      <c r="AEB249" s="83"/>
      <c r="AEC249" s="83"/>
      <c r="AED249" s="83"/>
      <c r="AEE249" s="83"/>
      <c r="AEF249" s="83"/>
      <c r="AEG249" s="83"/>
      <c r="AEH249" s="83"/>
      <c r="AEI249" s="83"/>
      <c r="AEJ249" s="83"/>
      <c r="AEK249" s="83"/>
      <c r="AEL249" s="83"/>
      <c r="AEM249" s="83"/>
      <c r="AEN249" s="83"/>
      <c r="AEO249" s="83"/>
      <c r="AEP249" s="83"/>
      <c r="AEQ249" s="83"/>
      <c r="AER249" s="83"/>
      <c r="AES249" s="83"/>
      <c r="AET249" s="83"/>
      <c r="AEU249" s="83"/>
      <c r="AEV249" s="83"/>
      <c r="AEW249" s="83"/>
      <c r="AEX249" s="83"/>
      <c r="AEY249" s="83"/>
      <c r="AEZ249" s="83"/>
      <c r="AFA249" s="83"/>
      <c r="AFB249" s="83"/>
      <c r="AFC249" s="83"/>
      <c r="AFD249" s="83"/>
      <c r="AFE249" s="83"/>
      <c r="AFF249" s="83"/>
      <c r="AFG249" s="83"/>
      <c r="AFH249" s="83"/>
      <c r="AFI249" s="83"/>
      <c r="AFJ249" s="83"/>
      <c r="AFK249" s="83"/>
      <c r="AFL249" s="83"/>
      <c r="AFM249" s="83"/>
      <c r="AFN249" s="83"/>
      <c r="AFO249" s="83"/>
      <c r="AFP249" s="83"/>
      <c r="AFQ249" s="83"/>
      <c r="AFR249" s="83"/>
      <c r="AFS249" s="83"/>
      <c r="AFT249" s="83"/>
      <c r="AFU249" s="83"/>
      <c r="AFV249" s="83"/>
      <c r="AFW249" s="83"/>
      <c r="AFX249" s="83"/>
      <c r="AFY249" s="83"/>
      <c r="AFZ249" s="83"/>
      <c r="AGA249" s="83"/>
      <c r="AGB249" s="83"/>
      <c r="AGC249" s="83"/>
      <c r="AGD249" s="83"/>
      <c r="AGE249" s="83"/>
      <c r="AGF249" s="83"/>
      <c r="AGG249" s="83"/>
      <c r="AGH249" s="83"/>
      <c r="AGI249" s="83"/>
      <c r="AGJ249" s="83"/>
      <c r="AGK249" s="83"/>
      <c r="AGL249" s="83"/>
      <c r="AGM249" s="83"/>
      <c r="AGN249" s="83"/>
      <c r="AGO249" s="83"/>
      <c r="AGP249" s="83"/>
      <c r="AGQ249" s="83"/>
      <c r="AGR249" s="83"/>
      <c r="AGS249" s="83"/>
      <c r="AGT249" s="83"/>
      <c r="AGU249" s="83"/>
      <c r="AGV249" s="83"/>
      <c r="AGW249" s="83"/>
      <c r="AGX249" s="83"/>
      <c r="AGY249" s="83"/>
      <c r="AGZ249" s="83"/>
      <c r="AHA249" s="83"/>
      <c r="AHB249" s="83"/>
      <c r="AHC249" s="83"/>
      <c r="AHD249" s="83"/>
      <c r="AHE249" s="83"/>
      <c r="AHF249" s="83"/>
      <c r="AHG249" s="83"/>
      <c r="AHH249" s="83"/>
      <c r="AHI249" s="83"/>
      <c r="AHJ249" s="83"/>
      <c r="AHK249" s="83"/>
      <c r="AHL249" s="83"/>
      <c r="AHM249" s="83"/>
      <c r="AHN249" s="83"/>
      <c r="AHO249" s="83"/>
      <c r="AHP249" s="83"/>
      <c r="AHQ249" s="83"/>
      <c r="AHR249" s="83"/>
      <c r="AHS249" s="83"/>
      <c r="AHT249" s="83"/>
      <c r="AHU249" s="83"/>
      <c r="AHV249" s="83"/>
      <c r="AHW249" s="83"/>
      <c r="AHX249" s="83"/>
      <c r="AHY249" s="83"/>
      <c r="AHZ249" s="83"/>
      <c r="AIA249" s="83"/>
      <c r="AIB249" s="83"/>
      <c r="AIC249" s="83"/>
      <c r="AID249" s="83"/>
      <c r="AIE249" s="83"/>
      <c r="AIF249" s="83"/>
      <c r="AIG249" s="83"/>
      <c r="AIH249" s="83"/>
      <c r="AII249" s="83"/>
      <c r="AIJ249" s="83"/>
      <c r="AIK249" s="83"/>
      <c r="AIL249" s="83"/>
      <c r="AIM249" s="83"/>
      <c r="AIN249" s="83"/>
      <c r="AIO249" s="83"/>
      <c r="AIP249" s="83"/>
      <c r="AIQ249" s="83"/>
      <c r="AIR249" s="83"/>
      <c r="AIS249" s="83"/>
      <c r="AIT249" s="83"/>
      <c r="AIU249" s="83"/>
      <c r="AIV249" s="83"/>
      <c r="AIW249" s="83"/>
      <c r="AIX249" s="83"/>
      <c r="AIY249" s="83"/>
      <c r="AIZ249" s="83"/>
      <c r="AJA249" s="83"/>
      <c r="AJB249" s="83"/>
      <c r="AJC249" s="83"/>
      <c r="AJD249" s="83"/>
      <c r="AJE249" s="83"/>
      <c r="AJF249" s="83"/>
      <c r="AJG249" s="83"/>
      <c r="AJH249" s="83"/>
      <c r="AJI249" s="83"/>
      <c r="AJJ249" s="83"/>
      <c r="AJK249" s="83"/>
      <c r="AJL249" s="83"/>
      <c r="AJM249" s="83"/>
      <c r="AJN249" s="83"/>
      <c r="AJO249" s="83"/>
      <c r="AJP249" s="83"/>
      <c r="AJQ249" s="83"/>
      <c r="AJR249" s="83"/>
      <c r="AJS249" s="83"/>
      <c r="AJT249" s="83"/>
      <c r="AJU249" s="83"/>
      <c r="AJV249" s="83"/>
      <c r="AJW249" s="83"/>
      <c r="AJX249" s="83"/>
      <c r="AJY249" s="83"/>
      <c r="AJZ249" s="83"/>
      <c r="AKA249" s="83"/>
      <c r="AKB249" s="83"/>
      <c r="AKC249" s="83"/>
      <c r="AKD249" s="83"/>
      <c r="AKE249" s="83"/>
      <c r="AKF249" s="83"/>
      <c r="AKG249" s="83"/>
      <c r="AKH249" s="83"/>
      <c r="AKI249" s="83"/>
      <c r="AKJ249" s="83"/>
      <c r="AKK249" s="83"/>
      <c r="AKL249" s="83"/>
      <c r="AKM249" s="83"/>
      <c r="AKN249" s="83"/>
      <c r="AKO249" s="83"/>
      <c r="AKP249" s="83"/>
      <c r="AKQ249" s="83"/>
      <c r="AKR249" s="83"/>
      <c r="AKS249" s="83"/>
      <c r="AKT249" s="83"/>
      <c r="AKU249" s="83"/>
      <c r="AKV249" s="83"/>
      <c r="AKW249" s="83"/>
      <c r="AKX249" s="83"/>
      <c r="AKY249" s="83"/>
      <c r="AKZ249" s="83"/>
      <c r="ALA249" s="83"/>
      <c r="ALB249" s="83"/>
      <c r="ALC249" s="83"/>
      <c r="ALD249" s="83"/>
      <c r="ALE249" s="83"/>
      <c r="ALF249" s="83"/>
      <c r="ALG249" s="83"/>
      <c r="ALH249" s="83"/>
      <c r="ALI249" s="83"/>
      <c r="ALJ249" s="83"/>
      <c r="ALK249" s="83"/>
      <c r="ALL249" s="83"/>
      <c r="ALM249" s="83"/>
      <c r="ALN249" s="83"/>
      <c r="ALO249" s="83"/>
      <c r="ALP249" s="83"/>
      <c r="ALQ249" s="83"/>
      <c r="ALR249" s="83"/>
      <c r="ALS249" s="83"/>
      <c r="ALT249" s="83"/>
      <c r="ALU249" s="83"/>
      <c r="ALV249" s="83"/>
      <c r="ALW249" s="83"/>
      <c r="ALX249" s="83"/>
      <c r="ALY249" s="83"/>
      <c r="ALZ249" s="83"/>
      <c r="AMA249" s="83"/>
      <c r="AMB249" s="83"/>
      <c r="AMC249" s="83"/>
      <c r="AMD249" s="83"/>
      <c r="AME249" s="83"/>
      <c r="AMF249" s="83"/>
      <c r="AMG249" s="83"/>
      <c r="AMH249" s="83"/>
      <c r="AMI249" s="83"/>
      <c r="AMJ249" s="83"/>
      <c r="AMK249" s="83"/>
      <c r="AML249" s="83"/>
      <c r="AMM249" s="83"/>
      <c r="AMN249" s="83"/>
      <c r="AMO249" s="83"/>
      <c r="AMP249" s="83"/>
      <c r="AMQ249" s="83"/>
      <c r="AMR249" s="83"/>
      <c r="AMS249" s="83"/>
      <c r="AMT249" s="83"/>
      <c r="AMU249" s="83"/>
      <c r="AMV249" s="83"/>
      <c r="AMW249" s="83"/>
      <c r="AMX249" s="83"/>
      <c r="AMY249" s="83"/>
      <c r="AMZ249" s="83"/>
      <c r="ANA249" s="83"/>
      <c r="ANB249" s="83"/>
      <c r="ANC249" s="83"/>
      <c r="AND249" s="83"/>
      <c r="ANE249" s="83"/>
      <c r="ANF249" s="83"/>
      <c r="ANG249" s="83"/>
      <c r="ANH249" s="83"/>
      <c r="ANI249" s="83"/>
      <c r="ANJ249" s="83"/>
      <c r="ANK249" s="83"/>
      <c r="ANL249" s="83"/>
      <c r="ANM249" s="83"/>
      <c r="ANN249" s="83"/>
      <c r="ANO249" s="83"/>
      <c r="ANP249" s="83"/>
      <c r="ANQ249" s="83"/>
      <c r="ANR249" s="83"/>
      <c r="ANS249" s="83"/>
      <c r="ANT249" s="83"/>
      <c r="ANU249" s="83"/>
      <c r="ANV249" s="83"/>
      <c r="ANW249" s="83"/>
      <c r="ANX249" s="83"/>
      <c r="ANY249" s="83"/>
      <c r="ANZ249" s="83"/>
      <c r="AOA249" s="83"/>
      <c r="AOB249" s="83"/>
      <c r="AOC249" s="83"/>
      <c r="AOD249" s="83"/>
      <c r="AOE249" s="83"/>
      <c r="AOF249" s="83"/>
      <c r="AOG249" s="83"/>
      <c r="AOH249" s="83"/>
      <c r="AOI249" s="83"/>
      <c r="AOJ249" s="83"/>
      <c r="AOK249" s="83"/>
      <c r="AOL249" s="83"/>
      <c r="AOM249" s="83"/>
      <c r="AON249" s="83"/>
      <c r="AOO249" s="83"/>
      <c r="AOP249" s="83"/>
      <c r="AOQ249" s="83"/>
      <c r="AOR249" s="83"/>
      <c r="AOS249" s="83"/>
      <c r="AOT249" s="83"/>
      <c r="AOU249" s="83"/>
      <c r="AOV249" s="83"/>
      <c r="AOW249" s="83"/>
      <c r="AOX249" s="83"/>
      <c r="AOY249" s="83"/>
      <c r="AOZ249" s="83"/>
      <c r="APA249" s="83"/>
      <c r="APB249" s="83"/>
      <c r="APC249" s="83"/>
      <c r="APD249" s="83"/>
      <c r="APE249" s="83"/>
      <c r="APF249" s="83"/>
      <c r="APG249" s="83"/>
      <c r="APH249" s="83"/>
      <c r="API249" s="83"/>
      <c r="APJ249" s="83"/>
      <c r="APK249" s="83"/>
      <c r="APL249" s="83"/>
      <c r="APM249" s="83"/>
      <c r="APN249" s="83"/>
      <c r="APO249" s="83"/>
      <c r="APP249" s="83"/>
      <c r="APQ249" s="83"/>
      <c r="APR249" s="83"/>
      <c r="APS249" s="83"/>
      <c r="APT249" s="83"/>
      <c r="APU249" s="83"/>
      <c r="APV249" s="83"/>
      <c r="APW249" s="83"/>
      <c r="APX249" s="83"/>
      <c r="APY249" s="83"/>
      <c r="APZ249" s="83"/>
      <c r="AQA249" s="83"/>
      <c r="AQB249" s="83"/>
      <c r="AQC249" s="83"/>
      <c r="AQD249" s="83"/>
      <c r="AQE249" s="83"/>
      <c r="AQF249" s="83"/>
      <c r="AQG249" s="83"/>
      <c r="AQH249" s="83"/>
      <c r="AQI249" s="83"/>
      <c r="AQJ249" s="83"/>
      <c r="AQK249" s="83"/>
      <c r="AQL249" s="83"/>
      <c r="AQM249" s="83"/>
      <c r="AQN249" s="83"/>
      <c r="AQO249" s="83"/>
      <c r="AQP249" s="83"/>
      <c r="AQQ249" s="83"/>
      <c r="AQR249" s="83"/>
      <c r="AQS249" s="83"/>
      <c r="AQT249" s="83"/>
      <c r="AQU249" s="83"/>
      <c r="AQV249" s="83"/>
      <c r="AQW249" s="83"/>
      <c r="AQX249" s="83"/>
      <c r="AQY249" s="83"/>
      <c r="AQZ249" s="83"/>
      <c r="ARA249" s="83"/>
      <c r="ARB249" s="83"/>
      <c r="ARC249" s="83"/>
      <c r="ARD249" s="83"/>
      <c r="ARE249" s="83"/>
      <c r="ARF249" s="83"/>
      <c r="ARG249" s="83"/>
      <c r="ARH249" s="83"/>
      <c r="ARI249" s="83"/>
      <c r="ARJ249" s="83"/>
      <c r="ARK249" s="83"/>
      <c r="ARL249" s="83"/>
      <c r="ARM249" s="83"/>
      <c r="ARN249" s="83"/>
      <c r="ARO249" s="83"/>
      <c r="ARP249" s="83"/>
      <c r="ARQ249" s="83"/>
      <c r="ARR249" s="83"/>
      <c r="ARS249" s="83"/>
      <c r="ART249" s="83"/>
      <c r="ARU249" s="83"/>
      <c r="ARV249" s="83"/>
      <c r="ARW249" s="83"/>
      <c r="ARX249" s="83"/>
      <c r="ARY249" s="83"/>
      <c r="ARZ249" s="83"/>
      <c r="ASA249" s="83"/>
      <c r="ASB249" s="83"/>
      <c r="ASC249" s="83"/>
      <c r="ASD249" s="83"/>
      <c r="ASE249" s="83"/>
      <c r="ASF249" s="83"/>
      <c r="ASG249" s="83"/>
      <c r="ASH249" s="83"/>
      <c r="ASI249" s="83"/>
      <c r="ASJ249" s="83"/>
      <c r="ASK249" s="83"/>
      <c r="ASL249" s="83"/>
      <c r="ASM249" s="83"/>
      <c r="ASN249" s="83"/>
      <c r="ASO249" s="83"/>
      <c r="ASP249" s="83"/>
      <c r="ASQ249" s="83"/>
      <c r="ASR249" s="83"/>
      <c r="ASS249" s="83"/>
      <c r="AST249" s="83"/>
      <c r="ASU249" s="83"/>
      <c r="ASV249" s="83"/>
      <c r="ASW249" s="83"/>
      <c r="ASX249" s="83"/>
      <c r="ASY249" s="83"/>
      <c r="ASZ249" s="83"/>
      <c r="ATA249" s="83"/>
      <c r="ATB249" s="83"/>
      <c r="ATC249" s="83"/>
      <c r="ATD249" s="83"/>
      <c r="ATE249" s="83"/>
      <c r="ATF249" s="83"/>
      <c r="ATG249" s="83"/>
      <c r="ATH249" s="83"/>
      <c r="ATI249" s="83"/>
      <c r="ATJ249" s="83"/>
      <c r="ATK249" s="83"/>
      <c r="ATL249" s="83"/>
      <c r="ATM249" s="83"/>
      <c r="ATN249" s="83"/>
      <c r="ATO249" s="83"/>
      <c r="ATP249" s="83"/>
      <c r="ATQ249" s="83"/>
      <c r="ATR249" s="83"/>
      <c r="ATS249" s="83"/>
      <c r="ATT249" s="83"/>
      <c r="ATU249" s="83"/>
      <c r="ATV249" s="83"/>
      <c r="ATW249" s="83"/>
      <c r="ATX249" s="83"/>
      <c r="ATY249" s="83"/>
      <c r="ATZ249" s="83"/>
      <c r="AUA249" s="83"/>
      <c r="AUB249" s="83"/>
      <c r="AUC249" s="83"/>
      <c r="AUD249" s="83"/>
      <c r="AUE249" s="83"/>
      <c r="AUF249" s="83"/>
      <c r="AUG249" s="83"/>
      <c r="AUH249" s="83"/>
      <c r="AUI249" s="83"/>
      <c r="AUJ249" s="83"/>
      <c r="AUK249" s="83"/>
      <c r="AUL249" s="83"/>
      <c r="AUM249" s="83"/>
      <c r="AUN249" s="83"/>
      <c r="AUO249" s="83"/>
      <c r="AUP249" s="83"/>
      <c r="AUQ249" s="83"/>
      <c r="AUR249" s="83"/>
      <c r="AUS249" s="83"/>
      <c r="AUT249" s="83"/>
      <c r="AUU249" s="83"/>
      <c r="AUV249" s="83"/>
      <c r="AUW249" s="83"/>
      <c r="AUX249" s="83"/>
      <c r="AUY249" s="83"/>
      <c r="AUZ249" s="83"/>
      <c r="AVA249" s="83"/>
      <c r="AVB249" s="83"/>
      <c r="AVC249" s="83"/>
      <c r="AVD249" s="83"/>
      <c r="AVE249" s="83"/>
      <c r="AVF249" s="83"/>
      <c r="AVG249" s="83"/>
      <c r="AVH249" s="83"/>
      <c r="AVI249" s="83"/>
      <c r="AVJ249" s="83"/>
      <c r="AVK249" s="83"/>
      <c r="AVL249" s="83"/>
      <c r="AVM249" s="83"/>
      <c r="AVN249" s="83"/>
      <c r="AVO249" s="83"/>
      <c r="AVP249" s="83"/>
      <c r="AVQ249" s="83"/>
      <c r="AVR249" s="83"/>
      <c r="AVS249" s="83"/>
      <c r="AVT249" s="83"/>
      <c r="AVU249" s="83"/>
      <c r="AVV249" s="83"/>
      <c r="AVW249" s="83"/>
      <c r="AVX249" s="83"/>
      <c r="AVY249" s="83"/>
      <c r="AVZ249" s="83"/>
      <c r="AWA249" s="83"/>
      <c r="AWB249" s="83"/>
      <c r="AWC249" s="83"/>
      <c r="AWD249" s="83"/>
      <c r="AWE249" s="83"/>
      <c r="AWF249" s="83"/>
      <c r="AWG249" s="83"/>
      <c r="AWH249" s="83"/>
      <c r="AWI249" s="83"/>
      <c r="AWJ249" s="83"/>
      <c r="AWK249" s="83"/>
      <c r="AWL249" s="83"/>
      <c r="AWM249" s="83"/>
      <c r="AWN249" s="83"/>
      <c r="AWO249" s="83"/>
      <c r="AWP249" s="83"/>
      <c r="AWQ249" s="83"/>
      <c r="AWR249" s="83"/>
      <c r="AWS249" s="83"/>
      <c r="AWT249" s="83"/>
      <c r="AWU249" s="83"/>
      <c r="AWV249" s="83"/>
      <c r="AWW249" s="83"/>
      <c r="AWX249" s="83"/>
      <c r="AWY249" s="83"/>
      <c r="AWZ249" s="83"/>
      <c r="AXA249" s="83"/>
      <c r="AXB249" s="83"/>
      <c r="AXC249" s="83"/>
      <c r="AXD249" s="83"/>
      <c r="AXE249" s="83"/>
      <c r="AXF249" s="83"/>
      <c r="AXG249" s="83"/>
      <c r="AXH249" s="83"/>
      <c r="AXI249" s="83"/>
      <c r="AXJ249" s="83"/>
      <c r="AXK249" s="83"/>
      <c r="AXL249" s="83"/>
      <c r="AXM249" s="83"/>
      <c r="AXN249" s="83"/>
      <c r="AXO249" s="83"/>
      <c r="AXP249" s="83"/>
      <c r="AXQ249" s="83"/>
      <c r="AXR249" s="83"/>
      <c r="AXS249" s="83"/>
      <c r="AXT249" s="83"/>
      <c r="AXU249" s="83"/>
      <c r="AXV249" s="83"/>
      <c r="AXW249" s="83"/>
      <c r="AXX249" s="83"/>
      <c r="AXY249" s="83"/>
      <c r="AXZ249" s="83"/>
      <c r="AYA249" s="83"/>
      <c r="AYB249" s="83"/>
      <c r="AYC249" s="83"/>
      <c r="AYD249" s="83"/>
      <c r="AYE249" s="83"/>
      <c r="AYF249" s="83"/>
      <c r="AYG249" s="83"/>
      <c r="AYH249" s="83"/>
      <c r="AYI249" s="83"/>
      <c r="AYJ249" s="83"/>
      <c r="AYK249" s="83"/>
      <c r="AYL249" s="83"/>
      <c r="AYM249" s="83"/>
      <c r="AYN249" s="83"/>
      <c r="AYO249" s="83"/>
      <c r="AYP249" s="83"/>
      <c r="AYQ249" s="83"/>
      <c r="AYR249" s="83"/>
      <c r="AYS249" s="83"/>
      <c r="AYT249" s="83"/>
      <c r="AYU249" s="83"/>
      <c r="AYV249" s="83"/>
      <c r="AYW249" s="83"/>
      <c r="AYX249" s="83"/>
      <c r="AYY249" s="83"/>
      <c r="AYZ249" s="83"/>
      <c r="AZA249" s="83"/>
      <c r="AZB249" s="83"/>
      <c r="AZC249" s="83"/>
      <c r="AZD249" s="83"/>
      <c r="AZE249" s="83"/>
      <c r="AZF249" s="83"/>
      <c r="AZG249" s="83"/>
      <c r="AZH249" s="83"/>
      <c r="AZI249" s="83"/>
      <c r="AZJ249" s="83"/>
      <c r="AZK249" s="83"/>
      <c r="AZL249" s="83"/>
      <c r="AZM249" s="83"/>
      <c r="AZN249" s="83"/>
      <c r="AZO249" s="83"/>
      <c r="AZP249" s="83"/>
      <c r="AZQ249" s="83"/>
      <c r="AZR249" s="83"/>
      <c r="AZS249" s="83"/>
      <c r="AZT249" s="83"/>
      <c r="AZU249" s="83"/>
      <c r="AZV249" s="83"/>
      <c r="AZW249" s="83"/>
      <c r="AZX249" s="83"/>
      <c r="AZY249" s="83"/>
      <c r="AZZ249" s="83"/>
      <c r="BAA249" s="83"/>
      <c r="BAB249" s="83"/>
      <c r="BAC249" s="83"/>
      <c r="BAD249" s="83"/>
      <c r="BAE249" s="83"/>
      <c r="BAF249" s="83"/>
      <c r="BAG249" s="83"/>
      <c r="BAH249" s="83"/>
      <c r="BAI249" s="83"/>
      <c r="BAJ249" s="83"/>
      <c r="BAK249" s="83"/>
      <c r="BAL249" s="83"/>
      <c r="BAM249" s="83"/>
      <c r="BAN249" s="83"/>
      <c r="BAO249" s="83"/>
      <c r="BAP249" s="83"/>
      <c r="BAQ249" s="83"/>
      <c r="BAR249" s="83"/>
      <c r="BAS249" s="83"/>
      <c r="BAT249" s="83"/>
      <c r="BAU249" s="83"/>
      <c r="BAV249" s="83"/>
      <c r="BAW249" s="83"/>
      <c r="BAX249" s="83"/>
      <c r="BAY249" s="83"/>
      <c r="BAZ249" s="83"/>
      <c r="BBA249" s="83"/>
      <c r="BBB249" s="83"/>
      <c r="BBC249" s="83"/>
      <c r="BBD249" s="83"/>
      <c r="BBE249" s="83"/>
      <c r="BBF249" s="83"/>
      <c r="BBG249" s="83"/>
      <c r="BBH249" s="83"/>
      <c r="BBI249" s="83"/>
      <c r="BBJ249" s="83"/>
      <c r="BBK249" s="83"/>
      <c r="BBL249" s="83"/>
      <c r="BBM249" s="83"/>
      <c r="BBN249" s="83"/>
      <c r="BBO249" s="83"/>
      <c r="BBP249" s="83"/>
      <c r="BBQ249" s="83"/>
      <c r="BBR249" s="83"/>
      <c r="BBS249" s="83"/>
      <c r="BBT249" s="83"/>
      <c r="BBU249" s="83"/>
      <c r="BBV249" s="83"/>
      <c r="BBW249" s="83"/>
      <c r="BBX249" s="83"/>
      <c r="BBY249" s="83"/>
      <c r="BBZ249" s="83"/>
      <c r="BCA249" s="83"/>
      <c r="BCB249" s="83"/>
      <c r="BCC249" s="83"/>
      <c r="BCD249" s="83"/>
      <c r="BCE249" s="83"/>
      <c r="BCF249" s="83"/>
      <c r="BCG249" s="83"/>
      <c r="BCH249" s="83"/>
      <c r="BCI249" s="83"/>
      <c r="BCJ249" s="83"/>
      <c r="BCK249" s="83"/>
      <c r="BCL249" s="83"/>
      <c r="BCM249" s="83"/>
      <c r="BCN249" s="83"/>
      <c r="BCO249" s="83"/>
      <c r="BCP249" s="83"/>
      <c r="BCQ249" s="83"/>
      <c r="BCR249" s="83"/>
      <c r="BCS249" s="83"/>
      <c r="BCT249" s="83"/>
      <c r="BCU249" s="83"/>
      <c r="BCV249" s="83"/>
      <c r="BCW249" s="83"/>
      <c r="BCX249" s="83"/>
      <c r="BCY249" s="83"/>
      <c r="BCZ249" s="83"/>
      <c r="BDA249" s="83"/>
      <c r="BDB249" s="83"/>
      <c r="BDC249" s="83"/>
      <c r="BDD249" s="83"/>
      <c r="BDE249" s="83"/>
      <c r="BDF249" s="83"/>
      <c r="BDG249" s="83"/>
      <c r="BDH249" s="83"/>
      <c r="BDI249" s="83"/>
      <c r="BDJ249" s="83"/>
      <c r="BDK249" s="83"/>
      <c r="BDL249" s="83"/>
      <c r="BDM249" s="83"/>
      <c r="BDN249" s="83"/>
      <c r="BDO249" s="83"/>
      <c r="BDP249" s="83"/>
      <c r="BDQ249" s="83"/>
      <c r="BDR249" s="83"/>
      <c r="BDS249" s="83"/>
      <c r="BDT249" s="83"/>
      <c r="BDU249" s="83"/>
      <c r="BDV249" s="83"/>
      <c r="BDW249" s="83"/>
      <c r="BDX249" s="83"/>
      <c r="BDY249" s="83"/>
      <c r="BDZ249" s="83"/>
      <c r="BEA249" s="83"/>
      <c r="BEB249" s="83"/>
      <c r="BEC249" s="83"/>
      <c r="BED249" s="83"/>
      <c r="BEE249" s="83"/>
      <c r="BEF249" s="83"/>
      <c r="BEG249" s="83"/>
      <c r="BEH249" s="83"/>
      <c r="BEI249" s="83"/>
      <c r="BEJ249" s="83"/>
      <c r="BEK249" s="83"/>
      <c r="BEL249" s="83"/>
      <c r="BEM249" s="83"/>
      <c r="BEN249" s="83"/>
      <c r="BEO249" s="83"/>
      <c r="BEP249" s="83"/>
      <c r="BEQ249" s="83"/>
      <c r="BER249" s="83"/>
      <c r="BES249" s="83"/>
      <c r="BET249" s="83"/>
      <c r="BEU249" s="83"/>
      <c r="BEV249" s="83"/>
      <c r="BEW249" s="83"/>
      <c r="BEX249" s="83"/>
      <c r="BEY249" s="83"/>
      <c r="BEZ249" s="83"/>
      <c r="BFA249" s="83"/>
      <c r="BFB249" s="83"/>
      <c r="BFC249" s="83"/>
      <c r="BFD249" s="83"/>
      <c r="BFE249" s="83"/>
      <c r="BFF249" s="83"/>
      <c r="BFG249" s="83"/>
      <c r="BFH249" s="83"/>
      <c r="BFI249" s="83"/>
      <c r="BFJ249" s="83"/>
      <c r="BFK249" s="83"/>
      <c r="BFL249" s="83"/>
      <c r="BFM249" s="83"/>
      <c r="BFN249" s="83"/>
      <c r="BFO249" s="83"/>
      <c r="BFP249" s="83"/>
      <c r="BFQ249" s="83"/>
      <c r="BFR249" s="83"/>
      <c r="BFS249" s="83"/>
      <c r="BFT249" s="83"/>
      <c r="BFU249" s="83"/>
      <c r="BFV249" s="83"/>
      <c r="BFW249" s="83"/>
      <c r="BFX249" s="83"/>
      <c r="BFY249" s="83"/>
      <c r="BFZ249" s="83"/>
      <c r="BGA249" s="83"/>
      <c r="BGB249" s="83"/>
      <c r="BGC249" s="83"/>
      <c r="BGD249" s="83"/>
      <c r="BGE249" s="83"/>
      <c r="BGF249" s="83"/>
      <c r="BGG249" s="83"/>
      <c r="BGH249" s="83"/>
      <c r="BGI249" s="83"/>
      <c r="BGJ249" s="83"/>
      <c r="BGK249" s="83"/>
      <c r="BGL249" s="83"/>
      <c r="BGM249" s="83"/>
      <c r="BGN249" s="83"/>
      <c r="BGO249" s="83"/>
      <c r="BGP249" s="83"/>
      <c r="BGQ249" s="83"/>
      <c r="BGR249" s="83"/>
      <c r="BGS249" s="83"/>
      <c r="BGT249" s="83"/>
      <c r="BGU249" s="83"/>
      <c r="BGV249" s="83"/>
      <c r="BGW249" s="83"/>
      <c r="BGX249" s="83"/>
      <c r="BGY249" s="83"/>
      <c r="BGZ249" s="83"/>
      <c r="BHA249" s="83"/>
      <c r="BHB249" s="83"/>
      <c r="BHC249" s="83"/>
      <c r="BHD249" s="83"/>
      <c r="BHE249" s="83"/>
      <c r="BHF249" s="83"/>
      <c r="BHG249" s="83"/>
      <c r="BHH249" s="83"/>
      <c r="BHI249" s="83"/>
      <c r="BHJ249" s="83"/>
      <c r="BHK249" s="83"/>
      <c r="BHL249" s="83"/>
      <c r="BHM249" s="83"/>
      <c r="BHN249" s="83"/>
      <c r="BHO249" s="83"/>
      <c r="BHP249" s="83"/>
      <c r="BHQ249" s="83"/>
      <c r="BHR249" s="83"/>
      <c r="BHS249" s="83"/>
      <c r="BHT249" s="83"/>
      <c r="BHU249" s="83"/>
      <c r="BHV249" s="83"/>
      <c r="BHW249" s="83"/>
      <c r="BHX249" s="83"/>
      <c r="BHY249" s="83"/>
      <c r="BHZ249" s="83"/>
      <c r="BIA249" s="83"/>
      <c r="BIB249" s="83"/>
      <c r="BIC249" s="83"/>
      <c r="BID249" s="83"/>
      <c r="BIE249" s="83"/>
      <c r="BIF249" s="83"/>
      <c r="BIG249" s="83"/>
      <c r="BIH249" s="83"/>
      <c r="BII249" s="83"/>
      <c r="BIJ249" s="83"/>
      <c r="BIK249" s="83"/>
      <c r="BIL249" s="83"/>
      <c r="BIM249" s="83"/>
      <c r="BIN249" s="83"/>
      <c r="BIO249" s="83"/>
      <c r="BIP249" s="83"/>
      <c r="BIQ249" s="83"/>
      <c r="BIR249" s="83"/>
      <c r="BIS249" s="83"/>
      <c r="BIT249" s="83"/>
      <c r="BIU249" s="83"/>
      <c r="BIV249" s="83"/>
      <c r="BIW249" s="83"/>
      <c r="BIX249" s="83"/>
      <c r="BIY249" s="83"/>
      <c r="BIZ249" s="83"/>
      <c r="BJA249" s="83"/>
      <c r="BJB249" s="83"/>
      <c r="BJC249" s="83"/>
      <c r="BJD249" s="83"/>
      <c r="BJE249" s="83"/>
      <c r="BJF249" s="83"/>
      <c r="BJG249" s="83"/>
      <c r="BJH249" s="83"/>
      <c r="BJI249" s="83"/>
      <c r="BJJ249" s="83"/>
      <c r="BJK249" s="83"/>
      <c r="BJL249" s="83"/>
      <c r="BJM249" s="83"/>
      <c r="BJN249" s="83"/>
      <c r="BJO249" s="83"/>
      <c r="BJP249" s="83"/>
      <c r="BJQ249" s="83"/>
      <c r="BJR249" s="83"/>
      <c r="BJS249" s="83"/>
      <c r="BJT249" s="83"/>
      <c r="BJU249" s="83"/>
      <c r="BJV249" s="83"/>
      <c r="BJW249" s="83"/>
      <c r="BJX249" s="83"/>
      <c r="BJY249" s="83"/>
      <c r="BJZ249" s="83"/>
      <c r="BKA249" s="83"/>
      <c r="BKB249" s="83"/>
      <c r="BKC249" s="83"/>
      <c r="BKD249" s="83"/>
      <c r="BKE249" s="83"/>
      <c r="BKF249" s="83"/>
      <c r="BKG249" s="83"/>
      <c r="BKH249" s="83"/>
      <c r="BKI249" s="83"/>
      <c r="BKJ249" s="83"/>
      <c r="BKK249" s="83"/>
      <c r="BKL249" s="83"/>
      <c r="BKM249" s="83"/>
      <c r="BKN249" s="83"/>
      <c r="BKO249" s="83"/>
      <c r="BKP249" s="83"/>
      <c r="BKQ249" s="83"/>
      <c r="BKR249" s="83"/>
      <c r="BKS249" s="83"/>
      <c r="BKT249" s="83"/>
      <c r="BKU249" s="83"/>
      <c r="BKV249" s="83"/>
      <c r="BKW249" s="83"/>
      <c r="BKX249" s="83"/>
      <c r="BKY249" s="83"/>
      <c r="BKZ249" s="83"/>
      <c r="BLA249" s="83"/>
      <c r="BLB249" s="83"/>
      <c r="BLC249" s="83"/>
      <c r="BLD249" s="83"/>
      <c r="BLE249" s="83"/>
      <c r="BLF249" s="83"/>
      <c r="BLG249" s="83"/>
      <c r="BLH249" s="83"/>
      <c r="BLI249" s="83"/>
      <c r="BLJ249" s="83"/>
      <c r="BLK249" s="83"/>
      <c r="BLL249" s="83"/>
      <c r="BLM249" s="83"/>
      <c r="BLN249" s="83"/>
      <c r="BLO249" s="83"/>
      <c r="BLP249" s="83"/>
      <c r="BLQ249" s="83"/>
      <c r="BLR249" s="83"/>
      <c r="BLS249" s="83"/>
      <c r="BLT249" s="83"/>
      <c r="BLU249" s="83"/>
      <c r="BLV249" s="83"/>
      <c r="BLW249" s="83"/>
      <c r="BLX249" s="83"/>
      <c r="BLY249" s="83"/>
      <c r="BLZ249" s="83"/>
      <c r="BMA249" s="83"/>
      <c r="BMB249" s="83"/>
      <c r="BMC249" s="83"/>
      <c r="BMD249" s="83"/>
      <c r="BME249" s="83"/>
      <c r="BMF249" s="83"/>
      <c r="BMG249" s="83"/>
      <c r="BMH249" s="83"/>
      <c r="BMI249" s="83"/>
      <c r="BMJ249" s="83"/>
      <c r="BMK249" s="83"/>
      <c r="BML249" s="83"/>
      <c r="BMM249" s="83"/>
      <c r="BMN249" s="83"/>
      <c r="BMO249" s="83"/>
      <c r="BMP249" s="83"/>
      <c r="BMQ249" s="83"/>
      <c r="BMR249" s="83"/>
      <c r="BMS249" s="83"/>
      <c r="BMT249" s="83"/>
      <c r="BMU249" s="83"/>
      <c r="BMV249" s="83"/>
      <c r="BMW249" s="83"/>
      <c r="BMX249" s="83"/>
      <c r="BMY249" s="83"/>
      <c r="BMZ249" s="83"/>
      <c r="BNA249" s="83"/>
      <c r="BNB249" s="83"/>
      <c r="BNC249" s="83"/>
      <c r="BND249" s="83"/>
      <c r="BNE249" s="83"/>
      <c r="BNF249" s="83"/>
      <c r="BNG249" s="83"/>
      <c r="BNH249" s="83"/>
      <c r="BNI249" s="83"/>
      <c r="BNJ249" s="83"/>
      <c r="BNK249" s="83"/>
      <c r="BNL249" s="83"/>
      <c r="BNM249" s="83"/>
      <c r="BNN249" s="83"/>
      <c r="BNO249" s="83"/>
      <c r="BNP249" s="83"/>
      <c r="BNQ249" s="83"/>
      <c r="BNR249" s="83"/>
      <c r="BNS249" s="83"/>
      <c r="BNT249" s="83"/>
      <c r="BNU249" s="83"/>
      <c r="BNV249" s="83"/>
      <c r="BNW249" s="83"/>
      <c r="BNX249" s="83"/>
      <c r="BNY249" s="83"/>
      <c r="BNZ249" s="83"/>
      <c r="BOA249" s="83"/>
      <c r="BOB249" s="83"/>
      <c r="BOC249" s="83"/>
      <c r="BOD249" s="83"/>
      <c r="BOE249" s="83"/>
      <c r="BOF249" s="83"/>
      <c r="BOG249" s="83"/>
      <c r="BOH249" s="83"/>
      <c r="BOI249" s="83"/>
      <c r="BOJ249" s="83"/>
      <c r="BOK249" s="83"/>
      <c r="BOL249" s="83"/>
      <c r="BOM249" s="83"/>
      <c r="BON249" s="83"/>
      <c r="BOO249" s="83"/>
      <c r="BOP249" s="83"/>
      <c r="BOQ249" s="83"/>
      <c r="BOR249" s="83"/>
      <c r="BOS249" s="83"/>
      <c r="BOT249" s="83"/>
      <c r="BOU249" s="83"/>
      <c r="BOV249" s="83"/>
      <c r="BOW249" s="83"/>
      <c r="BOX249" s="83"/>
      <c r="BOY249" s="83"/>
      <c r="BOZ249" s="83"/>
      <c r="BPA249" s="83"/>
      <c r="BPB249" s="83"/>
      <c r="BPC249" s="83"/>
      <c r="BPD249" s="83"/>
      <c r="BPE249" s="83"/>
      <c r="BPF249" s="83"/>
      <c r="BPG249" s="83"/>
      <c r="BPH249" s="83"/>
      <c r="BPI249" s="83"/>
      <c r="BPJ249" s="83"/>
      <c r="BPK249" s="83"/>
      <c r="BPL249" s="83"/>
      <c r="BPM249" s="83"/>
      <c r="BPN249" s="83"/>
      <c r="BPO249" s="83"/>
      <c r="BPP249" s="83"/>
      <c r="BPQ249" s="83"/>
      <c r="BPR249" s="83"/>
      <c r="BPS249" s="83"/>
      <c r="BPT249" s="83"/>
      <c r="BPU249" s="83"/>
      <c r="BPV249" s="83"/>
      <c r="BPW249" s="83"/>
      <c r="BPX249" s="83"/>
      <c r="BPY249" s="83"/>
      <c r="BPZ249" s="83"/>
      <c r="BQA249" s="83"/>
      <c r="BQB249" s="83"/>
      <c r="BQC249" s="83"/>
      <c r="BQD249" s="83"/>
      <c r="BQE249" s="83"/>
      <c r="BQF249" s="83"/>
      <c r="BQG249" s="83"/>
      <c r="BQH249" s="83"/>
      <c r="BQI249" s="83"/>
      <c r="BQJ249" s="83"/>
      <c r="BQK249" s="83"/>
      <c r="BQL249" s="83"/>
      <c r="BQM249" s="83"/>
      <c r="BQN249" s="83"/>
      <c r="BQO249" s="83"/>
      <c r="BQP249" s="83"/>
      <c r="BQQ249" s="83"/>
      <c r="BQR249" s="83"/>
      <c r="BQS249" s="83"/>
      <c r="BQT249" s="83"/>
      <c r="BQU249" s="83"/>
      <c r="BQV249" s="83"/>
      <c r="BQW249" s="83"/>
      <c r="BQX249" s="83"/>
      <c r="BQY249" s="83"/>
      <c r="BQZ249" s="83"/>
      <c r="BRA249" s="83"/>
      <c r="BRB249" s="83"/>
      <c r="BRC249" s="83"/>
      <c r="BRD249" s="83"/>
      <c r="BRE249" s="83"/>
      <c r="BRF249" s="83"/>
      <c r="BRG249" s="83"/>
      <c r="BRH249" s="83"/>
      <c r="BRI249" s="83"/>
      <c r="BRJ249" s="83"/>
      <c r="BRK249" s="83"/>
      <c r="BRL249" s="83"/>
      <c r="BRM249" s="83"/>
      <c r="BRN249" s="83"/>
      <c r="BRO249" s="83"/>
      <c r="BRP249" s="83"/>
      <c r="BRQ249" s="83"/>
      <c r="BRR249" s="83"/>
      <c r="BRS249" s="83"/>
      <c r="BRT249" s="83"/>
      <c r="BRU249" s="83"/>
      <c r="BRV249" s="83"/>
      <c r="BRW249" s="83"/>
      <c r="BRX249" s="83"/>
      <c r="BRY249" s="83"/>
      <c r="BRZ249" s="83"/>
      <c r="BSA249" s="83"/>
      <c r="BSB249" s="83"/>
      <c r="BSC249" s="83"/>
      <c r="BSD249" s="83"/>
      <c r="BSE249" s="83"/>
      <c r="BSF249" s="83"/>
      <c r="BSG249" s="83"/>
      <c r="BSH249" s="83"/>
      <c r="BSI249" s="83"/>
      <c r="BSJ249" s="83"/>
      <c r="BSK249" s="83"/>
      <c r="BSL249" s="83"/>
      <c r="BSM249" s="83"/>
      <c r="BSN249" s="83"/>
      <c r="BSO249" s="83"/>
      <c r="BSP249" s="83"/>
      <c r="BSQ249" s="83"/>
      <c r="BSR249" s="83"/>
      <c r="BSS249" s="83"/>
      <c r="BST249" s="83"/>
      <c r="BSU249" s="83"/>
      <c r="BSV249" s="83"/>
      <c r="BSW249" s="83"/>
      <c r="BSX249" s="83"/>
      <c r="BSY249" s="83"/>
      <c r="BSZ249" s="83"/>
      <c r="BTA249" s="83"/>
      <c r="BTB249" s="83"/>
      <c r="BTC249" s="83"/>
      <c r="BTD249" s="83"/>
      <c r="BTE249" s="83"/>
      <c r="BTF249" s="83"/>
      <c r="BTG249" s="83"/>
      <c r="BTH249" s="83"/>
      <c r="BTI249" s="83"/>
      <c r="BTJ249" s="83"/>
      <c r="BTK249" s="83"/>
      <c r="BTL249" s="83"/>
      <c r="BTM249" s="83"/>
      <c r="BTN249" s="83"/>
      <c r="BTO249" s="83"/>
      <c r="BTP249" s="83"/>
      <c r="BTQ249" s="83"/>
      <c r="BTR249" s="83"/>
      <c r="BTS249" s="83"/>
      <c r="BTT249" s="83"/>
      <c r="BTU249" s="83"/>
      <c r="BTV249" s="83"/>
      <c r="BTW249" s="83"/>
      <c r="BTX249" s="83"/>
      <c r="BTY249" s="83"/>
      <c r="BTZ249" s="83"/>
      <c r="BUA249" s="83"/>
      <c r="BUB249" s="83"/>
      <c r="BUC249" s="83"/>
      <c r="BUD249" s="83"/>
      <c r="BUE249" s="83"/>
      <c r="BUF249" s="83"/>
      <c r="BUG249" s="83"/>
      <c r="BUH249" s="83"/>
      <c r="BUI249" s="83"/>
      <c r="BUJ249" s="83"/>
      <c r="BUK249" s="83"/>
      <c r="BUL249" s="83"/>
      <c r="BUM249" s="83"/>
      <c r="BUN249" s="83"/>
      <c r="BUO249" s="83"/>
      <c r="BUP249" s="83"/>
      <c r="BUQ249" s="83"/>
      <c r="BUR249" s="83"/>
      <c r="BUS249" s="83"/>
      <c r="BUT249" s="83"/>
      <c r="BUU249" s="83"/>
      <c r="BUV249" s="83"/>
      <c r="BUW249" s="83"/>
      <c r="BUX249" s="83"/>
      <c r="BUY249" s="83"/>
      <c r="BUZ249" s="83"/>
      <c r="BVA249" s="83"/>
      <c r="BVB249" s="83"/>
      <c r="BVC249" s="83"/>
      <c r="BVD249" s="83"/>
      <c r="BVE249" s="83"/>
      <c r="BVF249" s="83"/>
      <c r="BVG249" s="83"/>
      <c r="BVH249" s="83"/>
      <c r="BVI249" s="83"/>
      <c r="BVJ249" s="83"/>
      <c r="BVK249" s="83"/>
      <c r="BVL249" s="83"/>
      <c r="BVM249" s="83"/>
      <c r="BVN249" s="83"/>
      <c r="BVO249" s="83"/>
      <c r="BVP249" s="83"/>
      <c r="BVQ249" s="83"/>
      <c r="BVR249" s="83"/>
      <c r="BVS249" s="83"/>
      <c r="BVT249" s="83"/>
      <c r="BVU249" s="83"/>
      <c r="BVV249" s="83"/>
      <c r="BVW249" s="83"/>
      <c r="BVX249" s="83"/>
      <c r="BVY249" s="83"/>
      <c r="BVZ249" s="83"/>
      <c r="BWA249" s="83"/>
      <c r="BWB249" s="83"/>
      <c r="BWC249" s="83"/>
      <c r="BWD249" s="83"/>
      <c r="BWE249" s="83"/>
      <c r="BWF249" s="83"/>
      <c r="BWG249" s="83"/>
      <c r="BWH249" s="83"/>
      <c r="BWI249" s="83"/>
      <c r="BWJ249" s="83"/>
      <c r="BWK249" s="83"/>
      <c r="BWL249" s="83"/>
      <c r="BWM249" s="83"/>
      <c r="BWN249" s="83"/>
      <c r="BWO249" s="83"/>
      <c r="BWP249" s="83"/>
      <c r="BWQ249" s="83"/>
      <c r="BWR249" s="83"/>
      <c r="BWS249" s="83"/>
      <c r="BWT249" s="83"/>
      <c r="BWU249" s="83"/>
      <c r="BWV249" s="83"/>
      <c r="BWW249" s="83"/>
      <c r="BWX249" s="83"/>
      <c r="BWY249" s="83"/>
      <c r="BWZ249" s="83"/>
      <c r="BXA249" s="83"/>
      <c r="BXB249" s="83"/>
      <c r="BXC249" s="83"/>
      <c r="BXD249" s="83"/>
      <c r="BXE249" s="83"/>
      <c r="BXF249" s="83"/>
      <c r="BXG249" s="83"/>
      <c r="BXH249" s="83"/>
      <c r="BXI249" s="83"/>
      <c r="BXJ249" s="83"/>
      <c r="BXK249" s="83"/>
      <c r="BXL249" s="83"/>
      <c r="BXM249" s="83"/>
      <c r="BXN249" s="83"/>
      <c r="BXO249" s="83"/>
      <c r="BXP249" s="83"/>
      <c r="BXQ249" s="83"/>
      <c r="BXR249" s="83"/>
      <c r="BXS249" s="83"/>
      <c r="BXT249" s="83"/>
      <c r="BXU249" s="83"/>
      <c r="BXV249" s="83"/>
      <c r="BXW249" s="83"/>
      <c r="BXX249" s="83"/>
      <c r="BXY249" s="83"/>
      <c r="BXZ249" s="83"/>
      <c r="BYA249" s="83"/>
      <c r="BYB249" s="83"/>
      <c r="BYC249" s="83"/>
      <c r="BYD249" s="83"/>
      <c r="BYE249" s="83"/>
      <c r="BYF249" s="83"/>
      <c r="BYG249" s="83"/>
      <c r="BYH249" s="83"/>
      <c r="BYI249" s="83"/>
      <c r="BYJ249" s="83"/>
      <c r="BYK249" s="83"/>
      <c r="BYL249" s="83"/>
      <c r="BYM249" s="83"/>
      <c r="BYN249" s="83"/>
      <c r="BYO249" s="83"/>
      <c r="BYP249" s="83"/>
      <c r="BYQ249" s="83"/>
      <c r="BYR249" s="83"/>
      <c r="BYS249" s="83"/>
      <c r="BYT249" s="83"/>
      <c r="BYU249" s="83"/>
      <c r="BYV249" s="83"/>
      <c r="BYW249" s="83"/>
      <c r="BYX249" s="83"/>
      <c r="BYY249" s="83"/>
      <c r="BYZ249" s="83"/>
      <c r="BZA249" s="83"/>
      <c r="BZB249" s="83"/>
      <c r="BZC249" s="83"/>
      <c r="BZD249" s="83"/>
      <c r="BZE249" s="83"/>
      <c r="BZF249" s="83"/>
      <c r="BZG249" s="83"/>
      <c r="BZH249" s="83"/>
      <c r="BZI249" s="83"/>
      <c r="BZJ249" s="83"/>
      <c r="BZK249" s="83"/>
      <c r="BZL249" s="83"/>
      <c r="BZM249" s="83"/>
      <c r="BZN249" s="83"/>
      <c r="BZO249" s="83"/>
      <c r="BZP249" s="83"/>
      <c r="BZQ249" s="83"/>
      <c r="BZR249" s="83"/>
      <c r="BZS249" s="83"/>
      <c r="BZT249" s="83"/>
      <c r="BZU249" s="83"/>
      <c r="BZV249" s="83"/>
      <c r="BZW249" s="83"/>
      <c r="BZX249" s="83"/>
      <c r="BZY249" s="83"/>
      <c r="BZZ249" s="83"/>
      <c r="CAA249" s="83"/>
      <c r="CAB249" s="83"/>
      <c r="CAC249" s="83"/>
      <c r="CAD249" s="83"/>
      <c r="CAE249" s="83"/>
      <c r="CAF249" s="83"/>
      <c r="CAG249" s="83"/>
      <c r="CAH249" s="83"/>
      <c r="CAI249" s="83"/>
      <c r="CAJ249" s="83"/>
      <c r="CAK249" s="83"/>
      <c r="CAL249" s="83"/>
      <c r="CAM249" s="83"/>
      <c r="CAN249" s="83"/>
      <c r="CAO249" s="83"/>
      <c r="CAP249" s="83"/>
      <c r="CAQ249" s="83"/>
      <c r="CAR249" s="83"/>
      <c r="CAS249" s="83"/>
      <c r="CAT249" s="83"/>
      <c r="CAU249" s="83"/>
      <c r="CAV249" s="83"/>
      <c r="CAW249" s="83"/>
      <c r="CAX249" s="83"/>
      <c r="CAY249" s="83"/>
      <c r="CAZ249" s="83"/>
      <c r="CBA249" s="83"/>
      <c r="CBB249" s="83"/>
      <c r="CBC249" s="83"/>
      <c r="CBD249" s="83"/>
      <c r="CBE249" s="83"/>
      <c r="CBF249" s="83"/>
      <c r="CBG249" s="83"/>
      <c r="CBH249" s="83"/>
      <c r="CBI249" s="83"/>
      <c r="CBJ249" s="83"/>
      <c r="CBK249" s="83"/>
      <c r="CBL249" s="83"/>
      <c r="CBM249" s="83"/>
      <c r="CBN249" s="83"/>
      <c r="CBO249" s="83"/>
      <c r="CBP249" s="83"/>
      <c r="CBQ249" s="83"/>
      <c r="CBR249" s="83"/>
      <c r="CBS249" s="83"/>
      <c r="CBT249" s="83"/>
      <c r="CBU249" s="83"/>
      <c r="CBV249" s="83"/>
      <c r="CBW249" s="83"/>
      <c r="CBX249" s="83"/>
      <c r="CBY249" s="83"/>
      <c r="CBZ249" s="83"/>
      <c r="CCA249" s="83"/>
      <c r="CCB249" s="83"/>
      <c r="CCC249" s="83"/>
      <c r="CCD249" s="83"/>
      <c r="CCE249" s="83"/>
      <c r="CCF249" s="83"/>
      <c r="CCG249" s="83"/>
      <c r="CCH249" s="83"/>
      <c r="CCI249" s="83"/>
      <c r="CCJ249" s="83"/>
      <c r="CCK249" s="83"/>
      <c r="CCL249" s="83"/>
      <c r="CCM249" s="83"/>
      <c r="CCN249" s="83"/>
      <c r="CCO249" s="83"/>
      <c r="CCP249" s="83"/>
      <c r="CCQ249" s="83"/>
      <c r="CCR249" s="83"/>
      <c r="CCS249" s="83"/>
      <c r="CCT249" s="83"/>
      <c r="CCU249" s="83"/>
      <c r="CCV249" s="83"/>
      <c r="CCW249" s="83"/>
      <c r="CCX249" s="83"/>
      <c r="CCY249" s="83"/>
      <c r="CCZ249" s="83"/>
      <c r="CDA249" s="83"/>
      <c r="CDB249" s="83"/>
      <c r="CDC249" s="83"/>
      <c r="CDD249" s="83"/>
      <c r="CDE249" s="83"/>
      <c r="CDF249" s="83"/>
      <c r="CDG249" s="83"/>
      <c r="CDH249" s="83"/>
      <c r="CDI249" s="83"/>
      <c r="CDJ249" s="83"/>
      <c r="CDK249" s="83"/>
      <c r="CDL249" s="83"/>
      <c r="CDM249" s="83"/>
      <c r="CDN249" s="83"/>
      <c r="CDO249" s="83"/>
      <c r="CDP249" s="83"/>
      <c r="CDQ249" s="83"/>
      <c r="CDR249" s="83"/>
      <c r="CDS249" s="83"/>
      <c r="CDT249" s="83"/>
      <c r="CDU249" s="83"/>
      <c r="CDV249" s="83"/>
      <c r="CDW249" s="83"/>
      <c r="CDX249" s="83"/>
      <c r="CDY249" s="83"/>
      <c r="CDZ249" s="83"/>
      <c r="CEA249" s="83"/>
      <c r="CEB249" s="83"/>
      <c r="CEC249" s="83"/>
      <c r="CED249" s="83"/>
      <c r="CEE249" s="83"/>
      <c r="CEF249" s="83"/>
      <c r="CEG249" s="83"/>
      <c r="CEH249" s="83"/>
      <c r="CEI249" s="83"/>
      <c r="CEJ249" s="83"/>
      <c r="CEK249" s="83"/>
      <c r="CEL249" s="83"/>
      <c r="CEM249" s="83"/>
      <c r="CEN249" s="83"/>
      <c r="CEO249" s="83"/>
      <c r="CEP249" s="83"/>
      <c r="CEQ249" s="83"/>
      <c r="CER249" s="83"/>
      <c r="CES249" s="83"/>
      <c r="CET249" s="83"/>
      <c r="CEU249" s="83"/>
      <c r="CEV249" s="83"/>
      <c r="CEW249" s="83"/>
      <c r="CEX249" s="83"/>
      <c r="CEY249" s="83"/>
      <c r="CEZ249" s="83"/>
      <c r="CFA249" s="83"/>
      <c r="CFB249" s="83"/>
      <c r="CFC249" s="83"/>
      <c r="CFD249" s="83"/>
      <c r="CFE249" s="83"/>
      <c r="CFF249" s="83"/>
      <c r="CFG249" s="83"/>
      <c r="CFH249" s="83"/>
      <c r="CFI249" s="83"/>
      <c r="CFJ249" s="83"/>
      <c r="CFK249" s="83"/>
      <c r="CFL249" s="83"/>
      <c r="CFM249" s="83"/>
      <c r="CFN249" s="83"/>
      <c r="CFO249" s="83"/>
      <c r="CFP249" s="83"/>
      <c r="CFQ249" s="83"/>
      <c r="CFR249" s="83"/>
      <c r="CFS249" s="83"/>
      <c r="CFT249" s="83"/>
      <c r="CFU249" s="83"/>
      <c r="CFV249" s="83"/>
      <c r="CFW249" s="83"/>
      <c r="CFX249" s="83"/>
      <c r="CFY249" s="83"/>
      <c r="CFZ249" s="83"/>
      <c r="CGA249" s="83"/>
      <c r="CGB249" s="83"/>
      <c r="CGC249" s="83"/>
      <c r="CGD249" s="83"/>
      <c r="CGE249" s="83"/>
      <c r="CGF249" s="83"/>
      <c r="CGG249" s="83"/>
      <c r="CGH249" s="83"/>
      <c r="CGI249" s="83"/>
      <c r="CGJ249" s="83"/>
      <c r="CGK249" s="83"/>
      <c r="CGL249" s="83"/>
      <c r="CGM249" s="83"/>
      <c r="CGN249" s="83"/>
      <c r="CGO249" s="83"/>
      <c r="CGP249" s="83"/>
      <c r="CGQ249" s="83"/>
      <c r="CGR249" s="83"/>
      <c r="CGS249" s="83"/>
      <c r="CGT249" s="83"/>
      <c r="CGU249" s="83"/>
      <c r="CGV249" s="83"/>
      <c r="CGW249" s="83"/>
      <c r="CGX249" s="83"/>
      <c r="CGY249" s="83"/>
      <c r="CGZ249" s="83"/>
      <c r="CHA249" s="83"/>
      <c r="CHB249" s="83"/>
      <c r="CHC249" s="83"/>
      <c r="CHD249" s="83"/>
      <c r="CHE249" s="83"/>
      <c r="CHF249" s="83"/>
      <c r="CHG249" s="83"/>
      <c r="CHH249" s="83"/>
      <c r="CHI249" s="83"/>
      <c r="CHJ249" s="83"/>
      <c r="CHK249" s="83"/>
      <c r="CHL249" s="83"/>
      <c r="CHM249" s="83"/>
      <c r="CHN249" s="83"/>
      <c r="CHO249" s="83"/>
      <c r="CHP249" s="83"/>
      <c r="CHQ249" s="83"/>
      <c r="CHR249" s="83"/>
      <c r="CHS249" s="83"/>
      <c r="CHT249" s="83"/>
      <c r="CHU249" s="83"/>
      <c r="CHV249" s="83"/>
      <c r="CHW249" s="83"/>
      <c r="CHX249" s="83"/>
      <c r="CHY249" s="83"/>
      <c r="CHZ249" s="83"/>
      <c r="CIA249" s="83"/>
      <c r="CIB249" s="83"/>
      <c r="CIC249" s="83"/>
      <c r="CID249" s="83"/>
      <c r="CIE249" s="83"/>
      <c r="CIF249" s="83"/>
      <c r="CIG249" s="83"/>
      <c r="CIH249" s="83"/>
      <c r="CII249" s="83"/>
      <c r="CIJ249" s="83"/>
      <c r="CIK249" s="83"/>
      <c r="CIL249" s="83"/>
      <c r="CIM249" s="83"/>
      <c r="CIN249" s="83"/>
      <c r="CIO249" s="83"/>
      <c r="CIP249" s="83"/>
      <c r="CIQ249" s="83"/>
      <c r="CIR249" s="83"/>
      <c r="CIS249" s="83"/>
      <c r="CIT249" s="83"/>
      <c r="CIU249" s="83"/>
      <c r="CIV249" s="83"/>
      <c r="CIW249" s="83"/>
      <c r="CIX249" s="83"/>
      <c r="CIY249" s="83"/>
      <c r="CIZ249" s="83"/>
      <c r="CJA249" s="83"/>
      <c r="CJB249" s="83"/>
      <c r="CJC249" s="83"/>
      <c r="CJD249" s="83"/>
      <c r="CJE249" s="83"/>
      <c r="CJF249" s="83"/>
      <c r="CJG249" s="83"/>
      <c r="CJH249" s="83"/>
      <c r="CJI249" s="83"/>
      <c r="CJJ249" s="83"/>
      <c r="CJK249" s="83"/>
      <c r="CJL249" s="83"/>
      <c r="CJM249" s="83"/>
      <c r="CJN249" s="83"/>
      <c r="CJO249" s="83"/>
      <c r="CJP249" s="83"/>
      <c r="CJQ249" s="83"/>
      <c r="CJR249" s="83"/>
      <c r="CJS249" s="83"/>
      <c r="CJT249" s="83"/>
      <c r="CJU249" s="83"/>
      <c r="CJV249" s="83"/>
      <c r="CJW249" s="83"/>
      <c r="CJX249" s="83"/>
      <c r="CJY249" s="83"/>
      <c r="CJZ249" s="83"/>
      <c r="CKA249" s="83"/>
      <c r="CKB249" s="83"/>
      <c r="CKC249" s="83"/>
      <c r="CKD249" s="83"/>
      <c r="CKE249" s="83"/>
      <c r="CKF249" s="83"/>
      <c r="CKG249" s="83"/>
      <c r="CKH249" s="83"/>
      <c r="CKI249" s="83"/>
      <c r="CKJ249" s="83"/>
      <c r="CKK249" s="83"/>
      <c r="CKL249" s="83"/>
      <c r="CKM249" s="83"/>
      <c r="CKN249" s="83"/>
      <c r="CKO249" s="83"/>
      <c r="CKP249" s="83"/>
      <c r="CKQ249" s="83"/>
      <c r="CKR249" s="83"/>
      <c r="CKS249" s="83"/>
      <c r="CKT249" s="83"/>
      <c r="CKU249" s="83"/>
      <c r="CKV249" s="83"/>
      <c r="CKW249" s="83"/>
      <c r="CKX249" s="83"/>
      <c r="CKY249" s="83"/>
      <c r="CKZ249" s="83"/>
      <c r="CLA249" s="83"/>
      <c r="CLB249" s="83"/>
      <c r="CLC249" s="83"/>
      <c r="CLD249" s="83"/>
      <c r="CLE249" s="83"/>
      <c r="CLF249" s="83"/>
      <c r="CLG249" s="83"/>
      <c r="CLH249" s="83"/>
      <c r="CLI249" s="83"/>
      <c r="CLJ249" s="83"/>
      <c r="CLK249" s="83"/>
      <c r="CLL249" s="83"/>
      <c r="CLM249" s="83"/>
      <c r="CLN249" s="83"/>
      <c r="CLO249" s="83"/>
      <c r="CLP249" s="83"/>
      <c r="CLQ249" s="83"/>
      <c r="CLR249" s="83"/>
      <c r="CLS249" s="83"/>
      <c r="CLT249" s="83"/>
      <c r="CLU249" s="83"/>
      <c r="CLV249" s="83"/>
      <c r="CLW249" s="83"/>
      <c r="CLX249" s="83"/>
      <c r="CLY249" s="83"/>
      <c r="CLZ249" s="83"/>
      <c r="CMA249" s="83"/>
      <c r="CMB249" s="83"/>
      <c r="CMC249" s="83"/>
      <c r="CMD249" s="83"/>
      <c r="CME249" s="83"/>
      <c r="CMF249" s="83"/>
      <c r="CMG249" s="83"/>
      <c r="CMH249" s="83"/>
      <c r="CMI249" s="83"/>
      <c r="CMJ249" s="83"/>
      <c r="CMK249" s="83"/>
      <c r="CML249" s="83"/>
      <c r="CMM249" s="83"/>
      <c r="CMN249" s="83"/>
      <c r="CMO249" s="83"/>
      <c r="CMP249" s="83"/>
      <c r="CMQ249" s="83"/>
      <c r="CMR249" s="83"/>
      <c r="CMS249" s="83"/>
      <c r="CMT249" s="83"/>
      <c r="CMU249" s="83"/>
      <c r="CMV249" s="83"/>
      <c r="CMW249" s="83"/>
      <c r="CMX249" s="83"/>
      <c r="CMY249" s="83"/>
      <c r="CMZ249" s="83"/>
      <c r="CNA249" s="83"/>
      <c r="CNB249" s="83"/>
      <c r="CNC249" s="83"/>
      <c r="CND249" s="83"/>
      <c r="CNE249" s="83"/>
      <c r="CNF249" s="83"/>
      <c r="CNG249" s="83"/>
      <c r="CNH249" s="83"/>
      <c r="CNI249" s="83"/>
      <c r="CNJ249" s="83"/>
      <c r="CNK249" s="83"/>
      <c r="CNL249" s="83"/>
      <c r="CNM249" s="83"/>
      <c r="CNN249" s="83"/>
      <c r="CNO249" s="83"/>
      <c r="CNP249" s="83"/>
      <c r="CNQ249" s="83"/>
      <c r="CNR249" s="83"/>
      <c r="CNS249" s="83"/>
      <c r="CNT249" s="83"/>
      <c r="CNU249" s="83"/>
      <c r="CNV249" s="83"/>
      <c r="CNW249" s="83"/>
      <c r="CNX249" s="83"/>
      <c r="CNY249" s="83"/>
      <c r="CNZ249" s="83"/>
      <c r="COA249" s="83"/>
      <c r="COB249" s="83"/>
      <c r="COC249" s="83"/>
      <c r="COD249" s="83"/>
      <c r="COE249" s="83"/>
      <c r="COF249" s="83"/>
      <c r="COG249" s="83"/>
      <c r="COH249" s="83"/>
      <c r="COI249" s="83"/>
      <c r="COJ249" s="83"/>
      <c r="COK249" s="83"/>
      <c r="COL249" s="83"/>
      <c r="COM249" s="83"/>
      <c r="CON249" s="83"/>
      <c r="COO249" s="83"/>
      <c r="COP249" s="83"/>
      <c r="COQ249" s="83"/>
      <c r="COR249" s="83"/>
      <c r="COS249" s="83"/>
      <c r="COT249" s="83"/>
      <c r="COU249" s="83"/>
      <c r="COV249" s="83"/>
      <c r="COW249" s="83"/>
      <c r="COX249" s="83"/>
      <c r="COY249" s="83"/>
      <c r="COZ249" s="83"/>
      <c r="CPA249" s="83"/>
      <c r="CPB249" s="83"/>
      <c r="CPC249" s="83"/>
      <c r="CPD249" s="83"/>
      <c r="CPE249" s="83"/>
      <c r="CPF249" s="83"/>
      <c r="CPG249" s="83"/>
      <c r="CPH249" s="83"/>
      <c r="CPI249" s="83"/>
      <c r="CPJ249" s="83"/>
      <c r="CPK249" s="83"/>
      <c r="CPL249" s="83"/>
      <c r="CPM249" s="83"/>
      <c r="CPN249" s="83"/>
      <c r="CPO249" s="83"/>
      <c r="CPP249" s="83"/>
      <c r="CPQ249" s="83"/>
      <c r="CPR249" s="83"/>
      <c r="CPS249" s="83"/>
      <c r="CPT249" s="83"/>
      <c r="CPU249" s="83"/>
      <c r="CPV249" s="83"/>
      <c r="CPW249" s="83"/>
      <c r="CPX249" s="83"/>
      <c r="CPY249" s="83"/>
      <c r="CPZ249" s="83"/>
      <c r="CQA249" s="83"/>
      <c r="CQB249" s="83"/>
      <c r="CQC249" s="83"/>
      <c r="CQD249" s="83"/>
      <c r="CQE249" s="83"/>
      <c r="CQF249" s="83"/>
      <c r="CQG249" s="83"/>
      <c r="CQH249" s="83"/>
      <c r="CQI249" s="83"/>
      <c r="CQJ249" s="83"/>
      <c r="CQK249" s="83"/>
      <c r="CQL249" s="83"/>
      <c r="CQM249" s="83"/>
      <c r="CQN249" s="83"/>
      <c r="CQO249" s="83"/>
      <c r="CQP249" s="83"/>
      <c r="CQQ249" s="83"/>
      <c r="CQR249" s="83"/>
      <c r="CQS249" s="83"/>
      <c r="CQT249" s="83"/>
      <c r="CQU249" s="83"/>
      <c r="CQV249" s="83"/>
      <c r="CQW249" s="83"/>
      <c r="CQX249" s="83"/>
      <c r="CQY249" s="83"/>
      <c r="CQZ249" s="83"/>
      <c r="CRA249" s="83"/>
      <c r="CRB249" s="83"/>
      <c r="CRC249" s="83"/>
      <c r="CRD249" s="83"/>
      <c r="CRE249" s="83"/>
      <c r="CRF249" s="83"/>
      <c r="CRG249" s="83"/>
      <c r="CRH249" s="83"/>
      <c r="CRI249" s="83"/>
      <c r="CRJ249" s="83"/>
      <c r="CRK249" s="83"/>
      <c r="CRL249" s="83"/>
      <c r="CRM249" s="83"/>
      <c r="CRN249" s="83"/>
      <c r="CRO249" s="83"/>
      <c r="CRP249" s="83"/>
      <c r="CRQ249" s="83"/>
      <c r="CRR249" s="83"/>
      <c r="CRS249" s="83"/>
      <c r="CRT249" s="83"/>
      <c r="CRU249" s="83"/>
      <c r="CRV249" s="83"/>
      <c r="CRW249" s="83"/>
      <c r="CRX249" s="83"/>
      <c r="CRY249" s="83"/>
      <c r="CRZ249" s="83"/>
      <c r="CSA249" s="83"/>
      <c r="CSB249" s="83"/>
      <c r="CSC249" s="83"/>
      <c r="CSD249" s="83"/>
      <c r="CSE249" s="83"/>
      <c r="CSF249" s="83"/>
      <c r="CSG249" s="83"/>
      <c r="CSH249" s="83"/>
      <c r="CSI249" s="83"/>
      <c r="CSJ249" s="83"/>
      <c r="CSK249" s="83"/>
      <c r="CSL249" s="83"/>
      <c r="CSM249" s="83"/>
      <c r="CSN249" s="83"/>
      <c r="CSO249" s="83"/>
      <c r="CSP249" s="83"/>
      <c r="CSQ249" s="83"/>
      <c r="CSR249" s="83"/>
      <c r="CSS249" s="83"/>
      <c r="CST249" s="83"/>
      <c r="CSU249" s="83"/>
      <c r="CSV249" s="83"/>
      <c r="CSW249" s="83"/>
      <c r="CSX249" s="83"/>
      <c r="CSY249" s="83"/>
      <c r="CSZ249" s="83"/>
      <c r="CTA249" s="83"/>
      <c r="CTB249" s="83"/>
      <c r="CTC249" s="83"/>
      <c r="CTD249" s="83"/>
      <c r="CTE249" s="83"/>
      <c r="CTF249" s="83"/>
      <c r="CTG249" s="83"/>
      <c r="CTH249" s="83"/>
      <c r="CTI249" s="83"/>
      <c r="CTJ249" s="83"/>
      <c r="CTK249" s="83"/>
      <c r="CTL249" s="83"/>
      <c r="CTM249" s="83"/>
      <c r="CTN249" s="83"/>
      <c r="CTO249" s="83"/>
      <c r="CTP249" s="83"/>
      <c r="CTQ249" s="83"/>
      <c r="CTR249" s="83"/>
      <c r="CTS249" s="83"/>
      <c r="CTT249" s="83"/>
      <c r="CTU249" s="83"/>
      <c r="CTV249" s="83"/>
      <c r="CTW249" s="83"/>
      <c r="CTX249" s="83"/>
      <c r="CTY249" s="83"/>
      <c r="CTZ249" s="83"/>
      <c r="CUA249" s="83"/>
      <c r="CUB249" s="83"/>
      <c r="CUC249" s="83"/>
      <c r="CUD249" s="83"/>
      <c r="CUE249" s="83"/>
      <c r="CUF249" s="83"/>
      <c r="CUG249" s="83"/>
      <c r="CUH249" s="83"/>
      <c r="CUI249" s="83"/>
      <c r="CUJ249" s="83"/>
      <c r="CUK249" s="83"/>
      <c r="CUL249" s="83"/>
      <c r="CUM249" s="83"/>
      <c r="CUN249" s="83"/>
      <c r="CUO249" s="83"/>
      <c r="CUP249" s="83"/>
      <c r="CUQ249" s="83"/>
      <c r="CUR249" s="83"/>
      <c r="CUS249" s="83"/>
      <c r="CUT249" s="83"/>
      <c r="CUU249" s="83"/>
      <c r="CUV249" s="83"/>
      <c r="CUW249" s="83"/>
      <c r="CUX249" s="83"/>
      <c r="CUY249" s="83"/>
      <c r="CUZ249" s="83"/>
      <c r="CVA249" s="83"/>
      <c r="CVB249" s="83"/>
      <c r="CVC249" s="83"/>
      <c r="CVD249" s="83"/>
      <c r="CVE249" s="83"/>
      <c r="CVF249" s="83"/>
      <c r="CVG249" s="83"/>
      <c r="CVH249" s="83"/>
      <c r="CVI249" s="83"/>
      <c r="CVJ249" s="83"/>
      <c r="CVK249" s="83"/>
      <c r="CVL249" s="83"/>
      <c r="CVM249" s="83"/>
      <c r="CVN249" s="83"/>
      <c r="CVO249" s="83"/>
      <c r="CVP249" s="83"/>
      <c r="CVQ249" s="83"/>
      <c r="CVR249" s="83"/>
      <c r="CVS249" s="83"/>
      <c r="CVT249" s="83"/>
      <c r="CVU249" s="83"/>
      <c r="CVV249" s="83"/>
      <c r="CVW249" s="83"/>
      <c r="CVX249" s="83"/>
      <c r="CVY249" s="83"/>
      <c r="CVZ249" s="83"/>
      <c r="CWA249" s="83"/>
      <c r="CWB249" s="83"/>
      <c r="CWC249" s="83"/>
      <c r="CWD249" s="83"/>
      <c r="CWE249" s="83"/>
      <c r="CWF249" s="83"/>
      <c r="CWG249" s="83"/>
      <c r="CWH249" s="83"/>
      <c r="CWI249" s="83"/>
      <c r="CWJ249" s="83"/>
      <c r="CWK249" s="83"/>
      <c r="CWL249" s="83"/>
      <c r="CWM249" s="83"/>
      <c r="CWN249" s="83"/>
      <c r="CWO249" s="83"/>
      <c r="CWP249" s="83"/>
      <c r="CWQ249" s="83"/>
      <c r="CWR249" s="83"/>
      <c r="CWS249" s="83"/>
      <c r="CWT249" s="83"/>
      <c r="CWU249" s="83"/>
      <c r="CWV249" s="83"/>
      <c r="CWW249" s="83"/>
      <c r="CWX249" s="83"/>
      <c r="CWY249" s="83"/>
      <c r="CWZ249" s="83"/>
      <c r="CXA249" s="83"/>
      <c r="CXB249" s="83"/>
      <c r="CXC249" s="83"/>
      <c r="CXD249" s="83"/>
      <c r="CXE249" s="83"/>
      <c r="CXF249" s="83"/>
      <c r="CXG249" s="83"/>
      <c r="CXH249" s="83"/>
      <c r="CXI249" s="83"/>
      <c r="CXJ249" s="83"/>
      <c r="CXK249" s="83"/>
      <c r="CXL249" s="83"/>
      <c r="CXM249" s="83"/>
      <c r="CXN249" s="83"/>
      <c r="CXO249" s="83"/>
      <c r="CXP249" s="83"/>
      <c r="CXQ249" s="83"/>
      <c r="CXR249" s="83"/>
      <c r="CXS249" s="83"/>
      <c r="CXT249" s="83"/>
      <c r="CXU249" s="83"/>
      <c r="CXV249" s="83"/>
      <c r="CXW249" s="83"/>
      <c r="CXX249" s="83"/>
      <c r="CXY249" s="83"/>
      <c r="CXZ249" s="83"/>
      <c r="CYA249" s="83"/>
      <c r="CYB249" s="83"/>
      <c r="CYC249" s="83"/>
      <c r="CYD249" s="83"/>
      <c r="CYE249" s="83"/>
      <c r="CYF249" s="83"/>
      <c r="CYG249" s="83"/>
      <c r="CYH249" s="83"/>
      <c r="CYI249" s="83"/>
      <c r="CYJ249" s="83"/>
      <c r="CYK249" s="83"/>
      <c r="CYL249" s="83"/>
      <c r="CYM249" s="83"/>
      <c r="CYN249" s="83"/>
      <c r="CYO249" s="83"/>
      <c r="CYP249" s="83"/>
      <c r="CYQ249" s="83"/>
      <c r="CYR249" s="83"/>
      <c r="CYS249" s="83"/>
      <c r="CYT249" s="83"/>
      <c r="CYU249" s="83"/>
      <c r="CYV249" s="83"/>
      <c r="CYW249" s="83"/>
      <c r="CYX249" s="83"/>
      <c r="CYY249" s="83"/>
      <c r="CYZ249" s="83"/>
      <c r="CZA249" s="83"/>
      <c r="CZB249" s="83"/>
      <c r="CZC249" s="83"/>
      <c r="CZD249" s="83"/>
      <c r="CZE249" s="83"/>
      <c r="CZF249" s="83"/>
      <c r="CZG249" s="83"/>
      <c r="CZH249" s="83"/>
      <c r="CZI249" s="83"/>
      <c r="CZJ249" s="83"/>
      <c r="CZK249" s="83"/>
      <c r="CZL249" s="83"/>
      <c r="CZM249" s="83"/>
      <c r="CZN249" s="83"/>
      <c r="CZO249" s="83"/>
      <c r="CZP249" s="83"/>
      <c r="CZQ249" s="83"/>
      <c r="CZR249" s="83"/>
      <c r="CZS249" s="83"/>
      <c r="CZT249" s="83"/>
      <c r="CZU249" s="83"/>
      <c r="CZV249" s="83"/>
      <c r="CZW249" s="83"/>
      <c r="CZX249" s="83"/>
      <c r="CZY249" s="83"/>
      <c r="CZZ249" s="83"/>
      <c r="DAA249" s="83"/>
      <c r="DAB249" s="83"/>
      <c r="DAC249" s="83"/>
      <c r="DAD249" s="83"/>
      <c r="DAE249" s="83"/>
      <c r="DAF249" s="83"/>
      <c r="DAG249" s="83"/>
      <c r="DAH249" s="83"/>
      <c r="DAI249" s="83"/>
      <c r="DAJ249" s="83"/>
      <c r="DAK249" s="83"/>
      <c r="DAL249" s="83"/>
      <c r="DAM249" s="83"/>
      <c r="DAN249" s="83"/>
      <c r="DAO249" s="83"/>
      <c r="DAP249" s="83"/>
      <c r="DAQ249" s="83"/>
      <c r="DAR249" s="83"/>
      <c r="DAS249" s="83"/>
      <c r="DAT249" s="83"/>
      <c r="DAU249" s="83"/>
      <c r="DAV249" s="83"/>
      <c r="DAW249" s="83"/>
      <c r="DAX249" s="83"/>
      <c r="DAY249" s="83"/>
      <c r="DAZ249" s="83"/>
      <c r="DBA249" s="83"/>
      <c r="DBB249" s="83"/>
      <c r="DBC249" s="83"/>
      <c r="DBD249" s="83"/>
      <c r="DBE249" s="83"/>
      <c r="DBF249" s="83"/>
      <c r="DBG249" s="83"/>
      <c r="DBH249" s="83"/>
      <c r="DBI249" s="83"/>
      <c r="DBJ249" s="83"/>
      <c r="DBK249" s="83"/>
      <c r="DBL249" s="83"/>
      <c r="DBM249" s="83"/>
      <c r="DBN249" s="83"/>
      <c r="DBO249" s="83"/>
      <c r="DBP249" s="83"/>
      <c r="DBQ249" s="83"/>
      <c r="DBR249" s="83"/>
      <c r="DBS249" s="83"/>
      <c r="DBT249" s="83"/>
      <c r="DBU249" s="83"/>
      <c r="DBV249" s="83"/>
      <c r="DBW249" s="83"/>
      <c r="DBX249" s="83"/>
      <c r="DBY249" s="83"/>
      <c r="DBZ249" s="83"/>
      <c r="DCA249" s="83"/>
      <c r="DCB249" s="83"/>
      <c r="DCC249" s="83"/>
      <c r="DCD249" s="83"/>
      <c r="DCE249" s="83"/>
      <c r="DCF249" s="83"/>
      <c r="DCG249" s="83"/>
      <c r="DCH249" s="83"/>
      <c r="DCI249" s="83"/>
      <c r="DCJ249" s="83"/>
      <c r="DCK249" s="83"/>
      <c r="DCL249" s="83"/>
      <c r="DCM249" s="83"/>
      <c r="DCN249" s="83"/>
      <c r="DCO249" s="83"/>
      <c r="DCP249" s="83"/>
      <c r="DCQ249" s="83"/>
      <c r="DCR249" s="83"/>
      <c r="DCS249" s="83"/>
      <c r="DCT249" s="83"/>
      <c r="DCU249" s="83"/>
      <c r="DCV249" s="83"/>
      <c r="DCW249" s="83"/>
      <c r="DCX249" s="83"/>
      <c r="DCY249" s="83"/>
      <c r="DCZ249" s="83"/>
      <c r="DDA249" s="83"/>
      <c r="DDB249" s="83"/>
      <c r="DDC249" s="83"/>
      <c r="DDD249" s="83"/>
      <c r="DDE249" s="83"/>
      <c r="DDF249" s="83"/>
      <c r="DDG249" s="83"/>
      <c r="DDH249" s="83"/>
      <c r="DDI249" s="83"/>
      <c r="DDJ249" s="83"/>
      <c r="DDK249" s="83"/>
      <c r="DDL249" s="83"/>
      <c r="DDM249" s="83"/>
      <c r="DDN249" s="83"/>
      <c r="DDO249" s="83"/>
      <c r="DDP249" s="83"/>
      <c r="DDQ249" s="83"/>
      <c r="DDR249" s="83"/>
      <c r="DDS249" s="83"/>
      <c r="DDT249" s="83"/>
      <c r="DDU249" s="83"/>
      <c r="DDV249" s="83"/>
      <c r="DDW249" s="83"/>
      <c r="DDX249" s="83"/>
      <c r="DDY249" s="83"/>
      <c r="DDZ249" s="83"/>
      <c r="DEA249" s="83"/>
      <c r="DEB249" s="83"/>
      <c r="DEC249" s="83"/>
      <c r="DED249" s="83"/>
      <c r="DEE249" s="83"/>
      <c r="DEF249" s="83"/>
      <c r="DEG249" s="83"/>
      <c r="DEH249" s="83"/>
      <c r="DEI249" s="83"/>
      <c r="DEJ249" s="83"/>
      <c r="DEK249" s="83"/>
      <c r="DEL249" s="83"/>
      <c r="DEM249" s="83"/>
      <c r="DEN249" s="83"/>
      <c r="DEO249" s="83"/>
      <c r="DEP249" s="83"/>
      <c r="DEQ249" s="83"/>
      <c r="DER249" s="83"/>
      <c r="DES249" s="83"/>
      <c r="DET249" s="83"/>
      <c r="DEU249" s="83"/>
      <c r="DEV249" s="83"/>
      <c r="DEW249" s="83"/>
      <c r="DEX249" s="83"/>
      <c r="DEY249" s="83"/>
      <c r="DEZ249" s="83"/>
      <c r="DFA249" s="83"/>
      <c r="DFB249" s="83"/>
      <c r="DFC249" s="83"/>
      <c r="DFD249" s="83"/>
      <c r="DFE249" s="83"/>
      <c r="DFF249" s="83"/>
      <c r="DFG249" s="83"/>
      <c r="DFH249" s="83"/>
      <c r="DFI249" s="83"/>
      <c r="DFJ249" s="83"/>
      <c r="DFK249" s="83"/>
      <c r="DFL249" s="83"/>
      <c r="DFM249" s="83"/>
      <c r="DFN249" s="83"/>
      <c r="DFO249" s="83"/>
      <c r="DFP249" s="83"/>
      <c r="DFQ249" s="83"/>
      <c r="DFR249" s="83"/>
      <c r="DFS249" s="83"/>
      <c r="DFT249" s="83"/>
      <c r="DFU249" s="83"/>
      <c r="DFV249" s="83"/>
      <c r="DFW249" s="83"/>
      <c r="DFX249" s="83"/>
      <c r="DFY249" s="83"/>
      <c r="DFZ249" s="83"/>
      <c r="DGA249" s="83"/>
      <c r="DGB249" s="83"/>
      <c r="DGC249" s="83"/>
      <c r="DGD249" s="83"/>
      <c r="DGE249" s="83"/>
      <c r="DGF249" s="83"/>
      <c r="DGG249" s="83"/>
      <c r="DGH249" s="83"/>
      <c r="DGI249" s="83"/>
      <c r="DGJ249" s="83"/>
      <c r="DGK249" s="83"/>
      <c r="DGL249" s="83"/>
      <c r="DGM249" s="83"/>
      <c r="DGN249" s="83"/>
      <c r="DGO249" s="83"/>
      <c r="DGP249" s="83"/>
      <c r="DGQ249" s="83"/>
      <c r="DGR249" s="83"/>
      <c r="DGS249" s="83"/>
      <c r="DGT249" s="83"/>
      <c r="DGU249" s="83"/>
      <c r="DGV249" s="83"/>
      <c r="DGW249" s="83"/>
      <c r="DGX249" s="83"/>
      <c r="DGY249" s="83"/>
      <c r="DGZ249" s="83"/>
      <c r="DHA249" s="83"/>
      <c r="DHB249" s="83"/>
      <c r="DHC249" s="83"/>
      <c r="DHD249" s="83"/>
      <c r="DHE249" s="83"/>
      <c r="DHF249" s="83"/>
      <c r="DHG249" s="83"/>
      <c r="DHH249" s="83"/>
      <c r="DHI249" s="83"/>
      <c r="DHJ249" s="83"/>
      <c r="DHK249" s="83"/>
      <c r="DHL249" s="83"/>
      <c r="DHM249" s="83"/>
      <c r="DHN249" s="83"/>
      <c r="DHO249" s="83"/>
      <c r="DHP249" s="83"/>
      <c r="DHQ249" s="83"/>
      <c r="DHR249" s="83"/>
      <c r="DHS249" s="83"/>
      <c r="DHT249" s="83"/>
      <c r="DHU249" s="83"/>
      <c r="DHV249" s="83"/>
      <c r="DHW249" s="83"/>
      <c r="DHX249" s="83"/>
      <c r="DHY249" s="83"/>
      <c r="DHZ249" s="83"/>
      <c r="DIA249" s="83"/>
      <c r="DIB249" s="83"/>
      <c r="DIC249" s="83"/>
      <c r="DID249" s="83"/>
      <c r="DIE249" s="83"/>
      <c r="DIF249" s="83"/>
      <c r="DIG249" s="83"/>
      <c r="DIH249" s="83"/>
      <c r="DII249" s="83"/>
      <c r="DIJ249" s="83"/>
      <c r="DIK249" s="83"/>
      <c r="DIL249" s="83"/>
      <c r="DIM249" s="83"/>
      <c r="DIN249" s="83"/>
      <c r="DIO249" s="83"/>
      <c r="DIP249" s="83"/>
      <c r="DIQ249" s="83"/>
      <c r="DIR249" s="83"/>
      <c r="DIS249" s="83"/>
      <c r="DIT249" s="83"/>
      <c r="DIU249" s="83"/>
      <c r="DIV249" s="83"/>
      <c r="DIW249" s="83"/>
      <c r="DIX249" s="83"/>
    </row>
    <row r="250" spans="1:2962" ht="15.75">
      <c r="A250" s="72" t="s">
        <v>526</v>
      </c>
      <c r="B250" s="77" t="s">
        <v>527</v>
      </c>
      <c r="C250" s="73" t="s">
        <v>528</v>
      </c>
      <c r="D250" s="75">
        <v>42326</v>
      </c>
      <c r="E250" s="76" t="s">
        <v>529</v>
      </c>
      <c r="F250" s="69">
        <v>25000000</v>
      </c>
      <c r="G250" s="42"/>
      <c r="H250" s="51"/>
      <c r="I250" s="52"/>
      <c r="J250" s="53">
        <f t="shared" si="6"/>
        <v>28339700000</v>
      </c>
      <c r="K250" s="54">
        <f t="shared" si="7"/>
        <v>25000000</v>
      </c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  <c r="EF250" s="83"/>
      <c r="EG250" s="83"/>
      <c r="EH250" s="83"/>
      <c r="EI250" s="83"/>
      <c r="EJ250" s="83"/>
      <c r="EK250" s="83"/>
      <c r="EL250" s="83"/>
      <c r="EM250" s="83"/>
      <c r="EN250" s="83"/>
      <c r="EO250" s="83"/>
      <c r="EP250" s="83"/>
      <c r="EQ250" s="83"/>
      <c r="ER250" s="83"/>
      <c r="ES250" s="83"/>
      <c r="ET250" s="83"/>
      <c r="EU250" s="83"/>
      <c r="EV250" s="83"/>
      <c r="EW250" s="83"/>
      <c r="EX250" s="83"/>
      <c r="EY250" s="83"/>
      <c r="EZ250" s="83"/>
      <c r="FA250" s="83"/>
      <c r="FB250" s="83"/>
      <c r="FC250" s="83"/>
      <c r="FD250" s="83"/>
      <c r="FE250" s="83"/>
      <c r="FF250" s="83"/>
      <c r="FG250" s="83"/>
      <c r="FH250" s="83"/>
      <c r="FI250" s="83"/>
      <c r="FJ250" s="83"/>
      <c r="FK250" s="83"/>
      <c r="FL250" s="83"/>
      <c r="FM250" s="83"/>
      <c r="FN250" s="83"/>
      <c r="FO250" s="83"/>
      <c r="FP250" s="83"/>
      <c r="FQ250" s="83"/>
      <c r="FR250" s="83"/>
      <c r="FS250" s="83"/>
      <c r="FT250" s="83"/>
      <c r="FU250" s="83"/>
      <c r="FV250" s="83"/>
      <c r="FW250" s="83"/>
      <c r="FX250" s="83"/>
      <c r="FY250" s="83"/>
      <c r="FZ250" s="83"/>
      <c r="GA250" s="83"/>
      <c r="GB250" s="83"/>
      <c r="GC250" s="83"/>
      <c r="GD250" s="83"/>
      <c r="GE250" s="83"/>
      <c r="GF250" s="83"/>
      <c r="GG250" s="83"/>
      <c r="GH250" s="83"/>
      <c r="GI250" s="83"/>
      <c r="GJ250" s="83"/>
      <c r="GK250" s="83"/>
      <c r="GL250" s="83"/>
      <c r="GM250" s="83"/>
      <c r="GN250" s="83"/>
      <c r="GO250" s="83"/>
      <c r="GP250" s="83"/>
      <c r="GQ250" s="83"/>
      <c r="GR250" s="83"/>
      <c r="GS250" s="83"/>
      <c r="GT250" s="83"/>
      <c r="GU250" s="83"/>
      <c r="GV250" s="83"/>
      <c r="GW250" s="83"/>
      <c r="GX250" s="83"/>
      <c r="GY250" s="83"/>
      <c r="GZ250" s="83"/>
      <c r="HA250" s="83"/>
      <c r="HB250" s="83"/>
      <c r="HC250" s="83"/>
      <c r="HD250" s="83"/>
      <c r="HE250" s="83"/>
      <c r="HF250" s="83"/>
      <c r="HG250" s="83"/>
      <c r="HH250" s="83"/>
      <c r="HI250" s="83"/>
      <c r="HJ250" s="83"/>
      <c r="HK250" s="83"/>
      <c r="HL250" s="83"/>
      <c r="HM250" s="83"/>
      <c r="HN250" s="83"/>
      <c r="HO250" s="83"/>
      <c r="HP250" s="83"/>
      <c r="HQ250" s="83"/>
      <c r="HR250" s="83"/>
      <c r="HS250" s="83"/>
      <c r="HT250" s="83"/>
      <c r="HU250" s="83"/>
      <c r="HV250" s="83"/>
      <c r="HW250" s="83"/>
      <c r="HX250" s="83"/>
      <c r="HY250" s="83"/>
      <c r="HZ250" s="83"/>
      <c r="IA250" s="83"/>
      <c r="IB250" s="83"/>
      <c r="IC250" s="83"/>
      <c r="ID250" s="83"/>
      <c r="IE250" s="83"/>
      <c r="IF250" s="83"/>
      <c r="IG250" s="83"/>
      <c r="IH250" s="83"/>
      <c r="II250" s="83"/>
      <c r="IJ250" s="83"/>
      <c r="IK250" s="83"/>
      <c r="IL250" s="83"/>
      <c r="IM250" s="83"/>
      <c r="IN250" s="83"/>
      <c r="IO250" s="83"/>
      <c r="IP250" s="83"/>
      <c r="IQ250" s="83"/>
      <c r="IR250" s="83"/>
      <c r="IS250" s="83"/>
      <c r="IT250" s="83"/>
      <c r="IU250" s="83"/>
      <c r="IV250" s="83"/>
      <c r="IW250" s="83"/>
      <c r="IX250" s="83"/>
      <c r="IY250" s="83"/>
      <c r="IZ250" s="83"/>
      <c r="JA250" s="83"/>
      <c r="JB250" s="83"/>
      <c r="JC250" s="83"/>
      <c r="JD250" s="83"/>
      <c r="JE250" s="83"/>
      <c r="JF250" s="83"/>
      <c r="JG250" s="83"/>
      <c r="JH250" s="83"/>
      <c r="JI250" s="83"/>
      <c r="JJ250" s="83"/>
      <c r="JK250" s="83"/>
      <c r="JL250" s="83"/>
      <c r="JM250" s="83"/>
      <c r="JN250" s="83"/>
      <c r="JO250" s="83"/>
      <c r="JP250" s="83"/>
      <c r="JQ250" s="83"/>
      <c r="JR250" s="83"/>
      <c r="JS250" s="83"/>
      <c r="JT250" s="83"/>
      <c r="JU250" s="83"/>
      <c r="JV250" s="83"/>
      <c r="JW250" s="83"/>
      <c r="JX250" s="83"/>
      <c r="JY250" s="83"/>
      <c r="JZ250" s="83"/>
      <c r="KA250" s="83"/>
      <c r="KB250" s="83"/>
      <c r="KC250" s="83"/>
      <c r="KD250" s="83"/>
      <c r="KE250" s="83"/>
      <c r="KF250" s="83"/>
      <c r="KG250" s="83"/>
      <c r="KH250" s="83"/>
      <c r="KI250" s="83"/>
      <c r="KJ250" s="83"/>
      <c r="KK250" s="83"/>
      <c r="KL250" s="83"/>
      <c r="KM250" s="83"/>
      <c r="KN250" s="83"/>
      <c r="KO250" s="83"/>
      <c r="KP250" s="83"/>
      <c r="KQ250" s="83"/>
      <c r="KR250" s="83"/>
      <c r="KS250" s="83"/>
      <c r="KT250" s="83"/>
      <c r="KU250" s="83"/>
      <c r="KV250" s="83"/>
      <c r="KW250" s="83"/>
      <c r="KX250" s="83"/>
      <c r="KY250" s="83"/>
      <c r="KZ250" s="83"/>
      <c r="LA250" s="83"/>
      <c r="LB250" s="83"/>
      <c r="LC250" s="83"/>
      <c r="LD250" s="83"/>
      <c r="LE250" s="83"/>
      <c r="LF250" s="83"/>
      <c r="LG250" s="83"/>
      <c r="LH250" s="83"/>
      <c r="LI250" s="83"/>
      <c r="LJ250" s="83"/>
      <c r="LK250" s="83"/>
      <c r="LL250" s="83"/>
      <c r="LM250" s="83"/>
      <c r="LN250" s="83"/>
      <c r="LO250" s="83"/>
      <c r="LP250" s="83"/>
      <c r="LQ250" s="83"/>
      <c r="LR250" s="83"/>
      <c r="LS250" s="83"/>
      <c r="LT250" s="83"/>
      <c r="LU250" s="83"/>
      <c r="LV250" s="83"/>
      <c r="LW250" s="83"/>
      <c r="LX250" s="83"/>
      <c r="LY250" s="83"/>
      <c r="LZ250" s="83"/>
      <c r="MA250" s="83"/>
      <c r="MB250" s="83"/>
      <c r="MC250" s="83"/>
      <c r="MD250" s="83"/>
      <c r="ME250" s="83"/>
      <c r="MF250" s="83"/>
      <c r="MG250" s="83"/>
      <c r="MH250" s="83"/>
      <c r="MI250" s="83"/>
      <c r="MJ250" s="83"/>
      <c r="MK250" s="83"/>
      <c r="ML250" s="83"/>
      <c r="MM250" s="83"/>
      <c r="MN250" s="83"/>
      <c r="MO250" s="83"/>
      <c r="MP250" s="83"/>
      <c r="MQ250" s="83"/>
      <c r="MR250" s="83"/>
      <c r="MS250" s="83"/>
      <c r="MT250" s="83"/>
      <c r="MU250" s="83"/>
      <c r="MV250" s="83"/>
      <c r="MW250" s="83"/>
      <c r="MX250" s="83"/>
      <c r="MY250" s="83"/>
      <c r="MZ250" s="83"/>
      <c r="NA250" s="83"/>
      <c r="NB250" s="83"/>
      <c r="NC250" s="83"/>
      <c r="ND250" s="83"/>
      <c r="NE250" s="83"/>
      <c r="NF250" s="83"/>
      <c r="NG250" s="83"/>
      <c r="NH250" s="83"/>
      <c r="NI250" s="83"/>
      <c r="NJ250" s="83"/>
      <c r="NK250" s="83"/>
      <c r="NL250" s="83"/>
      <c r="NM250" s="83"/>
      <c r="NN250" s="83"/>
      <c r="NO250" s="83"/>
      <c r="NP250" s="83"/>
      <c r="NQ250" s="83"/>
      <c r="NR250" s="83"/>
      <c r="NS250" s="83"/>
      <c r="NT250" s="83"/>
      <c r="NU250" s="83"/>
      <c r="NV250" s="83"/>
      <c r="NW250" s="83"/>
      <c r="NX250" s="83"/>
      <c r="NY250" s="83"/>
      <c r="NZ250" s="83"/>
      <c r="OA250" s="83"/>
      <c r="OB250" s="83"/>
      <c r="OC250" s="83"/>
      <c r="OD250" s="83"/>
      <c r="OE250" s="83"/>
      <c r="OF250" s="83"/>
      <c r="OG250" s="83"/>
      <c r="OH250" s="83"/>
      <c r="OI250" s="83"/>
      <c r="OJ250" s="83"/>
      <c r="OK250" s="83"/>
      <c r="OL250" s="83"/>
      <c r="OM250" s="83"/>
      <c r="ON250" s="83"/>
      <c r="OO250" s="83"/>
      <c r="OP250" s="83"/>
      <c r="OQ250" s="83"/>
      <c r="OR250" s="83"/>
      <c r="OS250" s="83"/>
      <c r="OT250" s="83"/>
      <c r="OU250" s="83"/>
      <c r="OV250" s="83"/>
      <c r="OW250" s="83"/>
      <c r="OX250" s="83"/>
      <c r="OY250" s="83"/>
      <c r="OZ250" s="83"/>
      <c r="PA250" s="83"/>
      <c r="PB250" s="83"/>
      <c r="PC250" s="83"/>
      <c r="PD250" s="83"/>
      <c r="PE250" s="83"/>
      <c r="PF250" s="83"/>
      <c r="PG250" s="83"/>
      <c r="PH250" s="83"/>
      <c r="PI250" s="83"/>
      <c r="PJ250" s="83"/>
      <c r="PK250" s="83"/>
      <c r="PL250" s="83"/>
      <c r="PM250" s="83"/>
      <c r="PN250" s="83"/>
      <c r="PO250" s="83"/>
      <c r="PP250" s="83"/>
      <c r="PQ250" s="83"/>
      <c r="PR250" s="83"/>
      <c r="PS250" s="83"/>
      <c r="PT250" s="83"/>
      <c r="PU250" s="83"/>
      <c r="PV250" s="83"/>
      <c r="PW250" s="83"/>
      <c r="PX250" s="83"/>
      <c r="PY250" s="83"/>
      <c r="PZ250" s="83"/>
      <c r="QA250" s="83"/>
      <c r="QB250" s="83"/>
      <c r="QC250" s="83"/>
      <c r="QD250" s="83"/>
      <c r="QE250" s="83"/>
      <c r="QF250" s="83"/>
      <c r="QG250" s="83"/>
      <c r="QH250" s="83"/>
      <c r="QI250" s="83"/>
      <c r="QJ250" s="83"/>
      <c r="QK250" s="83"/>
      <c r="QL250" s="83"/>
      <c r="QM250" s="83"/>
      <c r="QN250" s="83"/>
      <c r="QO250" s="83"/>
      <c r="QP250" s="83"/>
      <c r="QQ250" s="83"/>
      <c r="QR250" s="83"/>
      <c r="QS250" s="83"/>
      <c r="QT250" s="83"/>
      <c r="QU250" s="83"/>
      <c r="QV250" s="83"/>
      <c r="QW250" s="83"/>
      <c r="QX250" s="83"/>
      <c r="QY250" s="83"/>
      <c r="QZ250" s="83"/>
      <c r="RA250" s="83"/>
      <c r="RB250" s="83"/>
      <c r="RC250" s="83"/>
      <c r="RD250" s="83"/>
      <c r="RE250" s="83"/>
      <c r="RF250" s="83"/>
      <c r="RG250" s="83"/>
      <c r="RH250" s="83"/>
      <c r="RI250" s="83"/>
      <c r="RJ250" s="83"/>
      <c r="RK250" s="83"/>
      <c r="RL250" s="83"/>
      <c r="RM250" s="83"/>
      <c r="RN250" s="83"/>
      <c r="RO250" s="83"/>
      <c r="RP250" s="83"/>
      <c r="RQ250" s="83"/>
      <c r="RR250" s="83"/>
      <c r="RS250" s="83"/>
      <c r="RT250" s="83"/>
      <c r="RU250" s="83"/>
      <c r="RV250" s="83"/>
      <c r="RW250" s="83"/>
      <c r="RX250" s="83"/>
      <c r="RY250" s="83"/>
      <c r="RZ250" s="83"/>
      <c r="SA250" s="83"/>
      <c r="SB250" s="83"/>
      <c r="SC250" s="83"/>
      <c r="SD250" s="83"/>
      <c r="SE250" s="83"/>
      <c r="SF250" s="83"/>
      <c r="SG250" s="83"/>
      <c r="SH250" s="83"/>
      <c r="SI250" s="83"/>
      <c r="SJ250" s="83"/>
      <c r="SK250" s="83"/>
      <c r="SL250" s="83"/>
      <c r="SM250" s="83"/>
      <c r="SN250" s="83"/>
      <c r="SO250" s="83"/>
      <c r="SP250" s="83"/>
      <c r="SQ250" s="83"/>
      <c r="SR250" s="83"/>
      <c r="SS250" s="83"/>
      <c r="ST250" s="83"/>
      <c r="SU250" s="83"/>
      <c r="SV250" s="83"/>
      <c r="SW250" s="83"/>
      <c r="SX250" s="83"/>
      <c r="SY250" s="83"/>
      <c r="SZ250" s="83"/>
      <c r="TA250" s="83"/>
      <c r="TB250" s="83"/>
      <c r="TC250" s="83"/>
      <c r="TD250" s="83"/>
      <c r="TE250" s="83"/>
      <c r="TF250" s="83"/>
      <c r="TG250" s="83"/>
      <c r="TH250" s="83"/>
      <c r="TI250" s="83"/>
      <c r="TJ250" s="83"/>
      <c r="TK250" s="83"/>
      <c r="TL250" s="83"/>
      <c r="TM250" s="83"/>
      <c r="TN250" s="83"/>
      <c r="TO250" s="83"/>
      <c r="TP250" s="83"/>
      <c r="TQ250" s="83"/>
      <c r="TR250" s="83"/>
      <c r="TS250" s="83"/>
      <c r="TT250" s="83"/>
      <c r="TU250" s="83"/>
      <c r="TV250" s="83"/>
      <c r="TW250" s="83"/>
      <c r="TX250" s="83"/>
      <c r="TY250" s="83"/>
      <c r="TZ250" s="83"/>
      <c r="UA250" s="83"/>
      <c r="UB250" s="83"/>
      <c r="UC250" s="83"/>
      <c r="UD250" s="83"/>
      <c r="UE250" s="83"/>
      <c r="UF250" s="83"/>
      <c r="UG250" s="83"/>
      <c r="UH250" s="83"/>
      <c r="UI250" s="83"/>
      <c r="UJ250" s="83"/>
      <c r="UK250" s="83"/>
      <c r="UL250" s="83"/>
      <c r="UM250" s="83"/>
      <c r="UN250" s="83"/>
      <c r="UO250" s="83"/>
      <c r="UP250" s="83"/>
      <c r="UQ250" s="83"/>
      <c r="UR250" s="83"/>
      <c r="US250" s="83"/>
      <c r="UT250" s="83"/>
      <c r="UU250" s="83"/>
      <c r="UV250" s="83"/>
      <c r="UW250" s="83"/>
      <c r="UX250" s="83"/>
      <c r="UY250" s="83"/>
      <c r="UZ250" s="83"/>
      <c r="VA250" s="83"/>
      <c r="VB250" s="83"/>
      <c r="VC250" s="83"/>
      <c r="VD250" s="83"/>
      <c r="VE250" s="83"/>
      <c r="VF250" s="83"/>
      <c r="VG250" s="83"/>
      <c r="VH250" s="83"/>
      <c r="VI250" s="83"/>
      <c r="VJ250" s="83"/>
      <c r="VK250" s="83"/>
      <c r="VL250" s="83"/>
      <c r="VM250" s="83"/>
      <c r="VN250" s="83"/>
      <c r="VO250" s="83"/>
      <c r="VP250" s="83"/>
      <c r="VQ250" s="83"/>
      <c r="VR250" s="83"/>
      <c r="VS250" s="83"/>
      <c r="VT250" s="83"/>
      <c r="VU250" s="83"/>
      <c r="VV250" s="83"/>
      <c r="VW250" s="83"/>
      <c r="VX250" s="83"/>
      <c r="VY250" s="83"/>
      <c r="VZ250" s="83"/>
      <c r="WA250" s="83"/>
      <c r="WB250" s="83"/>
      <c r="WC250" s="83"/>
      <c r="WD250" s="83"/>
      <c r="WE250" s="83"/>
      <c r="WF250" s="83"/>
      <c r="WG250" s="83"/>
      <c r="WH250" s="83"/>
      <c r="WI250" s="83"/>
      <c r="WJ250" s="83"/>
      <c r="WK250" s="83"/>
      <c r="WL250" s="83"/>
      <c r="WM250" s="83"/>
      <c r="WN250" s="83"/>
      <c r="WO250" s="83"/>
      <c r="WP250" s="83"/>
      <c r="WQ250" s="83"/>
      <c r="WR250" s="83"/>
      <c r="WS250" s="83"/>
      <c r="WT250" s="83"/>
      <c r="WU250" s="83"/>
      <c r="WV250" s="83"/>
      <c r="WW250" s="83"/>
      <c r="WX250" s="83"/>
      <c r="WY250" s="83"/>
      <c r="WZ250" s="83"/>
      <c r="XA250" s="83"/>
      <c r="XB250" s="83"/>
      <c r="XC250" s="83"/>
      <c r="XD250" s="83"/>
      <c r="XE250" s="83"/>
      <c r="XF250" s="83"/>
      <c r="XG250" s="83"/>
      <c r="XH250" s="83"/>
      <c r="XI250" s="83"/>
      <c r="XJ250" s="83"/>
      <c r="XK250" s="83"/>
      <c r="XL250" s="83"/>
      <c r="XM250" s="83"/>
      <c r="XN250" s="83"/>
      <c r="XO250" s="83"/>
      <c r="XP250" s="83"/>
      <c r="XQ250" s="83"/>
      <c r="XR250" s="83"/>
      <c r="XS250" s="83"/>
      <c r="XT250" s="83"/>
      <c r="XU250" s="83"/>
      <c r="XV250" s="83"/>
      <c r="XW250" s="83"/>
      <c r="XX250" s="83"/>
      <c r="XY250" s="83"/>
      <c r="XZ250" s="83"/>
      <c r="YA250" s="83"/>
      <c r="YB250" s="83"/>
      <c r="YC250" s="83"/>
      <c r="YD250" s="83"/>
      <c r="YE250" s="83"/>
      <c r="YF250" s="83"/>
      <c r="YG250" s="83"/>
      <c r="YH250" s="83"/>
      <c r="YI250" s="83"/>
      <c r="YJ250" s="83"/>
      <c r="YK250" s="83"/>
      <c r="YL250" s="83"/>
      <c r="YM250" s="83"/>
      <c r="YN250" s="83"/>
      <c r="YO250" s="83"/>
      <c r="YP250" s="83"/>
      <c r="YQ250" s="83"/>
      <c r="YR250" s="83"/>
      <c r="YS250" s="83"/>
      <c r="YT250" s="83"/>
      <c r="YU250" s="83"/>
      <c r="YV250" s="83"/>
      <c r="YW250" s="83"/>
      <c r="YX250" s="83"/>
      <c r="YY250" s="83"/>
      <c r="YZ250" s="83"/>
      <c r="ZA250" s="83"/>
      <c r="ZB250" s="83"/>
      <c r="ZC250" s="83"/>
      <c r="ZD250" s="83"/>
      <c r="ZE250" s="83"/>
      <c r="ZF250" s="83"/>
      <c r="ZG250" s="83"/>
      <c r="ZH250" s="83"/>
      <c r="ZI250" s="83"/>
      <c r="ZJ250" s="83"/>
      <c r="ZK250" s="83"/>
      <c r="ZL250" s="83"/>
      <c r="ZM250" s="83"/>
      <c r="ZN250" s="83"/>
      <c r="ZO250" s="83"/>
      <c r="ZP250" s="83"/>
      <c r="ZQ250" s="83"/>
      <c r="ZR250" s="83"/>
      <c r="ZS250" s="83"/>
      <c r="ZT250" s="83"/>
      <c r="ZU250" s="83"/>
      <c r="ZV250" s="83"/>
      <c r="ZW250" s="83"/>
      <c r="ZX250" s="83"/>
      <c r="ZY250" s="83"/>
      <c r="ZZ250" s="83"/>
      <c r="AAA250" s="83"/>
      <c r="AAB250" s="83"/>
      <c r="AAC250" s="83"/>
      <c r="AAD250" s="83"/>
      <c r="AAE250" s="83"/>
      <c r="AAF250" s="83"/>
      <c r="AAG250" s="83"/>
      <c r="AAH250" s="83"/>
      <c r="AAI250" s="83"/>
      <c r="AAJ250" s="83"/>
      <c r="AAK250" s="83"/>
      <c r="AAL250" s="83"/>
      <c r="AAM250" s="83"/>
      <c r="AAN250" s="83"/>
      <c r="AAO250" s="83"/>
      <c r="AAP250" s="83"/>
      <c r="AAQ250" s="83"/>
      <c r="AAR250" s="83"/>
      <c r="AAS250" s="83"/>
      <c r="AAT250" s="83"/>
      <c r="AAU250" s="83"/>
      <c r="AAV250" s="83"/>
      <c r="AAW250" s="83"/>
      <c r="AAX250" s="83"/>
      <c r="AAY250" s="83"/>
      <c r="AAZ250" s="83"/>
      <c r="ABA250" s="83"/>
      <c r="ABB250" s="83"/>
      <c r="ABC250" s="83"/>
      <c r="ABD250" s="83"/>
      <c r="ABE250" s="83"/>
      <c r="ABF250" s="83"/>
      <c r="ABG250" s="83"/>
      <c r="ABH250" s="83"/>
      <c r="ABI250" s="83"/>
      <c r="ABJ250" s="83"/>
      <c r="ABK250" s="83"/>
      <c r="ABL250" s="83"/>
      <c r="ABM250" s="83"/>
      <c r="ABN250" s="83"/>
      <c r="ABO250" s="83"/>
      <c r="ABP250" s="83"/>
      <c r="ABQ250" s="83"/>
      <c r="ABR250" s="83"/>
      <c r="ABS250" s="83"/>
      <c r="ABT250" s="83"/>
      <c r="ABU250" s="83"/>
      <c r="ABV250" s="83"/>
      <c r="ABW250" s="83"/>
      <c r="ABX250" s="83"/>
      <c r="ABY250" s="83"/>
      <c r="ABZ250" s="83"/>
      <c r="ACA250" s="83"/>
      <c r="ACB250" s="83"/>
      <c r="ACC250" s="83"/>
      <c r="ACD250" s="83"/>
      <c r="ACE250" s="83"/>
      <c r="ACF250" s="83"/>
      <c r="ACG250" s="83"/>
      <c r="ACH250" s="83"/>
      <c r="ACI250" s="83"/>
      <c r="ACJ250" s="83"/>
      <c r="ACK250" s="83"/>
      <c r="ACL250" s="83"/>
      <c r="ACM250" s="83"/>
      <c r="ACN250" s="83"/>
      <c r="ACO250" s="83"/>
      <c r="ACP250" s="83"/>
      <c r="ACQ250" s="83"/>
      <c r="ACR250" s="83"/>
      <c r="ACS250" s="83"/>
      <c r="ACT250" s="83"/>
      <c r="ACU250" s="83"/>
      <c r="ACV250" s="83"/>
      <c r="ACW250" s="83"/>
      <c r="ACX250" s="83"/>
      <c r="ACY250" s="83"/>
      <c r="ACZ250" s="83"/>
      <c r="ADA250" s="83"/>
      <c r="ADB250" s="83"/>
      <c r="ADC250" s="83"/>
      <c r="ADD250" s="83"/>
      <c r="ADE250" s="83"/>
      <c r="ADF250" s="83"/>
      <c r="ADG250" s="83"/>
      <c r="ADH250" s="83"/>
      <c r="ADI250" s="83"/>
      <c r="ADJ250" s="83"/>
      <c r="ADK250" s="83"/>
      <c r="ADL250" s="83"/>
      <c r="ADM250" s="83"/>
      <c r="ADN250" s="83"/>
      <c r="ADO250" s="83"/>
      <c r="ADP250" s="83"/>
      <c r="ADQ250" s="83"/>
      <c r="ADR250" s="83"/>
      <c r="ADS250" s="83"/>
      <c r="ADT250" s="83"/>
      <c r="ADU250" s="83"/>
      <c r="ADV250" s="83"/>
      <c r="ADW250" s="83"/>
      <c r="ADX250" s="83"/>
      <c r="ADY250" s="83"/>
      <c r="ADZ250" s="83"/>
      <c r="AEA250" s="83"/>
      <c r="AEB250" s="83"/>
      <c r="AEC250" s="83"/>
      <c r="AED250" s="83"/>
      <c r="AEE250" s="83"/>
      <c r="AEF250" s="83"/>
      <c r="AEG250" s="83"/>
      <c r="AEH250" s="83"/>
      <c r="AEI250" s="83"/>
      <c r="AEJ250" s="83"/>
      <c r="AEK250" s="83"/>
      <c r="AEL250" s="83"/>
      <c r="AEM250" s="83"/>
      <c r="AEN250" s="83"/>
      <c r="AEO250" s="83"/>
      <c r="AEP250" s="83"/>
      <c r="AEQ250" s="83"/>
      <c r="AER250" s="83"/>
      <c r="AES250" s="83"/>
      <c r="AET250" s="83"/>
      <c r="AEU250" s="83"/>
      <c r="AEV250" s="83"/>
      <c r="AEW250" s="83"/>
      <c r="AEX250" s="83"/>
      <c r="AEY250" s="83"/>
      <c r="AEZ250" s="83"/>
      <c r="AFA250" s="83"/>
      <c r="AFB250" s="83"/>
      <c r="AFC250" s="83"/>
      <c r="AFD250" s="83"/>
      <c r="AFE250" s="83"/>
      <c r="AFF250" s="83"/>
      <c r="AFG250" s="83"/>
      <c r="AFH250" s="83"/>
      <c r="AFI250" s="83"/>
      <c r="AFJ250" s="83"/>
      <c r="AFK250" s="83"/>
      <c r="AFL250" s="83"/>
      <c r="AFM250" s="83"/>
      <c r="AFN250" s="83"/>
      <c r="AFO250" s="83"/>
      <c r="AFP250" s="83"/>
      <c r="AFQ250" s="83"/>
      <c r="AFR250" s="83"/>
      <c r="AFS250" s="83"/>
      <c r="AFT250" s="83"/>
      <c r="AFU250" s="83"/>
      <c r="AFV250" s="83"/>
      <c r="AFW250" s="83"/>
      <c r="AFX250" s="83"/>
      <c r="AFY250" s="83"/>
      <c r="AFZ250" s="83"/>
      <c r="AGA250" s="83"/>
      <c r="AGB250" s="83"/>
      <c r="AGC250" s="83"/>
      <c r="AGD250" s="83"/>
      <c r="AGE250" s="83"/>
      <c r="AGF250" s="83"/>
      <c r="AGG250" s="83"/>
      <c r="AGH250" s="83"/>
      <c r="AGI250" s="83"/>
      <c r="AGJ250" s="83"/>
      <c r="AGK250" s="83"/>
      <c r="AGL250" s="83"/>
      <c r="AGM250" s="83"/>
      <c r="AGN250" s="83"/>
      <c r="AGO250" s="83"/>
      <c r="AGP250" s="83"/>
      <c r="AGQ250" s="83"/>
      <c r="AGR250" s="83"/>
      <c r="AGS250" s="83"/>
      <c r="AGT250" s="83"/>
      <c r="AGU250" s="83"/>
      <c r="AGV250" s="83"/>
      <c r="AGW250" s="83"/>
      <c r="AGX250" s="83"/>
      <c r="AGY250" s="83"/>
      <c r="AGZ250" s="83"/>
      <c r="AHA250" s="83"/>
      <c r="AHB250" s="83"/>
      <c r="AHC250" s="83"/>
      <c r="AHD250" s="83"/>
      <c r="AHE250" s="83"/>
      <c r="AHF250" s="83"/>
      <c r="AHG250" s="83"/>
      <c r="AHH250" s="83"/>
      <c r="AHI250" s="83"/>
      <c r="AHJ250" s="83"/>
      <c r="AHK250" s="83"/>
      <c r="AHL250" s="83"/>
      <c r="AHM250" s="83"/>
      <c r="AHN250" s="83"/>
      <c r="AHO250" s="83"/>
      <c r="AHP250" s="83"/>
      <c r="AHQ250" s="83"/>
      <c r="AHR250" s="83"/>
      <c r="AHS250" s="83"/>
      <c r="AHT250" s="83"/>
      <c r="AHU250" s="83"/>
      <c r="AHV250" s="83"/>
      <c r="AHW250" s="83"/>
      <c r="AHX250" s="83"/>
      <c r="AHY250" s="83"/>
      <c r="AHZ250" s="83"/>
      <c r="AIA250" s="83"/>
      <c r="AIB250" s="83"/>
      <c r="AIC250" s="83"/>
      <c r="AID250" s="83"/>
      <c r="AIE250" s="83"/>
      <c r="AIF250" s="83"/>
      <c r="AIG250" s="83"/>
      <c r="AIH250" s="83"/>
      <c r="AII250" s="83"/>
      <c r="AIJ250" s="83"/>
      <c r="AIK250" s="83"/>
      <c r="AIL250" s="83"/>
      <c r="AIM250" s="83"/>
      <c r="AIN250" s="83"/>
      <c r="AIO250" s="83"/>
      <c r="AIP250" s="83"/>
      <c r="AIQ250" s="83"/>
      <c r="AIR250" s="83"/>
      <c r="AIS250" s="83"/>
      <c r="AIT250" s="83"/>
      <c r="AIU250" s="83"/>
      <c r="AIV250" s="83"/>
      <c r="AIW250" s="83"/>
      <c r="AIX250" s="83"/>
      <c r="AIY250" s="83"/>
      <c r="AIZ250" s="83"/>
      <c r="AJA250" s="83"/>
      <c r="AJB250" s="83"/>
      <c r="AJC250" s="83"/>
      <c r="AJD250" s="83"/>
      <c r="AJE250" s="83"/>
      <c r="AJF250" s="83"/>
      <c r="AJG250" s="83"/>
      <c r="AJH250" s="83"/>
      <c r="AJI250" s="83"/>
      <c r="AJJ250" s="83"/>
      <c r="AJK250" s="83"/>
      <c r="AJL250" s="83"/>
      <c r="AJM250" s="83"/>
      <c r="AJN250" s="83"/>
      <c r="AJO250" s="83"/>
      <c r="AJP250" s="83"/>
      <c r="AJQ250" s="83"/>
      <c r="AJR250" s="83"/>
      <c r="AJS250" s="83"/>
      <c r="AJT250" s="83"/>
      <c r="AJU250" s="83"/>
      <c r="AJV250" s="83"/>
      <c r="AJW250" s="83"/>
      <c r="AJX250" s="83"/>
      <c r="AJY250" s="83"/>
      <c r="AJZ250" s="83"/>
      <c r="AKA250" s="83"/>
      <c r="AKB250" s="83"/>
      <c r="AKC250" s="83"/>
      <c r="AKD250" s="83"/>
      <c r="AKE250" s="83"/>
      <c r="AKF250" s="83"/>
      <c r="AKG250" s="83"/>
      <c r="AKH250" s="83"/>
      <c r="AKI250" s="83"/>
      <c r="AKJ250" s="83"/>
      <c r="AKK250" s="83"/>
      <c r="AKL250" s="83"/>
      <c r="AKM250" s="83"/>
      <c r="AKN250" s="83"/>
      <c r="AKO250" s="83"/>
      <c r="AKP250" s="83"/>
      <c r="AKQ250" s="83"/>
      <c r="AKR250" s="83"/>
      <c r="AKS250" s="83"/>
      <c r="AKT250" s="83"/>
      <c r="AKU250" s="83"/>
      <c r="AKV250" s="83"/>
      <c r="AKW250" s="83"/>
      <c r="AKX250" s="83"/>
      <c r="AKY250" s="83"/>
      <c r="AKZ250" s="83"/>
      <c r="ALA250" s="83"/>
      <c r="ALB250" s="83"/>
      <c r="ALC250" s="83"/>
      <c r="ALD250" s="83"/>
      <c r="ALE250" s="83"/>
      <c r="ALF250" s="83"/>
      <c r="ALG250" s="83"/>
      <c r="ALH250" s="83"/>
      <c r="ALI250" s="83"/>
      <c r="ALJ250" s="83"/>
      <c r="ALK250" s="83"/>
      <c r="ALL250" s="83"/>
      <c r="ALM250" s="83"/>
      <c r="ALN250" s="83"/>
      <c r="ALO250" s="83"/>
      <c r="ALP250" s="83"/>
      <c r="ALQ250" s="83"/>
      <c r="ALR250" s="83"/>
      <c r="ALS250" s="83"/>
      <c r="ALT250" s="83"/>
      <c r="ALU250" s="83"/>
      <c r="ALV250" s="83"/>
      <c r="ALW250" s="83"/>
      <c r="ALX250" s="83"/>
      <c r="ALY250" s="83"/>
      <c r="ALZ250" s="83"/>
      <c r="AMA250" s="83"/>
      <c r="AMB250" s="83"/>
      <c r="AMC250" s="83"/>
      <c r="AMD250" s="83"/>
      <c r="AME250" s="83"/>
      <c r="AMF250" s="83"/>
      <c r="AMG250" s="83"/>
      <c r="AMH250" s="83"/>
      <c r="AMI250" s="83"/>
      <c r="AMJ250" s="83"/>
      <c r="AMK250" s="83"/>
      <c r="AML250" s="83"/>
      <c r="AMM250" s="83"/>
      <c r="AMN250" s="83"/>
      <c r="AMO250" s="83"/>
      <c r="AMP250" s="83"/>
      <c r="AMQ250" s="83"/>
      <c r="AMR250" s="83"/>
      <c r="AMS250" s="83"/>
      <c r="AMT250" s="83"/>
      <c r="AMU250" s="83"/>
      <c r="AMV250" s="83"/>
      <c r="AMW250" s="83"/>
      <c r="AMX250" s="83"/>
      <c r="AMY250" s="83"/>
      <c r="AMZ250" s="83"/>
      <c r="ANA250" s="83"/>
      <c r="ANB250" s="83"/>
      <c r="ANC250" s="83"/>
      <c r="AND250" s="83"/>
      <c r="ANE250" s="83"/>
      <c r="ANF250" s="83"/>
      <c r="ANG250" s="83"/>
      <c r="ANH250" s="83"/>
      <c r="ANI250" s="83"/>
      <c r="ANJ250" s="83"/>
      <c r="ANK250" s="83"/>
      <c r="ANL250" s="83"/>
      <c r="ANM250" s="83"/>
      <c r="ANN250" s="83"/>
      <c r="ANO250" s="83"/>
      <c r="ANP250" s="83"/>
      <c r="ANQ250" s="83"/>
      <c r="ANR250" s="83"/>
      <c r="ANS250" s="83"/>
      <c r="ANT250" s="83"/>
      <c r="ANU250" s="83"/>
      <c r="ANV250" s="83"/>
      <c r="ANW250" s="83"/>
      <c r="ANX250" s="83"/>
      <c r="ANY250" s="83"/>
      <c r="ANZ250" s="83"/>
      <c r="AOA250" s="83"/>
      <c r="AOB250" s="83"/>
      <c r="AOC250" s="83"/>
      <c r="AOD250" s="83"/>
      <c r="AOE250" s="83"/>
      <c r="AOF250" s="83"/>
      <c r="AOG250" s="83"/>
      <c r="AOH250" s="83"/>
      <c r="AOI250" s="83"/>
      <c r="AOJ250" s="83"/>
      <c r="AOK250" s="83"/>
      <c r="AOL250" s="83"/>
      <c r="AOM250" s="83"/>
      <c r="AON250" s="83"/>
      <c r="AOO250" s="83"/>
      <c r="AOP250" s="83"/>
      <c r="AOQ250" s="83"/>
      <c r="AOR250" s="83"/>
      <c r="AOS250" s="83"/>
      <c r="AOT250" s="83"/>
      <c r="AOU250" s="83"/>
      <c r="AOV250" s="83"/>
      <c r="AOW250" s="83"/>
      <c r="AOX250" s="83"/>
      <c r="AOY250" s="83"/>
      <c r="AOZ250" s="83"/>
      <c r="APA250" s="83"/>
      <c r="APB250" s="83"/>
      <c r="APC250" s="83"/>
      <c r="APD250" s="83"/>
      <c r="APE250" s="83"/>
      <c r="APF250" s="83"/>
      <c r="APG250" s="83"/>
      <c r="APH250" s="83"/>
      <c r="API250" s="83"/>
      <c r="APJ250" s="83"/>
      <c r="APK250" s="83"/>
      <c r="APL250" s="83"/>
      <c r="APM250" s="83"/>
      <c r="APN250" s="83"/>
      <c r="APO250" s="83"/>
      <c r="APP250" s="83"/>
      <c r="APQ250" s="83"/>
      <c r="APR250" s="83"/>
      <c r="APS250" s="83"/>
      <c r="APT250" s="83"/>
      <c r="APU250" s="83"/>
      <c r="APV250" s="83"/>
      <c r="APW250" s="83"/>
      <c r="APX250" s="83"/>
      <c r="APY250" s="83"/>
      <c r="APZ250" s="83"/>
      <c r="AQA250" s="83"/>
      <c r="AQB250" s="83"/>
      <c r="AQC250" s="83"/>
      <c r="AQD250" s="83"/>
      <c r="AQE250" s="83"/>
      <c r="AQF250" s="83"/>
      <c r="AQG250" s="83"/>
      <c r="AQH250" s="83"/>
      <c r="AQI250" s="83"/>
      <c r="AQJ250" s="83"/>
      <c r="AQK250" s="83"/>
      <c r="AQL250" s="83"/>
      <c r="AQM250" s="83"/>
      <c r="AQN250" s="83"/>
      <c r="AQO250" s="83"/>
      <c r="AQP250" s="83"/>
      <c r="AQQ250" s="83"/>
      <c r="AQR250" s="83"/>
      <c r="AQS250" s="83"/>
      <c r="AQT250" s="83"/>
      <c r="AQU250" s="83"/>
      <c r="AQV250" s="83"/>
      <c r="AQW250" s="83"/>
      <c r="AQX250" s="83"/>
      <c r="AQY250" s="83"/>
      <c r="AQZ250" s="83"/>
      <c r="ARA250" s="83"/>
      <c r="ARB250" s="83"/>
      <c r="ARC250" s="83"/>
      <c r="ARD250" s="83"/>
      <c r="ARE250" s="83"/>
      <c r="ARF250" s="83"/>
      <c r="ARG250" s="83"/>
      <c r="ARH250" s="83"/>
      <c r="ARI250" s="83"/>
      <c r="ARJ250" s="83"/>
      <c r="ARK250" s="83"/>
      <c r="ARL250" s="83"/>
      <c r="ARM250" s="83"/>
      <c r="ARN250" s="83"/>
      <c r="ARO250" s="83"/>
      <c r="ARP250" s="83"/>
      <c r="ARQ250" s="83"/>
      <c r="ARR250" s="83"/>
      <c r="ARS250" s="83"/>
      <c r="ART250" s="83"/>
      <c r="ARU250" s="83"/>
      <c r="ARV250" s="83"/>
      <c r="ARW250" s="83"/>
      <c r="ARX250" s="83"/>
      <c r="ARY250" s="83"/>
      <c r="ARZ250" s="83"/>
      <c r="ASA250" s="83"/>
      <c r="ASB250" s="83"/>
      <c r="ASC250" s="83"/>
      <c r="ASD250" s="83"/>
      <c r="ASE250" s="83"/>
      <c r="ASF250" s="83"/>
      <c r="ASG250" s="83"/>
      <c r="ASH250" s="83"/>
      <c r="ASI250" s="83"/>
      <c r="ASJ250" s="83"/>
      <c r="ASK250" s="83"/>
      <c r="ASL250" s="83"/>
      <c r="ASM250" s="83"/>
      <c r="ASN250" s="83"/>
      <c r="ASO250" s="83"/>
      <c r="ASP250" s="83"/>
      <c r="ASQ250" s="83"/>
      <c r="ASR250" s="83"/>
      <c r="ASS250" s="83"/>
      <c r="AST250" s="83"/>
      <c r="ASU250" s="83"/>
      <c r="ASV250" s="83"/>
      <c r="ASW250" s="83"/>
      <c r="ASX250" s="83"/>
      <c r="ASY250" s="83"/>
      <c r="ASZ250" s="83"/>
      <c r="ATA250" s="83"/>
      <c r="ATB250" s="83"/>
      <c r="ATC250" s="83"/>
      <c r="ATD250" s="83"/>
      <c r="ATE250" s="83"/>
      <c r="ATF250" s="83"/>
      <c r="ATG250" s="83"/>
      <c r="ATH250" s="83"/>
      <c r="ATI250" s="83"/>
      <c r="ATJ250" s="83"/>
      <c r="ATK250" s="83"/>
      <c r="ATL250" s="83"/>
      <c r="ATM250" s="83"/>
      <c r="ATN250" s="83"/>
      <c r="ATO250" s="83"/>
      <c r="ATP250" s="83"/>
      <c r="ATQ250" s="83"/>
      <c r="ATR250" s="83"/>
      <c r="ATS250" s="83"/>
      <c r="ATT250" s="83"/>
      <c r="ATU250" s="83"/>
      <c r="ATV250" s="83"/>
      <c r="ATW250" s="83"/>
      <c r="ATX250" s="83"/>
      <c r="ATY250" s="83"/>
      <c r="ATZ250" s="83"/>
      <c r="AUA250" s="83"/>
      <c r="AUB250" s="83"/>
      <c r="AUC250" s="83"/>
      <c r="AUD250" s="83"/>
      <c r="AUE250" s="83"/>
      <c r="AUF250" s="83"/>
      <c r="AUG250" s="83"/>
      <c r="AUH250" s="83"/>
      <c r="AUI250" s="83"/>
      <c r="AUJ250" s="83"/>
      <c r="AUK250" s="83"/>
      <c r="AUL250" s="83"/>
      <c r="AUM250" s="83"/>
      <c r="AUN250" s="83"/>
      <c r="AUO250" s="83"/>
      <c r="AUP250" s="83"/>
      <c r="AUQ250" s="83"/>
      <c r="AUR250" s="83"/>
      <c r="AUS250" s="83"/>
      <c r="AUT250" s="83"/>
      <c r="AUU250" s="83"/>
      <c r="AUV250" s="83"/>
      <c r="AUW250" s="83"/>
      <c r="AUX250" s="83"/>
      <c r="AUY250" s="83"/>
      <c r="AUZ250" s="83"/>
      <c r="AVA250" s="83"/>
      <c r="AVB250" s="83"/>
      <c r="AVC250" s="83"/>
      <c r="AVD250" s="83"/>
      <c r="AVE250" s="83"/>
      <c r="AVF250" s="83"/>
      <c r="AVG250" s="83"/>
      <c r="AVH250" s="83"/>
      <c r="AVI250" s="83"/>
      <c r="AVJ250" s="83"/>
      <c r="AVK250" s="83"/>
      <c r="AVL250" s="83"/>
      <c r="AVM250" s="83"/>
      <c r="AVN250" s="83"/>
      <c r="AVO250" s="83"/>
      <c r="AVP250" s="83"/>
      <c r="AVQ250" s="83"/>
      <c r="AVR250" s="83"/>
      <c r="AVS250" s="83"/>
      <c r="AVT250" s="83"/>
      <c r="AVU250" s="83"/>
      <c r="AVV250" s="83"/>
      <c r="AVW250" s="83"/>
      <c r="AVX250" s="83"/>
      <c r="AVY250" s="83"/>
      <c r="AVZ250" s="83"/>
      <c r="AWA250" s="83"/>
      <c r="AWB250" s="83"/>
      <c r="AWC250" s="83"/>
      <c r="AWD250" s="83"/>
      <c r="AWE250" s="83"/>
      <c r="AWF250" s="83"/>
      <c r="AWG250" s="83"/>
      <c r="AWH250" s="83"/>
      <c r="AWI250" s="83"/>
      <c r="AWJ250" s="83"/>
      <c r="AWK250" s="83"/>
      <c r="AWL250" s="83"/>
      <c r="AWM250" s="83"/>
      <c r="AWN250" s="83"/>
      <c r="AWO250" s="83"/>
      <c r="AWP250" s="83"/>
      <c r="AWQ250" s="83"/>
      <c r="AWR250" s="83"/>
      <c r="AWS250" s="83"/>
      <c r="AWT250" s="83"/>
      <c r="AWU250" s="83"/>
      <c r="AWV250" s="83"/>
      <c r="AWW250" s="83"/>
      <c r="AWX250" s="83"/>
      <c r="AWY250" s="83"/>
      <c r="AWZ250" s="83"/>
      <c r="AXA250" s="83"/>
      <c r="AXB250" s="83"/>
      <c r="AXC250" s="83"/>
      <c r="AXD250" s="83"/>
      <c r="AXE250" s="83"/>
      <c r="AXF250" s="83"/>
      <c r="AXG250" s="83"/>
      <c r="AXH250" s="83"/>
      <c r="AXI250" s="83"/>
      <c r="AXJ250" s="83"/>
      <c r="AXK250" s="83"/>
      <c r="AXL250" s="83"/>
      <c r="AXM250" s="83"/>
      <c r="AXN250" s="83"/>
      <c r="AXO250" s="83"/>
      <c r="AXP250" s="83"/>
      <c r="AXQ250" s="83"/>
      <c r="AXR250" s="83"/>
      <c r="AXS250" s="83"/>
      <c r="AXT250" s="83"/>
      <c r="AXU250" s="83"/>
      <c r="AXV250" s="83"/>
      <c r="AXW250" s="83"/>
      <c r="AXX250" s="83"/>
      <c r="AXY250" s="83"/>
      <c r="AXZ250" s="83"/>
      <c r="AYA250" s="83"/>
      <c r="AYB250" s="83"/>
      <c r="AYC250" s="83"/>
      <c r="AYD250" s="83"/>
      <c r="AYE250" s="83"/>
      <c r="AYF250" s="83"/>
      <c r="AYG250" s="83"/>
      <c r="AYH250" s="83"/>
      <c r="AYI250" s="83"/>
      <c r="AYJ250" s="83"/>
      <c r="AYK250" s="83"/>
      <c r="AYL250" s="83"/>
      <c r="AYM250" s="83"/>
      <c r="AYN250" s="83"/>
      <c r="AYO250" s="83"/>
      <c r="AYP250" s="83"/>
      <c r="AYQ250" s="83"/>
      <c r="AYR250" s="83"/>
      <c r="AYS250" s="83"/>
      <c r="AYT250" s="83"/>
      <c r="AYU250" s="83"/>
      <c r="AYV250" s="83"/>
      <c r="AYW250" s="83"/>
      <c r="AYX250" s="83"/>
      <c r="AYY250" s="83"/>
      <c r="AYZ250" s="83"/>
      <c r="AZA250" s="83"/>
      <c r="AZB250" s="83"/>
      <c r="AZC250" s="83"/>
      <c r="AZD250" s="83"/>
      <c r="AZE250" s="83"/>
      <c r="AZF250" s="83"/>
      <c r="AZG250" s="83"/>
      <c r="AZH250" s="83"/>
      <c r="AZI250" s="83"/>
      <c r="AZJ250" s="83"/>
      <c r="AZK250" s="83"/>
      <c r="AZL250" s="83"/>
      <c r="AZM250" s="83"/>
      <c r="AZN250" s="83"/>
      <c r="AZO250" s="83"/>
      <c r="AZP250" s="83"/>
      <c r="AZQ250" s="83"/>
      <c r="AZR250" s="83"/>
      <c r="AZS250" s="83"/>
      <c r="AZT250" s="83"/>
      <c r="AZU250" s="83"/>
      <c r="AZV250" s="83"/>
      <c r="AZW250" s="83"/>
      <c r="AZX250" s="83"/>
      <c r="AZY250" s="83"/>
      <c r="AZZ250" s="83"/>
      <c r="BAA250" s="83"/>
      <c r="BAB250" s="83"/>
      <c r="BAC250" s="83"/>
      <c r="BAD250" s="83"/>
      <c r="BAE250" s="83"/>
      <c r="BAF250" s="83"/>
      <c r="BAG250" s="83"/>
      <c r="BAH250" s="83"/>
      <c r="BAI250" s="83"/>
      <c r="BAJ250" s="83"/>
      <c r="BAK250" s="83"/>
      <c r="BAL250" s="83"/>
      <c r="BAM250" s="83"/>
      <c r="BAN250" s="83"/>
      <c r="BAO250" s="83"/>
      <c r="BAP250" s="83"/>
      <c r="BAQ250" s="83"/>
      <c r="BAR250" s="83"/>
      <c r="BAS250" s="83"/>
      <c r="BAT250" s="83"/>
      <c r="BAU250" s="83"/>
      <c r="BAV250" s="83"/>
      <c r="BAW250" s="83"/>
      <c r="BAX250" s="83"/>
      <c r="BAY250" s="83"/>
      <c r="BAZ250" s="83"/>
      <c r="BBA250" s="83"/>
      <c r="BBB250" s="83"/>
      <c r="BBC250" s="83"/>
      <c r="BBD250" s="83"/>
      <c r="BBE250" s="83"/>
      <c r="BBF250" s="83"/>
      <c r="BBG250" s="83"/>
      <c r="BBH250" s="83"/>
      <c r="BBI250" s="83"/>
      <c r="BBJ250" s="83"/>
      <c r="BBK250" s="83"/>
      <c r="BBL250" s="83"/>
      <c r="BBM250" s="83"/>
      <c r="BBN250" s="83"/>
      <c r="BBO250" s="83"/>
      <c r="BBP250" s="83"/>
      <c r="BBQ250" s="83"/>
      <c r="BBR250" s="83"/>
      <c r="BBS250" s="83"/>
      <c r="BBT250" s="83"/>
      <c r="BBU250" s="83"/>
      <c r="BBV250" s="83"/>
      <c r="BBW250" s="83"/>
      <c r="BBX250" s="83"/>
      <c r="BBY250" s="83"/>
      <c r="BBZ250" s="83"/>
      <c r="BCA250" s="83"/>
      <c r="BCB250" s="83"/>
      <c r="BCC250" s="83"/>
      <c r="BCD250" s="83"/>
      <c r="BCE250" s="83"/>
      <c r="BCF250" s="83"/>
      <c r="BCG250" s="83"/>
      <c r="BCH250" s="83"/>
      <c r="BCI250" s="83"/>
      <c r="BCJ250" s="83"/>
      <c r="BCK250" s="83"/>
      <c r="BCL250" s="83"/>
      <c r="BCM250" s="83"/>
      <c r="BCN250" s="83"/>
      <c r="BCO250" s="83"/>
      <c r="BCP250" s="83"/>
      <c r="BCQ250" s="83"/>
      <c r="BCR250" s="83"/>
      <c r="BCS250" s="83"/>
      <c r="BCT250" s="83"/>
      <c r="BCU250" s="83"/>
      <c r="BCV250" s="83"/>
      <c r="BCW250" s="83"/>
      <c r="BCX250" s="83"/>
      <c r="BCY250" s="83"/>
      <c r="BCZ250" s="83"/>
      <c r="BDA250" s="83"/>
      <c r="BDB250" s="83"/>
      <c r="BDC250" s="83"/>
      <c r="BDD250" s="83"/>
      <c r="BDE250" s="83"/>
      <c r="BDF250" s="83"/>
      <c r="BDG250" s="83"/>
      <c r="BDH250" s="83"/>
      <c r="BDI250" s="83"/>
      <c r="BDJ250" s="83"/>
      <c r="BDK250" s="83"/>
      <c r="BDL250" s="83"/>
      <c r="BDM250" s="83"/>
      <c r="BDN250" s="83"/>
      <c r="BDO250" s="83"/>
      <c r="BDP250" s="83"/>
      <c r="BDQ250" s="83"/>
      <c r="BDR250" s="83"/>
      <c r="BDS250" s="83"/>
      <c r="BDT250" s="83"/>
      <c r="BDU250" s="83"/>
      <c r="BDV250" s="83"/>
      <c r="BDW250" s="83"/>
      <c r="BDX250" s="83"/>
      <c r="BDY250" s="83"/>
      <c r="BDZ250" s="83"/>
      <c r="BEA250" s="83"/>
      <c r="BEB250" s="83"/>
      <c r="BEC250" s="83"/>
      <c r="BED250" s="83"/>
      <c r="BEE250" s="83"/>
      <c r="BEF250" s="83"/>
      <c r="BEG250" s="83"/>
      <c r="BEH250" s="83"/>
      <c r="BEI250" s="83"/>
      <c r="BEJ250" s="83"/>
      <c r="BEK250" s="83"/>
      <c r="BEL250" s="83"/>
      <c r="BEM250" s="83"/>
      <c r="BEN250" s="83"/>
      <c r="BEO250" s="83"/>
      <c r="BEP250" s="83"/>
      <c r="BEQ250" s="83"/>
      <c r="BER250" s="83"/>
      <c r="BES250" s="83"/>
      <c r="BET250" s="83"/>
      <c r="BEU250" s="83"/>
      <c r="BEV250" s="83"/>
      <c r="BEW250" s="83"/>
      <c r="BEX250" s="83"/>
      <c r="BEY250" s="83"/>
      <c r="BEZ250" s="83"/>
      <c r="BFA250" s="83"/>
      <c r="BFB250" s="83"/>
      <c r="BFC250" s="83"/>
      <c r="BFD250" s="83"/>
      <c r="BFE250" s="83"/>
      <c r="BFF250" s="83"/>
      <c r="BFG250" s="83"/>
      <c r="BFH250" s="83"/>
      <c r="BFI250" s="83"/>
      <c r="BFJ250" s="83"/>
      <c r="BFK250" s="83"/>
      <c r="BFL250" s="83"/>
      <c r="BFM250" s="83"/>
      <c r="BFN250" s="83"/>
      <c r="BFO250" s="83"/>
      <c r="BFP250" s="83"/>
      <c r="BFQ250" s="83"/>
      <c r="BFR250" s="83"/>
      <c r="BFS250" s="83"/>
      <c r="BFT250" s="83"/>
      <c r="BFU250" s="83"/>
      <c r="BFV250" s="83"/>
      <c r="BFW250" s="83"/>
      <c r="BFX250" s="83"/>
      <c r="BFY250" s="83"/>
      <c r="BFZ250" s="83"/>
      <c r="BGA250" s="83"/>
      <c r="BGB250" s="83"/>
      <c r="BGC250" s="83"/>
      <c r="BGD250" s="83"/>
      <c r="BGE250" s="83"/>
      <c r="BGF250" s="83"/>
      <c r="BGG250" s="83"/>
      <c r="BGH250" s="83"/>
      <c r="BGI250" s="83"/>
      <c r="BGJ250" s="83"/>
      <c r="BGK250" s="83"/>
      <c r="BGL250" s="83"/>
      <c r="BGM250" s="83"/>
      <c r="BGN250" s="83"/>
      <c r="BGO250" s="83"/>
      <c r="BGP250" s="83"/>
      <c r="BGQ250" s="83"/>
      <c r="BGR250" s="83"/>
      <c r="BGS250" s="83"/>
      <c r="BGT250" s="83"/>
      <c r="BGU250" s="83"/>
      <c r="BGV250" s="83"/>
      <c r="BGW250" s="83"/>
      <c r="BGX250" s="83"/>
      <c r="BGY250" s="83"/>
      <c r="BGZ250" s="83"/>
      <c r="BHA250" s="83"/>
      <c r="BHB250" s="83"/>
      <c r="BHC250" s="83"/>
      <c r="BHD250" s="83"/>
      <c r="BHE250" s="83"/>
      <c r="BHF250" s="83"/>
      <c r="BHG250" s="83"/>
      <c r="BHH250" s="83"/>
      <c r="BHI250" s="83"/>
      <c r="BHJ250" s="83"/>
      <c r="BHK250" s="83"/>
      <c r="BHL250" s="83"/>
      <c r="BHM250" s="83"/>
      <c r="BHN250" s="83"/>
      <c r="BHO250" s="83"/>
      <c r="BHP250" s="83"/>
      <c r="BHQ250" s="83"/>
      <c r="BHR250" s="83"/>
      <c r="BHS250" s="83"/>
      <c r="BHT250" s="83"/>
      <c r="BHU250" s="83"/>
      <c r="BHV250" s="83"/>
      <c r="BHW250" s="83"/>
      <c r="BHX250" s="83"/>
      <c r="BHY250" s="83"/>
      <c r="BHZ250" s="83"/>
      <c r="BIA250" s="83"/>
      <c r="BIB250" s="83"/>
      <c r="BIC250" s="83"/>
      <c r="BID250" s="83"/>
      <c r="BIE250" s="83"/>
      <c r="BIF250" s="83"/>
      <c r="BIG250" s="83"/>
      <c r="BIH250" s="83"/>
      <c r="BII250" s="83"/>
      <c r="BIJ250" s="83"/>
      <c r="BIK250" s="83"/>
      <c r="BIL250" s="83"/>
      <c r="BIM250" s="83"/>
      <c r="BIN250" s="83"/>
      <c r="BIO250" s="83"/>
      <c r="BIP250" s="83"/>
      <c r="BIQ250" s="83"/>
      <c r="BIR250" s="83"/>
      <c r="BIS250" s="83"/>
      <c r="BIT250" s="83"/>
      <c r="BIU250" s="83"/>
      <c r="BIV250" s="83"/>
      <c r="BIW250" s="83"/>
      <c r="BIX250" s="83"/>
      <c r="BIY250" s="83"/>
      <c r="BIZ250" s="83"/>
      <c r="BJA250" s="83"/>
      <c r="BJB250" s="83"/>
      <c r="BJC250" s="83"/>
      <c r="BJD250" s="83"/>
      <c r="BJE250" s="83"/>
      <c r="BJF250" s="83"/>
      <c r="BJG250" s="83"/>
      <c r="BJH250" s="83"/>
      <c r="BJI250" s="83"/>
      <c r="BJJ250" s="83"/>
      <c r="BJK250" s="83"/>
      <c r="BJL250" s="83"/>
      <c r="BJM250" s="83"/>
      <c r="BJN250" s="83"/>
      <c r="BJO250" s="83"/>
      <c r="BJP250" s="83"/>
      <c r="BJQ250" s="83"/>
      <c r="BJR250" s="83"/>
      <c r="BJS250" s="83"/>
      <c r="BJT250" s="83"/>
      <c r="BJU250" s="83"/>
      <c r="BJV250" s="83"/>
      <c r="BJW250" s="83"/>
      <c r="BJX250" s="83"/>
      <c r="BJY250" s="83"/>
      <c r="BJZ250" s="83"/>
      <c r="BKA250" s="83"/>
      <c r="BKB250" s="83"/>
      <c r="BKC250" s="83"/>
      <c r="BKD250" s="83"/>
      <c r="BKE250" s="83"/>
      <c r="BKF250" s="83"/>
      <c r="BKG250" s="83"/>
      <c r="BKH250" s="83"/>
      <c r="BKI250" s="83"/>
      <c r="BKJ250" s="83"/>
      <c r="BKK250" s="83"/>
      <c r="BKL250" s="83"/>
      <c r="BKM250" s="83"/>
      <c r="BKN250" s="83"/>
      <c r="BKO250" s="83"/>
      <c r="BKP250" s="83"/>
      <c r="BKQ250" s="83"/>
      <c r="BKR250" s="83"/>
      <c r="BKS250" s="83"/>
      <c r="BKT250" s="83"/>
      <c r="BKU250" s="83"/>
      <c r="BKV250" s="83"/>
      <c r="BKW250" s="83"/>
      <c r="BKX250" s="83"/>
      <c r="BKY250" s="83"/>
      <c r="BKZ250" s="83"/>
      <c r="BLA250" s="83"/>
      <c r="BLB250" s="83"/>
      <c r="BLC250" s="83"/>
      <c r="BLD250" s="83"/>
      <c r="BLE250" s="83"/>
      <c r="BLF250" s="83"/>
      <c r="BLG250" s="83"/>
      <c r="BLH250" s="83"/>
      <c r="BLI250" s="83"/>
      <c r="BLJ250" s="83"/>
      <c r="BLK250" s="83"/>
      <c r="BLL250" s="83"/>
      <c r="BLM250" s="83"/>
      <c r="BLN250" s="83"/>
      <c r="BLO250" s="83"/>
      <c r="BLP250" s="83"/>
      <c r="BLQ250" s="83"/>
      <c r="BLR250" s="83"/>
      <c r="BLS250" s="83"/>
      <c r="BLT250" s="83"/>
      <c r="BLU250" s="83"/>
      <c r="BLV250" s="83"/>
      <c r="BLW250" s="83"/>
      <c r="BLX250" s="83"/>
      <c r="BLY250" s="83"/>
      <c r="BLZ250" s="83"/>
      <c r="BMA250" s="83"/>
      <c r="BMB250" s="83"/>
      <c r="BMC250" s="83"/>
      <c r="BMD250" s="83"/>
      <c r="BME250" s="83"/>
      <c r="BMF250" s="83"/>
      <c r="BMG250" s="83"/>
      <c r="BMH250" s="83"/>
      <c r="BMI250" s="83"/>
      <c r="BMJ250" s="83"/>
      <c r="BMK250" s="83"/>
      <c r="BML250" s="83"/>
      <c r="BMM250" s="83"/>
      <c r="BMN250" s="83"/>
      <c r="BMO250" s="83"/>
      <c r="BMP250" s="83"/>
      <c r="BMQ250" s="83"/>
      <c r="BMR250" s="83"/>
      <c r="BMS250" s="83"/>
      <c r="BMT250" s="83"/>
      <c r="BMU250" s="83"/>
      <c r="BMV250" s="83"/>
      <c r="BMW250" s="83"/>
      <c r="BMX250" s="83"/>
      <c r="BMY250" s="83"/>
      <c r="BMZ250" s="83"/>
      <c r="BNA250" s="83"/>
      <c r="BNB250" s="83"/>
      <c r="BNC250" s="83"/>
      <c r="BND250" s="83"/>
      <c r="BNE250" s="83"/>
      <c r="BNF250" s="83"/>
      <c r="BNG250" s="83"/>
      <c r="BNH250" s="83"/>
      <c r="BNI250" s="83"/>
      <c r="BNJ250" s="83"/>
      <c r="BNK250" s="83"/>
      <c r="BNL250" s="83"/>
      <c r="BNM250" s="83"/>
      <c r="BNN250" s="83"/>
      <c r="BNO250" s="83"/>
      <c r="BNP250" s="83"/>
      <c r="BNQ250" s="83"/>
      <c r="BNR250" s="83"/>
      <c r="BNS250" s="83"/>
      <c r="BNT250" s="83"/>
      <c r="BNU250" s="83"/>
      <c r="BNV250" s="83"/>
      <c r="BNW250" s="83"/>
      <c r="BNX250" s="83"/>
      <c r="BNY250" s="83"/>
      <c r="BNZ250" s="83"/>
      <c r="BOA250" s="83"/>
      <c r="BOB250" s="83"/>
      <c r="BOC250" s="83"/>
      <c r="BOD250" s="83"/>
      <c r="BOE250" s="83"/>
      <c r="BOF250" s="83"/>
      <c r="BOG250" s="83"/>
      <c r="BOH250" s="83"/>
      <c r="BOI250" s="83"/>
      <c r="BOJ250" s="83"/>
      <c r="BOK250" s="83"/>
      <c r="BOL250" s="83"/>
      <c r="BOM250" s="83"/>
      <c r="BON250" s="83"/>
      <c r="BOO250" s="83"/>
      <c r="BOP250" s="83"/>
      <c r="BOQ250" s="83"/>
      <c r="BOR250" s="83"/>
      <c r="BOS250" s="83"/>
      <c r="BOT250" s="83"/>
      <c r="BOU250" s="83"/>
      <c r="BOV250" s="83"/>
      <c r="BOW250" s="83"/>
      <c r="BOX250" s="83"/>
      <c r="BOY250" s="83"/>
      <c r="BOZ250" s="83"/>
      <c r="BPA250" s="83"/>
      <c r="BPB250" s="83"/>
      <c r="BPC250" s="83"/>
      <c r="BPD250" s="83"/>
      <c r="BPE250" s="83"/>
      <c r="BPF250" s="83"/>
      <c r="BPG250" s="83"/>
      <c r="BPH250" s="83"/>
      <c r="BPI250" s="83"/>
      <c r="BPJ250" s="83"/>
      <c r="BPK250" s="83"/>
      <c r="BPL250" s="83"/>
      <c r="BPM250" s="83"/>
      <c r="BPN250" s="83"/>
      <c r="BPO250" s="83"/>
      <c r="BPP250" s="83"/>
      <c r="BPQ250" s="83"/>
      <c r="BPR250" s="83"/>
      <c r="BPS250" s="83"/>
      <c r="BPT250" s="83"/>
      <c r="BPU250" s="83"/>
      <c r="BPV250" s="83"/>
      <c r="BPW250" s="83"/>
      <c r="BPX250" s="83"/>
      <c r="BPY250" s="83"/>
      <c r="BPZ250" s="83"/>
      <c r="BQA250" s="83"/>
      <c r="BQB250" s="83"/>
      <c r="BQC250" s="83"/>
      <c r="BQD250" s="83"/>
      <c r="BQE250" s="83"/>
      <c r="BQF250" s="83"/>
      <c r="BQG250" s="83"/>
      <c r="BQH250" s="83"/>
      <c r="BQI250" s="83"/>
      <c r="BQJ250" s="83"/>
      <c r="BQK250" s="83"/>
      <c r="BQL250" s="83"/>
      <c r="BQM250" s="83"/>
      <c r="BQN250" s="83"/>
      <c r="BQO250" s="83"/>
      <c r="BQP250" s="83"/>
      <c r="BQQ250" s="83"/>
      <c r="BQR250" s="83"/>
      <c r="BQS250" s="83"/>
      <c r="BQT250" s="83"/>
      <c r="BQU250" s="83"/>
      <c r="BQV250" s="83"/>
      <c r="BQW250" s="83"/>
      <c r="BQX250" s="83"/>
      <c r="BQY250" s="83"/>
      <c r="BQZ250" s="83"/>
      <c r="BRA250" s="83"/>
      <c r="BRB250" s="83"/>
      <c r="BRC250" s="83"/>
      <c r="BRD250" s="83"/>
      <c r="BRE250" s="83"/>
      <c r="BRF250" s="83"/>
      <c r="BRG250" s="83"/>
      <c r="BRH250" s="83"/>
      <c r="BRI250" s="83"/>
      <c r="BRJ250" s="83"/>
      <c r="BRK250" s="83"/>
      <c r="BRL250" s="83"/>
      <c r="BRM250" s="83"/>
      <c r="BRN250" s="83"/>
      <c r="BRO250" s="83"/>
      <c r="BRP250" s="83"/>
      <c r="BRQ250" s="83"/>
      <c r="BRR250" s="83"/>
      <c r="BRS250" s="83"/>
      <c r="BRT250" s="83"/>
      <c r="BRU250" s="83"/>
      <c r="BRV250" s="83"/>
      <c r="BRW250" s="83"/>
      <c r="BRX250" s="83"/>
      <c r="BRY250" s="83"/>
      <c r="BRZ250" s="83"/>
      <c r="BSA250" s="83"/>
      <c r="BSB250" s="83"/>
      <c r="BSC250" s="83"/>
      <c r="BSD250" s="83"/>
      <c r="BSE250" s="83"/>
      <c r="BSF250" s="83"/>
      <c r="BSG250" s="83"/>
      <c r="BSH250" s="83"/>
      <c r="BSI250" s="83"/>
      <c r="BSJ250" s="83"/>
      <c r="BSK250" s="83"/>
      <c r="BSL250" s="83"/>
      <c r="BSM250" s="83"/>
      <c r="BSN250" s="83"/>
      <c r="BSO250" s="83"/>
      <c r="BSP250" s="83"/>
      <c r="BSQ250" s="83"/>
      <c r="BSR250" s="83"/>
      <c r="BSS250" s="83"/>
      <c r="BST250" s="83"/>
      <c r="BSU250" s="83"/>
      <c r="BSV250" s="83"/>
      <c r="BSW250" s="83"/>
      <c r="BSX250" s="83"/>
      <c r="BSY250" s="83"/>
      <c r="BSZ250" s="83"/>
      <c r="BTA250" s="83"/>
      <c r="BTB250" s="83"/>
      <c r="BTC250" s="83"/>
      <c r="BTD250" s="83"/>
      <c r="BTE250" s="83"/>
      <c r="BTF250" s="83"/>
      <c r="BTG250" s="83"/>
      <c r="BTH250" s="83"/>
      <c r="BTI250" s="83"/>
      <c r="BTJ250" s="83"/>
      <c r="BTK250" s="83"/>
      <c r="BTL250" s="83"/>
      <c r="BTM250" s="83"/>
      <c r="BTN250" s="83"/>
      <c r="BTO250" s="83"/>
      <c r="BTP250" s="83"/>
      <c r="BTQ250" s="83"/>
      <c r="BTR250" s="83"/>
      <c r="BTS250" s="83"/>
      <c r="BTT250" s="83"/>
      <c r="BTU250" s="83"/>
      <c r="BTV250" s="83"/>
      <c r="BTW250" s="83"/>
      <c r="BTX250" s="83"/>
      <c r="BTY250" s="83"/>
      <c r="BTZ250" s="83"/>
      <c r="BUA250" s="83"/>
      <c r="BUB250" s="83"/>
      <c r="BUC250" s="83"/>
      <c r="BUD250" s="83"/>
      <c r="BUE250" s="83"/>
      <c r="BUF250" s="83"/>
      <c r="BUG250" s="83"/>
      <c r="BUH250" s="83"/>
      <c r="BUI250" s="83"/>
      <c r="BUJ250" s="83"/>
      <c r="BUK250" s="83"/>
      <c r="BUL250" s="83"/>
      <c r="BUM250" s="83"/>
      <c r="BUN250" s="83"/>
      <c r="BUO250" s="83"/>
      <c r="BUP250" s="83"/>
      <c r="BUQ250" s="83"/>
      <c r="BUR250" s="83"/>
      <c r="BUS250" s="83"/>
      <c r="BUT250" s="83"/>
      <c r="BUU250" s="83"/>
      <c r="BUV250" s="83"/>
      <c r="BUW250" s="83"/>
      <c r="BUX250" s="83"/>
      <c r="BUY250" s="83"/>
      <c r="BUZ250" s="83"/>
      <c r="BVA250" s="83"/>
      <c r="BVB250" s="83"/>
      <c r="BVC250" s="83"/>
      <c r="BVD250" s="83"/>
      <c r="BVE250" s="83"/>
      <c r="BVF250" s="83"/>
      <c r="BVG250" s="83"/>
      <c r="BVH250" s="83"/>
      <c r="BVI250" s="83"/>
      <c r="BVJ250" s="83"/>
      <c r="BVK250" s="83"/>
      <c r="BVL250" s="83"/>
      <c r="BVM250" s="83"/>
      <c r="BVN250" s="83"/>
      <c r="BVO250" s="83"/>
      <c r="BVP250" s="83"/>
      <c r="BVQ250" s="83"/>
      <c r="BVR250" s="83"/>
      <c r="BVS250" s="83"/>
      <c r="BVT250" s="83"/>
      <c r="BVU250" s="83"/>
      <c r="BVV250" s="83"/>
      <c r="BVW250" s="83"/>
      <c r="BVX250" s="83"/>
      <c r="BVY250" s="83"/>
      <c r="BVZ250" s="83"/>
      <c r="BWA250" s="83"/>
      <c r="BWB250" s="83"/>
      <c r="BWC250" s="83"/>
      <c r="BWD250" s="83"/>
      <c r="BWE250" s="83"/>
      <c r="BWF250" s="83"/>
      <c r="BWG250" s="83"/>
      <c r="BWH250" s="83"/>
      <c r="BWI250" s="83"/>
      <c r="BWJ250" s="83"/>
      <c r="BWK250" s="83"/>
      <c r="BWL250" s="83"/>
      <c r="BWM250" s="83"/>
      <c r="BWN250" s="83"/>
      <c r="BWO250" s="83"/>
      <c r="BWP250" s="83"/>
      <c r="BWQ250" s="83"/>
      <c r="BWR250" s="83"/>
      <c r="BWS250" s="83"/>
      <c r="BWT250" s="83"/>
      <c r="BWU250" s="83"/>
      <c r="BWV250" s="83"/>
      <c r="BWW250" s="83"/>
      <c r="BWX250" s="83"/>
      <c r="BWY250" s="83"/>
      <c r="BWZ250" s="83"/>
      <c r="BXA250" s="83"/>
      <c r="BXB250" s="83"/>
      <c r="BXC250" s="83"/>
      <c r="BXD250" s="83"/>
      <c r="BXE250" s="83"/>
      <c r="BXF250" s="83"/>
      <c r="BXG250" s="83"/>
      <c r="BXH250" s="83"/>
      <c r="BXI250" s="83"/>
      <c r="BXJ250" s="83"/>
      <c r="BXK250" s="83"/>
      <c r="BXL250" s="83"/>
      <c r="BXM250" s="83"/>
      <c r="BXN250" s="83"/>
      <c r="BXO250" s="83"/>
      <c r="BXP250" s="83"/>
      <c r="BXQ250" s="83"/>
      <c r="BXR250" s="83"/>
      <c r="BXS250" s="83"/>
      <c r="BXT250" s="83"/>
      <c r="BXU250" s="83"/>
      <c r="BXV250" s="83"/>
      <c r="BXW250" s="83"/>
      <c r="BXX250" s="83"/>
      <c r="BXY250" s="83"/>
      <c r="BXZ250" s="83"/>
      <c r="BYA250" s="83"/>
      <c r="BYB250" s="83"/>
      <c r="BYC250" s="83"/>
      <c r="BYD250" s="83"/>
      <c r="BYE250" s="83"/>
      <c r="BYF250" s="83"/>
      <c r="BYG250" s="83"/>
      <c r="BYH250" s="83"/>
      <c r="BYI250" s="83"/>
      <c r="BYJ250" s="83"/>
      <c r="BYK250" s="83"/>
      <c r="BYL250" s="83"/>
      <c r="BYM250" s="83"/>
      <c r="BYN250" s="83"/>
      <c r="BYO250" s="83"/>
      <c r="BYP250" s="83"/>
      <c r="BYQ250" s="83"/>
      <c r="BYR250" s="83"/>
      <c r="BYS250" s="83"/>
      <c r="BYT250" s="83"/>
      <c r="BYU250" s="83"/>
      <c r="BYV250" s="83"/>
      <c r="BYW250" s="83"/>
      <c r="BYX250" s="83"/>
      <c r="BYY250" s="83"/>
      <c r="BYZ250" s="83"/>
      <c r="BZA250" s="83"/>
      <c r="BZB250" s="83"/>
      <c r="BZC250" s="83"/>
      <c r="BZD250" s="83"/>
      <c r="BZE250" s="83"/>
      <c r="BZF250" s="83"/>
      <c r="BZG250" s="83"/>
      <c r="BZH250" s="83"/>
      <c r="BZI250" s="83"/>
      <c r="BZJ250" s="83"/>
      <c r="BZK250" s="83"/>
      <c r="BZL250" s="83"/>
      <c r="BZM250" s="83"/>
      <c r="BZN250" s="83"/>
      <c r="BZO250" s="83"/>
      <c r="BZP250" s="83"/>
      <c r="BZQ250" s="83"/>
      <c r="BZR250" s="83"/>
      <c r="BZS250" s="83"/>
      <c r="BZT250" s="83"/>
      <c r="BZU250" s="83"/>
      <c r="BZV250" s="83"/>
      <c r="BZW250" s="83"/>
      <c r="BZX250" s="83"/>
      <c r="BZY250" s="83"/>
      <c r="BZZ250" s="83"/>
      <c r="CAA250" s="83"/>
      <c r="CAB250" s="83"/>
      <c r="CAC250" s="83"/>
      <c r="CAD250" s="83"/>
      <c r="CAE250" s="83"/>
      <c r="CAF250" s="83"/>
      <c r="CAG250" s="83"/>
      <c r="CAH250" s="83"/>
      <c r="CAI250" s="83"/>
      <c r="CAJ250" s="83"/>
      <c r="CAK250" s="83"/>
      <c r="CAL250" s="83"/>
      <c r="CAM250" s="83"/>
      <c r="CAN250" s="83"/>
      <c r="CAO250" s="83"/>
      <c r="CAP250" s="83"/>
      <c r="CAQ250" s="83"/>
      <c r="CAR250" s="83"/>
      <c r="CAS250" s="83"/>
      <c r="CAT250" s="83"/>
      <c r="CAU250" s="83"/>
      <c r="CAV250" s="83"/>
      <c r="CAW250" s="83"/>
      <c r="CAX250" s="83"/>
      <c r="CAY250" s="83"/>
      <c r="CAZ250" s="83"/>
      <c r="CBA250" s="83"/>
      <c r="CBB250" s="83"/>
      <c r="CBC250" s="83"/>
      <c r="CBD250" s="83"/>
      <c r="CBE250" s="83"/>
      <c r="CBF250" s="83"/>
      <c r="CBG250" s="83"/>
      <c r="CBH250" s="83"/>
      <c r="CBI250" s="83"/>
      <c r="CBJ250" s="83"/>
      <c r="CBK250" s="83"/>
      <c r="CBL250" s="83"/>
      <c r="CBM250" s="83"/>
      <c r="CBN250" s="83"/>
      <c r="CBO250" s="83"/>
      <c r="CBP250" s="83"/>
      <c r="CBQ250" s="83"/>
      <c r="CBR250" s="83"/>
      <c r="CBS250" s="83"/>
      <c r="CBT250" s="83"/>
      <c r="CBU250" s="83"/>
      <c r="CBV250" s="83"/>
      <c r="CBW250" s="83"/>
      <c r="CBX250" s="83"/>
      <c r="CBY250" s="83"/>
      <c r="CBZ250" s="83"/>
      <c r="CCA250" s="83"/>
      <c r="CCB250" s="83"/>
      <c r="CCC250" s="83"/>
      <c r="CCD250" s="83"/>
      <c r="CCE250" s="83"/>
      <c r="CCF250" s="83"/>
      <c r="CCG250" s="83"/>
      <c r="CCH250" s="83"/>
      <c r="CCI250" s="83"/>
      <c r="CCJ250" s="83"/>
      <c r="CCK250" s="83"/>
      <c r="CCL250" s="83"/>
      <c r="CCM250" s="83"/>
      <c r="CCN250" s="83"/>
      <c r="CCO250" s="83"/>
      <c r="CCP250" s="83"/>
      <c r="CCQ250" s="83"/>
      <c r="CCR250" s="83"/>
      <c r="CCS250" s="83"/>
      <c r="CCT250" s="83"/>
      <c r="CCU250" s="83"/>
      <c r="CCV250" s="83"/>
      <c r="CCW250" s="83"/>
      <c r="CCX250" s="83"/>
      <c r="CCY250" s="83"/>
      <c r="CCZ250" s="83"/>
      <c r="CDA250" s="83"/>
      <c r="CDB250" s="83"/>
      <c r="CDC250" s="83"/>
      <c r="CDD250" s="83"/>
      <c r="CDE250" s="83"/>
      <c r="CDF250" s="83"/>
      <c r="CDG250" s="83"/>
      <c r="CDH250" s="83"/>
      <c r="CDI250" s="83"/>
      <c r="CDJ250" s="83"/>
      <c r="CDK250" s="83"/>
      <c r="CDL250" s="83"/>
      <c r="CDM250" s="83"/>
      <c r="CDN250" s="83"/>
      <c r="CDO250" s="83"/>
      <c r="CDP250" s="83"/>
      <c r="CDQ250" s="83"/>
      <c r="CDR250" s="83"/>
      <c r="CDS250" s="83"/>
      <c r="CDT250" s="83"/>
      <c r="CDU250" s="83"/>
      <c r="CDV250" s="83"/>
      <c r="CDW250" s="83"/>
      <c r="CDX250" s="83"/>
      <c r="CDY250" s="83"/>
      <c r="CDZ250" s="83"/>
      <c r="CEA250" s="83"/>
      <c r="CEB250" s="83"/>
      <c r="CEC250" s="83"/>
      <c r="CED250" s="83"/>
      <c r="CEE250" s="83"/>
      <c r="CEF250" s="83"/>
      <c r="CEG250" s="83"/>
      <c r="CEH250" s="83"/>
      <c r="CEI250" s="83"/>
      <c r="CEJ250" s="83"/>
      <c r="CEK250" s="83"/>
      <c r="CEL250" s="83"/>
      <c r="CEM250" s="83"/>
      <c r="CEN250" s="83"/>
      <c r="CEO250" s="83"/>
      <c r="CEP250" s="83"/>
      <c r="CEQ250" s="83"/>
      <c r="CER250" s="83"/>
      <c r="CES250" s="83"/>
      <c r="CET250" s="83"/>
      <c r="CEU250" s="83"/>
      <c r="CEV250" s="83"/>
      <c r="CEW250" s="83"/>
      <c r="CEX250" s="83"/>
      <c r="CEY250" s="83"/>
      <c r="CEZ250" s="83"/>
      <c r="CFA250" s="83"/>
      <c r="CFB250" s="83"/>
      <c r="CFC250" s="83"/>
      <c r="CFD250" s="83"/>
      <c r="CFE250" s="83"/>
      <c r="CFF250" s="83"/>
      <c r="CFG250" s="83"/>
      <c r="CFH250" s="83"/>
      <c r="CFI250" s="83"/>
      <c r="CFJ250" s="83"/>
      <c r="CFK250" s="83"/>
      <c r="CFL250" s="83"/>
      <c r="CFM250" s="83"/>
      <c r="CFN250" s="83"/>
      <c r="CFO250" s="83"/>
      <c r="CFP250" s="83"/>
      <c r="CFQ250" s="83"/>
      <c r="CFR250" s="83"/>
      <c r="CFS250" s="83"/>
      <c r="CFT250" s="83"/>
      <c r="CFU250" s="83"/>
      <c r="CFV250" s="83"/>
      <c r="CFW250" s="83"/>
      <c r="CFX250" s="83"/>
      <c r="CFY250" s="83"/>
      <c r="CFZ250" s="83"/>
      <c r="CGA250" s="83"/>
      <c r="CGB250" s="83"/>
      <c r="CGC250" s="83"/>
      <c r="CGD250" s="83"/>
      <c r="CGE250" s="83"/>
      <c r="CGF250" s="83"/>
      <c r="CGG250" s="83"/>
      <c r="CGH250" s="83"/>
      <c r="CGI250" s="83"/>
      <c r="CGJ250" s="83"/>
      <c r="CGK250" s="83"/>
      <c r="CGL250" s="83"/>
      <c r="CGM250" s="83"/>
      <c r="CGN250" s="83"/>
      <c r="CGO250" s="83"/>
      <c r="CGP250" s="83"/>
      <c r="CGQ250" s="83"/>
      <c r="CGR250" s="83"/>
      <c r="CGS250" s="83"/>
      <c r="CGT250" s="83"/>
      <c r="CGU250" s="83"/>
      <c r="CGV250" s="83"/>
      <c r="CGW250" s="83"/>
      <c r="CGX250" s="83"/>
      <c r="CGY250" s="83"/>
      <c r="CGZ250" s="83"/>
      <c r="CHA250" s="83"/>
      <c r="CHB250" s="83"/>
      <c r="CHC250" s="83"/>
      <c r="CHD250" s="83"/>
      <c r="CHE250" s="83"/>
      <c r="CHF250" s="83"/>
      <c r="CHG250" s="83"/>
      <c r="CHH250" s="83"/>
      <c r="CHI250" s="83"/>
      <c r="CHJ250" s="83"/>
      <c r="CHK250" s="83"/>
      <c r="CHL250" s="83"/>
      <c r="CHM250" s="83"/>
      <c r="CHN250" s="83"/>
      <c r="CHO250" s="83"/>
      <c r="CHP250" s="83"/>
      <c r="CHQ250" s="83"/>
      <c r="CHR250" s="83"/>
      <c r="CHS250" s="83"/>
      <c r="CHT250" s="83"/>
      <c r="CHU250" s="83"/>
      <c r="CHV250" s="83"/>
      <c r="CHW250" s="83"/>
      <c r="CHX250" s="83"/>
      <c r="CHY250" s="83"/>
      <c r="CHZ250" s="83"/>
      <c r="CIA250" s="83"/>
      <c r="CIB250" s="83"/>
      <c r="CIC250" s="83"/>
      <c r="CID250" s="83"/>
      <c r="CIE250" s="83"/>
      <c r="CIF250" s="83"/>
      <c r="CIG250" s="83"/>
      <c r="CIH250" s="83"/>
      <c r="CII250" s="83"/>
      <c r="CIJ250" s="83"/>
      <c r="CIK250" s="83"/>
      <c r="CIL250" s="83"/>
      <c r="CIM250" s="83"/>
      <c r="CIN250" s="83"/>
      <c r="CIO250" s="83"/>
      <c r="CIP250" s="83"/>
      <c r="CIQ250" s="83"/>
      <c r="CIR250" s="83"/>
      <c r="CIS250" s="83"/>
      <c r="CIT250" s="83"/>
      <c r="CIU250" s="83"/>
      <c r="CIV250" s="83"/>
      <c r="CIW250" s="83"/>
      <c r="CIX250" s="83"/>
      <c r="CIY250" s="83"/>
      <c r="CIZ250" s="83"/>
      <c r="CJA250" s="83"/>
      <c r="CJB250" s="83"/>
      <c r="CJC250" s="83"/>
      <c r="CJD250" s="83"/>
      <c r="CJE250" s="83"/>
      <c r="CJF250" s="83"/>
      <c r="CJG250" s="83"/>
      <c r="CJH250" s="83"/>
      <c r="CJI250" s="83"/>
      <c r="CJJ250" s="83"/>
      <c r="CJK250" s="83"/>
      <c r="CJL250" s="83"/>
      <c r="CJM250" s="83"/>
      <c r="CJN250" s="83"/>
      <c r="CJO250" s="83"/>
      <c r="CJP250" s="83"/>
      <c r="CJQ250" s="83"/>
      <c r="CJR250" s="83"/>
      <c r="CJS250" s="83"/>
      <c r="CJT250" s="83"/>
      <c r="CJU250" s="83"/>
      <c r="CJV250" s="83"/>
      <c r="CJW250" s="83"/>
      <c r="CJX250" s="83"/>
      <c r="CJY250" s="83"/>
      <c r="CJZ250" s="83"/>
      <c r="CKA250" s="83"/>
      <c r="CKB250" s="83"/>
      <c r="CKC250" s="83"/>
      <c r="CKD250" s="83"/>
      <c r="CKE250" s="83"/>
      <c r="CKF250" s="83"/>
      <c r="CKG250" s="83"/>
      <c r="CKH250" s="83"/>
      <c r="CKI250" s="83"/>
      <c r="CKJ250" s="83"/>
      <c r="CKK250" s="83"/>
      <c r="CKL250" s="83"/>
      <c r="CKM250" s="83"/>
      <c r="CKN250" s="83"/>
      <c r="CKO250" s="83"/>
      <c r="CKP250" s="83"/>
      <c r="CKQ250" s="83"/>
      <c r="CKR250" s="83"/>
      <c r="CKS250" s="83"/>
      <c r="CKT250" s="83"/>
      <c r="CKU250" s="83"/>
      <c r="CKV250" s="83"/>
      <c r="CKW250" s="83"/>
      <c r="CKX250" s="83"/>
      <c r="CKY250" s="83"/>
      <c r="CKZ250" s="83"/>
      <c r="CLA250" s="83"/>
      <c r="CLB250" s="83"/>
      <c r="CLC250" s="83"/>
      <c r="CLD250" s="83"/>
      <c r="CLE250" s="83"/>
      <c r="CLF250" s="83"/>
      <c r="CLG250" s="83"/>
      <c r="CLH250" s="83"/>
      <c r="CLI250" s="83"/>
      <c r="CLJ250" s="83"/>
      <c r="CLK250" s="83"/>
      <c r="CLL250" s="83"/>
      <c r="CLM250" s="83"/>
      <c r="CLN250" s="83"/>
      <c r="CLO250" s="83"/>
      <c r="CLP250" s="83"/>
      <c r="CLQ250" s="83"/>
      <c r="CLR250" s="83"/>
      <c r="CLS250" s="83"/>
      <c r="CLT250" s="83"/>
      <c r="CLU250" s="83"/>
      <c r="CLV250" s="83"/>
      <c r="CLW250" s="83"/>
      <c r="CLX250" s="83"/>
      <c r="CLY250" s="83"/>
      <c r="CLZ250" s="83"/>
      <c r="CMA250" s="83"/>
      <c r="CMB250" s="83"/>
      <c r="CMC250" s="83"/>
      <c r="CMD250" s="83"/>
      <c r="CME250" s="83"/>
      <c r="CMF250" s="83"/>
      <c r="CMG250" s="83"/>
      <c r="CMH250" s="83"/>
      <c r="CMI250" s="83"/>
      <c r="CMJ250" s="83"/>
      <c r="CMK250" s="83"/>
      <c r="CML250" s="83"/>
      <c r="CMM250" s="83"/>
      <c r="CMN250" s="83"/>
      <c r="CMO250" s="83"/>
      <c r="CMP250" s="83"/>
      <c r="CMQ250" s="83"/>
      <c r="CMR250" s="83"/>
      <c r="CMS250" s="83"/>
      <c r="CMT250" s="83"/>
      <c r="CMU250" s="83"/>
      <c r="CMV250" s="83"/>
      <c r="CMW250" s="83"/>
      <c r="CMX250" s="83"/>
      <c r="CMY250" s="83"/>
      <c r="CMZ250" s="83"/>
      <c r="CNA250" s="83"/>
      <c r="CNB250" s="83"/>
      <c r="CNC250" s="83"/>
      <c r="CND250" s="83"/>
      <c r="CNE250" s="83"/>
      <c r="CNF250" s="83"/>
      <c r="CNG250" s="83"/>
      <c r="CNH250" s="83"/>
      <c r="CNI250" s="83"/>
      <c r="CNJ250" s="83"/>
      <c r="CNK250" s="83"/>
      <c r="CNL250" s="83"/>
      <c r="CNM250" s="83"/>
      <c r="CNN250" s="83"/>
      <c r="CNO250" s="83"/>
      <c r="CNP250" s="83"/>
      <c r="CNQ250" s="83"/>
      <c r="CNR250" s="83"/>
      <c r="CNS250" s="83"/>
      <c r="CNT250" s="83"/>
      <c r="CNU250" s="83"/>
      <c r="CNV250" s="83"/>
      <c r="CNW250" s="83"/>
      <c r="CNX250" s="83"/>
      <c r="CNY250" s="83"/>
      <c r="CNZ250" s="83"/>
      <c r="COA250" s="83"/>
      <c r="COB250" s="83"/>
      <c r="COC250" s="83"/>
      <c r="COD250" s="83"/>
      <c r="COE250" s="83"/>
      <c r="COF250" s="83"/>
      <c r="COG250" s="83"/>
      <c r="COH250" s="83"/>
      <c r="COI250" s="83"/>
      <c r="COJ250" s="83"/>
      <c r="COK250" s="83"/>
      <c r="COL250" s="83"/>
      <c r="COM250" s="83"/>
      <c r="CON250" s="83"/>
      <c r="COO250" s="83"/>
      <c r="COP250" s="83"/>
      <c r="COQ250" s="83"/>
      <c r="COR250" s="83"/>
      <c r="COS250" s="83"/>
      <c r="COT250" s="83"/>
      <c r="COU250" s="83"/>
      <c r="COV250" s="83"/>
      <c r="COW250" s="83"/>
      <c r="COX250" s="83"/>
      <c r="COY250" s="83"/>
      <c r="COZ250" s="83"/>
      <c r="CPA250" s="83"/>
      <c r="CPB250" s="83"/>
      <c r="CPC250" s="83"/>
      <c r="CPD250" s="83"/>
      <c r="CPE250" s="83"/>
      <c r="CPF250" s="83"/>
      <c r="CPG250" s="83"/>
      <c r="CPH250" s="83"/>
      <c r="CPI250" s="83"/>
      <c r="CPJ250" s="83"/>
      <c r="CPK250" s="83"/>
      <c r="CPL250" s="83"/>
      <c r="CPM250" s="83"/>
      <c r="CPN250" s="83"/>
      <c r="CPO250" s="83"/>
      <c r="CPP250" s="83"/>
      <c r="CPQ250" s="83"/>
      <c r="CPR250" s="83"/>
      <c r="CPS250" s="83"/>
      <c r="CPT250" s="83"/>
      <c r="CPU250" s="83"/>
      <c r="CPV250" s="83"/>
      <c r="CPW250" s="83"/>
      <c r="CPX250" s="83"/>
      <c r="CPY250" s="83"/>
      <c r="CPZ250" s="83"/>
      <c r="CQA250" s="83"/>
      <c r="CQB250" s="83"/>
      <c r="CQC250" s="83"/>
      <c r="CQD250" s="83"/>
      <c r="CQE250" s="83"/>
      <c r="CQF250" s="83"/>
      <c r="CQG250" s="83"/>
      <c r="CQH250" s="83"/>
      <c r="CQI250" s="83"/>
      <c r="CQJ250" s="83"/>
      <c r="CQK250" s="83"/>
      <c r="CQL250" s="83"/>
      <c r="CQM250" s="83"/>
      <c r="CQN250" s="83"/>
      <c r="CQO250" s="83"/>
      <c r="CQP250" s="83"/>
      <c r="CQQ250" s="83"/>
      <c r="CQR250" s="83"/>
      <c r="CQS250" s="83"/>
      <c r="CQT250" s="83"/>
      <c r="CQU250" s="83"/>
      <c r="CQV250" s="83"/>
      <c r="CQW250" s="83"/>
      <c r="CQX250" s="83"/>
      <c r="CQY250" s="83"/>
      <c r="CQZ250" s="83"/>
      <c r="CRA250" s="83"/>
      <c r="CRB250" s="83"/>
      <c r="CRC250" s="83"/>
      <c r="CRD250" s="83"/>
      <c r="CRE250" s="83"/>
      <c r="CRF250" s="83"/>
      <c r="CRG250" s="83"/>
      <c r="CRH250" s="83"/>
      <c r="CRI250" s="83"/>
      <c r="CRJ250" s="83"/>
      <c r="CRK250" s="83"/>
      <c r="CRL250" s="83"/>
      <c r="CRM250" s="83"/>
      <c r="CRN250" s="83"/>
      <c r="CRO250" s="83"/>
      <c r="CRP250" s="83"/>
      <c r="CRQ250" s="83"/>
      <c r="CRR250" s="83"/>
      <c r="CRS250" s="83"/>
      <c r="CRT250" s="83"/>
      <c r="CRU250" s="83"/>
      <c r="CRV250" s="83"/>
      <c r="CRW250" s="83"/>
      <c r="CRX250" s="83"/>
      <c r="CRY250" s="83"/>
      <c r="CRZ250" s="83"/>
      <c r="CSA250" s="83"/>
      <c r="CSB250" s="83"/>
      <c r="CSC250" s="83"/>
      <c r="CSD250" s="83"/>
      <c r="CSE250" s="83"/>
      <c r="CSF250" s="83"/>
      <c r="CSG250" s="83"/>
      <c r="CSH250" s="83"/>
      <c r="CSI250" s="83"/>
      <c r="CSJ250" s="83"/>
      <c r="CSK250" s="83"/>
      <c r="CSL250" s="83"/>
      <c r="CSM250" s="83"/>
      <c r="CSN250" s="83"/>
      <c r="CSO250" s="83"/>
      <c r="CSP250" s="83"/>
      <c r="CSQ250" s="83"/>
      <c r="CSR250" s="83"/>
      <c r="CSS250" s="83"/>
      <c r="CST250" s="83"/>
      <c r="CSU250" s="83"/>
      <c r="CSV250" s="83"/>
      <c r="CSW250" s="83"/>
      <c r="CSX250" s="83"/>
      <c r="CSY250" s="83"/>
      <c r="CSZ250" s="83"/>
      <c r="CTA250" s="83"/>
      <c r="CTB250" s="83"/>
      <c r="CTC250" s="83"/>
      <c r="CTD250" s="83"/>
      <c r="CTE250" s="83"/>
      <c r="CTF250" s="83"/>
      <c r="CTG250" s="83"/>
      <c r="CTH250" s="83"/>
      <c r="CTI250" s="83"/>
      <c r="CTJ250" s="83"/>
      <c r="CTK250" s="83"/>
      <c r="CTL250" s="83"/>
      <c r="CTM250" s="83"/>
      <c r="CTN250" s="83"/>
      <c r="CTO250" s="83"/>
      <c r="CTP250" s="83"/>
      <c r="CTQ250" s="83"/>
      <c r="CTR250" s="83"/>
      <c r="CTS250" s="83"/>
      <c r="CTT250" s="83"/>
      <c r="CTU250" s="83"/>
      <c r="CTV250" s="83"/>
      <c r="CTW250" s="83"/>
      <c r="CTX250" s="83"/>
      <c r="CTY250" s="83"/>
      <c r="CTZ250" s="83"/>
      <c r="CUA250" s="83"/>
      <c r="CUB250" s="83"/>
      <c r="CUC250" s="83"/>
      <c r="CUD250" s="83"/>
      <c r="CUE250" s="83"/>
      <c r="CUF250" s="83"/>
      <c r="CUG250" s="83"/>
      <c r="CUH250" s="83"/>
      <c r="CUI250" s="83"/>
      <c r="CUJ250" s="83"/>
      <c r="CUK250" s="83"/>
      <c r="CUL250" s="83"/>
      <c r="CUM250" s="83"/>
      <c r="CUN250" s="83"/>
      <c r="CUO250" s="83"/>
      <c r="CUP250" s="83"/>
      <c r="CUQ250" s="83"/>
      <c r="CUR250" s="83"/>
      <c r="CUS250" s="83"/>
      <c r="CUT250" s="83"/>
      <c r="CUU250" s="83"/>
      <c r="CUV250" s="83"/>
      <c r="CUW250" s="83"/>
      <c r="CUX250" s="83"/>
      <c r="CUY250" s="83"/>
      <c r="CUZ250" s="83"/>
      <c r="CVA250" s="83"/>
      <c r="CVB250" s="83"/>
      <c r="CVC250" s="83"/>
      <c r="CVD250" s="83"/>
      <c r="CVE250" s="83"/>
      <c r="CVF250" s="83"/>
      <c r="CVG250" s="83"/>
      <c r="CVH250" s="83"/>
      <c r="CVI250" s="83"/>
      <c r="CVJ250" s="83"/>
      <c r="CVK250" s="83"/>
      <c r="CVL250" s="83"/>
      <c r="CVM250" s="83"/>
      <c r="CVN250" s="83"/>
      <c r="CVO250" s="83"/>
      <c r="CVP250" s="83"/>
      <c r="CVQ250" s="83"/>
      <c r="CVR250" s="83"/>
      <c r="CVS250" s="83"/>
      <c r="CVT250" s="83"/>
      <c r="CVU250" s="83"/>
      <c r="CVV250" s="83"/>
      <c r="CVW250" s="83"/>
      <c r="CVX250" s="83"/>
      <c r="CVY250" s="83"/>
      <c r="CVZ250" s="83"/>
      <c r="CWA250" s="83"/>
      <c r="CWB250" s="83"/>
      <c r="CWC250" s="83"/>
      <c r="CWD250" s="83"/>
      <c r="CWE250" s="83"/>
      <c r="CWF250" s="83"/>
      <c r="CWG250" s="83"/>
      <c r="CWH250" s="83"/>
      <c r="CWI250" s="83"/>
      <c r="CWJ250" s="83"/>
      <c r="CWK250" s="83"/>
      <c r="CWL250" s="83"/>
      <c r="CWM250" s="83"/>
      <c r="CWN250" s="83"/>
      <c r="CWO250" s="83"/>
      <c r="CWP250" s="83"/>
      <c r="CWQ250" s="83"/>
      <c r="CWR250" s="83"/>
      <c r="CWS250" s="83"/>
      <c r="CWT250" s="83"/>
      <c r="CWU250" s="83"/>
      <c r="CWV250" s="83"/>
      <c r="CWW250" s="83"/>
      <c r="CWX250" s="83"/>
      <c r="CWY250" s="83"/>
      <c r="CWZ250" s="83"/>
      <c r="CXA250" s="83"/>
      <c r="CXB250" s="83"/>
      <c r="CXC250" s="83"/>
      <c r="CXD250" s="83"/>
      <c r="CXE250" s="83"/>
      <c r="CXF250" s="83"/>
      <c r="CXG250" s="83"/>
      <c r="CXH250" s="83"/>
      <c r="CXI250" s="83"/>
      <c r="CXJ250" s="83"/>
      <c r="CXK250" s="83"/>
      <c r="CXL250" s="83"/>
      <c r="CXM250" s="83"/>
      <c r="CXN250" s="83"/>
      <c r="CXO250" s="83"/>
      <c r="CXP250" s="83"/>
      <c r="CXQ250" s="83"/>
      <c r="CXR250" s="83"/>
      <c r="CXS250" s="83"/>
      <c r="CXT250" s="83"/>
      <c r="CXU250" s="83"/>
      <c r="CXV250" s="83"/>
      <c r="CXW250" s="83"/>
      <c r="CXX250" s="83"/>
      <c r="CXY250" s="83"/>
      <c r="CXZ250" s="83"/>
      <c r="CYA250" s="83"/>
      <c r="CYB250" s="83"/>
      <c r="CYC250" s="83"/>
      <c r="CYD250" s="83"/>
      <c r="CYE250" s="83"/>
      <c r="CYF250" s="83"/>
      <c r="CYG250" s="83"/>
      <c r="CYH250" s="83"/>
      <c r="CYI250" s="83"/>
      <c r="CYJ250" s="83"/>
      <c r="CYK250" s="83"/>
      <c r="CYL250" s="83"/>
      <c r="CYM250" s="83"/>
      <c r="CYN250" s="83"/>
      <c r="CYO250" s="83"/>
      <c r="CYP250" s="83"/>
      <c r="CYQ250" s="83"/>
      <c r="CYR250" s="83"/>
      <c r="CYS250" s="83"/>
      <c r="CYT250" s="83"/>
      <c r="CYU250" s="83"/>
      <c r="CYV250" s="83"/>
      <c r="CYW250" s="83"/>
      <c r="CYX250" s="83"/>
      <c r="CYY250" s="83"/>
      <c r="CYZ250" s="83"/>
      <c r="CZA250" s="83"/>
      <c r="CZB250" s="83"/>
      <c r="CZC250" s="83"/>
      <c r="CZD250" s="83"/>
      <c r="CZE250" s="83"/>
      <c r="CZF250" s="83"/>
      <c r="CZG250" s="83"/>
      <c r="CZH250" s="83"/>
      <c r="CZI250" s="83"/>
      <c r="CZJ250" s="83"/>
      <c r="CZK250" s="83"/>
      <c r="CZL250" s="83"/>
      <c r="CZM250" s="83"/>
      <c r="CZN250" s="83"/>
      <c r="CZO250" s="83"/>
      <c r="CZP250" s="83"/>
      <c r="CZQ250" s="83"/>
      <c r="CZR250" s="83"/>
      <c r="CZS250" s="83"/>
      <c r="CZT250" s="83"/>
      <c r="CZU250" s="83"/>
      <c r="CZV250" s="83"/>
      <c r="CZW250" s="83"/>
      <c r="CZX250" s="83"/>
      <c r="CZY250" s="83"/>
      <c r="CZZ250" s="83"/>
      <c r="DAA250" s="83"/>
      <c r="DAB250" s="83"/>
      <c r="DAC250" s="83"/>
      <c r="DAD250" s="83"/>
      <c r="DAE250" s="83"/>
      <c r="DAF250" s="83"/>
      <c r="DAG250" s="83"/>
      <c r="DAH250" s="83"/>
      <c r="DAI250" s="83"/>
      <c r="DAJ250" s="83"/>
      <c r="DAK250" s="83"/>
      <c r="DAL250" s="83"/>
      <c r="DAM250" s="83"/>
      <c r="DAN250" s="83"/>
      <c r="DAO250" s="83"/>
      <c r="DAP250" s="83"/>
      <c r="DAQ250" s="83"/>
      <c r="DAR250" s="83"/>
      <c r="DAS250" s="83"/>
      <c r="DAT250" s="83"/>
      <c r="DAU250" s="83"/>
      <c r="DAV250" s="83"/>
      <c r="DAW250" s="83"/>
      <c r="DAX250" s="83"/>
      <c r="DAY250" s="83"/>
      <c r="DAZ250" s="83"/>
      <c r="DBA250" s="83"/>
      <c r="DBB250" s="83"/>
      <c r="DBC250" s="83"/>
      <c r="DBD250" s="83"/>
      <c r="DBE250" s="83"/>
      <c r="DBF250" s="83"/>
      <c r="DBG250" s="83"/>
      <c r="DBH250" s="83"/>
      <c r="DBI250" s="83"/>
      <c r="DBJ250" s="83"/>
      <c r="DBK250" s="83"/>
      <c r="DBL250" s="83"/>
      <c r="DBM250" s="83"/>
      <c r="DBN250" s="83"/>
      <c r="DBO250" s="83"/>
      <c r="DBP250" s="83"/>
      <c r="DBQ250" s="83"/>
      <c r="DBR250" s="83"/>
      <c r="DBS250" s="83"/>
      <c r="DBT250" s="83"/>
      <c r="DBU250" s="83"/>
      <c r="DBV250" s="83"/>
      <c r="DBW250" s="83"/>
      <c r="DBX250" s="83"/>
      <c r="DBY250" s="83"/>
      <c r="DBZ250" s="83"/>
      <c r="DCA250" s="83"/>
      <c r="DCB250" s="83"/>
      <c r="DCC250" s="83"/>
      <c r="DCD250" s="83"/>
      <c r="DCE250" s="83"/>
      <c r="DCF250" s="83"/>
      <c r="DCG250" s="83"/>
      <c r="DCH250" s="83"/>
      <c r="DCI250" s="83"/>
      <c r="DCJ250" s="83"/>
      <c r="DCK250" s="83"/>
      <c r="DCL250" s="83"/>
      <c r="DCM250" s="83"/>
      <c r="DCN250" s="83"/>
      <c r="DCO250" s="83"/>
      <c r="DCP250" s="83"/>
      <c r="DCQ250" s="83"/>
      <c r="DCR250" s="83"/>
      <c r="DCS250" s="83"/>
      <c r="DCT250" s="83"/>
      <c r="DCU250" s="83"/>
      <c r="DCV250" s="83"/>
      <c r="DCW250" s="83"/>
      <c r="DCX250" s="83"/>
      <c r="DCY250" s="83"/>
      <c r="DCZ250" s="83"/>
      <c r="DDA250" s="83"/>
      <c r="DDB250" s="83"/>
      <c r="DDC250" s="83"/>
      <c r="DDD250" s="83"/>
      <c r="DDE250" s="83"/>
      <c r="DDF250" s="83"/>
      <c r="DDG250" s="83"/>
      <c r="DDH250" s="83"/>
      <c r="DDI250" s="83"/>
      <c r="DDJ250" s="83"/>
      <c r="DDK250" s="83"/>
      <c r="DDL250" s="83"/>
      <c r="DDM250" s="83"/>
      <c r="DDN250" s="83"/>
      <c r="DDO250" s="83"/>
      <c r="DDP250" s="83"/>
      <c r="DDQ250" s="83"/>
      <c r="DDR250" s="83"/>
      <c r="DDS250" s="83"/>
      <c r="DDT250" s="83"/>
      <c r="DDU250" s="83"/>
      <c r="DDV250" s="83"/>
      <c r="DDW250" s="83"/>
      <c r="DDX250" s="83"/>
      <c r="DDY250" s="83"/>
      <c r="DDZ250" s="83"/>
      <c r="DEA250" s="83"/>
      <c r="DEB250" s="83"/>
      <c r="DEC250" s="83"/>
      <c r="DED250" s="83"/>
      <c r="DEE250" s="83"/>
      <c r="DEF250" s="83"/>
      <c r="DEG250" s="83"/>
      <c r="DEH250" s="83"/>
      <c r="DEI250" s="83"/>
      <c r="DEJ250" s="83"/>
      <c r="DEK250" s="83"/>
      <c r="DEL250" s="83"/>
      <c r="DEM250" s="83"/>
      <c r="DEN250" s="83"/>
      <c r="DEO250" s="83"/>
      <c r="DEP250" s="83"/>
      <c r="DEQ250" s="83"/>
      <c r="DER250" s="83"/>
      <c r="DES250" s="83"/>
      <c r="DET250" s="83"/>
      <c r="DEU250" s="83"/>
      <c r="DEV250" s="83"/>
      <c r="DEW250" s="83"/>
      <c r="DEX250" s="83"/>
      <c r="DEY250" s="83"/>
      <c r="DEZ250" s="83"/>
      <c r="DFA250" s="83"/>
      <c r="DFB250" s="83"/>
      <c r="DFC250" s="83"/>
      <c r="DFD250" s="83"/>
      <c r="DFE250" s="83"/>
      <c r="DFF250" s="83"/>
      <c r="DFG250" s="83"/>
      <c r="DFH250" s="83"/>
      <c r="DFI250" s="83"/>
      <c r="DFJ250" s="83"/>
      <c r="DFK250" s="83"/>
      <c r="DFL250" s="83"/>
      <c r="DFM250" s="83"/>
      <c r="DFN250" s="83"/>
      <c r="DFO250" s="83"/>
      <c r="DFP250" s="83"/>
      <c r="DFQ250" s="83"/>
      <c r="DFR250" s="83"/>
      <c r="DFS250" s="83"/>
      <c r="DFT250" s="83"/>
      <c r="DFU250" s="83"/>
      <c r="DFV250" s="83"/>
      <c r="DFW250" s="83"/>
      <c r="DFX250" s="83"/>
      <c r="DFY250" s="83"/>
      <c r="DFZ250" s="83"/>
      <c r="DGA250" s="83"/>
      <c r="DGB250" s="83"/>
      <c r="DGC250" s="83"/>
      <c r="DGD250" s="83"/>
      <c r="DGE250" s="83"/>
      <c r="DGF250" s="83"/>
      <c r="DGG250" s="83"/>
      <c r="DGH250" s="83"/>
      <c r="DGI250" s="83"/>
      <c r="DGJ250" s="83"/>
      <c r="DGK250" s="83"/>
      <c r="DGL250" s="83"/>
      <c r="DGM250" s="83"/>
      <c r="DGN250" s="83"/>
      <c r="DGO250" s="83"/>
      <c r="DGP250" s="83"/>
      <c r="DGQ250" s="83"/>
      <c r="DGR250" s="83"/>
      <c r="DGS250" s="83"/>
      <c r="DGT250" s="83"/>
      <c r="DGU250" s="83"/>
      <c r="DGV250" s="83"/>
      <c r="DGW250" s="83"/>
      <c r="DGX250" s="83"/>
      <c r="DGY250" s="83"/>
      <c r="DGZ250" s="83"/>
      <c r="DHA250" s="83"/>
      <c r="DHB250" s="83"/>
      <c r="DHC250" s="83"/>
      <c r="DHD250" s="83"/>
      <c r="DHE250" s="83"/>
      <c r="DHF250" s="83"/>
      <c r="DHG250" s="83"/>
      <c r="DHH250" s="83"/>
      <c r="DHI250" s="83"/>
      <c r="DHJ250" s="83"/>
      <c r="DHK250" s="83"/>
      <c r="DHL250" s="83"/>
      <c r="DHM250" s="83"/>
      <c r="DHN250" s="83"/>
      <c r="DHO250" s="83"/>
      <c r="DHP250" s="83"/>
      <c r="DHQ250" s="83"/>
      <c r="DHR250" s="83"/>
      <c r="DHS250" s="83"/>
      <c r="DHT250" s="83"/>
      <c r="DHU250" s="83"/>
      <c r="DHV250" s="83"/>
      <c r="DHW250" s="83"/>
      <c r="DHX250" s="83"/>
      <c r="DHY250" s="83"/>
      <c r="DHZ250" s="83"/>
      <c r="DIA250" s="83"/>
      <c r="DIB250" s="83"/>
      <c r="DIC250" s="83"/>
      <c r="DID250" s="83"/>
      <c r="DIE250" s="83"/>
      <c r="DIF250" s="83"/>
      <c r="DIG250" s="83"/>
      <c r="DIH250" s="83"/>
      <c r="DII250" s="83"/>
      <c r="DIJ250" s="83"/>
      <c r="DIK250" s="83"/>
      <c r="DIL250" s="83"/>
      <c r="DIM250" s="83"/>
      <c r="DIN250" s="83"/>
      <c r="DIO250" s="83"/>
      <c r="DIP250" s="83"/>
      <c r="DIQ250" s="83"/>
      <c r="DIR250" s="83"/>
      <c r="DIS250" s="83"/>
      <c r="DIT250" s="83"/>
      <c r="DIU250" s="83"/>
      <c r="DIV250" s="83"/>
      <c r="DIW250" s="83"/>
      <c r="DIX250" s="83"/>
    </row>
    <row r="251" spans="1:2962" ht="15.75">
      <c r="A251" s="55" t="s">
        <v>402</v>
      </c>
      <c r="B251" s="84" t="s">
        <v>403</v>
      </c>
      <c r="C251" s="73" t="s">
        <v>530</v>
      </c>
      <c r="D251" s="85">
        <v>42345</v>
      </c>
      <c r="E251" s="86" t="s">
        <v>405</v>
      </c>
      <c r="F251" s="87">
        <v>25000000</v>
      </c>
      <c r="G251" s="34"/>
      <c r="H251" s="88"/>
      <c r="I251" s="89"/>
      <c r="J251" s="53">
        <f t="shared" si="6"/>
        <v>28339700000</v>
      </c>
      <c r="K251" s="54">
        <f t="shared" si="7"/>
        <v>25000000</v>
      </c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  <c r="DT251" s="83"/>
      <c r="DU251" s="83"/>
      <c r="DV251" s="83"/>
      <c r="DW251" s="83"/>
      <c r="DX251" s="83"/>
      <c r="DY251" s="83"/>
      <c r="DZ251" s="83"/>
      <c r="EA251" s="83"/>
      <c r="EB251" s="83"/>
      <c r="EC251" s="83"/>
      <c r="ED251" s="83"/>
      <c r="EE251" s="83"/>
      <c r="EF251" s="83"/>
      <c r="EG251" s="83"/>
      <c r="EH251" s="83"/>
      <c r="EI251" s="83"/>
      <c r="EJ251" s="83"/>
      <c r="EK251" s="83"/>
      <c r="EL251" s="83"/>
      <c r="EM251" s="83"/>
      <c r="EN251" s="83"/>
      <c r="EO251" s="83"/>
      <c r="EP251" s="83"/>
      <c r="EQ251" s="83"/>
      <c r="ER251" s="83"/>
      <c r="ES251" s="83"/>
      <c r="ET251" s="83"/>
      <c r="EU251" s="83"/>
      <c r="EV251" s="83"/>
      <c r="EW251" s="83"/>
      <c r="EX251" s="83"/>
      <c r="EY251" s="83"/>
      <c r="EZ251" s="83"/>
      <c r="FA251" s="83"/>
      <c r="FB251" s="83"/>
      <c r="FC251" s="83"/>
      <c r="FD251" s="83"/>
      <c r="FE251" s="83"/>
      <c r="FF251" s="83"/>
      <c r="FG251" s="83"/>
      <c r="FH251" s="83"/>
      <c r="FI251" s="83"/>
      <c r="FJ251" s="83"/>
      <c r="FK251" s="83"/>
      <c r="FL251" s="83"/>
      <c r="FM251" s="83"/>
      <c r="FN251" s="83"/>
      <c r="FO251" s="83"/>
      <c r="FP251" s="83"/>
      <c r="FQ251" s="83"/>
      <c r="FR251" s="83"/>
      <c r="FS251" s="83"/>
      <c r="FT251" s="83"/>
      <c r="FU251" s="83"/>
      <c r="FV251" s="83"/>
      <c r="FW251" s="83"/>
      <c r="FX251" s="83"/>
      <c r="FY251" s="83"/>
      <c r="FZ251" s="83"/>
      <c r="GA251" s="83"/>
      <c r="GB251" s="83"/>
      <c r="GC251" s="83"/>
      <c r="GD251" s="83"/>
      <c r="GE251" s="83"/>
      <c r="GF251" s="83"/>
      <c r="GG251" s="83"/>
      <c r="GH251" s="83"/>
      <c r="GI251" s="83"/>
      <c r="GJ251" s="83"/>
      <c r="GK251" s="83"/>
      <c r="GL251" s="83"/>
      <c r="GM251" s="83"/>
      <c r="GN251" s="83"/>
      <c r="GO251" s="83"/>
      <c r="GP251" s="83"/>
      <c r="GQ251" s="83"/>
      <c r="GR251" s="83"/>
      <c r="GS251" s="83"/>
      <c r="GT251" s="83"/>
      <c r="GU251" s="83"/>
      <c r="GV251" s="83"/>
      <c r="GW251" s="83"/>
      <c r="GX251" s="83"/>
      <c r="GY251" s="83"/>
      <c r="GZ251" s="83"/>
      <c r="HA251" s="83"/>
      <c r="HB251" s="83"/>
      <c r="HC251" s="83"/>
      <c r="HD251" s="83"/>
      <c r="HE251" s="83"/>
      <c r="HF251" s="83"/>
      <c r="HG251" s="83"/>
      <c r="HH251" s="83"/>
      <c r="HI251" s="83"/>
      <c r="HJ251" s="83"/>
      <c r="HK251" s="83"/>
      <c r="HL251" s="83"/>
      <c r="HM251" s="83"/>
      <c r="HN251" s="83"/>
      <c r="HO251" s="83"/>
      <c r="HP251" s="83"/>
      <c r="HQ251" s="83"/>
      <c r="HR251" s="83"/>
      <c r="HS251" s="83"/>
      <c r="HT251" s="83"/>
      <c r="HU251" s="83"/>
      <c r="HV251" s="83"/>
      <c r="HW251" s="83"/>
      <c r="HX251" s="83"/>
      <c r="HY251" s="83"/>
      <c r="HZ251" s="83"/>
      <c r="IA251" s="83"/>
      <c r="IB251" s="83"/>
      <c r="IC251" s="83"/>
      <c r="ID251" s="83"/>
      <c r="IE251" s="83"/>
      <c r="IF251" s="83"/>
      <c r="IG251" s="83"/>
      <c r="IH251" s="83"/>
      <c r="II251" s="83"/>
      <c r="IJ251" s="83"/>
      <c r="IK251" s="83"/>
      <c r="IL251" s="83"/>
      <c r="IM251" s="83"/>
      <c r="IN251" s="83"/>
      <c r="IO251" s="83"/>
      <c r="IP251" s="83"/>
      <c r="IQ251" s="83"/>
      <c r="IR251" s="83"/>
      <c r="IS251" s="83"/>
      <c r="IT251" s="83"/>
      <c r="IU251" s="83"/>
      <c r="IV251" s="83"/>
      <c r="IW251" s="83"/>
      <c r="IX251" s="83"/>
      <c r="IY251" s="83"/>
      <c r="IZ251" s="83"/>
      <c r="JA251" s="83"/>
      <c r="JB251" s="83"/>
      <c r="JC251" s="83"/>
      <c r="JD251" s="83"/>
      <c r="JE251" s="83"/>
      <c r="JF251" s="83"/>
      <c r="JG251" s="83"/>
      <c r="JH251" s="83"/>
      <c r="JI251" s="83"/>
      <c r="JJ251" s="83"/>
      <c r="JK251" s="83"/>
      <c r="JL251" s="83"/>
      <c r="JM251" s="83"/>
      <c r="JN251" s="83"/>
      <c r="JO251" s="83"/>
      <c r="JP251" s="83"/>
      <c r="JQ251" s="83"/>
      <c r="JR251" s="83"/>
      <c r="JS251" s="83"/>
      <c r="JT251" s="83"/>
      <c r="JU251" s="83"/>
      <c r="JV251" s="83"/>
      <c r="JW251" s="83"/>
      <c r="JX251" s="83"/>
      <c r="JY251" s="83"/>
      <c r="JZ251" s="83"/>
      <c r="KA251" s="83"/>
      <c r="KB251" s="83"/>
      <c r="KC251" s="83"/>
      <c r="KD251" s="83"/>
      <c r="KE251" s="83"/>
      <c r="KF251" s="83"/>
      <c r="KG251" s="83"/>
      <c r="KH251" s="83"/>
      <c r="KI251" s="83"/>
      <c r="KJ251" s="83"/>
      <c r="KK251" s="83"/>
      <c r="KL251" s="83"/>
      <c r="KM251" s="83"/>
      <c r="KN251" s="83"/>
      <c r="KO251" s="83"/>
      <c r="KP251" s="83"/>
      <c r="KQ251" s="83"/>
      <c r="KR251" s="83"/>
      <c r="KS251" s="83"/>
      <c r="KT251" s="83"/>
      <c r="KU251" s="83"/>
      <c r="KV251" s="83"/>
      <c r="KW251" s="83"/>
      <c r="KX251" s="83"/>
      <c r="KY251" s="83"/>
      <c r="KZ251" s="83"/>
      <c r="LA251" s="83"/>
      <c r="LB251" s="83"/>
      <c r="LC251" s="83"/>
      <c r="LD251" s="83"/>
      <c r="LE251" s="83"/>
      <c r="LF251" s="83"/>
      <c r="LG251" s="83"/>
      <c r="LH251" s="83"/>
      <c r="LI251" s="83"/>
      <c r="LJ251" s="83"/>
      <c r="LK251" s="83"/>
      <c r="LL251" s="83"/>
      <c r="LM251" s="83"/>
      <c r="LN251" s="83"/>
      <c r="LO251" s="83"/>
      <c r="LP251" s="83"/>
      <c r="LQ251" s="83"/>
      <c r="LR251" s="83"/>
      <c r="LS251" s="83"/>
      <c r="LT251" s="83"/>
      <c r="LU251" s="83"/>
      <c r="LV251" s="83"/>
      <c r="LW251" s="83"/>
      <c r="LX251" s="83"/>
      <c r="LY251" s="83"/>
      <c r="LZ251" s="83"/>
      <c r="MA251" s="83"/>
      <c r="MB251" s="83"/>
      <c r="MC251" s="83"/>
      <c r="MD251" s="83"/>
      <c r="ME251" s="83"/>
      <c r="MF251" s="83"/>
      <c r="MG251" s="83"/>
      <c r="MH251" s="83"/>
      <c r="MI251" s="83"/>
      <c r="MJ251" s="83"/>
      <c r="MK251" s="83"/>
      <c r="ML251" s="83"/>
      <c r="MM251" s="83"/>
      <c r="MN251" s="83"/>
      <c r="MO251" s="83"/>
      <c r="MP251" s="83"/>
      <c r="MQ251" s="83"/>
      <c r="MR251" s="83"/>
      <c r="MS251" s="83"/>
      <c r="MT251" s="83"/>
      <c r="MU251" s="83"/>
      <c r="MV251" s="83"/>
      <c r="MW251" s="83"/>
      <c r="MX251" s="83"/>
      <c r="MY251" s="83"/>
      <c r="MZ251" s="83"/>
      <c r="NA251" s="83"/>
      <c r="NB251" s="83"/>
      <c r="NC251" s="83"/>
      <c r="ND251" s="83"/>
      <c r="NE251" s="83"/>
      <c r="NF251" s="83"/>
      <c r="NG251" s="83"/>
      <c r="NH251" s="83"/>
      <c r="NI251" s="83"/>
      <c r="NJ251" s="83"/>
      <c r="NK251" s="83"/>
      <c r="NL251" s="83"/>
      <c r="NM251" s="83"/>
      <c r="NN251" s="83"/>
      <c r="NO251" s="83"/>
      <c r="NP251" s="83"/>
      <c r="NQ251" s="83"/>
      <c r="NR251" s="83"/>
      <c r="NS251" s="83"/>
      <c r="NT251" s="83"/>
      <c r="NU251" s="83"/>
      <c r="NV251" s="83"/>
      <c r="NW251" s="83"/>
      <c r="NX251" s="83"/>
      <c r="NY251" s="83"/>
      <c r="NZ251" s="83"/>
      <c r="OA251" s="83"/>
      <c r="OB251" s="83"/>
      <c r="OC251" s="83"/>
      <c r="OD251" s="83"/>
      <c r="OE251" s="83"/>
      <c r="OF251" s="83"/>
      <c r="OG251" s="83"/>
      <c r="OH251" s="83"/>
      <c r="OI251" s="83"/>
      <c r="OJ251" s="83"/>
      <c r="OK251" s="83"/>
      <c r="OL251" s="83"/>
      <c r="OM251" s="83"/>
      <c r="ON251" s="83"/>
      <c r="OO251" s="83"/>
      <c r="OP251" s="83"/>
      <c r="OQ251" s="83"/>
      <c r="OR251" s="83"/>
      <c r="OS251" s="83"/>
      <c r="OT251" s="83"/>
      <c r="OU251" s="83"/>
      <c r="OV251" s="83"/>
      <c r="OW251" s="83"/>
      <c r="OX251" s="83"/>
      <c r="OY251" s="83"/>
      <c r="OZ251" s="83"/>
      <c r="PA251" s="83"/>
      <c r="PB251" s="83"/>
      <c r="PC251" s="83"/>
      <c r="PD251" s="83"/>
      <c r="PE251" s="83"/>
      <c r="PF251" s="83"/>
      <c r="PG251" s="83"/>
      <c r="PH251" s="83"/>
      <c r="PI251" s="83"/>
      <c r="PJ251" s="83"/>
      <c r="PK251" s="83"/>
      <c r="PL251" s="83"/>
      <c r="PM251" s="83"/>
      <c r="PN251" s="83"/>
      <c r="PO251" s="83"/>
      <c r="PP251" s="83"/>
      <c r="PQ251" s="83"/>
      <c r="PR251" s="83"/>
      <c r="PS251" s="83"/>
      <c r="PT251" s="83"/>
      <c r="PU251" s="83"/>
      <c r="PV251" s="83"/>
      <c r="PW251" s="83"/>
      <c r="PX251" s="83"/>
      <c r="PY251" s="83"/>
      <c r="PZ251" s="83"/>
      <c r="QA251" s="83"/>
      <c r="QB251" s="83"/>
      <c r="QC251" s="83"/>
      <c r="QD251" s="83"/>
      <c r="QE251" s="83"/>
      <c r="QF251" s="83"/>
      <c r="QG251" s="83"/>
      <c r="QH251" s="83"/>
      <c r="QI251" s="83"/>
      <c r="QJ251" s="83"/>
      <c r="QK251" s="83"/>
      <c r="QL251" s="83"/>
      <c r="QM251" s="83"/>
      <c r="QN251" s="83"/>
      <c r="QO251" s="83"/>
      <c r="QP251" s="83"/>
      <c r="QQ251" s="83"/>
      <c r="QR251" s="83"/>
      <c r="QS251" s="83"/>
      <c r="QT251" s="83"/>
      <c r="QU251" s="83"/>
      <c r="QV251" s="83"/>
      <c r="QW251" s="83"/>
      <c r="QX251" s="83"/>
      <c r="QY251" s="83"/>
      <c r="QZ251" s="83"/>
      <c r="RA251" s="83"/>
      <c r="RB251" s="83"/>
      <c r="RC251" s="83"/>
      <c r="RD251" s="83"/>
      <c r="RE251" s="83"/>
      <c r="RF251" s="83"/>
      <c r="RG251" s="83"/>
      <c r="RH251" s="83"/>
      <c r="RI251" s="83"/>
      <c r="RJ251" s="83"/>
      <c r="RK251" s="83"/>
      <c r="RL251" s="83"/>
      <c r="RM251" s="83"/>
      <c r="RN251" s="83"/>
      <c r="RO251" s="83"/>
      <c r="RP251" s="83"/>
      <c r="RQ251" s="83"/>
      <c r="RR251" s="83"/>
      <c r="RS251" s="83"/>
      <c r="RT251" s="83"/>
      <c r="RU251" s="83"/>
      <c r="RV251" s="83"/>
      <c r="RW251" s="83"/>
      <c r="RX251" s="83"/>
      <c r="RY251" s="83"/>
      <c r="RZ251" s="83"/>
      <c r="SA251" s="83"/>
      <c r="SB251" s="83"/>
      <c r="SC251" s="83"/>
      <c r="SD251" s="83"/>
      <c r="SE251" s="83"/>
      <c r="SF251" s="83"/>
      <c r="SG251" s="83"/>
      <c r="SH251" s="83"/>
      <c r="SI251" s="83"/>
      <c r="SJ251" s="83"/>
      <c r="SK251" s="83"/>
      <c r="SL251" s="83"/>
      <c r="SM251" s="83"/>
      <c r="SN251" s="83"/>
      <c r="SO251" s="83"/>
      <c r="SP251" s="83"/>
      <c r="SQ251" s="83"/>
      <c r="SR251" s="83"/>
      <c r="SS251" s="83"/>
      <c r="ST251" s="83"/>
      <c r="SU251" s="83"/>
      <c r="SV251" s="83"/>
      <c r="SW251" s="83"/>
      <c r="SX251" s="83"/>
      <c r="SY251" s="83"/>
      <c r="SZ251" s="83"/>
      <c r="TA251" s="83"/>
      <c r="TB251" s="83"/>
      <c r="TC251" s="83"/>
      <c r="TD251" s="83"/>
      <c r="TE251" s="83"/>
      <c r="TF251" s="83"/>
      <c r="TG251" s="83"/>
      <c r="TH251" s="83"/>
      <c r="TI251" s="83"/>
      <c r="TJ251" s="83"/>
      <c r="TK251" s="83"/>
      <c r="TL251" s="83"/>
      <c r="TM251" s="83"/>
      <c r="TN251" s="83"/>
      <c r="TO251" s="83"/>
      <c r="TP251" s="83"/>
      <c r="TQ251" s="83"/>
      <c r="TR251" s="83"/>
      <c r="TS251" s="83"/>
      <c r="TT251" s="83"/>
      <c r="TU251" s="83"/>
      <c r="TV251" s="83"/>
      <c r="TW251" s="83"/>
      <c r="TX251" s="83"/>
      <c r="TY251" s="83"/>
      <c r="TZ251" s="83"/>
      <c r="UA251" s="83"/>
      <c r="UB251" s="83"/>
      <c r="UC251" s="83"/>
      <c r="UD251" s="83"/>
      <c r="UE251" s="83"/>
      <c r="UF251" s="83"/>
      <c r="UG251" s="83"/>
      <c r="UH251" s="83"/>
      <c r="UI251" s="83"/>
      <c r="UJ251" s="83"/>
      <c r="UK251" s="83"/>
      <c r="UL251" s="83"/>
      <c r="UM251" s="83"/>
      <c r="UN251" s="83"/>
      <c r="UO251" s="83"/>
      <c r="UP251" s="83"/>
      <c r="UQ251" s="83"/>
      <c r="UR251" s="83"/>
      <c r="US251" s="83"/>
      <c r="UT251" s="83"/>
      <c r="UU251" s="83"/>
      <c r="UV251" s="83"/>
      <c r="UW251" s="83"/>
      <c r="UX251" s="83"/>
      <c r="UY251" s="83"/>
      <c r="UZ251" s="83"/>
      <c r="VA251" s="83"/>
      <c r="VB251" s="83"/>
      <c r="VC251" s="83"/>
      <c r="VD251" s="83"/>
      <c r="VE251" s="83"/>
      <c r="VF251" s="83"/>
      <c r="VG251" s="83"/>
      <c r="VH251" s="83"/>
      <c r="VI251" s="83"/>
      <c r="VJ251" s="83"/>
      <c r="VK251" s="83"/>
      <c r="VL251" s="83"/>
      <c r="VM251" s="83"/>
      <c r="VN251" s="83"/>
      <c r="VO251" s="83"/>
      <c r="VP251" s="83"/>
      <c r="VQ251" s="83"/>
      <c r="VR251" s="83"/>
      <c r="VS251" s="83"/>
      <c r="VT251" s="83"/>
      <c r="VU251" s="83"/>
      <c r="VV251" s="83"/>
      <c r="VW251" s="83"/>
      <c r="VX251" s="83"/>
      <c r="VY251" s="83"/>
      <c r="VZ251" s="83"/>
      <c r="WA251" s="83"/>
      <c r="WB251" s="83"/>
      <c r="WC251" s="83"/>
      <c r="WD251" s="83"/>
      <c r="WE251" s="83"/>
      <c r="WF251" s="83"/>
      <c r="WG251" s="83"/>
      <c r="WH251" s="83"/>
      <c r="WI251" s="83"/>
      <c r="WJ251" s="83"/>
      <c r="WK251" s="83"/>
      <c r="WL251" s="83"/>
      <c r="WM251" s="83"/>
      <c r="WN251" s="83"/>
      <c r="WO251" s="83"/>
      <c r="WP251" s="83"/>
      <c r="WQ251" s="83"/>
      <c r="WR251" s="83"/>
      <c r="WS251" s="83"/>
      <c r="WT251" s="83"/>
      <c r="WU251" s="83"/>
      <c r="WV251" s="83"/>
      <c r="WW251" s="83"/>
      <c r="WX251" s="83"/>
      <c r="WY251" s="83"/>
      <c r="WZ251" s="83"/>
      <c r="XA251" s="83"/>
      <c r="XB251" s="83"/>
      <c r="XC251" s="83"/>
      <c r="XD251" s="83"/>
      <c r="XE251" s="83"/>
      <c r="XF251" s="83"/>
      <c r="XG251" s="83"/>
      <c r="XH251" s="83"/>
      <c r="XI251" s="83"/>
      <c r="XJ251" s="83"/>
      <c r="XK251" s="83"/>
      <c r="XL251" s="83"/>
      <c r="XM251" s="83"/>
      <c r="XN251" s="83"/>
      <c r="XO251" s="83"/>
      <c r="XP251" s="83"/>
      <c r="XQ251" s="83"/>
      <c r="XR251" s="83"/>
      <c r="XS251" s="83"/>
      <c r="XT251" s="83"/>
      <c r="XU251" s="83"/>
      <c r="XV251" s="83"/>
      <c r="XW251" s="83"/>
      <c r="XX251" s="83"/>
      <c r="XY251" s="83"/>
      <c r="XZ251" s="83"/>
      <c r="YA251" s="83"/>
      <c r="YB251" s="83"/>
      <c r="YC251" s="83"/>
      <c r="YD251" s="83"/>
      <c r="YE251" s="83"/>
      <c r="YF251" s="83"/>
      <c r="YG251" s="83"/>
      <c r="YH251" s="83"/>
      <c r="YI251" s="83"/>
      <c r="YJ251" s="83"/>
      <c r="YK251" s="83"/>
      <c r="YL251" s="83"/>
      <c r="YM251" s="83"/>
      <c r="YN251" s="83"/>
      <c r="YO251" s="83"/>
      <c r="YP251" s="83"/>
      <c r="YQ251" s="83"/>
      <c r="YR251" s="83"/>
      <c r="YS251" s="83"/>
      <c r="YT251" s="83"/>
      <c r="YU251" s="83"/>
      <c r="YV251" s="83"/>
      <c r="YW251" s="83"/>
      <c r="YX251" s="83"/>
      <c r="YY251" s="83"/>
      <c r="YZ251" s="83"/>
      <c r="ZA251" s="83"/>
      <c r="ZB251" s="83"/>
      <c r="ZC251" s="83"/>
      <c r="ZD251" s="83"/>
      <c r="ZE251" s="83"/>
      <c r="ZF251" s="83"/>
      <c r="ZG251" s="83"/>
      <c r="ZH251" s="83"/>
      <c r="ZI251" s="83"/>
      <c r="ZJ251" s="83"/>
      <c r="ZK251" s="83"/>
      <c r="ZL251" s="83"/>
      <c r="ZM251" s="83"/>
      <c r="ZN251" s="83"/>
      <c r="ZO251" s="83"/>
      <c r="ZP251" s="83"/>
      <c r="ZQ251" s="83"/>
      <c r="ZR251" s="83"/>
      <c r="ZS251" s="83"/>
      <c r="ZT251" s="83"/>
      <c r="ZU251" s="83"/>
      <c r="ZV251" s="83"/>
      <c r="ZW251" s="83"/>
      <c r="ZX251" s="83"/>
      <c r="ZY251" s="83"/>
      <c r="ZZ251" s="83"/>
      <c r="AAA251" s="83"/>
      <c r="AAB251" s="83"/>
      <c r="AAC251" s="83"/>
      <c r="AAD251" s="83"/>
      <c r="AAE251" s="83"/>
      <c r="AAF251" s="83"/>
      <c r="AAG251" s="83"/>
      <c r="AAH251" s="83"/>
      <c r="AAI251" s="83"/>
      <c r="AAJ251" s="83"/>
      <c r="AAK251" s="83"/>
      <c r="AAL251" s="83"/>
      <c r="AAM251" s="83"/>
      <c r="AAN251" s="83"/>
      <c r="AAO251" s="83"/>
      <c r="AAP251" s="83"/>
      <c r="AAQ251" s="83"/>
      <c r="AAR251" s="83"/>
      <c r="AAS251" s="83"/>
      <c r="AAT251" s="83"/>
      <c r="AAU251" s="83"/>
      <c r="AAV251" s="83"/>
      <c r="AAW251" s="83"/>
      <c r="AAX251" s="83"/>
      <c r="AAY251" s="83"/>
      <c r="AAZ251" s="83"/>
      <c r="ABA251" s="83"/>
      <c r="ABB251" s="83"/>
      <c r="ABC251" s="83"/>
      <c r="ABD251" s="83"/>
      <c r="ABE251" s="83"/>
      <c r="ABF251" s="83"/>
      <c r="ABG251" s="83"/>
      <c r="ABH251" s="83"/>
      <c r="ABI251" s="83"/>
      <c r="ABJ251" s="83"/>
      <c r="ABK251" s="83"/>
      <c r="ABL251" s="83"/>
      <c r="ABM251" s="83"/>
      <c r="ABN251" s="83"/>
      <c r="ABO251" s="83"/>
      <c r="ABP251" s="83"/>
      <c r="ABQ251" s="83"/>
      <c r="ABR251" s="83"/>
      <c r="ABS251" s="83"/>
      <c r="ABT251" s="83"/>
      <c r="ABU251" s="83"/>
      <c r="ABV251" s="83"/>
      <c r="ABW251" s="83"/>
      <c r="ABX251" s="83"/>
      <c r="ABY251" s="83"/>
      <c r="ABZ251" s="83"/>
      <c r="ACA251" s="83"/>
      <c r="ACB251" s="83"/>
      <c r="ACC251" s="83"/>
      <c r="ACD251" s="83"/>
      <c r="ACE251" s="83"/>
      <c r="ACF251" s="83"/>
      <c r="ACG251" s="83"/>
      <c r="ACH251" s="83"/>
      <c r="ACI251" s="83"/>
      <c r="ACJ251" s="83"/>
      <c r="ACK251" s="83"/>
      <c r="ACL251" s="83"/>
      <c r="ACM251" s="83"/>
      <c r="ACN251" s="83"/>
      <c r="ACO251" s="83"/>
      <c r="ACP251" s="83"/>
      <c r="ACQ251" s="83"/>
      <c r="ACR251" s="83"/>
      <c r="ACS251" s="83"/>
      <c r="ACT251" s="83"/>
      <c r="ACU251" s="83"/>
      <c r="ACV251" s="83"/>
      <c r="ACW251" s="83"/>
      <c r="ACX251" s="83"/>
      <c r="ACY251" s="83"/>
      <c r="ACZ251" s="83"/>
      <c r="ADA251" s="83"/>
      <c r="ADB251" s="83"/>
      <c r="ADC251" s="83"/>
      <c r="ADD251" s="83"/>
      <c r="ADE251" s="83"/>
      <c r="ADF251" s="83"/>
      <c r="ADG251" s="83"/>
      <c r="ADH251" s="83"/>
      <c r="ADI251" s="83"/>
      <c r="ADJ251" s="83"/>
      <c r="ADK251" s="83"/>
      <c r="ADL251" s="83"/>
      <c r="ADM251" s="83"/>
      <c r="ADN251" s="83"/>
      <c r="ADO251" s="83"/>
      <c r="ADP251" s="83"/>
      <c r="ADQ251" s="83"/>
      <c r="ADR251" s="83"/>
      <c r="ADS251" s="83"/>
      <c r="ADT251" s="83"/>
      <c r="ADU251" s="83"/>
      <c r="ADV251" s="83"/>
      <c r="ADW251" s="83"/>
      <c r="ADX251" s="83"/>
      <c r="ADY251" s="83"/>
      <c r="ADZ251" s="83"/>
      <c r="AEA251" s="83"/>
      <c r="AEB251" s="83"/>
      <c r="AEC251" s="83"/>
      <c r="AED251" s="83"/>
      <c r="AEE251" s="83"/>
      <c r="AEF251" s="83"/>
      <c r="AEG251" s="83"/>
      <c r="AEH251" s="83"/>
      <c r="AEI251" s="83"/>
      <c r="AEJ251" s="83"/>
      <c r="AEK251" s="83"/>
      <c r="AEL251" s="83"/>
      <c r="AEM251" s="83"/>
      <c r="AEN251" s="83"/>
      <c r="AEO251" s="83"/>
      <c r="AEP251" s="83"/>
      <c r="AEQ251" s="83"/>
      <c r="AER251" s="83"/>
      <c r="AES251" s="83"/>
      <c r="AET251" s="83"/>
      <c r="AEU251" s="83"/>
      <c r="AEV251" s="83"/>
      <c r="AEW251" s="83"/>
      <c r="AEX251" s="83"/>
      <c r="AEY251" s="83"/>
      <c r="AEZ251" s="83"/>
      <c r="AFA251" s="83"/>
      <c r="AFB251" s="83"/>
      <c r="AFC251" s="83"/>
      <c r="AFD251" s="83"/>
      <c r="AFE251" s="83"/>
      <c r="AFF251" s="83"/>
      <c r="AFG251" s="83"/>
      <c r="AFH251" s="83"/>
      <c r="AFI251" s="83"/>
      <c r="AFJ251" s="83"/>
      <c r="AFK251" s="83"/>
      <c r="AFL251" s="83"/>
      <c r="AFM251" s="83"/>
      <c r="AFN251" s="83"/>
      <c r="AFO251" s="83"/>
      <c r="AFP251" s="83"/>
      <c r="AFQ251" s="83"/>
      <c r="AFR251" s="83"/>
      <c r="AFS251" s="83"/>
      <c r="AFT251" s="83"/>
      <c r="AFU251" s="83"/>
      <c r="AFV251" s="83"/>
      <c r="AFW251" s="83"/>
      <c r="AFX251" s="83"/>
      <c r="AFY251" s="83"/>
      <c r="AFZ251" s="83"/>
      <c r="AGA251" s="83"/>
      <c r="AGB251" s="83"/>
      <c r="AGC251" s="83"/>
      <c r="AGD251" s="83"/>
      <c r="AGE251" s="83"/>
      <c r="AGF251" s="83"/>
      <c r="AGG251" s="83"/>
      <c r="AGH251" s="83"/>
      <c r="AGI251" s="83"/>
      <c r="AGJ251" s="83"/>
      <c r="AGK251" s="83"/>
      <c r="AGL251" s="83"/>
      <c r="AGM251" s="83"/>
      <c r="AGN251" s="83"/>
      <c r="AGO251" s="83"/>
      <c r="AGP251" s="83"/>
      <c r="AGQ251" s="83"/>
      <c r="AGR251" s="83"/>
      <c r="AGS251" s="83"/>
      <c r="AGT251" s="83"/>
      <c r="AGU251" s="83"/>
      <c r="AGV251" s="83"/>
      <c r="AGW251" s="83"/>
      <c r="AGX251" s="83"/>
      <c r="AGY251" s="83"/>
      <c r="AGZ251" s="83"/>
      <c r="AHA251" s="83"/>
      <c r="AHB251" s="83"/>
      <c r="AHC251" s="83"/>
      <c r="AHD251" s="83"/>
      <c r="AHE251" s="83"/>
      <c r="AHF251" s="83"/>
      <c r="AHG251" s="83"/>
      <c r="AHH251" s="83"/>
      <c r="AHI251" s="83"/>
      <c r="AHJ251" s="83"/>
      <c r="AHK251" s="83"/>
      <c r="AHL251" s="83"/>
      <c r="AHM251" s="83"/>
      <c r="AHN251" s="83"/>
      <c r="AHO251" s="83"/>
      <c r="AHP251" s="83"/>
      <c r="AHQ251" s="83"/>
      <c r="AHR251" s="83"/>
      <c r="AHS251" s="83"/>
      <c r="AHT251" s="83"/>
      <c r="AHU251" s="83"/>
      <c r="AHV251" s="83"/>
      <c r="AHW251" s="83"/>
      <c r="AHX251" s="83"/>
      <c r="AHY251" s="83"/>
      <c r="AHZ251" s="83"/>
      <c r="AIA251" s="83"/>
      <c r="AIB251" s="83"/>
      <c r="AIC251" s="83"/>
      <c r="AID251" s="83"/>
      <c r="AIE251" s="83"/>
      <c r="AIF251" s="83"/>
      <c r="AIG251" s="83"/>
      <c r="AIH251" s="83"/>
      <c r="AII251" s="83"/>
      <c r="AIJ251" s="83"/>
      <c r="AIK251" s="83"/>
      <c r="AIL251" s="83"/>
      <c r="AIM251" s="83"/>
      <c r="AIN251" s="83"/>
      <c r="AIO251" s="83"/>
      <c r="AIP251" s="83"/>
      <c r="AIQ251" s="83"/>
      <c r="AIR251" s="83"/>
      <c r="AIS251" s="83"/>
      <c r="AIT251" s="83"/>
      <c r="AIU251" s="83"/>
      <c r="AIV251" s="83"/>
      <c r="AIW251" s="83"/>
      <c r="AIX251" s="83"/>
      <c r="AIY251" s="83"/>
      <c r="AIZ251" s="83"/>
      <c r="AJA251" s="83"/>
      <c r="AJB251" s="83"/>
      <c r="AJC251" s="83"/>
      <c r="AJD251" s="83"/>
      <c r="AJE251" s="83"/>
      <c r="AJF251" s="83"/>
      <c r="AJG251" s="83"/>
      <c r="AJH251" s="83"/>
      <c r="AJI251" s="83"/>
      <c r="AJJ251" s="83"/>
      <c r="AJK251" s="83"/>
      <c r="AJL251" s="83"/>
      <c r="AJM251" s="83"/>
      <c r="AJN251" s="83"/>
      <c r="AJO251" s="83"/>
      <c r="AJP251" s="83"/>
      <c r="AJQ251" s="83"/>
      <c r="AJR251" s="83"/>
      <c r="AJS251" s="83"/>
      <c r="AJT251" s="83"/>
      <c r="AJU251" s="83"/>
      <c r="AJV251" s="83"/>
      <c r="AJW251" s="83"/>
      <c r="AJX251" s="83"/>
      <c r="AJY251" s="83"/>
      <c r="AJZ251" s="83"/>
      <c r="AKA251" s="83"/>
      <c r="AKB251" s="83"/>
      <c r="AKC251" s="83"/>
      <c r="AKD251" s="83"/>
      <c r="AKE251" s="83"/>
      <c r="AKF251" s="83"/>
      <c r="AKG251" s="83"/>
      <c r="AKH251" s="83"/>
      <c r="AKI251" s="83"/>
      <c r="AKJ251" s="83"/>
      <c r="AKK251" s="83"/>
      <c r="AKL251" s="83"/>
      <c r="AKM251" s="83"/>
      <c r="AKN251" s="83"/>
      <c r="AKO251" s="83"/>
      <c r="AKP251" s="83"/>
      <c r="AKQ251" s="83"/>
      <c r="AKR251" s="83"/>
      <c r="AKS251" s="83"/>
      <c r="AKT251" s="83"/>
      <c r="AKU251" s="83"/>
      <c r="AKV251" s="83"/>
      <c r="AKW251" s="83"/>
      <c r="AKX251" s="83"/>
      <c r="AKY251" s="83"/>
      <c r="AKZ251" s="83"/>
      <c r="ALA251" s="83"/>
      <c r="ALB251" s="83"/>
      <c r="ALC251" s="83"/>
      <c r="ALD251" s="83"/>
      <c r="ALE251" s="83"/>
      <c r="ALF251" s="83"/>
      <c r="ALG251" s="83"/>
      <c r="ALH251" s="83"/>
      <c r="ALI251" s="83"/>
      <c r="ALJ251" s="83"/>
      <c r="ALK251" s="83"/>
      <c r="ALL251" s="83"/>
      <c r="ALM251" s="83"/>
      <c r="ALN251" s="83"/>
      <c r="ALO251" s="83"/>
      <c r="ALP251" s="83"/>
      <c r="ALQ251" s="83"/>
      <c r="ALR251" s="83"/>
      <c r="ALS251" s="83"/>
      <c r="ALT251" s="83"/>
      <c r="ALU251" s="83"/>
      <c r="ALV251" s="83"/>
      <c r="ALW251" s="83"/>
      <c r="ALX251" s="83"/>
      <c r="ALY251" s="83"/>
      <c r="ALZ251" s="83"/>
      <c r="AMA251" s="83"/>
      <c r="AMB251" s="83"/>
      <c r="AMC251" s="83"/>
      <c r="AMD251" s="83"/>
      <c r="AME251" s="83"/>
      <c r="AMF251" s="83"/>
      <c r="AMG251" s="83"/>
      <c r="AMH251" s="83"/>
      <c r="AMI251" s="83"/>
      <c r="AMJ251" s="83"/>
      <c r="AMK251" s="83"/>
      <c r="AML251" s="83"/>
      <c r="AMM251" s="83"/>
      <c r="AMN251" s="83"/>
      <c r="AMO251" s="83"/>
      <c r="AMP251" s="83"/>
      <c r="AMQ251" s="83"/>
      <c r="AMR251" s="83"/>
      <c r="AMS251" s="83"/>
      <c r="AMT251" s="83"/>
      <c r="AMU251" s="83"/>
      <c r="AMV251" s="83"/>
      <c r="AMW251" s="83"/>
      <c r="AMX251" s="83"/>
      <c r="AMY251" s="83"/>
      <c r="AMZ251" s="83"/>
      <c r="ANA251" s="83"/>
      <c r="ANB251" s="83"/>
      <c r="ANC251" s="83"/>
      <c r="AND251" s="83"/>
      <c r="ANE251" s="83"/>
      <c r="ANF251" s="83"/>
      <c r="ANG251" s="83"/>
      <c r="ANH251" s="83"/>
      <c r="ANI251" s="83"/>
      <c r="ANJ251" s="83"/>
      <c r="ANK251" s="83"/>
      <c r="ANL251" s="83"/>
      <c r="ANM251" s="83"/>
      <c r="ANN251" s="83"/>
      <c r="ANO251" s="83"/>
      <c r="ANP251" s="83"/>
      <c r="ANQ251" s="83"/>
      <c r="ANR251" s="83"/>
      <c r="ANS251" s="83"/>
      <c r="ANT251" s="83"/>
      <c r="ANU251" s="83"/>
      <c r="ANV251" s="83"/>
      <c r="ANW251" s="83"/>
      <c r="ANX251" s="83"/>
      <c r="ANY251" s="83"/>
      <c r="ANZ251" s="83"/>
      <c r="AOA251" s="83"/>
      <c r="AOB251" s="83"/>
      <c r="AOC251" s="83"/>
      <c r="AOD251" s="83"/>
      <c r="AOE251" s="83"/>
      <c r="AOF251" s="83"/>
      <c r="AOG251" s="83"/>
      <c r="AOH251" s="83"/>
      <c r="AOI251" s="83"/>
      <c r="AOJ251" s="83"/>
      <c r="AOK251" s="83"/>
      <c r="AOL251" s="83"/>
      <c r="AOM251" s="83"/>
      <c r="AON251" s="83"/>
      <c r="AOO251" s="83"/>
      <c r="AOP251" s="83"/>
      <c r="AOQ251" s="83"/>
      <c r="AOR251" s="83"/>
      <c r="AOS251" s="83"/>
      <c r="AOT251" s="83"/>
      <c r="AOU251" s="83"/>
      <c r="AOV251" s="83"/>
      <c r="AOW251" s="83"/>
      <c r="AOX251" s="83"/>
      <c r="AOY251" s="83"/>
      <c r="AOZ251" s="83"/>
      <c r="APA251" s="83"/>
      <c r="APB251" s="83"/>
      <c r="APC251" s="83"/>
      <c r="APD251" s="83"/>
      <c r="APE251" s="83"/>
      <c r="APF251" s="83"/>
      <c r="APG251" s="83"/>
      <c r="APH251" s="83"/>
      <c r="API251" s="83"/>
      <c r="APJ251" s="83"/>
      <c r="APK251" s="83"/>
      <c r="APL251" s="83"/>
      <c r="APM251" s="83"/>
      <c r="APN251" s="83"/>
      <c r="APO251" s="83"/>
      <c r="APP251" s="83"/>
      <c r="APQ251" s="83"/>
      <c r="APR251" s="83"/>
      <c r="APS251" s="83"/>
      <c r="APT251" s="83"/>
      <c r="APU251" s="83"/>
      <c r="APV251" s="83"/>
      <c r="APW251" s="83"/>
      <c r="APX251" s="83"/>
      <c r="APY251" s="83"/>
      <c r="APZ251" s="83"/>
      <c r="AQA251" s="83"/>
      <c r="AQB251" s="83"/>
      <c r="AQC251" s="83"/>
      <c r="AQD251" s="83"/>
      <c r="AQE251" s="83"/>
      <c r="AQF251" s="83"/>
      <c r="AQG251" s="83"/>
      <c r="AQH251" s="83"/>
      <c r="AQI251" s="83"/>
      <c r="AQJ251" s="83"/>
      <c r="AQK251" s="83"/>
      <c r="AQL251" s="83"/>
      <c r="AQM251" s="83"/>
      <c r="AQN251" s="83"/>
      <c r="AQO251" s="83"/>
      <c r="AQP251" s="83"/>
      <c r="AQQ251" s="83"/>
      <c r="AQR251" s="83"/>
      <c r="AQS251" s="83"/>
      <c r="AQT251" s="83"/>
      <c r="AQU251" s="83"/>
      <c r="AQV251" s="83"/>
      <c r="AQW251" s="83"/>
      <c r="AQX251" s="83"/>
      <c r="AQY251" s="83"/>
      <c r="AQZ251" s="83"/>
      <c r="ARA251" s="83"/>
      <c r="ARB251" s="83"/>
      <c r="ARC251" s="83"/>
      <c r="ARD251" s="83"/>
      <c r="ARE251" s="83"/>
      <c r="ARF251" s="83"/>
      <c r="ARG251" s="83"/>
      <c r="ARH251" s="83"/>
      <c r="ARI251" s="83"/>
      <c r="ARJ251" s="83"/>
      <c r="ARK251" s="83"/>
      <c r="ARL251" s="83"/>
      <c r="ARM251" s="83"/>
      <c r="ARN251" s="83"/>
      <c r="ARO251" s="83"/>
      <c r="ARP251" s="83"/>
      <c r="ARQ251" s="83"/>
      <c r="ARR251" s="83"/>
      <c r="ARS251" s="83"/>
      <c r="ART251" s="83"/>
      <c r="ARU251" s="83"/>
      <c r="ARV251" s="83"/>
      <c r="ARW251" s="83"/>
      <c r="ARX251" s="83"/>
      <c r="ARY251" s="83"/>
      <c r="ARZ251" s="83"/>
      <c r="ASA251" s="83"/>
      <c r="ASB251" s="83"/>
      <c r="ASC251" s="83"/>
      <c r="ASD251" s="83"/>
      <c r="ASE251" s="83"/>
      <c r="ASF251" s="83"/>
      <c r="ASG251" s="83"/>
      <c r="ASH251" s="83"/>
      <c r="ASI251" s="83"/>
      <c r="ASJ251" s="83"/>
      <c r="ASK251" s="83"/>
      <c r="ASL251" s="83"/>
      <c r="ASM251" s="83"/>
      <c r="ASN251" s="83"/>
      <c r="ASO251" s="83"/>
      <c r="ASP251" s="83"/>
      <c r="ASQ251" s="83"/>
      <c r="ASR251" s="83"/>
      <c r="ASS251" s="83"/>
      <c r="AST251" s="83"/>
      <c r="ASU251" s="83"/>
      <c r="ASV251" s="83"/>
      <c r="ASW251" s="83"/>
      <c r="ASX251" s="83"/>
      <c r="ASY251" s="83"/>
      <c r="ASZ251" s="83"/>
      <c r="ATA251" s="83"/>
      <c r="ATB251" s="83"/>
      <c r="ATC251" s="83"/>
      <c r="ATD251" s="83"/>
      <c r="ATE251" s="83"/>
      <c r="ATF251" s="83"/>
      <c r="ATG251" s="83"/>
      <c r="ATH251" s="83"/>
      <c r="ATI251" s="83"/>
      <c r="ATJ251" s="83"/>
      <c r="ATK251" s="83"/>
      <c r="ATL251" s="83"/>
      <c r="ATM251" s="83"/>
      <c r="ATN251" s="83"/>
      <c r="ATO251" s="83"/>
      <c r="ATP251" s="83"/>
      <c r="ATQ251" s="83"/>
      <c r="ATR251" s="83"/>
      <c r="ATS251" s="83"/>
      <c r="ATT251" s="83"/>
      <c r="ATU251" s="83"/>
      <c r="ATV251" s="83"/>
      <c r="ATW251" s="83"/>
      <c r="ATX251" s="83"/>
      <c r="ATY251" s="83"/>
      <c r="ATZ251" s="83"/>
      <c r="AUA251" s="83"/>
      <c r="AUB251" s="83"/>
      <c r="AUC251" s="83"/>
      <c r="AUD251" s="83"/>
      <c r="AUE251" s="83"/>
      <c r="AUF251" s="83"/>
      <c r="AUG251" s="83"/>
      <c r="AUH251" s="83"/>
      <c r="AUI251" s="83"/>
      <c r="AUJ251" s="83"/>
      <c r="AUK251" s="83"/>
      <c r="AUL251" s="83"/>
      <c r="AUM251" s="83"/>
      <c r="AUN251" s="83"/>
      <c r="AUO251" s="83"/>
      <c r="AUP251" s="83"/>
      <c r="AUQ251" s="83"/>
      <c r="AUR251" s="83"/>
      <c r="AUS251" s="83"/>
      <c r="AUT251" s="83"/>
      <c r="AUU251" s="83"/>
      <c r="AUV251" s="83"/>
      <c r="AUW251" s="83"/>
      <c r="AUX251" s="83"/>
      <c r="AUY251" s="83"/>
      <c r="AUZ251" s="83"/>
      <c r="AVA251" s="83"/>
      <c r="AVB251" s="83"/>
      <c r="AVC251" s="83"/>
      <c r="AVD251" s="83"/>
      <c r="AVE251" s="83"/>
      <c r="AVF251" s="83"/>
      <c r="AVG251" s="83"/>
      <c r="AVH251" s="83"/>
      <c r="AVI251" s="83"/>
      <c r="AVJ251" s="83"/>
      <c r="AVK251" s="83"/>
      <c r="AVL251" s="83"/>
      <c r="AVM251" s="83"/>
      <c r="AVN251" s="83"/>
      <c r="AVO251" s="83"/>
      <c r="AVP251" s="83"/>
      <c r="AVQ251" s="83"/>
      <c r="AVR251" s="83"/>
      <c r="AVS251" s="83"/>
      <c r="AVT251" s="83"/>
      <c r="AVU251" s="83"/>
      <c r="AVV251" s="83"/>
      <c r="AVW251" s="83"/>
      <c r="AVX251" s="83"/>
      <c r="AVY251" s="83"/>
      <c r="AVZ251" s="83"/>
      <c r="AWA251" s="83"/>
      <c r="AWB251" s="83"/>
      <c r="AWC251" s="83"/>
      <c r="AWD251" s="83"/>
      <c r="AWE251" s="83"/>
      <c r="AWF251" s="83"/>
      <c r="AWG251" s="83"/>
      <c r="AWH251" s="83"/>
      <c r="AWI251" s="83"/>
      <c r="AWJ251" s="83"/>
      <c r="AWK251" s="83"/>
      <c r="AWL251" s="83"/>
      <c r="AWM251" s="83"/>
      <c r="AWN251" s="83"/>
      <c r="AWO251" s="83"/>
      <c r="AWP251" s="83"/>
      <c r="AWQ251" s="83"/>
      <c r="AWR251" s="83"/>
      <c r="AWS251" s="83"/>
      <c r="AWT251" s="83"/>
      <c r="AWU251" s="83"/>
      <c r="AWV251" s="83"/>
      <c r="AWW251" s="83"/>
      <c r="AWX251" s="83"/>
      <c r="AWY251" s="83"/>
      <c r="AWZ251" s="83"/>
      <c r="AXA251" s="83"/>
      <c r="AXB251" s="83"/>
      <c r="AXC251" s="83"/>
      <c r="AXD251" s="83"/>
      <c r="AXE251" s="83"/>
      <c r="AXF251" s="83"/>
      <c r="AXG251" s="83"/>
      <c r="AXH251" s="83"/>
      <c r="AXI251" s="83"/>
      <c r="AXJ251" s="83"/>
      <c r="AXK251" s="83"/>
      <c r="AXL251" s="83"/>
      <c r="AXM251" s="83"/>
      <c r="AXN251" s="83"/>
      <c r="AXO251" s="83"/>
      <c r="AXP251" s="83"/>
      <c r="AXQ251" s="83"/>
      <c r="AXR251" s="83"/>
      <c r="AXS251" s="83"/>
      <c r="AXT251" s="83"/>
      <c r="AXU251" s="83"/>
      <c r="AXV251" s="83"/>
      <c r="AXW251" s="83"/>
      <c r="AXX251" s="83"/>
      <c r="AXY251" s="83"/>
      <c r="AXZ251" s="83"/>
      <c r="AYA251" s="83"/>
      <c r="AYB251" s="83"/>
      <c r="AYC251" s="83"/>
      <c r="AYD251" s="83"/>
      <c r="AYE251" s="83"/>
      <c r="AYF251" s="83"/>
      <c r="AYG251" s="83"/>
      <c r="AYH251" s="83"/>
      <c r="AYI251" s="83"/>
      <c r="AYJ251" s="83"/>
      <c r="AYK251" s="83"/>
      <c r="AYL251" s="83"/>
      <c r="AYM251" s="83"/>
      <c r="AYN251" s="83"/>
      <c r="AYO251" s="83"/>
      <c r="AYP251" s="83"/>
      <c r="AYQ251" s="83"/>
      <c r="AYR251" s="83"/>
      <c r="AYS251" s="83"/>
      <c r="AYT251" s="83"/>
      <c r="AYU251" s="83"/>
      <c r="AYV251" s="83"/>
      <c r="AYW251" s="83"/>
      <c r="AYX251" s="83"/>
      <c r="AYY251" s="83"/>
      <c r="AYZ251" s="83"/>
      <c r="AZA251" s="83"/>
      <c r="AZB251" s="83"/>
      <c r="AZC251" s="83"/>
      <c r="AZD251" s="83"/>
      <c r="AZE251" s="83"/>
      <c r="AZF251" s="83"/>
      <c r="AZG251" s="83"/>
      <c r="AZH251" s="83"/>
      <c r="AZI251" s="83"/>
      <c r="AZJ251" s="83"/>
      <c r="AZK251" s="83"/>
      <c r="AZL251" s="83"/>
      <c r="AZM251" s="83"/>
      <c r="AZN251" s="83"/>
      <c r="AZO251" s="83"/>
      <c r="AZP251" s="83"/>
      <c r="AZQ251" s="83"/>
      <c r="AZR251" s="83"/>
      <c r="AZS251" s="83"/>
      <c r="AZT251" s="83"/>
      <c r="AZU251" s="83"/>
      <c r="AZV251" s="83"/>
      <c r="AZW251" s="83"/>
      <c r="AZX251" s="83"/>
      <c r="AZY251" s="83"/>
      <c r="AZZ251" s="83"/>
      <c r="BAA251" s="83"/>
      <c r="BAB251" s="83"/>
      <c r="BAC251" s="83"/>
      <c r="BAD251" s="83"/>
      <c r="BAE251" s="83"/>
      <c r="BAF251" s="83"/>
      <c r="BAG251" s="83"/>
      <c r="BAH251" s="83"/>
      <c r="BAI251" s="83"/>
      <c r="BAJ251" s="83"/>
      <c r="BAK251" s="83"/>
      <c r="BAL251" s="83"/>
      <c r="BAM251" s="83"/>
      <c r="BAN251" s="83"/>
      <c r="BAO251" s="83"/>
      <c r="BAP251" s="83"/>
      <c r="BAQ251" s="83"/>
      <c r="BAR251" s="83"/>
      <c r="BAS251" s="83"/>
      <c r="BAT251" s="83"/>
      <c r="BAU251" s="83"/>
      <c r="BAV251" s="83"/>
      <c r="BAW251" s="83"/>
      <c r="BAX251" s="83"/>
      <c r="BAY251" s="83"/>
      <c r="BAZ251" s="83"/>
      <c r="BBA251" s="83"/>
      <c r="BBB251" s="83"/>
      <c r="BBC251" s="83"/>
      <c r="BBD251" s="83"/>
      <c r="BBE251" s="83"/>
      <c r="BBF251" s="83"/>
      <c r="BBG251" s="83"/>
      <c r="BBH251" s="83"/>
      <c r="BBI251" s="83"/>
      <c r="BBJ251" s="83"/>
      <c r="BBK251" s="83"/>
      <c r="BBL251" s="83"/>
      <c r="BBM251" s="83"/>
      <c r="BBN251" s="83"/>
      <c r="BBO251" s="83"/>
      <c r="BBP251" s="83"/>
      <c r="BBQ251" s="83"/>
      <c r="BBR251" s="83"/>
      <c r="BBS251" s="83"/>
      <c r="BBT251" s="83"/>
      <c r="BBU251" s="83"/>
      <c r="BBV251" s="83"/>
      <c r="BBW251" s="83"/>
      <c r="BBX251" s="83"/>
      <c r="BBY251" s="83"/>
      <c r="BBZ251" s="83"/>
      <c r="BCA251" s="83"/>
      <c r="BCB251" s="83"/>
      <c r="BCC251" s="83"/>
      <c r="BCD251" s="83"/>
      <c r="BCE251" s="83"/>
      <c r="BCF251" s="83"/>
      <c r="BCG251" s="83"/>
      <c r="BCH251" s="83"/>
      <c r="BCI251" s="83"/>
      <c r="BCJ251" s="83"/>
      <c r="BCK251" s="83"/>
      <c r="BCL251" s="83"/>
      <c r="BCM251" s="83"/>
      <c r="BCN251" s="83"/>
      <c r="BCO251" s="83"/>
      <c r="BCP251" s="83"/>
      <c r="BCQ251" s="83"/>
      <c r="BCR251" s="83"/>
      <c r="BCS251" s="83"/>
      <c r="BCT251" s="83"/>
      <c r="BCU251" s="83"/>
      <c r="BCV251" s="83"/>
      <c r="BCW251" s="83"/>
      <c r="BCX251" s="83"/>
      <c r="BCY251" s="83"/>
      <c r="BCZ251" s="83"/>
      <c r="BDA251" s="83"/>
      <c r="BDB251" s="83"/>
      <c r="BDC251" s="83"/>
      <c r="BDD251" s="83"/>
      <c r="BDE251" s="83"/>
      <c r="BDF251" s="83"/>
      <c r="BDG251" s="83"/>
      <c r="BDH251" s="83"/>
      <c r="BDI251" s="83"/>
      <c r="BDJ251" s="83"/>
      <c r="BDK251" s="83"/>
      <c r="BDL251" s="83"/>
      <c r="BDM251" s="83"/>
      <c r="BDN251" s="83"/>
      <c r="BDO251" s="83"/>
      <c r="BDP251" s="83"/>
      <c r="BDQ251" s="83"/>
      <c r="BDR251" s="83"/>
      <c r="BDS251" s="83"/>
      <c r="BDT251" s="83"/>
      <c r="BDU251" s="83"/>
      <c r="BDV251" s="83"/>
      <c r="BDW251" s="83"/>
      <c r="BDX251" s="83"/>
      <c r="BDY251" s="83"/>
      <c r="BDZ251" s="83"/>
      <c r="BEA251" s="83"/>
      <c r="BEB251" s="83"/>
      <c r="BEC251" s="83"/>
      <c r="BED251" s="83"/>
      <c r="BEE251" s="83"/>
      <c r="BEF251" s="83"/>
      <c r="BEG251" s="83"/>
      <c r="BEH251" s="83"/>
      <c r="BEI251" s="83"/>
      <c r="BEJ251" s="83"/>
      <c r="BEK251" s="83"/>
      <c r="BEL251" s="83"/>
      <c r="BEM251" s="83"/>
      <c r="BEN251" s="83"/>
      <c r="BEO251" s="83"/>
      <c r="BEP251" s="83"/>
      <c r="BEQ251" s="83"/>
      <c r="BER251" s="83"/>
      <c r="BES251" s="83"/>
      <c r="BET251" s="83"/>
      <c r="BEU251" s="83"/>
      <c r="BEV251" s="83"/>
      <c r="BEW251" s="83"/>
      <c r="BEX251" s="83"/>
      <c r="BEY251" s="83"/>
      <c r="BEZ251" s="83"/>
      <c r="BFA251" s="83"/>
      <c r="BFB251" s="83"/>
      <c r="BFC251" s="83"/>
      <c r="BFD251" s="83"/>
      <c r="BFE251" s="83"/>
      <c r="BFF251" s="83"/>
      <c r="BFG251" s="83"/>
      <c r="BFH251" s="83"/>
      <c r="BFI251" s="83"/>
      <c r="BFJ251" s="83"/>
      <c r="BFK251" s="83"/>
      <c r="BFL251" s="83"/>
      <c r="BFM251" s="83"/>
      <c r="BFN251" s="83"/>
      <c r="BFO251" s="83"/>
      <c r="BFP251" s="83"/>
      <c r="BFQ251" s="83"/>
      <c r="BFR251" s="83"/>
      <c r="BFS251" s="83"/>
      <c r="BFT251" s="83"/>
      <c r="BFU251" s="83"/>
      <c r="BFV251" s="83"/>
      <c r="BFW251" s="83"/>
      <c r="BFX251" s="83"/>
      <c r="BFY251" s="83"/>
      <c r="BFZ251" s="83"/>
      <c r="BGA251" s="83"/>
      <c r="BGB251" s="83"/>
      <c r="BGC251" s="83"/>
      <c r="BGD251" s="83"/>
      <c r="BGE251" s="83"/>
      <c r="BGF251" s="83"/>
      <c r="BGG251" s="83"/>
      <c r="BGH251" s="83"/>
      <c r="BGI251" s="83"/>
      <c r="BGJ251" s="83"/>
      <c r="BGK251" s="83"/>
      <c r="BGL251" s="83"/>
      <c r="BGM251" s="83"/>
      <c r="BGN251" s="83"/>
      <c r="BGO251" s="83"/>
      <c r="BGP251" s="83"/>
      <c r="BGQ251" s="83"/>
      <c r="BGR251" s="83"/>
      <c r="BGS251" s="83"/>
      <c r="BGT251" s="83"/>
      <c r="BGU251" s="83"/>
      <c r="BGV251" s="83"/>
      <c r="BGW251" s="83"/>
      <c r="BGX251" s="83"/>
      <c r="BGY251" s="83"/>
      <c r="BGZ251" s="83"/>
      <c r="BHA251" s="83"/>
      <c r="BHB251" s="83"/>
      <c r="BHC251" s="83"/>
      <c r="BHD251" s="83"/>
      <c r="BHE251" s="83"/>
      <c r="BHF251" s="83"/>
      <c r="BHG251" s="83"/>
      <c r="BHH251" s="83"/>
      <c r="BHI251" s="83"/>
      <c r="BHJ251" s="83"/>
      <c r="BHK251" s="83"/>
      <c r="BHL251" s="83"/>
      <c r="BHM251" s="83"/>
      <c r="BHN251" s="83"/>
      <c r="BHO251" s="83"/>
      <c r="BHP251" s="83"/>
      <c r="BHQ251" s="83"/>
      <c r="BHR251" s="83"/>
      <c r="BHS251" s="83"/>
      <c r="BHT251" s="83"/>
      <c r="BHU251" s="83"/>
      <c r="BHV251" s="83"/>
      <c r="BHW251" s="83"/>
      <c r="BHX251" s="83"/>
      <c r="BHY251" s="83"/>
      <c r="BHZ251" s="83"/>
      <c r="BIA251" s="83"/>
      <c r="BIB251" s="83"/>
      <c r="BIC251" s="83"/>
      <c r="BID251" s="83"/>
      <c r="BIE251" s="83"/>
      <c r="BIF251" s="83"/>
      <c r="BIG251" s="83"/>
      <c r="BIH251" s="83"/>
      <c r="BII251" s="83"/>
      <c r="BIJ251" s="83"/>
      <c r="BIK251" s="83"/>
      <c r="BIL251" s="83"/>
      <c r="BIM251" s="83"/>
      <c r="BIN251" s="83"/>
      <c r="BIO251" s="83"/>
      <c r="BIP251" s="83"/>
      <c r="BIQ251" s="83"/>
      <c r="BIR251" s="83"/>
      <c r="BIS251" s="83"/>
      <c r="BIT251" s="83"/>
      <c r="BIU251" s="83"/>
      <c r="BIV251" s="83"/>
      <c r="BIW251" s="83"/>
      <c r="BIX251" s="83"/>
      <c r="BIY251" s="83"/>
      <c r="BIZ251" s="83"/>
      <c r="BJA251" s="83"/>
      <c r="BJB251" s="83"/>
      <c r="BJC251" s="83"/>
      <c r="BJD251" s="83"/>
      <c r="BJE251" s="83"/>
      <c r="BJF251" s="83"/>
      <c r="BJG251" s="83"/>
      <c r="BJH251" s="83"/>
      <c r="BJI251" s="83"/>
      <c r="BJJ251" s="83"/>
      <c r="BJK251" s="83"/>
      <c r="BJL251" s="83"/>
      <c r="BJM251" s="83"/>
      <c r="BJN251" s="83"/>
      <c r="BJO251" s="83"/>
      <c r="BJP251" s="83"/>
      <c r="BJQ251" s="83"/>
      <c r="BJR251" s="83"/>
      <c r="BJS251" s="83"/>
      <c r="BJT251" s="83"/>
      <c r="BJU251" s="83"/>
      <c r="BJV251" s="83"/>
      <c r="BJW251" s="83"/>
      <c r="BJX251" s="83"/>
      <c r="BJY251" s="83"/>
      <c r="BJZ251" s="83"/>
      <c r="BKA251" s="83"/>
      <c r="BKB251" s="83"/>
      <c r="BKC251" s="83"/>
      <c r="BKD251" s="83"/>
      <c r="BKE251" s="83"/>
      <c r="BKF251" s="83"/>
      <c r="BKG251" s="83"/>
      <c r="BKH251" s="83"/>
      <c r="BKI251" s="83"/>
      <c r="BKJ251" s="83"/>
      <c r="BKK251" s="83"/>
      <c r="BKL251" s="83"/>
      <c r="BKM251" s="83"/>
      <c r="BKN251" s="83"/>
      <c r="BKO251" s="83"/>
      <c r="BKP251" s="83"/>
      <c r="BKQ251" s="83"/>
      <c r="BKR251" s="83"/>
      <c r="BKS251" s="83"/>
      <c r="BKT251" s="83"/>
      <c r="BKU251" s="83"/>
      <c r="BKV251" s="83"/>
      <c r="BKW251" s="83"/>
      <c r="BKX251" s="83"/>
      <c r="BKY251" s="83"/>
      <c r="BKZ251" s="83"/>
      <c r="BLA251" s="83"/>
      <c r="BLB251" s="83"/>
      <c r="BLC251" s="83"/>
      <c r="BLD251" s="83"/>
      <c r="BLE251" s="83"/>
      <c r="BLF251" s="83"/>
      <c r="BLG251" s="83"/>
      <c r="BLH251" s="83"/>
      <c r="BLI251" s="83"/>
      <c r="BLJ251" s="83"/>
      <c r="BLK251" s="83"/>
      <c r="BLL251" s="83"/>
      <c r="BLM251" s="83"/>
      <c r="BLN251" s="83"/>
      <c r="BLO251" s="83"/>
      <c r="BLP251" s="83"/>
      <c r="BLQ251" s="83"/>
      <c r="BLR251" s="83"/>
      <c r="BLS251" s="83"/>
      <c r="BLT251" s="83"/>
      <c r="BLU251" s="83"/>
      <c r="BLV251" s="83"/>
      <c r="BLW251" s="83"/>
      <c r="BLX251" s="83"/>
      <c r="BLY251" s="83"/>
      <c r="BLZ251" s="83"/>
      <c r="BMA251" s="83"/>
      <c r="BMB251" s="83"/>
      <c r="BMC251" s="83"/>
      <c r="BMD251" s="83"/>
      <c r="BME251" s="83"/>
      <c r="BMF251" s="83"/>
      <c r="BMG251" s="83"/>
      <c r="BMH251" s="83"/>
      <c r="BMI251" s="83"/>
      <c r="BMJ251" s="83"/>
      <c r="BMK251" s="83"/>
      <c r="BML251" s="83"/>
      <c r="BMM251" s="83"/>
      <c r="BMN251" s="83"/>
      <c r="BMO251" s="83"/>
      <c r="BMP251" s="83"/>
      <c r="BMQ251" s="83"/>
      <c r="BMR251" s="83"/>
      <c r="BMS251" s="83"/>
      <c r="BMT251" s="83"/>
      <c r="BMU251" s="83"/>
      <c r="BMV251" s="83"/>
      <c r="BMW251" s="83"/>
      <c r="BMX251" s="83"/>
      <c r="BMY251" s="83"/>
      <c r="BMZ251" s="83"/>
      <c r="BNA251" s="83"/>
      <c r="BNB251" s="83"/>
      <c r="BNC251" s="83"/>
      <c r="BND251" s="83"/>
      <c r="BNE251" s="83"/>
      <c r="BNF251" s="83"/>
      <c r="BNG251" s="83"/>
      <c r="BNH251" s="83"/>
      <c r="BNI251" s="83"/>
      <c r="BNJ251" s="83"/>
      <c r="BNK251" s="83"/>
      <c r="BNL251" s="83"/>
      <c r="BNM251" s="83"/>
      <c r="BNN251" s="83"/>
      <c r="BNO251" s="83"/>
      <c r="BNP251" s="83"/>
      <c r="BNQ251" s="83"/>
      <c r="BNR251" s="83"/>
      <c r="BNS251" s="83"/>
      <c r="BNT251" s="83"/>
      <c r="BNU251" s="83"/>
      <c r="BNV251" s="83"/>
      <c r="BNW251" s="83"/>
      <c r="BNX251" s="83"/>
      <c r="BNY251" s="83"/>
      <c r="BNZ251" s="83"/>
      <c r="BOA251" s="83"/>
      <c r="BOB251" s="83"/>
      <c r="BOC251" s="83"/>
      <c r="BOD251" s="83"/>
      <c r="BOE251" s="83"/>
      <c r="BOF251" s="83"/>
      <c r="BOG251" s="83"/>
      <c r="BOH251" s="83"/>
      <c r="BOI251" s="83"/>
      <c r="BOJ251" s="83"/>
      <c r="BOK251" s="83"/>
      <c r="BOL251" s="83"/>
      <c r="BOM251" s="83"/>
      <c r="BON251" s="83"/>
      <c r="BOO251" s="83"/>
      <c r="BOP251" s="83"/>
      <c r="BOQ251" s="83"/>
      <c r="BOR251" s="83"/>
      <c r="BOS251" s="83"/>
      <c r="BOT251" s="83"/>
      <c r="BOU251" s="83"/>
      <c r="BOV251" s="83"/>
      <c r="BOW251" s="83"/>
      <c r="BOX251" s="83"/>
      <c r="BOY251" s="83"/>
      <c r="BOZ251" s="83"/>
      <c r="BPA251" s="83"/>
      <c r="BPB251" s="83"/>
      <c r="BPC251" s="83"/>
      <c r="BPD251" s="83"/>
      <c r="BPE251" s="83"/>
      <c r="BPF251" s="83"/>
      <c r="BPG251" s="83"/>
      <c r="BPH251" s="83"/>
      <c r="BPI251" s="83"/>
      <c r="BPJ251" s="83"/>
      <c r="BPK251" s="83"/>
      <c r="BPL251" s="83"/>
      <c r="BPM251" s="83"/>
      <c r="BPN251" s="83"/>
      <c r="BPO251" s="83"/>
      <c r="BPP251" s="83"/>
      <c r="BPQ251" s="83"/>
      <c r="BPR251" s="83"/>
      <c r="BPS251" s="83"/>
      <c r="BPT251" s="83"/>
      <c r="BPU251" s="83"/>
      <c r="BPV251" s="83"/>
      <c r="BPW251" s="83"/>
      <c r="BPX251" s="83"/>
      <c r="BPY251" s="83"/>
      <c r="BPZ251" s="83"/>
      <c r="BQA251" s="83"/>
      <c r="BQB251" s="83"/>
      <c r="BQC251" s="83"/>
      <c r="BQD251" s="83"/>
      <c r="BQE251" s="83"/>
      <c r="BQF251" s="83"/>
      <c r="BQG251" s="83"/>
      <c r="BQH251" s="83"/>
      <c r="BQI251" s="83"/>
      <c r="BQJ251" s="83"/>
      <c r="BQK251" s="83"/>
      <c r="BQL251" s="83"/>
      <c r="BQM251" s="83"/>
      <c r="BQN251" s="83"/>
      <c r="BQO251" s="83"/>
      <c r="BQP251" s="83"/>
      <c r="BQQ251" s="83"/>
      <c r="BQR251" s="83"/>
      <c r="BQS251" s="83"/>
      <c r="BQT251" s="83"/>
      <c r="BQU251" s="83"/>
      <c r="BQV251" s="83"/>
      <c r="BQW251" s="83"/>
      <c r="BQX251" s="83"/>
      <c r="BQY251" s="83"/>
      <c r="BQZ251" s="83"/>
      <c r="BRA251" s="83"/>
      <c r="BRB251" s="83"/>
      <c r="BRC251" s="83"/>
      <c r="BRD251" s="83"/>
      <c r="BRE251" s="83"/>
      <c r="BRF251" s="83"/>
      <c r="BRG251" s="83"/>
      <c r="BRH251" s="83"/>
      <c r="BRI251" s="83"/>
      <c r="BRJ251" s="83"/>
      <c r="BRK251" s="83"/>
      <c r="BRL251" s="83"/>
      <c r="BRM251" s="83"/>
      <c r="BRN251" s="83"/>
      <c r="BRO251" s="83"/>
      <c r="BRP251" s="83"/>
      <c r="BRQ251" s="83"/>
      <c r="BRR251" s="83"/>
      <c r="BRS251" s="83"/>
      <c r="BRT251" s="83"/>
      <c r="BRU251" s="83"/>
      <c r="BRV251" s="83"/>
      <c r="BRW251" s="83"/>
      <c r="BRX251" s="83"/>
      <c r="BRY251" s="83"/>
      <c r="BRZ251" s="83"/>
      <c r="BSA251" s="83"/>
      <c r="BSB251" s="83"/>
      <c r="BSC251" s="83"/>
      <c r="BSD251" s="83"/>
      <c r="BSE251" s="83"/>
      <c r="BSF251" s="83"/>
      <c r="BSG251" s="83"/>
      <c r="BSH251" s="83"/>
      <c r="BSI251" s="83"/>
      <c r="BSJ251" s="83"/>
      <c r="BSK251" s="83"/>
      <c r="BSL251" s="83"/>
      <c r="BSM251" s="83"/>
      <c r="BSN251" s="83"/>
      <c r="BSO251" s="83"/>
      <c r="BSP251" s="83"/>
      <c r="BSQ251" s="83"/>
      <c r="BSR251" s="83"/>
      <c r="BSS251" s="83"/>
      <c r="BST251" s="83"/>
      <c r="BSU251" s="83"/>
      <c r="BSV251" s="83"/>
      <c r="BSW251" s="83"/>
      <c r="BSX251" s="83"/>
      <c r="BSY251" s="83"/>
      <c r="BSZ251" s="83"/>
      <c r="BTA251" s="83"/>
      <c r="BTB251" s="83"/>
      <c r="BTC251" s="83"/>
      <c r="BTD251" s="83"/>
      <c r="BTE251" s="83"/>
      <c r="BTF251" s="83"/>
      <c r="BTG251" s="83"/>
      <c r="BTH251" s="83"/>
      <c r="BTI251" s="83"/>
      <c r="BTJ251" s="83"/>
      <c r="BTK251" s="83"/>
      <c r="BTL251" s="83"/>
      <c r="BTM251" s="83"/>
      <c r="BTN251" s="83"/>
      <c r="BTO251" s="83"/>
      <c r="BTP251" s="83"/>
      <c r="BTQ251" s="83"/>
      <c r="BTR251" s="83"/>
      <c r="BTS251" s="83"/>
      <c r="BTT251" s="83"/>
      <c r="BTU251" s="83"/>
      <c r="BTV251" s="83"/>
      <c r="BTW251" s="83"/>
      <c r="BTX251" s="83"/>
      <c r="BTY251" s="83"/>
      <c r="BTZ251" s="83"/>
      <c r="BUA251" s="83"/>
      <c r="BUB251" s="83"/>
      <c r="BUC251" s="83"/>
      <c r="BUD251" s="83"/>
      <c r="BUE251" s="83"/>
      <c r="BUF251" s="83"/>
      <c r="BUG251" s="83"/>
      <c r="BUH251" s="83"/>
      <c r="BUI251" s="83"/>
      <c r="BUJ251" s="83"/>
      <c r="BUK251" s="83"/>
      <c r="BUL251" s="83"/>
      <c r="BUM251" s="83"/>
      <c r="BUN251" s="83"/>
      <c r="BUO251" s="83"/>
      <c r="BUP251" s="83"/>
      <c r="BUQ251" s="83"/>
      <c r="BUR251" s="83"/>
      <c r="BUS251" s="83"/>
      <c r="BUT251" s="83"/>
      <c r="BUU251" s="83"/>
      <c r="BUV251" s="83"/>
      <c r="BUW251" s="83"/>
      <c r="BUX251" s="83"/>
      <c r="BUY251" s="83"/>
      <c r="BUZ251" s="83"/>
      <c r="BVA251" s="83"/>
      <c r="BVB251" s="83"/>
      <c r="BVC251" s="83"/>
      <c r="BVD251" s="83"/>
      <c r="BVE251" s="83"/>
      <c r="BVF251" s="83"/>
      <c r="BVG251" s="83"/>
      <c r="BVH251" s="83"/>
      <c r="BVI251" s="83"/>
      <c r="BVJ251" s="83"/>
      <c r="BVK251" s="83"/>
      <c r="BVL251" s="83"/>
      <c r="BVM251" s="83"/>
      <c r="BVN251" s="83"/>
      <c r="BVO251" s="83"/>
      <c r="BVP251" s="83"/>
      <c r="BVQ251" s="83"/>
      <c r="BVR251" s="83"/>
      <c r="BVS251" s="83"/>
      <c r="BVT251" s="83"/>
      <c r="BVU251" s="83"/>
      <c r="BVV251" s="83"/>
      <c r="BVW251" s="83"/>
      <c r="BVX251" s="83"/>
      <c r="BVY251" s="83"/>
      <c r="BVZ251" s="83"/>
      <c r="BWA251" s="83"/>
      <c r="BWB251" s="83"/>
      <c r="BWC251" s="83"/>
      <c r="BWD251" s="83"/>
      <c r="BWE251" s="83"/>
      <c r="BWF251" s="83"/>
      <c r="BWG251" s="83"/>
      <c r="BWH251" s="83"/>
      <c r="BWI251" s="83"/>
      <c r="BWJ251" s="83"/>
      <c r="BWK251" s="83"/>
      <c r="BWL251" s="83"/>
      <c r="BWM251" s="83"/>
      <c r="BWN251" s="83"/>
      <c r="BWO251" s="83"/>
      <c r="BWP251" s="83"/>
      <c r="BWQ251" s="83"/>
      <c r="BWR251" s="83"/>
      <c r="BWS251" s="83"/>
      <c r="BWT251" s="83"/>
      <c r="BWU251" s="83"/>
      <c r="BWV251" s="83"/>
      <c r="BWW251" s="83"/>
      <c r="BWX251" s="83"/>
      <c r="BWY251" s="83"/>
      <c r="BWZ251" s="83"/>
      <c r="BXA251" s="83"/>
      <c r="BXB251" s="83"/>
      <c r="BXC251" s="83"/>
      <c r="BXD251" s="83"/>
      <c r="BXE251" s="83"/>
      <c r="BXF251" s="83"/>
      <c r="BXG251" s="83"/>
      <c r="BXH251" s="83"/>
      <c r="BXI251" s="83"/>
      <c r="BXJ251" s="83"/>
      <c r="BXK251" s="83"/>
      <c r="BXL251" s="83"/>
      <c r="BXM251" s="83"/>
      <c r="BXN251" s="83"/>
      <c r="BXO251" s="83"/>
      <c r="BXP251" s="83"/>
      <c r="BXQ251" s="83"/>
      <c r="BXR251" s="83"/>
      <c r="BXS251" s="83"/>
      <c r="BXT251" s="83"/>
      <c r="BXU251" s="83"/>
      <c r="BXV251" s="83"/>
      <c r="BXW251" s="83"/>
      <c r="BXX251" s="83"/>
      <c r="BXY251" s="83"/>
      <c r="BXZ251" s="83"/>
      <c r="BYA251" s="83"/>
      <c r="BYB251" s="83"/>
      <c r="BYC251" s="83"/>
      <c r="BYD251" s="83"/>
      <c r="BYE251" s="83"/>
      <c r="BYF251" s="83"/>
      <c r="BYG251" s="83"/>
      <c r="BYH251" s="83"/>
      <c r="BYI251" s="83"/>
      <c r="BYJ251" s="83"/>
      <c r="BYK251" s="83"/>
      <c r="BYL251" s="83"/>
      <c r="BYM251" s="83"/>
      <c r="BYN251" s="83"/>
      <c r="BYO251" s="83"/>
      <c r="BYP251" s="83"/>
      <c r="BYQ251" s="83"/>
      <c r="BYR251" s="83"/>
      <c r="BYS251" s="83"/>
      <c r="BYT251" s="83"/>
      <c r="BYU251" s="83"/>
      <c r="BYV251" s="83"/>
      <c r="BYW251" s="83"/>
      <c r="BYX251" s="83"/>
      <c r="BYY251" s="83"/>
      <c r="BYZ251" s="83"/>
      <c r="BZA251" s="83"/>
      <c r="BZB251" s="83"/>
      <c r="BZC251" s="83"/>
      <c r="BZD251" s="83"/>
      <c r="BZE251" s="83"/>
      <c r="BZF251" s="83"/>
      <c r="BZG251" s="83"/>
      <c r="BZH251" s="83"/>
      <c r="BZI251" s="83"/>
      <c r="BZJ251" s="83"/>
      <c r="BZK251" s="83"/>
      <c r="BZL251" s="83"/>
      <c r="BZM251" s="83"/>
      <c r="BZN251" s="83"/>
      <c r="BZO251" s="83"/>
      <c r="BZP251" s="83"/>
      <c r="BZQ251" s="83"/>
      <c r="BZR251" s="83"/>
      <c r="BZS251" s="83"/>
      <c r="BZT251" s="83"/>
      <c r="BZU251" s="83"/>
      <c r="BZV251" s="83"/>
      <c r="BZW251" s="83"/>
      <c r="BZX251" s="83"/>
      <c r="BZY251" s="83"/>
      <c r="BZZ251" s="83"/>
      <c r="CAA251" s="83"/>
      <c r="CAB251" s="83"/>
      <c r="CAC251" s="83"/>
      <c r="CAD251" s="83"/>
      <c r="CAE251" s="83"/>
      <c r="CAF251" s="83"/>
      <c r="CAG251" s="83"/>
      <c r="CAH251" s="83"/>
      <c r="CAI251" s="83"/>
      <c r="CAJ251" s="83"/>
      <c r="CAK251" s="83"/>
      <c r="CAL251" s="83"/>
      <c r="CAM251" s="83"/>
      <c r="CAN251" s="83"/>
      <c r="CAO251" s="83"/>
      <c r="CAP251" s="83"/>
      <c r="CAQ251" s="83"/>
      <c r="CAR251" s="83"/>
      <c r="CAS251" s="83"/>
      <c r="CAT251" s="83"/>
      <c r="CAU251" s="83"/>
      <c r="CAV251" s="83"/>
      <c r="CAW251" s="83"/>
      <c r="CAX251" s="83"/>
      <c r="CAY251" s="83"/>
      <c r="CAZ251" s="83"/>
      <c r="CBA251" s="83"/>
      <c r="CBB251" s="83"/>
      <c r="CBC251" s="83"/>
      <c r="CBD251" s="83"/>
      <c r="CBE251" s="83"/>
      <c r="CBF251" s="83"/>
      <c r="CBG251" s="83"/>
      <c r="CBH251" s="83"/>
      <c r="CBI251" s="83"/>
      <c r="CBJ251" s="83"/>
      <c r="CBK251" s="83"/>
      <c r="CBL251" s="83"/>
      <c r="CBM251" s="83"/>
      <c r="CBN251" s="83"/>
      <c r="CBO251" s="83"/>
      <c r="CBP251" s="83"/>
      <c r="CBQ251" s="83"/>
      <c r="CBR251" s="83"/>
      <c r="CBS251" s="83"/>
      <c r="CBT251" s="83"/>
      <c r="CBU251" s="83"/>
      <c r="CBV251" s="83"/>
      <c r="CBW251" s="83"/>
      <c r="CBX251" s="83"/>
      <c r="CBY251" s="83"/>
      <c r="CBZ251" s="83"/>
      <c r="CCA251" s="83"/>
      <c r="CCB251" s="83"/>
      <c r="CCC251" s="83"/>
      <c r="CCD251" s="83"/>
      <c r="CCE251" s="83"/>
      <c r="CCF251" s="83"/>
      <c r="CCG251" s="83"/>
      <c r="CCH251" s="83"/>
      <c r="CCI251" s="83"/>
      <c r="CCJ251" s="83"/>
      <c r="CCK251" s="83"/>
      <c r="CCL251" s="83"/>
      <c r="CCM251" s="83"/>
      <c r="CCN251" s="83"/>
      <c r="CCO251" s="83"/>
      <c r="CCP251" s="83"/>
      <c r="CCQ251" s="83"/>
      <c r="CCR251" s="83"/>
      <c r="CCS251" s="83"/>
      <c r="CCT251" s="83"/>
      <c r="CCU251" s="83"/>
      <c r="CCV251" s="83"/>
      <c r="CCW251" s="83"/>
      <c r="CCX251" s="83"/>
      <c r="CCY251" s="83"/>
      <c r="CCZ251" s="83"/>
      <c r="CDA251" s="83"/>
      <c r="CDB251" s="83"/>
      <c r="CDC251" s="83"/>
      <c r="CDD251" s="83"/>
      <c r="CDE251" s="83"/>
      <c r="CDF251" s="83"/>
      <c r="CDG251" s="83"/>
      <c r="CDH251" s="83"/>
      <c r="CDI251" s="83"/>
      <c r="CDJ251" s="83"/>
      <c r="CDK251" s="83"/>
      <c r="CDL251" s="83"/>
      <c r="CDM251" s="83"/>
      <c r="CDN251" s="83"/>
      <c r="CDO251" s="83"/>
      <c r="CDP251" s="83"/>
      <c r="CDQ251" s="83"/>
      <c r="CDR251" s="83"/>
      <c r="CDS251" s="83"/>
      <c r="CDT251" s="83"/>
      <c r="CDU251" s="83"/>
      <c r="CDV251" s="83"/>
      <c r="CDW251" s="83"/>
      <c r="CDX251" s="83"/>
      <c r="CDY251" s="83"/>
      <c r="CDZ251" s="83"/>
      <c r="CEA251" s="83"/>
      <c r="CEB251" s="83"/>
      <c r="CEC251" s="83"/>
      <c r="CED251" s="83"/>
      <c r="CEE251" s="83"/>
      <c r="CEF251" s="83"/>
      <c r="CEG251" s="83"/>
      <c r="CEH251" s="83"/>
      <c r="CEI251" s="83"/>
      <c r="CEJ251" s="83"/>
      <c r="CEK251" s="83"/>
      <c r="CEL251" s="83"/>
      <c r="CEM251" s="83"/>
      <c r="CEN251" s="83"/>
      <c r="CEO251" s="83"/>
      <c r="CEP251" s="83"/>
      <c r="CEQ251" s="83"/>
      <c r="CER251" s="83"/>
      <c r="CES251" s="83"/>
      <c r="CET251" s="83"/>
      <c r="CEU251" s="83"/>
      <c r="CEV251" s="83"/>
      <c r="CEW251" s="83"/>
      <c r="CEX251" s="83"/>
      <c r="CEY251" s="83"/>
      <c r="CEZ251" s="83"/>
      <c r="CFA251" s="83"/>
      <c r="CFB251" s="83"/>
      <c r="CFC251" s="83"/>
      <c r="CFD251" s="83"/>
      <c r="CFE251" s="83"/>
      <c r="CFF251" s="83"/>
      <c r="CFG251" s="83"/>
      <c r="CFH251" s="83"/>
      <c r="CFI251" s="83"/>
      <c r="CFJ251" s="83"/>
      <c r="CFK251" s="83"/>
      <c r="CFL251" s="83"/>
      <c r="CFM251" s="83"/>
      <c r="CFN251" s="83"/>
      <c r="CFO251" s="83"/>
      <c r="CFP251" s="83"/>
      <c r="CFQ251" s="83"/>
      <c r="CFR251" s="83"/>
      <c r="CFS251" s="83"/>
      <c r="CFT251" s="83"/>
      <c r="CFU251" s="83"/>
      <c r="CFV251" s="83"/>
      <c r="CFW251" s="83"/>
      <c r="CFX251" s="83"/>
      <c r="CFY251" s="83"/>
      <c r="CFZ251" s="83"/>
      <c r="CGA251" s="83"/>
      <c r="CGB251" s="83"/>
      <c r="CGC251" s="83"/>
      <c r="CGD251" s="83"/>
      <c r="CGE251" s="83"/>
      <c r="CGF251" s="83"/>
      <c r="CGG251" s="83"/>
      <c r="CGH251" s="83"/>
      <c r="CGI251" s="83"/>
      <c r="CGJ251" s="83"/>
      <c r="CGK251" s="83"/>
      <c r="CGL251" s="83"/>
      <c r="CGM251" s="83"/>
      <c r="CGN251" s="83"/>
      <c r="CGO251" s="83"/>
      <c r="CGP251" s="83"/>
      <c r="CGQ251" s="83"/>
      <c r="CGR251" s="83"/>
      <c r="CGS251" s="83"/>
      <c r="CGT251" s="83"/>
      <c r="CGU251" s="83"/>
      <c r="CGV251" s="83"/>
      <c r="CGW251" s="83"/>
      <c r="CGX251" s="83"/>
      <c r="CGY251" s="83"/>
      <c r="CGZ251" s="83"/>
      <c r="CHA251" s="83"/>
      <c r="CHB251" s="83"/>
      <c r="CHC251" s="83"/>
      <c r="CHD251" s="83"/>
      <c r="CHE251" s="83"/>
      <c r="CHF251" s="83"/>
      <c r="CHG251" s="83"/>
      <c r="CHH251" s="83"/>
      <c r="CHI251" s="83"/>
      <c r="CHJ251" s="83"/>
      <c r="CHK251" s="83"/>
      <c r="CHL251" s="83"/>
      <c r="CHM251" s="83"/>
      <c r="CHN251" s="83"/>
      <c r="CHO251" s="83"/>
      <c r="CHP251" s="83"/>
      <c r="CHQ251" s="83"/>
      <c r="CHR251" s="83"/>
      <c r="CHS251" s="83"/>
      <c r="CHT251" s="83"/>
      <c r="CHU251" s="83"/>
      <c r="CHV251" s="83"/>
      <c r="CHW251" s="83"/>
      <c r="CHX251" s="83"/>
      <c r="CHY251" s="83"/>
      <c r="CHZ251" s="83"/>
      <c r="CIA251" s="83"/>
      <c r="CIB251" s="83"/>
      <c r="CIC251" s="83"/>
      <c r="CID251" s="83"/>
      <c r="CIE251" s="83"/>
      <c r="CIF251" s="83"/>
      <c r="CIG251" s="83"/>
      <c r="CIH251" s="83"/>
      <c r="CII251" s="83"/>
      <c r="CIJ251" s="83"/>
      <c r="CIK251" s="83"/>
      <c r="CIL251" s="83"/>
      <c r="CIM251" s="83"/>
      <c r="CIN251" s="83"/>
      <c r="CIO251" s="83"/>
      <c r="CIP251" s="83"/>
      <c r="CIQ251" s="83"/>
      <c r="CIR251" s="83"/>
      <c r="CIS251" s="83"/>
      <c r="CIT251" s="83"/>
      <c r="CIU251" s="83"/>
      <c r="CIV251" s="83"/>
      <c r="CIW251" s="83"/>
      <c r="CIX251" s="83"/>
      <c r="CIY251" s="83"/>
      <c r="CIZ251" s="83"/>
      <c r="CJA251" s="83"/>
      <c r="CJB251" s="83"/>
      <c r="CJC251" s="83"/>
      <c r="CJD251" s="83"/>
      <c r="CJE251" s="83"/>
      <c r="CJF251" s="83"/>
      <c r="CJG251" s="83"/>
      <c r="CJH251" s="83"/>
      <c r="CJI251" s="83"/>
      <c r="CJJ251" s="83"/>
      <c r="CJK251" s="83"/>
      <c r="CJL251" s="83"/>
      <c r="CJM251" s="83"/>
      <c r="CJN251" s="83"/>
      <c r="CJO251" s="83"/>
      <c r="CJP251" s="83"/>
      <c r="CJQ251" s="83"/>
      <c r="CJR251" s="83"/>
      <c r="CJS251" s="83"/>
      <c r="CJT251" s="83"/>
      <c r="CJU251" s="83"/>
      <c r="CJV251" s="83"/>
      <c r="CJW251" s="83"/>
      <c r="CJX251" s="83"/>
      <c r="CJY251" s="83"/>
      <c r="CJZ251" s="83"/>
      <c r="CKA251" s="83"/>
      <c r="CKB251" s="83"/>
      <c r="CKC251" s="83"/>
      <c r="CKD251" s="83"/>
      <c r="CKE251" s="83"/>
      <c r="CKF251" s="83"/>
      <c r="CKG251" s="83"/>
      <c r="CKH251" s="83"/>
      <c r="CKI251" s="83"/>
      <c r="CKJ251" s="83"/>
      <c r="CKK251" s="83"/>
      <c r="CKL251" s="83"/>
      <c r="CKM251" s="83"/>
      <c r="CKN251" s="83"/>
      <c r="CKO251" s="83"/>
      <c r="CKP251" s="83"/>
      <c r="CKQ251" s="83"/>
      <c r="CKR251" s="83"/>
      <c r="CKS251" s="83"/>
      <c r="CKT251" s="83"/>
      <c r="CKU251" s="83"/>
      <c r="CKV251" s="83"/>
      <c r="CKW251" s="83"/>
      <c r="CKX251" s="83"/>
      <c r="CKY251" s="83"/>
      <c r="CKZ251" s="83"/>
      <c r="CLA251" s="83"/>
      <c r="CLB251" s="83"/>
      <c r="CLC251" s="83"/>
      <c r="CLD251" s="83"/>
      <c r="CLE251" s="83"/>
      <c r="CLF251" s="83"/>
      <c r="CLG251" s="83"/>
      <c r="CLH251" s="83"/>
      <c r="CLI251" s="83"/>
      <c r="CLJ251" s="83"/>
      <c r="CLK251" s="83"/>
      <c r="CLL251" s="83"/>
      <c r="CLM251" s="83"/>
      <c r="CLN251" s="83"/>
      <c r="CLO251" s="83"/>
      <c r="CLP251" s="83"/>
      <c r="CLQ251" s="83"/>
      <c r="CLR251" s="83"/>
      <c r="CLS251" s="83"/>
      <c r="CLT251" s="83"/>
      <c r="CLU251" s="83"/>
      <c r="CLV251" s="83"/>
      <c r="CLW251" s="83"/>
      <c r="CLX251" s="83"/>
      <c r="CLY251" s="83"/>
      <c r="CLZ251" s="83"/>
      <c r="CMA251" s="83"/>
      <c r="CMB251" s="83"/>
      <c r="CMC251" s="83"/>
      <c r="CMD251" s="83"/>
      <c r="CME251" s="83"/>
      <c r="CMF251" s="83"/>
      <c r="CMG251" s="83"/>
      <c r="CMH251" s="83"/>
      <c r="CMI251" s="83"/>
      <c r="CMJ251" s="83"/>
      <c r="CMK251" s="83"/>
      <c r="CML251" s="83"/>
      <c r="CMM251" s="83"/>
      <c r="CMN251" s="83"/>
      <c r="CMO251" s="83"/>
      <c r="CMP251" s="83"/>
      <c r="CMQ251" s="83"/>
      <c r="CMR251" s="83"/>
      <c r="CMS251" s="83"/>
      <c r="CMT251" s="83"/>
      <c r="CMU251" s="83"/>
      <c r="CMV251" s="83"/>
      <c r="CMW251" s="83"/>
      <c r="CMX251" s="83"/>
      <c r="CMY251" s="83"/>
      <c r="CMZ251" s="83"/>
      <c r="CNA251" s="83"/>
      <c r="CNB251" s="83"/>
      <c r="CNC251" s="83"/>
      <c r="CND251" s="83"/>
      <c r="CNE251" s="83"/>
      <c r="CNF251" s="83"/>
      <c r="CNG251" s="83"/>
      <c r="CNH251" s="83"/>
      <c r="CNI251" s="83"/>
      <c r="CNJ251" s="83"/>
      <c r="CNK251" s="83"/>
      <c r="CNL251" s="83"/>
      <c r="CNM251" s="83"/>
      <c r="CNN251" s="83"/>
      <c r="CNO251" s="83"/>
      <c r="CNP251" s="83"/>
      <c r="CNQ251" s="83"/>
      <c r="CNR251" s="83"/>
      <c r="CNS251" s="83"/>
      <c r="CNT251" s="83"/>
      <c r="CNU251" s="83"/>
      <c r="CNV251" s="83"/>
      <c r="CNW251" s="83"/>
      <c r="CNX251" s="83"/>
      <c r="CNY251" s="83"/>
      <c r="CNZ251" s="83"/>
      <c r="COA251" s="83"/>
      <c r="COB251" s="83"/>
      <c r="COC251" s="83"/>
      <c r="COD251" s="83"/>
      <c r="COE251" s="83"/>
      <c r="COF251" s="83"/>
      <c r="COG251" s="83"/>
      <c r="COH251" s="83"/>
      <c r="COI251" s="83"/>
      <c r="COJ251" s="83"/>
      <c r="COK251" s="83"/>
      <c r="COL251" s="83"/>
      <c r="COM251" s="83"/>
      <c r="CON251" s="83"/>
      <c r="COO251" s="83"/>
      <c r="COP251" s="83"/>
      <c r="COQ251" s="83"/>
      <c r="COR251" s="83"/>
      <c r="COS251" s="83"/>
      <c r="COT251" s="83"/>
      <c r="COU251" s="83"/>
      <c r="COV251" s="83"/>
      <c r="COW251" s="83"/>
      <c r="COX251" s="83"/>
      <c r="COY251" s="83"/>
      <c r="COZ251" s="83"/>
      <c r="CPA251" s="83"/>
      <c r="CPB251" s="83"/>
      <c r="CPC251" s="83"/>
      <c r="CPD251" s="83"/>
      <c r="CPE251" s="83"/>
      <c r="CPF251" s="83"/>
      <c r="CPG251" s="83"/>
      <c r="CPH251" s="83"/>
      <c r="CPI251" s="83"/>
      <c r="CPJ251" s="83"/>
      <c r="CPK251" s="83"/>
      <c r="CPL251" s="83"/>
      <c r="CPM251" s="83"/>
      <c r="CPN251" s="83"/>
      <c r="CPO251" s="83"/>
      <c r="CPP251" s="83"/>
      <c r="CPQ251" s="83"/>
      <c r="CPR251" s="83"/>
      <c r="CPS251" s="83"/>
      <c r="CPT251" s="83"/>
      <c r="CPU251" s="83"/>
      <c r="CPV251" s="83"/>
      <c r="CPW251" s="83"/>
      <c r="CPX251" s="83"/>
      <c r="CPY251" s="83"/>
      <c r="CPZ251" s="83"/>
      <c r="CQA251" s="83"/>
      <c r="CQB251" s="83"/>
      <c r="CQC251" s="83"/>
      <c r="CQD251" s="83"/>
      <c r="CQE251" s="83"/>
      <c r="CQF251" s="83"/>
      <c r="CQG251" s="83"/>
      <c r="CQH251" s="83"/>
      <c r="CQI251" s="83"/>
      <c r="CQJ251" s="83"/>
      <c r="CQK251" s="83"/>
      <c r="CQL251" s="83"/>
      <c r="CQM251" s="83"/>
      <c r="CQN251" s="83"/>
      <c r="CQO251" s="83"/>
      <c r="CQP251" s="83"/>
      <c r="CQQ251" s="83"/>
      <c r="CQR251" s="83"/>
      <c r="CQS251" s="83"/>
      <c r="CQT251" s="83"/>
      <c r="CQU251" s="83"/>
      <c r="CQV251" s="83"/>
      <c r="CQW251" s="83"/>
      <c r="CQX251" s="83"/>
      <c r="CQY251" s="83"/>
      <c r="CQZ251" s="83"/>
      <c r="CRA251" s="83"/>
      <c r="CRB251" s="83"/>
      <c r="CRC251" s="83"/>
      <c r="CRD251" s="83"/>
      <c r="CRE251" s="83"/>
      <c r="CRF251" s="83"/>
      <c r="CRG251" s="83"/>
      <c r="CRH251" s="83"/>
      <c r="CRI251" s="83"/>
      <c r="CRJ251" s="83"/>
      <c r="CRK251" s="83"/>
      <c r="CRL251" s="83"/>
      <c r="CRM251" s="83"/>
      <c r="CRN251" s="83"/>
      <c r="CRO251" s="83"/>
      <c r="CRP251" s="83"/>
      <c r="CRQ251" s="83"/>
      <c r="CRR251" s="83"/>
      <c r="CRS251" s="83"/>
      <c r="CRT251" s="83"/>
      <c r="CRU251" s="83"/>
      <c r="CRV251" s="83"/>
      <c r="CRW251" s="83"/>
      <c r="CRX251" s="83"/>
      <c r="CRY251" s="83"/>
      <c r="CRZ251" s="83"/>
      <c r="CSA251" s="83"/>
      <c r="CSB251" s="83"/>
      <c r="CSC251" s="83"/>
      <c r="CSD251" s="83"/>
      <c r="CSE251" s="83"/>
      <c r="CSF251" s="83"/>
      <c r="CSG251" s="83"/>
      <c r="CSH251" s="83"/>
      <c r="CSI251" s="83"/>
      <c r="CSJ251" s="83"/>
      <c r="CSK251" s="83"/>
      <c r="CSL251" s="83"/>
      <c r="CSM251" s="83"/>
      <c r="CSN251" s="83"/>
      <c r="CSO251" s="83"/>
      <c r="CSP251" s="83"/>
      <c r="CSQ251" s="83"/>
      <c r="CSR251" s="83"/>
      <c r="CSS251" s="83"/>
      <c r="CST251" s="83"/>
      <c r="CSU251" s="83"/>
      <c r="CSV251" s="83"/>
      <c r="CSW251" s="83"/>
      <c r="CSX251" s="83"/>
      <c r="CSY251" s="83"/>
      <c r="CSZ251" s="83"/>
      <c r="CTA251" s="83"/>
      <c r="CTB251" s="83"/>
      <c r="CTC251" s="83"/>
      <c r="CTD251" s="83"/>
      <c r="CTE251" s="83"/>
      <c r="CTF251" s="83"/>
      <c r="CTG251" s="83"/>
      <c r="CTH251" s="83"/>
      <c r="CTI251" s="83"/>
      <c r="CTJ251" s="83"/>
      <c r="CTK251" s="83"/>
      <c r="CTL251" s="83"/>
      <c r="CTM251" s="83"/>
      <c r="CTN251" s="83"/>
      <c r="CTO251" s="83"/>
      <c r="CTP251" s="83"/>
      <c r="CTQ251" s="83"/>
      <c r="CTR251" s="83"/>
      <c r="CTS251" s="83"/>
      <c r="CTT251" s="83"/>
      <c r="CTU251" s="83"/>
      <c r="CTV251" s="83"/>
      <c r="CTW251" s="83"/>
      <c r="CTX251" s="83"/>
      <c r="CTY251" s="83"/>
      <c r="CTZ251" s="83"/>
      <c r="CUA251" s="83"/>
      <c r="CUB251" s="83"/>
      <c r="CUC251" s="83"/>
      <c r="CUD251" s="83"/>
      <c r="CUE251" s="83"/>
      <c r="CUF251" s="83"/>
      <c r="CUG251" s="83"/>
      <c r="CUH251" s="83"/>
      <c r="CUI251" s="83"/>
      <c r="CUJ251" s="83"/>
      <c r="CUK251" s="83"/>
      <c r="CUL251" s="83"/>
      <c r="CUM251" s="83"/>
      <c r="CUN251" s="83"/>
      <c r="CUO251" s="83"/>
      <c r="CUP251" s="83"/>
      <c r="CUQ251" s="83"/>
      <c r="CUR251" s="83"/>
      <c r="CUS251" s="83"/>
      <c r="CUT251" s="83"/>
      <c r="CUU251" s="83"/>
      <c r="CUV251" s="83"/>
      <c r="CUW251" s="83"/>
      <c r="CUX251" s="83"/>
      <c r="CUY251" s="83"/>
      <c r="CUZ251" s="83"/>
      <c r="CVA251" s="83"/>
      <c r="CVB251" s="83"/>
      <c r="CVC251" s="83"/>
      <c r="CVD251" s="83"/>
      <c r="CVE251" s="83"/>
      <c r="CVF251" s="83"/>
      <c r="CVG251" s="83"/>
      <c r="CVH251" s="83"/>
      <c r="CVI251" s="83"/>
      <c r="CVJ251" s="83"/>
      <c r="CVK251" s="83"/>
      <c r="CVL251" s="83"/>
      <c r="CVM251" s="83"/>
      <c r="CVN251" s="83"/>
      <c r="CVO251" s="83"/>
      <c r="CVP251" s="83"/>
      <c r="CVQ251" s="83"/>
      <c r="CVR251" s="83"/>
      <c r="CVS251" s="83"/>
      <c r="CVT251" s="83"/>
      <c r="CVU251" s="83"/>
      <c r="CVV251" s="83"/>
      <c r="CVW251" s="83"/>
      <c r="CVX251" s="83"/>
      <c r="CVY251" s="83"/>
      <c r="CVZ251" s="83"/>
      <c r="CWA251" s="83"/>
      <c r="CWB251" s="83"/>
      <c r="CWC251" s="83"/>
      <c r="CWD251" s="83"/>
      <c r="CWE251" s="83"/>
      <c r="CWF251" s="83"/>
      <c r="CWG251" s="83"/>
      <c r="CWH251" s="83"/>
      <c r="CWI251" s="83"/>
      <c r="CWJ251" s="83"/>
      <c r="CWK251" s="83"/>
      <c r="CWL251" s="83"/>
      <c r="CWM251" s="83"/>
      <c r="CWN251" s="83"/>
      <c r="CWO251" s="83"/>
      <c r="CWP251" s="83"/>
      <c r="CWQ251" s="83"/>
      <c r="CWR251" s="83"/>
      <c r="CWS251" s="83"/>
      <c r="CWT251" s="83"/>
      <c r="CWU251" s="83"/>
      <c r="CWV251" s="83"/>
      <c r="CWW251" s="83"/>
      <c r="CWX251" s="83"/>
      <c r="CWY251" s="83"/>
      <c r="CWZ251" s="83"/>
      <c r="CXA251" s="83"/>
      <c r="CXB251" s="83"/>
      <c r="CXC251" s="83"/>
      <c r="CXD251" s="83"/>
      <c r="CXE251" s="83"/>
      <c r="CXF251" s="83"/>
      <c r="CXG251" s="83"/>
      <c r="CXH251" s="83"/>
      <c r="CXI251" s="83"/>
      <c r="CXJ251" s="83"/>
      <c r="CXK251" s="83"/>
      <c r="CXL251" s="83"/>
      <c r="CXM251" s="83"/>
      <c r="CXN251" s="83"/>
      <c r="CXO251" s="83"/>
      <c r="CXP251" s="83"/>
      <c r="CXQ251" s="83"/>
      <c r="CXR251" s="83"/>
      <c r="CXS251" s="83"/>
      <c r="CXT251" s="83"/>
      <c r="CXU251" s="83"/>
      <c r="CXV251" s="83"/>
      <c r="CXW251" s="83"/>
      <c r="CXX251" s="83"/>
      <c r="CXY251" s="83"/>
      <c r="CXZ251" s="83"/>
      <c r="CYA251" s="83"/>
      <c r="CYB251" s="83"/>
      <c r="CYC251" s="83"/>
      <c r="CYD251" s="83"/>
      <c r="CYE251" s="83"/>
      <c r="CYF251" s="83"/>
      <c r="CYG251" s="83"/>
      <c r="CYH251" s="83"/>
      <c r="CYI251" s="83"/>
      <c r="CYJ251" s="83"/>
      <c r="CYK251" s="83"/>
      <c r="CYL251" s="83"/>
      <c r="CYM251" s="83"/>
      <c r="CYN251" s="83"/>
      <c r="CYO251" s="83"/>
      <c r="CYP251" s="83"/>
      <c r="CYQ251" s="83"/>
      <c r="CYR251" s="83"/>
      <c r="CYS251" s="83"/>
      <c r="CYT251" s="83"/>
      <c r="CYU251" s="83"/>
      <c r="CYV251" s="83"/>
      <c r="CYW251" s="83"/>
      <c r="CYX251" s="83"/>
      <c r="CYY251" s="83"/>
      <c r="CYZ251" s="83"/>
      <c r="CZA251" s="83"/>
      <c r="CZB251" s="83"/>
      <c r="CZC251" s="83"/>
      <c r="CZD251" s="83"/>
      <c r="CZE251" s="83"/>
      <c r="CZF251" s="83"/>
      <c r="CZG251" s="83"/>
      <c r="CZH251" s="83"/>
      <c r="CZI251" s="83"/>
      <c r="CZJ251" s="83"/>
      <c r="CZK251" s="83"/>
      <c r="CZL251" s="83"/>
      <c r="CZM251" s="83"/>
      <c r="CZN251" s="83"/>
      <c r="CZO251" s="83"/>
      <c r="CZP251" s="83"/>
      <c r="CZQ251" s="83"/>
      <c r="CZR251" s="83"/>
      <c r="CZS251" s="83"/>
      <c r="CZT251" s="83"/>
      <c r="CZU251" s="83"/>
      <c r="CZV251" s="83"/>
      <c r="CZW251" s="83"/>
      <c r="CZX251" s="83"/>
      <c r="CZY251" s="83"/>
      <c r="CZZ251" s="83"/>
      <c r="DAA251" s="83"/>
      <c r="DAB251" s="83"/>
      <c r="DAC251" s="83"/>
      <c r="DAD251" s="83"/>
      <c r="DAE251" s="83"/>
      <c r="DAF251" s="83"/>
      <c r="DAG251" s="83"/>
      <c r="DAH251" s="83"/>
      <c r="DAI251" s="83"/>
      <c r="DAJ251" s="83"/>
      <c r="DAK251" s="83"/>
      <c r="DAL251" s="83"/>
      <c r="DAM251" s="83"/>
      <c r="DAN251" s="83"/>
      <c r="DAO251" s="83"/>
      <c r="DAP251" s="83"/>
      <c r="DAQ251" s="83"/>
      <c r="DAR251" s="83"/>
      <c r="DAS251" s="83"/>
      <c r="DAT251" s="83"/>
      <c r="DAU251" s="83"/>
      <c r="DAV251" s="83"/>
      <c r="DAW251" s="83"/>
      <c r="DAX251" s="83"/>
      <c r="DAY251" s="83"/>
      <c r="DAZ251" s="83"/>
      <c r="DBA251" s="83"/>
      <c r="DBB251" s="83"/>
      <c r="DBC251" s="83"/>
      <c r="DBD251" s="83"/>
      <c r="DBE251" s="83"/>
      <c r="DBF251" s="83"/>
      <c r="DBG251" s="83"/>
      <c r="DBH251" s="83"/>
      <c r="DBI251" s="83"/>
      <c r="DBJ251" s="83"/>
      <c r="DBK251" s="83"/>
      <c r="DBL251" s="83"/>
      <c r="DBM251" s="83"/>
      <c r="DBN251" s="83"/>
      <c r="DBO251" s="83"/>
      <c r="DBP251" s="83"/>
      <c r="DBQ251" s="83"/>
      <c r="DBR251" s="83"/>
      <c r="DBS251" s="83"/>
      <c r="DBT251" s="83"/>
      <c r="DBU251" s="83"/>
      <c r="DBV251" s="83"/>
      <c r="DBW251" s="83"/>
      <c r="DBX251" s="83"/>
      <c r="DBY251" s="83"/>
      <c r="DBZ251" s="83"/>
      <c r="DCA251" s="83"/>
      <c r="DCB251" s="83"/>
      <c r="DCC251" s="83"/>
      <c r="DCD251" s="83"/>
      <c r="DCE251" s="83"/>
      <c r="DCF251" s="83"/>
      <c r="DCG251" s="83"/>
      <c r="DCH251" s="83"/>
      <c r="DCI251" s="83"/>
      <c r="DCJ251" s="83"/>
      <c r="DCK251" s="83"/>
      <c r="DCL251" s="83"/>
      <c r="DCM251" s="83"/>
      <c r="DCN251" s="83"/>
      <c r="DCO251" s="83"/>
      <c r="DCP251" s="83"/>
      <c r="DCQ251" s="83"/>
      <c r="DCR251" s="83"/>
      <c r="DCS251" s="83"/>
      <c r="DCT251" s="83"/>
      <c r="DCU251" s="83"/>
      <c r="DCV251" s="83"/>
      <c r="DCW251" s="83"/>
      <c r="DCX251" s="83"/>
      <c r="DCY251" s="83"/>
      <c r="DCZ251" s="83"/>
      <c r="DDA251" s="83"/>
      <c r="DDB251" s="83"/>
      <c r="DDC251" s="83"/>
      <c r="DDD251" s="83"/>
      <c r="DDE251" s="83"/>
      <c r="DDF251" s="83"/>
      <c r="DDG251" s="83"/>
      <c r="DDH251" s="83"/>
      <c r="DDI251" s="83"/>
      <c r="DDJ251" s="83"/>
      <c r="DDK251" s="83"/>
      <c r="DDL251" s="83"/>
      <c r="DDM251" s="83"/>
      <c r="DDN251" s="83"/>
      <c r="DDO251" s="83"/>
      <c r="DDP251" s="83"/>
      <c r="DDQ251" s="83"/>
      <c r="DDR251" s="83"/>
      <c r="DDS251" s="83"/>
      <c r="DDT251" s="83"/>
      <c r="DDU251" s="83"/>
      <c r="DDV251" s="83"/>
      <c r="DDW251" s="83"/>
      <c r="DDX251" s="83"/>
      <c r="DDY251" s="83"/>
      <c r="DDZ251" s="83"/>
      <c r="DEA251" s="83"/>
      <c r="DEB251" s="83"/>
      <c r="DEC251" s="83"/>
      <c r="DED251" s="83"/>
      <c r="DEE251" s="83"/>
      <c r="DEF251" s="83"/>
      <c r="DEG251" s="83"/>
      <c r="DEH251" s="83"/>
      <c r="DEI251" s="83"/>
      <c r="DEJ251" s="83"/>
      <c r="DEK251" s="83"/>
      <c r="DEL251" s="83"/>
      <c r="DEM251" s="83"/>
      <c r="DEN251" s="83"/>
      <c r="DEO251" s="83"/>
      <c r="DEP251" s="83"/>
      <c r="DEQ251" s="83"/>
      <c r="DER251" s="83"/>
      <c r="DES251" s="83"/>
      <c r="DET251" s="83"/>
      <c r="DEU251" s="83"/>
      <c r="DEV251" s="83"/>
      <c r="DEW251" s="83"/>
      <c r="DEX251" s="83"/>
      <c r="DEY251" s="83"/>
      <c r="DEZ251" s="83"/>
      <c r="DFA251" s="83"/>
      <c r="DFB251" s="83"/>
      <c r="DFC251" s="83"/>
      <c r="DFD251" s="83"/>
      <c r="DFE251" s="83"/>
      <c r="DFF251" s="83"/>
      <c r="DFG251" s="83"/>
      <c r="DFH251" s="83"/>
      <c r="DFI251" s="83"/>
      <c r="DFJ251" s="83"/>
      <c r="DFK251" s="83"/>
      <c r="DFL251" s="83"/>
      <c r="DFM251" s="83"/>
      <c r="DFN251" s="83"/>
      <c r="DFO251" s="83"/>
      <c r="DFP251" s="83"/>
      <c r="DFQ251" s="83"/>
      <c r="DFR251" s="83"/>
      <c r="DFS251" s="83"/>
      <c r="DFT251" s="83"/>
      <c r="DFU251" s="83"/>
      <c r="DFV251" s="83"/>
      <c r="DFW251" s="83"/>
      <c r="DFX251" s="83"/>
      <c r="DFY251" s="83"/>
      <c r="DFZ251" s="83"/>
      <c r="DGA251" s="83"/>
      <c r="DGB251" s="83"/>
      <c r="DGC251" s="83"/>
      <c r="DGD251" s="83"/>
      <c r="DGE251" s="83"/>
      <c r="DGF251" s="83"/>
      <c r="DGG251" s="83"/>
      <c r="DGH251" s="83"/>
      <c r="DGI251" s="83"/>
      <c r="DGJ251" s="83"/>
      <c r="DGK251" s="83"/>
      <c r="DGL251" s="83"/>
      <c r="DGM251" s="83"/>
      <c r="DGN251" s="83"/>
      <c r="DGO251" s="83"/>
      <c r="DGP251" s="83"/>
      <c r="DGQ251" s="83"/>
      <c r="DGR251" s="83"/>
      <c r="DGS251" s="83"/>
      <c r="DGT251" s="83"/>
      <c r="DGU251" s="83"/>
      <c r="DGV251" s="83"/>
      <c r="DGW251" s="83"/>
      <c r="DGX251" s="83"/>
      <c r="DGY251" s="83"/>
      <c r="DGZ251" s="83"/>
      <c r="DHA251" s="83"/>
      <c r="DHB251" s="83"/>
      <c r="DHC251" s="83"/>
      <c r="DHD251" s="83"/>
      <c r="DHE251" s="83"/>
      <c r="DHF251" s="83"/>
      <c r="DHG251" s="83"/>
      <c r="DHH251" s="83"/>
      <c r="DHI251" s="83"/>
      <c r="DHJ251" s="83"/>
      <c r="DHK251" s="83"/>
      <c r="DHL251" s="83"/>
      <c r="DHM251" s="83"/>
      <c r="DHN251" s="83"/>
      <c r="DHO251" s="83"/>
      <c r="DHP251" s="83"/>
      <c r="DHQ251" s="83"/>
      <c r="DHR251" s="83"/>
      <c r="DHS251" s="83"/>
      <c r="DHT251" s="83"/>
      <c r="DHU251" s="83"/>
      <c r="DHV251" s="83"/>
      <c r="DHW251" s="83"/>
      <c r="DHX251" s="83"/>
      <c r="DHY251" s="83"/>
      <c r="DHZ251" s="83"/>
      <c r="DIA251" s="83"/>
      <c r="DIB251" s="83"/>
      <c r="DIC251" s="83"/>
      <c r="DID251" s="83"/>
      <c r="DIE251" s="83"/>
      <c r="DIF251" s="83"/>
      <c r="DIG251" s="83"/>
      <c r="DIH251" s="83"/>
      <c r="DII251" s="83"/>
      <c r="DIJ251" s="83"/>
      <c r="DIK251" s="83"/>
      <c r="DIL251" s="83"/>
      <c r="DIM251" s="83"/>
      <c r="DIN251" s="83"/>
      <c r="DIO251" s="83"/>
      <c r="DIP251" s="83"/>
      <c r="DIQ251" s="83"/>
      <c r="DIR251" s="83"/>
      <c r="DIS251" s="83"/>
      <c r="DIT251" s="83"/>
      <c r="DIU251" s="83"/>
      <c r="DIV251" s="83"/>
      <c r="DIW251" s="83"/>
      <c r="DIX251" s="83"/>
    </row>
    <row r="252" spans="1:2962" ht="15.75">
      <c r="A252" s="55" t="s">
        <v>504</v>
      </c>
      <c r="B252" s="46" t="s">
        <v>505</v>
      </c>
      <c r="C252" s="73" t="s">
        <v>531</v>
      </c>
      <c r="D252" s="85">
        <v>42387</v>
      </c>
      <c r="E252" s="46" t="s">
        <v>507</v>
      </c>
      <c r="F252" s="87">
        <v>200000000</v>
      </c>
      <c r="G252" s="34"/>
      <c r="H252" s="88"/>
      <c r="I252" s="89"/>
      <c r="J252" s="53">
        <f t="shared" si="6"/>
        <v>28339700000</v>
      </c>
      <c r="K252" s="54">
        <f t="shared" si="7"/>
        <v>200000000</v>
      </c>
    </row>
    <row r="253" spans="1:2962" ht="15.75">
      <c r="A253" s="55" t="s">
        <v>81</v>
      </c>
      <c r="B253" s="46" t="s">
        <v>82</v>
      </c>
      <c r="C253" s="73" t="s">
        <v>532</v>
      </c>
      <c r="D253" s="85">
        <v>42387</v>
      </c>
      <c r="E253" s="46" t="s">
        <v>178</v>
      </c>
      <c r="F253" s="87">
        <v>80000000</v>
      </c>
      <c r="G253" s="34"/>
      <c r="H253" s="88"/>
      <c r="I253" s="89"/>
      <c r="J253" s="53">
        <f t="shared" si="6"/>
        <v>28339700000</v>
      </c>
      <c r="K253" s="54">
        <f t="shared" si="7"/>
        <v>80000000</v>
      </c>
    </row>
    <row r="254" spans="1:2962" ht="15.75">
      <c r="A254" s="55" t="s">
        <v>504</v>
      </c>
      <c r="B254" s="46" t="s">
        <v>505</v>
      </c>
      <c r="C254" s="73" t="s">
        <v>533</v>
      </c>
      <c r="D254" s="75">
        <v>42403</v>
      </c>
      <c r="E254" s="46" t="s">
        <v>507</v>
      </c>
      <c r="F254" s="87">
        <v>200000000</v>
      </c>
      <c r="G254" s="34"/>
      <c r="H254" s="88"/>
      <c r="I254" s="89"/>
      <c r="J254" s="53">
        <f t="shared" si="6"/>
        <v>28339700000</v>
      </c>
      <c r="K254" s="54">
        <f t="shared" si="7"/>
        <v>200000000</v>
      </c>
    </row>
    <row r="255" spans="1:2962" ht="15.75">
      <c r="A255" s="55" t="s">
        <v>504</v>
      </c>
      <c r="B255" s="46" t="s">
        <v>505</v>
      </c>
      <c r="C255" s="73" t="s">
        <v>534</v>
      </c>
      <c r="D255" s="75">
        <v>42403</v>
      </c>
      <c r="E255" s="46" t="s">
        <v>507</v>
      </c>
      <c r="F255" s="87">
        <v>200000000</v>
      </c>
      <c r="G255" s="34"/>
      <c r="H255" s="88"/>
      <c r="I255" s="89"/>
      <c r="J255" s="53">
        <f t="shared" si="6"/>
        <v>28339700000</v>
      </c>
      <c r="K255" s="54">
        <f t="shared" si="7"/>
        <v>200000000</v>
      </c>
    </row>
    <row r="256" spans="1:2962" ht="15.75">
      <c r="A256" s="68" t="s">
        <v>61</v>
      </c>
      <c r="B256" s="61" t="s">
        <v>62</v>
      </c>
      <c r="C256" s="73" t="s">
        <v>535</v>
      </c>
      <c r="D256" s="75">
        <v>42404</v>
      </c>
      <c r="E256" s="61" t="s">
        <v>64</v>
      </c>
      <c r="F256" s="87">
        <v>625000000</v>
      </c>
      <c r="G256" s="34"/>
      <c r="H256" s="88"/>
      <c r="I256" s="89"/>
      <c r="J256" s="53">
        <f t="shared" si="6"/>
        <v>28339700000</v>
      </c>
      <c r="K256" s="54">
        <f t="shared" si="7"/>
        <v>625000000</v>
      </c>
    </row>
    <row r="257" spans="1:11" ht="15.75">
      <c r="A257" s="55" t="s">
        <v>504</v>
      </c>
      <c r="B257" s="46" t="s">
        <v>505</v>
      </c>
      <c r="C257" s="73" t="s">
        <v>536</v>
      </c>
      <c r="D257" s="75">
        <v>42409</v>
      </c>
      <c r="E257" s="46" t="s">
        <v>507</v>
      </c>
      <c r="F257" s="87">
        <v>200000000</v>
      </c>
      <c r="G257" s="34"/>
      <c r="H257" s="88"/>
      <c r="I257" s="89"/>
      <c r="J257" s="53">
        <f t="shared" si="6"/>
        <v>28339700000</v>
      </c>
      <c r="K257" s="54">
        <f t="shared" si="7"/>
        <v>200000000</v>
      </c>
    </row>
    <row r="258" spans="1:11" ht="15.75">
      <c r="A258" s="55" t="s">
        <v>504</v>
      </c>
      <c r="B258" s="46" t="s">
        <v>505</v>
      </c>
      <c r="C258" s="73" t="s">
        <v>537</v>
      </c>
      <c r="D258" s="75">
        <v>42409</v>
      </c>
      <c r="E258" s="46" t="s">
        <v>507</v>
      </c>
      <c r="F258" s="87">
        <v>200000000</v>
      </c>
      <c r="G258" s="34"/>
      <c r="H258" s="88"/>
      <c r="I258" s="89"/>
      <c r="J258" s="53">
        <f t="shared" si="6"/>
        <v>28339700000</v>
      </c>
      <c r="K258" s="54">
        <f t="shared" si="7"/>
        <v>200000000</v>
      </c>
    </row>
    <row r="259" spans="1:11" ht="15.75">
      <c r="A259" s="55" t="s">
        <v>538</v>
      </c>
      <c r="B259" s="46" t="s">
        <v>539</v>
      </c>
      <c r="C259" s="73" t="s">
        <v>540</v>
      </c>
      <c r="D259" s="75">
        <v>42417</v>
      </c>
      <c r="E259" s="46" t="s">
        <v>541</v>
      </c>
      <c r="F259" s="87">
        <v>101000000</v>
      </c>
      <c r="G259" s="34"/>
      <c r="H259" s="88"/>
      <c r="I259" s="89"/>
      <c r="J259" s="53">
        <f t="shared" si="6"/>
        <v>28339700000</v>
      </c>
      <c r="K259" s="54">
        <f t="shared" si="7"/>
        <v>101000000</v>
      </c>
    </row>
    <row r="260" spans="1:11" ht="15.75">
      <c r="A260" s="55" t="s">
        <v>279</v>
      </c>
      <c r="B260" s="77" t="s">
        <v>280</v>
      </c>
      <c r="C260" s="73" t="s">
        <v>542</v>
      </c>
      <c r="D260" s="75">
        <v>42419</v>
      </c>
      <c r="E260" s="76" t="s">
        <v>282</v>
      </c>
      <c r="F260" s="87">
        <v>75000000</v>
      </c>
      <c r="G260" s="34"/>
      <c r="H260" s="88"/>
      <c r="I260" s="89"/>
      <c r="J260" s="53">
        <f t="shared" si="6"/>
        <v>28339700000</v>
      </c>
      <c r="K260" s="54">
        <f t="shared" si="7"/>
        <v>75000000</v>
      </c>
    </row>
    <row r="261" spans="1:11" ht="15.75">
      <c r="A261" s="55" t="s">
        <v>543</v>
      </c>
      <c r="B261" s="46" t="s">
        <v>544</v>
      </c>
      <c r="C261" s="73" t="s">
        <v>545</v>
      </c>
      <c r="D261" s="75">
        <v>42422</v>
      </c>
      <c r="E261" s="46" t="s">
        <v>546</v>
      </c>
      <c r="F261" s="87">
        <v>55000000</v>
      </c>
      <c r="G261" s="34"/>
      <c r="H261" s="88"/>
      <c r="I261" s="89"/>
      <c r="J261" s="53">
        <f t="shared" si="6"/>
        <v>28339700000</v>
      </c>
      <c r="K261" s="54">
        <f t="shared" si="7"/>
        <v>55000000</v>
      </c>
    </row>
    <row r="262" spans="1:11" ht="15.75">
      <c r="A262" s="55" t="s">
        <v>504</v>
      </c>
      <c r="B262" s="46" t="s">
        <v>505</v>
      </c>
      <c r="C262" s="73" t="s">
        <v>547</v>
      </c>
      <c r="D262" s="75">
        <v>42422</v>
      </c>
      <c r="E262" s="46" t="s">
        <v>507</v>
      </c>
      <c r="F262" s="87">
        <v>200000000</v>
      </c>
      <c r="G262" s="34"/>
      <c r="H262" s="88"/>
      <c r="I262" s="89"/>
      <c r="J262" s="53">
        <f t="shared" si="6"/>
        <v>28339700000</v>
      </c>
      <c r="K262" s="54">
        <f t="shared" si="7"/>
        <v>200000000</v>
      </c>
    </row>
    <row r="263" spans="1:11" ht="15.75">
      <c r="A263" s="72" t="s">
        <v>548</v>
      </c>
      <c r="B263" s="46" t="s">
        <v>549</v>
      </c>
      <c r="C263" s="73" t="s">
        <v>550</v>
      </c>
      <c r="D263" s="75">
        <v>42436</v>
      </c>
      <c r="E263" s="46" t="s">
        <v>551</v>
      </c>
      <c r="F263" s="87">
        <v>25000000</v>
      </c>
      <c r="G263" s="34"/>
      <c r="H263" s="88"/>
      <c r="I263" s="89"/>
      <c r="J263" s="53">
        <f t="shared" si="6"/>
        <v>28339700000</v>
      </c>
      <c r="K263" s="54">
        <f t="shared" si="7"/>
        <v>25000000</v>
      </c>
    </row>
    <row r="264" spans="1:11" ht="15.75">
      <c r="A264" s="72" t="s">
        <v>552</v>
      </c>
      <c r="B264" s="77" t="s">
        <v>553</v>
      </c>
      <c r="C264" s="73" t="s">
        <v>554</v>
      </c>
      <c r="D264" s="75">
        <v>42436</v>
      </c>
      <c r="E264" s="76" t="s">
        <v>555</v>
      </c>
      <c r="F264" s="87">
        <v>116000000</v>
      </c>
      <c r="G264" s="34"/>
      <c r="H264" s="88"/>
      <c r="I264" s="89"/>
      <c r="J264" s="53">
        <f t="shared" ref="J264:J327" si="8">+J263+G264-I264</f>
        <v>28339700000</v>
      </c>
      <c r="K264" s="54">
        <f t="shared" si="7"/>
        <v>116000000</v>
      </c>
    </row>
    <row r="265" spans="1:11" ht="15.75">
      <c r="A265" s="55" t="s">
        <v>556</v>
      </c>
      <c r="B265" s="73" t="s">
        <v>127</v>
      </c>
      <c r="C265" s="73" t="s">
        <v>557</v>
      </c>
      <c r="D265" s="75">
        <v>42437</v>
      </c>
      <c r="E265" s="73" t="s">
        <v>129</v>
      </c>
      <c r="F265" s="87">
        <v>60000000</v>
      </c>
      <c r="G265" s="34"/>
      <c r="H265" s="88"/>
      <c r="I265" s="89"/>
      <c r="J265" s="53">
        <f t="shared" si="8"/>
        <v>28339700000</v>
      </c>
      <c r="K265" s="54">
        <f t="shared" ref="K265:K327" si="9">+F265+G265-I265</f>
        <v>60000000</v>
      </c>
    </row>
    <row r="266" spans="1:11" ht="15.75">
      <c r="A266" s="55" t="s">
        <v>556</v>
      </c>
      <c r="B266" s="73" t="s">
        <v>127</v>
      </c>
      <c r="C266" s="73" t="s">
        <v>558</v>
      </c>
      <c r="D266" s="75">
        <v>42439</v>
      </c>
      <c r="E266" s="73" t="s">
        <v>129</v>
      </c>
      <c r="F266" s="87">
        <v>50000000</v>
      </c>
      <c r="G266" s="34"/>
      <c r="H266" s="88"/>
      <c r="I266" s="89"/>
      <c r="J266" s="53">
        <f t="shared" si="8"/>
        <v>28339700000</v>
      </c>
      <c r="K266" s="54">
        <f t="shared" si="9"/>
        <v>50000000</v>
      </c>
    </row>
    <row r="267" spans="1:11" ht="15.75">
      <c r="A267" s="55" t="s">
        <v>559</v>
      </c>
      <c r="B267" s="73" t="s">
        <v>560</v>
      </c>
      <c r="C267" s="73" t="s">
        <v>561</v>
      </c>
      <c r="D267" s="75">
        <v>42439</v>
      </c>
      <c r="E267" s="73" t="s">
        <v>562</v>
      </c>
      <c r="F267" s="87">
        <v>40000000</v>
      </c>
      <c r="G267" s="34"/>
      <c r="H267" s="88"/>
      <c r="I267" s="89"/>
      <c r="J267" s="53">
        <f t="shared" si="8"/>
        <v>28339700000</v>
      </c>
      <c r="K267" s="54">
        <f t="shared" si="9"/>
        <v>40000000</v>
      </c>
    </row>
    <row r="268" spans="1:11" ht="15.75">
      <c r="A268" s="72" t="s">
        <v>298</v>
      </c>
      <c r="B268" s="77" t="s">
        <v>299</v>
      </c>
      <c r="C268" s="73" t="s">
        <v>563</v>
      </c>
      <c r="D268" s="75">
        <v>42440</v>
      </c>
      <c r="E268" s="76" t="s">
        <v>301</v>
      </c>
      <c r="F268" s="87">
        <v>40000000</v>
      </c>
      <c r="G268" s="34"/>
      <c r="H268" s="88"/>
      <c r="I268" s="89"/>
      <c r="J268" s="53">
        <f t="shared" si="8"/>
        <v>28339700000</v>
      </c>
      <c r="K268" s="54">
        <f t="shared" si="9"/>
        <v>40000000</v>
      </c>
    </row>
    <row r="269" spans="1:11" ht="15.75">
      <c r="A269" s="55" t="s">
        <v>270</v>
      </c>
      <c r="B269" s="73" t="s">
        <v>564</v>
      </c>
      <c r="C269" s="73" t="s">
        <v>565</v>
      </c>
      <c r="D269" s="75">
        <v>42440</v>
      </c>
      <c r="E269" s="73" t="s">
        <v>272</v>
      </c>
      <c r="F269" s="87">
        <v>101000000</v>
      </c>
      <c r="G269" s="34"/>
      <c r="H269" s="88"/>
      <c r="I269" s="89"/>
      <c r="J269" s="53">
        <f t="shared" si="8"/>
        <v>28339700000</v>
      </c>
      <c r="K269" s="54">
        <f t="shared" si="9"/>
        <v>101000000</v>
      </c>
    </row>
    <row r="270" spans="1:11" ht="15.75">
      <c r="A270" s="55" t="s">
        <v>566</v>
      </c>
      <c r="B270" s="73" t="s">
        <v>567</v>
      </c>
      <c r="C270" s="73" t="s">
        <v>568</v>
      </c>
      <c r="D270" s="75">
        <v>42443</v>
      </c>
      <c r="E270" s="73" t="s">
        <v>569</v>
      </c>
      <c r="F270" s="87">
        <v>50000000</v>
      </c>
      <c r="G270" s="34"/>
      <c r="H270" s="88"/>
      <c r="I270" s="89"/>
      <c r="J270" s="53">
        <f t="shared" si="8"/>
        <v>28339700000</v>
      </c>
      <c r="K270" s="54">
        <f t="shared" si="9"/>
        <v>50000000</v>
      </c>
    </row>
    <row r="271" spans="1:11" ht="15.75">
      <c r="A271" s="55" t="s">
        <v>197</v>
      </c>
      <c r="B271" s="73" t="s">
        <v>198</v>
      </c>
      <c r="C271" s="73" t="s">
        <v>570</v>
      </c>
      <c r="D271" s="75">
        <v>42444</v>
      </c>
      <c r="E271" s="73" t="s">
        <v>420</v>
      </c>
      <c r="F271" s="87">
        <v>10000000</v>
      </c>
      <c r="G271" s="34"/>
      <c r="H271" s="88"/>
      <c r="I271" s="89"/>
      <c r="J271" s="53">
        <f t="shared" si="8"/>
        <v>28339700000</v>
      </c>
      <c r="K271" s="54">
        <f t="shared" si="9"/>
        <v>10000000</v>
      </c>
    </row>
    <row r="272" spans="1:11" ht="15.75">
      <c r="A272" s="55" t="s">
        <v>308</v>
      </c>
      <c r="B272" s="73" t="s">
        <v>309</v>
      </c>
      <c r="C272" s="73" t="s">
        <v>571</v>
      </c>
      <c r="D272" s="75">
        <v>42445</v>
      </c>
      <c r="E272" s="73" t="s">
        <v>311</v>
      </c>
      <c r="F272" s="87">
        <v>40000000</v>
      </c>
      <c r="G272" s="34"/>
      <c r="H272" s="88"/>
      <c r="I272" s="89"/>
      <c r="J272" s="53">
        <f t="shared" si="8"/>
        <v>28339700000</v>
      </c>
      <c r="K272" s="54">
        <f t="shared" si="9"/>
        <v>40000000</v>
      </c>
    </row>
    <row r="273" spans="1:11" ht="15.75">
      <c r="A273" s="72" t="s">
        <v>572</v>
      </c>
      <c r="B273" s="77" t="s">
        <v>573</v>
      </c>
      <c r="C273" s="73" t="s">
        <v>574</v>
      </c>
      <c r="D273" s="75">
        <v>42461</v>
      </c>
      <c r="E273" s="46" t="s">
        <v>575</v>
      </c>
      <c r="F273" s="69">
        <v>100000000</v>
      </c>
      <c r="G273" s="42"/>
      <c r="H273" s="51"/>
      <c r="I273" s="52"/>
      <c r="J273" s="53">
        <f t="shared" si="8"/>
        <v>28339700000</v>
      </c>
      <c r="K273" s="54">
        <f t="shared" si="9"/>
        <v>100000000</v>
      </c>
    </row>
    <row r="274" spans="1:11" ht="15.75">
      <c r="A274" s="72" t="s">
        <v>465</v>
      </c>
      <c r="B274" s="77" t="s">
        <v>466</v>
      </c>
      <c r="C274" s="73" t="s">
        <v>576</v>
      </c>
      <c r="D274" s="75">
        <v>42475</v>
      </c>
      <c r="E274" s="46" t="s">
        <v>468</v>
      </c>
      <c r="F274" s="69">
        <v>220000000</v>
      </c>
      <c r="G274" s="42"/>
      <c r="H274" s="51"/>
      <c r="I274" s="52"/>
      <c r="J274" s="53">
        <f t="shared" si="8"/>
        <v>28339700000</v>
      </c>
      <c r="K274" s="54">
        <f t="shared" si="9"/>
        <v>220000000</v>
      </c>
    </row>
    <row r="275" spans="1:11" ht="15.75">
      <c r="A275" s="55" t="s">
        <v>577</v>
      </c>
      <c r="B275" s="77" t="s">
        <v>578</v>
      </c>
      <c r="C275" s="73" t="s">
        <v>579</v>
      </c>
      <c r="D275" s="75">
        <v>42520</v>
      </c>
      <c r="E275" s="76" t="s">
        <v>580</v>
      </c>
      <c r="F275" s="87">
        <v>102000000</v>
      </c>
      <c r="G275" s="90"/>
      <c r="H275" s="88"/>
      <c r="I275" s="89"/>
      <c r="J275" s="53">
        <f t="shared" si="8"/>
        <v>28339700000</v>
      </c>
      <c r="K275" s="54">
        <f t="shared" si="9"/>
        <v>102000000</v>
      </c>
    </row>
    <row r="276" spans="1:11" ht="15.75">
      <c r="A276" s="72" t="s">
        <v>504</v>
      </c>
      <c r="B276" s="77" t="s">
        <v>505</v>
      </c>
      <c r="C276" s="73" t="s">
        <v>581</v>
      </c>
      <c r="D276" s="85">
        <v>42528</v>
      </c>
      <c r="E276" s="46" t="s">
        <v>507</v>
      </c>
      <c r="F276" s="87">
        <v>200000000</v>
      </c>
      <c r="G276" s="34"/>
      <c r="H276" s="88"/>
      <c r="I276" s="89"/>
      <c r="J276" s="53">
        <f t="shared" si="8"/>
        <v>28339700000</v>
      </c>
      <c r="K276" s="54">
        <f t="shared" si="9"/>
        <v>200000000</v>
      </c>
    </row>
    <row r="277" spans="1:11" ht="15.75">
      <c r="A277" s="55" t="s">
        <v>582</v>
      </c>
      <c r="B277" s="77" t="s">
        <v>583</v>
      </c>
      <c r="C277" s="73" t="s">
        <v>584</v>
      </c>
      <c r="D277" s="85">
        <v>42529</v>
      </c>
      <c r="E277" s="76" t="s">
        <v>585</v>
      </c>
      <c r="F277" s="87">
        <v>500000000</v>
      </c>
      <c r="G277" s="34"/>
      <c r="H277" s="88"/>
      <c r="I277" s="89"/>
      <c r="J277" s="53">
        <f t="shared" si="8"/>
        <v>28339700000</v>
      </c>
      <c r="K277" s="54">
        <f t="shared" si="9"/>
        <v>500000000</v>
      </c>
    </row>
    <row r="278" spans="1:11" ht="15.75">
      <c r="A278" s="72" t="s">
        <v>504</v>
      </c>
      <c r="B278" s="77" t="s">
        <v>505</v>
      </c>
      <c r="C278" s="73" t="s">
        <v>586</v>
      </c>
      <c r="D278" s="85">
        <v>42530</v>
      </c>
      <c r="E278" s="86" t="s">
        <v>507</v>
      </c>
      <c r="F278" s="87">
        <v>200000000</v>
      </c>
      <c r="G278" s="34"/>
      <c r="H278" s="88"/>
      <c r="I278" s="89"/>
      <c r="J278" s="53">
        <f t="shared" si="8"/>
        <v>28339700000</v>
      </c>
      <c r="K278" s="54">
        <f t="shared" si="9"/>
        <v>200000000</v>
      </c>
    </row>
    <row r="279" spans="1:11" ht="15.75">
      <c r="A279" s="55" t="s">
        <v>485</v>
      </c>
      <c r="B279" s="86" t="s">
        <v>486</v>
      </c>
      <c r="C279" s="73" t="s">
        <v>587</v>
      </c>
      <c r="D279" s="85">
        <v>42536</v>
      </c>
      <c r="E279" s="86" t="s">
        <v>488</v>
      </c>
      <c r="F279" s="69">
        <v>30000000</v>
      </c>
      <c r="G279" s="42"/>
      <c r="H279" s="88"/>
      <c r="I279" s="89"/>
      <c r="J279" s="53">
        <f t="shared" si="8"/>
        <v>28339700000</v>
      </c>
      <c r="K279" s="54">
        <f t="shared" si="9"/>
        <v>30000000</v>
      </c>
    </row>
    <row r="280" spans="1:11" ht="15.75">
      <c r="A280" s="72" t="s">
        <v>370</v>
      </c>
      <c r="B280" s="77" t="s">
        <v>371</v>
      </c>
      <c r="C280" s="73" t="s">
        <v>588</v>
      </c>
      <c r="D280" s="85">
        <v>42537</v>
      </c>
      <c r="E280" s="76" t="s">
        <v>373</v>
      </c>
      <c r="F280" s="69">
        <v>101000000</v>
      </c>
      <c r="G280" s="42"/>
      <c r="H280" s="88"/>
      <c r="I280" s="89"/>
      <c r="J280" s="53">
        <f t="shared" si="8"/>
        <v>28339700000</v>
      </c>
      <c r="K280" s="54">
        <f t="shared" si="9"/>
        <v>101000000</v>
      </c>
    </row>
    <row r="281" spans="1:11" ht="15.75">
      <c r="A281" s="55" t="s">
        <v>589</v>
      </c>
      <c r="B281" s="86" t="s">
        <v>590</v>
      </c>
      <c r="C281" s="73" t="s">
        <v>591</v>
      </c>
      <c r="D281" s="85">
        <v>42537</v>
      </c>
      <c r="E281" s="86" t="s">
        <v>592</v>
      </c>
      <c r="F281" s="69">
        <v>75000000</v>
      </c>
      <c r="G281" s="42"/>
      <c r="H281" s="88"/>
      <c r="I281" s="89"/>
      <c r="J281" s="53">
        <f t="shared" si="8"/>
        <v>28339700000</v>
      </c>
      <c r="K281" s="54">
        <f t="shared" si="9"/>
        <v>75000000</v>
      </c>
    </row>
    <row r="282" spans="1:11" ht="15.75">
      <c r="A282" s="55" t="s">
        <v>582</v>
      </c>
      <c r="B282" s="77" t="s">
        <v>583</v>
      </c>
      <c r="C282" s="73" t="s">
        <v>593</v>
      </c>
      <c r="D282" s="85">
        <v>42544</v>
      </c>
      <c r="E282" s="86" t="s">
        <v>585</v>
      </c>
      <c r="F282" s="69">
        <v>150000000</v>
      </c>
      <c r="G282" s="42"/>
      <c r="H282" s="88"/>
      <c r="I282" s="89"/>
      <c r="J282" s="53">
        <f t="shared" si="8"/>
        <v>28339700000</v>
      </c>
      <c r="K282" s="54">
        <f t="shared" si="9"/>
        <v>150000000</v>
      </c>
    </row>
    <row r="283" spans="1:11" ht="15.75">
      <c r="A283" s="55" t="s">
        <v>180</v>
      </c>
      <c r="B283" s="84" t="s">
        <v>181</v>
      </c>
      <c r="C283" s="73" t="s">
        <v>594</v>
      </c>
      <c r="D283" s="85">
        <v>42569</v>
      </c>
      <c r="E283" s="86" t="s">
        <v>183</v>
      </c>
      <c r="F283" s="69">
        <v>73000000</v>
      </c>
      <c r="G283" s="42"/>
      <c r="H283" s="88"/>
      <c r="I283" s="89"/>
      <c r="J283" s="53">
        <f t="shared" si="8"/>
        <v>28339700000</v>
      </c>
      <c r="K283" s="54">
        <f t="shared" si="9"/>
        <v>73000000</v>
      </c>
    </row>
    <row r="284" spans="1:11" ht="15.75">
      <c r="A284" s="55" t="s">
        <v>402</v>
      </c>
      <c r="B284" s="84" t="s">
        <v>403</v>
      </c>
      <c r="C284" s="73" t="s">
        <v>595</v>
      </c>
      <c r="D284" s="85">
        <v>42571</v>
      </c>
      <c r="E284" s="86" t="s">
        <v>405</v>
      </c>
      <c r="F284" s="69">
        <v>40000000</v>
      </c>
      <c r="G284" s="42"/>
      <c r="H284" s="88"/>
      <c r="I284" s="89"/>
      <c r="J284" s="53">
        <f t="shared" si="8"/>
        <v>28339700000</v>
      </c>
      <c r="K284" s="54">
        <f t="shared" si="9"/>
        <v>40000000</v>
      </c>
    </row>
    <row r="285" spans="1:11" ht="15.75">
      <c r="A285" s="55" t="s">
        <v>596</v>
      </c>
      <c r="B285" s="84" t="s">
        <v>597</v>
      </c>
      <c r="C285" s="73" t="s">
        <v>598</v>
      </c>
      <c r="D285" s="85">
        <v>42584</v>
      </c>
      <c r="E285" s="86" t="s">
        <v>599</v>
      </c>
      <c r="F285" s="69">
        <v>480000000</v>
      </c>
      <c r="G285" s="90"/>
      <c r="H285" s="88"/>
      <c r="I285" s="89"/>
      <c r="J285" s="53">
        <f t="shared" si="8"/>
        <v>28339700000</v>
      </c>
      <c r="K285" s="54">
        <f t="shared" si="9"/>
        <v>480000000</v>
      </c>
    </row>
    <row r="286" spans="1:11" ht="15.75">
      <c r="A286" s="55" t="s">
        <v>600</v>
      </c>
      <c r="B286" s="84" t="s">
        <v>601</v>
      </c>
      <c r="C286" s="73" t="s">
        <v>602</v>
      </c>
      <c r="D286" s="85">
        <v>42597</v>
      </c>
      <c r="E286" s="86" t="s">
        <v>603</v>
      </c>
      <c r="F286" s="69">
        <v>101000000</v>
      </c>
      <c r="G286" s="90"/>
      <c r="H286" s="88"/>
      <c r="I286" s="89"/>
      <c r="J286" s="53">
        <f t="shared" si="8"/>
        <v>28339700000</v>
      </c>
      <c r="K286" s="54">
        <f t="shared" si="9"/>
        <v>101000000</v>
      </c>
    </row>
    <row r="287" spans="1:11" ht="15.75">
      <c r="A287" s="55" t="s">
        <v>397</v>
      </c>
      <c r="B287" s="84" t="s">
        <v>398</v>
      </c>
      <c r="C287" s="73" t="s">
        <v>604</v>
      </c>
      <c r="D287" s="85">
        <v>42598</v>
      </c>
      <c r="E287" s="86" t="s">
        <v>605</v>
      </c>
      <c r="F287" s="69">
        <v>15000000</v>
      </c>
      <c r="G287" s="90"/>
      <c r="H287" s="88"/>
      <c r="I287" s="89"/>
      <c r="J287" s="53">
        <f t="shared" si="8"/>
        <v>28339700000</v>
      </c>
      <c r="K287" s="54">
        <f t="shared" si="9"/>
        <v>15000000</v>
      </c>
    </row>
    <row r="288" spans="1:11" ht="15.75">
      <c r="A288" s="55" t="s">
        <v>606</v>
      </c>
      <c r="B288" s="84" t="s">
        <v>607</v>
      </c>
      <c r="C288" s="73" t="s">
        <v>608</v>
      </c>
      <c r="D288" s="85">
        <v>42598</v>
      </c>
      <c r="E288" s="86" t="s">
        <v>609</v>
      </c>
      <c r="F288" s="69">
        <v>25000000</v>
      </c>
      <c r="G288" s="90"/>
      <c r="H288" s="88"/>
      <c r="I288" s="89"/>
      <c r="J288" s="53">
        <f t="shared" si="8"/>
        <v>28339700000</v>
      </c>
      <c r="K288" s="54">
        <f t="shared" si="9"/>
        <v>25000000</v>
      </c>
    </row>
    <row r="289" spans="1:11" ht="15.75">
      <c r="A289" s="55" t="s">
        <v>610</v>
      </c>
      <c r="B289" s="84" t="s">
        <v>611</v>
      </c>
      <c r="C289" s="73" t="s">
        <v>612</v>
      </c>
      <c r="D289" s="85">
        <v>42598</v>
      </c>
      <c r="E289" s="86" t="s">
        <v>613</v>
      </c>
      <c r="F289" s="69">
        <v>10000000</v>
      </c>
      <c r="G289" s="90"/>
      <c r="H289" s="88"/>
      <c r="I289" s="89"/>
      <c r="J289" s="53">
        <f t="shared" si="8"/>
        <v>28339700000</v>
      </c>
      <c r="K289" s="54">
        <f t="shared" si="9"/>
        <v>10000000</v>
      </c>
    </row>
    <row r="290" spans="1:11" ht="15.75">
      <c r="A290" s="55" t="s">
        <v>614</v>
      </c>
      <c r="B290" s="84" t="s">
        <v>615</v>
      </c>
      <c r="C290" s="73" t="s">
        <v>616</v>
      </c>
      <c r="D290" s="85">
        <v>42600</v>
      </c>
      <c r="E290" s="86" t="s">
        <v>617</v>
      </c>
      <c r="F290" s="69">
        <v>110000000</v>
      </c>
      <c r="G290" s="90"/>
      <c r="H290" s="88"/>
      <c r="I290" s="89"/>
      <c r="J290" s="53">
        <f t="shared" si="8"/>
        <v>28339700000</v>
      </c>
      <c r="K290" s="54">
        <f t="shared" si="9"/>
        <v>110000000</v>
      </c>
    </row>
    <row r="291" spans="1:11" ht="15.75">
      <c r="A291" s="55" t="s">
        <v>85</v>
      </c>
      <c r="B291" s="84" t="s">
        <v>86</v>
      </c>
      <c r="C291" s="73" t="s">
        <v>618</v>
      </c>
      <c r="D291" s="85">
        <v>42600</v>
      </c>
      <c r="E291" s="86" t="s">
        <v>88</v>
      </c>
      <c r="F291" s="69">
        <v>80000000</v>
      </c>
      <c r="G291" s="90"/>
      <c r="H291" s="88"/>
      <c r="I291" s="89"/>
      <c r="J291" s="53">
        <f t="shared" si="8"/>
        <v>28339700000</v>
      </c>
      <c r="K291" s="54">
        <f t="shared" si="9"/>
        <v>80000000</v>
      </c>
    </row>
    <row r="292" spans="1:11" ht="15.75">
      <c r="A292" s="55" t="s">
        <v>619</v>
      </c>
      <c r="B292" s="84" t="s">
        <v>620</v>
      </c>
      <c r="C292" s="73" t="s">
        <v>621</v>
      </c>
      <c r="D292" s="85">
        <v>42600</v>
      </c>
      <c r="E292" s="86" t="s">
        <v>622</v>
      </c>
      <c r="F292" s="69">
        <v>50000000</v>
      </c>
      <c r="G292" s="90"/>
      <c r="H292" s="88"/>
      <c r="I292" s="89"/>
      <c r="J292" s="53">
        <f t="shared" si="8"/>
        <v>28339700000</v>
      </c>
      <c r="K292" s="54">
        <f t="shared" si="9"/>
        <v>50000000</v>
      </c>
    </row>
    <row r="293" spans="1:11" ht="15.75">
      <c r="A293" s="55" t="s">
        <v>279</v>
      </c>
      <c r="B293" s="84" t="s">
        <v>280</v>
      </c>
      <c r="C293" s="73" t="s">
        <v>623</v>
      </c>
      <c r="D293" s="85">
        <v>42601</v>
      </c>
      <c r="E293" s="86" t="s">
        <v>282</v>
      </c>
      <c r="F293" s="69">
        <v>40000000</v>
      </c>
      <c r="G293" s="90"/>
      <c r="H293" s="88"/>
      <c r="I293" s="89"/>
      <c r="J293" s="53">
        <f t="shared" si="8"/>
        <v>28339700000</v>
      </c>
      <c r="K293" s="54">
        <f t="shared" si="9"/>
        <v>40000000</v>
      </c>
    </row>
    <row r="294" spans="1:11" ht="15.75">
      <c r="A294" s="55" t="s">
        <v>624</v>
      </c>
      <c r="B294" s="84" t="s">
        <v>625</v>
      </c>
      <c r="C294" s="73" t="s">
        <v>626</v>
      </c>
      <c r="D294" s="85">
        <v>42601</v>
      </c>
      <c r="E294" s="86" t="s">
        <v>627</v>
      </c>
      <c r="F294" s="69">
        <v>15000000</v>
      </c>
      <c r="G294" s="90"/>
      <c r="H294" s="88"/>
      <c r="I294" s="89"/>
      <c r="J294" s="53">
        <f t="shared" si="8"/>
        <v>28339700000</v>
      </c>
      <c r="K294" s="54">
        <f t="shared" si="9"/>
        <v>15000000</v>
      </c>
    </row>
    <row r="295" spans="1:11" ht="15.75">
      <c r="A295" s="55" t="s">
        <v>206</v>
      </c>
      <c r="B295" s="84" t="s">
        <v>207</v>
      </c>
      <c r="C295" s="73" t="s">
        <v>628</v>
      </c>
      <c r="D295" s="85">
        <v>42601</v>
      </c>
      <c r="E295" s="86" t="s">
        <v>209</v>
      </c>
      <c r="F295" s="69">
        <v>250000000</v>
      </c>
      <c r="G295" s="90"/>
      <c r="H295" s="88"/>
      <c r="I295" s="89"/>
      <c r="J295" s="53">
        <f t="shared" si="8"/>
        <v>28339700000</v>
      </c>
      <c r="K295" s="54">
        <f t="shared" si="9"/>
        <v>250000000</v>
      </c>
    </row>
    <row r="296" spans="1:11" ht="15.75">
      <c r="A296" s="72" t="s">
        <v>440</v>
      </c>
      <c r="B296" s="77" t="s">
        <v>441</v>
      </c>
      <c r="C296" s="73" t="s">
        <v>629</v>
      </c>
      <c r="D296" s="85">
        <v>42615</v>
      </c>
      <c r="E296" s="76" t="s">
        <v>443</v>
      </c>
      <c r="F296" s="69">
        <v>120000000</v>
      </c>
      <c r="G296" s="42"/>
      <c r="H296" s="88"/>
      <c r="I296" s="89"/>
      <c r="J296" s="53">
        <f t="shared" si="8"/>
        <v>28339700000</v>
      </c>
      <c r="K296" s="54">
        <f t="shared" si="9"/>
        <v>120000000</v>
      </c>
    </row>
    <row r="297" spans="1:11" ht="15.75">
      <c r="A297" s="55" t="s">
        <v>250</v>
      </c>
      <c r="B297" s="84" t="s">
        <v>492</v>
      </c>
      <c r="C297" s="73" t="s">
        <v>630</v>
      </c>
      <c r="D297" s="85">
        <v>42615</v>
      </c>
      <c r="E297" s="76" t="s">
        <v>252</v>
      </c>
      <c r="F297" s="69">
        <v>101000000</v>
      </c>
      <c r="G297" s="42"/>
      <c r="H297" s="88"/>
      <c r="I297" s="89"/>
      <c r="J297" s="53">
        <f t="shared" si="8"/>
        <v>28339700000</v>
      </c>
      <c r="K297" s="54">
        <f t="shared" si="9"/>
        <v>101000000</v>
      </c>
    </row>
    <row r="298" spans="1:11" ht="15.75">
      <c r="A298" s="55" t="s">
        <v>250</v>
      </c>
      <c r="B298" s="84" t="s">
        <v>492</v>
      </c>
      <c r="C298" s="73" t="s">
        <v>631</v>
      </c>
      <c r="D298" s="85">
        <v>42615</v>
      </c>
      <c r="E298" s="76" t="s">
        <v>252</v>
      </c>
      <c r="F298" s="69">
        <v>101000000</v>
      </c>
      <c r="G298" s="42"/>
      <c r="H298" s="88"/>
      <c r="I298" s="89"/>
      <c r="J298" s="53">
        <f t="shared" si="8"/>
        <v>28339700000</v>
      </c>
      <c r="K298" s="54">
        <f t="shared" si="9"/>
        <v>101000000</v>
      </c>
    </row>
    <row r="299" spans="1:11" ht="15.75">
      <c r="A299" s="55" t="s">
        <v>556</v>
      </c>
      <c r="B299" s="84" t="s">
        <v>127</v>
      </c>
      <c r="C299" s="73" t="s">
        <v>632</v>
      </c>
      <c r="D299" s="85">
        <v>42615</v>
      </c>
      <c r="E299" s="76" t="s">
        <v>129</v>
      </c>
      <c r="F299" s="69">
        <v>200000000</v>
      </c>
      <c r="G299" s="42"/>
      <c r="H299" s="88"/>
      <c r="I299" s="89"/>
      <c r="J299" s="53">
        <f t="shared" si="8"/>
        <v>28339700000</v>
      </c>
      <c r="K299" s="54">
        <f t="shared" si="9"/>
        <v>200000000</v>
      </c>
    </row>
    <row r="300" spans="1:11" ht="15.75">
      <c r="A300" s="55" t="s">
        <v>589</v>
      </c>
      <c r="B300" s="84" t="s">
        <v>590</v>
      </c>
      <c r="C300" s="73" t="s">
        <v>633</v>
      </c>
      <c r="D300" s="85">
        <v>42615</v>
      </c>
      <c r="E300" s="76" t="s">
        <v>592</v>
      </c>
      <c r="F300" s="69">
        <v>75000000</v>
      </c>
      <c r="G300" s="42"/>
      <c r="H300" s="88"/>
      <c r="I300" s="89"/>
      <c r="J300" s="53">
        <f t="shared" si="8"/>
        <v>28339700000</v>
      </c>
      <c r="K300" s="54">
        <f t="shared" si="9"/>
        <v>75000000</v>
      </c>
    </row>
    <row r="301" spans="1:11" ht="15.75">
      <c r="A301" s="55" t="s">
        <v>634</v>
      </c>
      <c r="B301" s="84" t="s">
        <v>635</v>
      </c>
      <c r="C301" s="73" t="s">
        <v>636</v>
      </c>
      <c r="D301" s="85">
        <v>42626</v>
      </c>
      <c r="E301" s="76" t="s">
        <v>637</v>
      </c>
      <c r="F301" s="69">
        <v>90000000</v>
      </c>
      <c r="G301" s="42"/>
      <c r="H301" s="88"/>
      <c r="I301" s="89"/>
      <c r="J301" s="53">
        <f t="shared" si="8"/>
        <v>28339700000</v>
      </c>
      <c r="K301" s="54">
        <f t="shared" si="9"/>
        <v>90000000</v>
      </c>
    </row>
    <row r="302" spans="1:11" ht="15.75">
      <c r="A302" s="55" t="s">
        <v>638</v>
      </c>
      <c r="B302" s="84" t="s">
        <v>639</v>
      </c>
      <c r="C302" s="73" t="s">
        <v>640</v>
      </c>
      <c r="D302" s="85">
        <v>42626</v>
      </c>
      <c r="E302" s="76" t="s">
        <v>641</v>
      </c>
      <c r="F302" s="69">
        <v>51000000</v>
      </c>
      <c r="G302" s="42"/>
      <c r="H302" s="88"/>
      <c r="I302" s="89"/>
      <c r="J302" s="53">
        <f t="shared" si="8"/>
        <v>28339700000</v>
      </c>
      <c r="K302" s="54">
        <f t="shared" si="9"/>
        <v>51000000</v>
      </c>
    </row>
    <row r="303" spans="1:11" ht="15.75">
      <c r="A303" s="55" t="s">
        <v>642</v>
      </c>
      <c r="B303" s="84" t="s">
        <v>643</v>
      </c>
      <c r="C303" s="73" t="s">
        <v>644</v>
      </c>
      <c r="D303" s="85">
        <v>42626</v>
      </c>
      <c r="E303" s="76" t="s">
        <v>645</v>
      </c>
      <c r="F303" s="69">
        <v>30000000</v>
      </c>
      <c r="G303" s="42"/>
      <c r="H303" s="88"/>
      <c r="I303" s="89"/>
      <c r="J303" s="53">
        <f t="shared" si="8"/>
        <v>28339700000</v>
      </c>
      <c r="K303" s="54">
        <f t="shared" si="9"/>
        <v>30000000</v>
      </c>
    </row>
    <row r="304" spans="1:11" ht="15.75">
      <c r="A304" s="55" t="s">
        <v>646</v>
      </c>
      <c r="B304" s="84" t="s">
        <v>647</v>
      </c>
      <c r="C304" s="73" t="s">
        <v>648</v>
      </c>
      <c r="D304" s="85">
        <v>42626</v>
      </c>
      <c r="E304" s="76" t="s">
        <v>649</v>
      </c>
      <c r="F304" s="69">
        <v>30000000</v>
      </c>
      <c r="G304" s="42"/>
      <c r="H304" s="88"/>
      <c r="I304" s="89"/>
      <c r="J304" s="53">
        <f t="shared" si="8"/>
        <v>28339700000</v>
      </c>
      <c r="K304" s="54">
        <f t="shared" si="9"/>
        <v>30000000</v>
      </c>
    </row>
    <row r="305" spans="1:11" ht="15.75">
      <c r="A305" s="55" t="s">
        <v>650</v>
      </c>
      <c r="B305" s="84" t="s">
        <v>651</v>
      </c>
      <c r="C305" s="73" t="s">
        <v>652</v>
      </c>
      <c r="D305" s="85">
        <v>42626</v>
      </c>
      <c r="E305" s="76" t="s">
        <v>653</v>
      </c>
      <c r="F305" s="69">
        <v>50000000</v>
      </c>
      <c r="G305" s="42"/>
      <c r="H305" s="88"/>
      <c r="I305" s="89"/>
      <c r="J305" s="53">
        <f t="shared" si="8"/>
        <v>28339700000</v>
      </c>
      <c r="K305" s="54">
        <f t="shared" si="9"/>
        <v>50000000</v>
      </c>
    </row>
    <row r="306" spans="1:11" ht="15.75">
      <c r="A306" s="68" t="s">
        <v>270</v>
      </c>
      <c r="B306" s="61">
        <v>903084</v>
      </c>
      <c r="C306" s="73" t="s">
        <v>654</v>
      </c>
      <c r="D306" s="85">
        <v>42627</v>
      </c>
      <c r="E306" s="73" t="s">
        <v>272</v>
      </c>
      <c r="F306" s="49">
        <v>101000000</v>
      </c>
      <c r="G306" s="50"/>
      <c r="H306" s="88"/>
      <c r="I306" s="89"/>
      <c r="J306" s="53">
        <f t="shared" si="8"/>
        <v>28339700000</v>
      </c>
      <c r="K306" s="54">
        <f t="shared" si="9"/>
        <v>101000000</v>
      </c>
    </row>
    <row r="307" spans="1:11" ht="15.75">
      <c r="A307" s="45" t="s">
        <v>655</v>
      </c>
      <c r="B307" s="46" t="s">
        <v>656</v>
      </c>
      <c r="C307" s="73" t="s">
        <v>657</v>
      </c>
      <c r="D307" s="85">
        <v>42627</v>
      </c>
      <c r="E307" s="46" t="s">
        <v>658</v>
      </c>
      <c r="F307" s="49">
        <v>60000000</v>
      </c>
      <c r="G307" s="50"/>
      <c r="H307" s="88"/>
      <c r="I307" s="89"/>
      <c r="J307" s="53">
        <f t="shared" si="8"/>
        <v>28339700000</v>
      </c>
      <c r="K307" s="54">
        <f t="shared" si="9"/>
        <v>60000000</v>
      </c>
    </row>
    <row r="308" spans="1:11" ht="15.75">
      <c r="A308" s="55" t="s">
        <v>659</v>
      </c>
      <c r="B308" s="86" t="s">
        <v>660</v>
      </c>
      <c r="C308" s="73" t="s">
        <v>661</v>
      </c>
      <c r="D308" s="85">
        <v>42647</v>
      </c>
      <c r="E308" s="76" t="s">
        <v>662</v>
      </c>
      <c r="F308" s="49">
        <v>101000000</v>
      </c>
      <c r="G308" s="50"/>
      <c r="H308" s="88"/>
      <c r="I308" s="89"/>
      <c r="J308" s="53">
        <f t="shared" si="8"/>
        <v>28339700000</v>
      </c>
      <c r="K308" s="54">
        <f t="shared" si="9"/>
        <v>101000000</v>
      </c>
    </row>
    <row r="309" spans="1:11" ht="15.75">
      <c r="A309" s="55" t="s">
        <v>663</v>
      </c>
      <c r="B309" s="86" t="s">
        <v>664</v>
      </c>
      <c r="C309" s="73" t="s">
        <v>665</v>
      </c>
      <c r="D309" s="85">
        <v>42648</v>
      </c>
      <c r="E309" s="76" t="s">
        <v>666</v>
      </c>
      <c r="F309" s="49">
        <v>15000000</v>
      </c>
      <c r="G309" s="50"/>
      <c r="H309" s="88"/>
      <c r="I309" s="89"/>
      <c r="J309" s="53">
        <f t="shared" si="8"/>
        <v>28339700000</v>
      </c>
      <c r="K309" s="54">
        <f t="shared" si="9"/>
        <v>15000000</v>
      </c>
    </row>
    <row r="310" spans="1:11" ht="15.75">
      <c r="A310" s="55" t="s">
        <v>44</v>
      </c>
      <c r="B310" s="86" t="s">
        <v>45</v>
      </c>
      <c r="C310" s="73" t="s">
        <v>667</v>
      </c>
      <c r="D310" s="85">
        <v>42650</v>
      </c>
      <c r="E310" s="76" t="s">
        <v>668</v>
      </c>
      <c r="F310" s="49">
        <v>101000000</v>
      </c>
      <c r="G310" s="50"/>
      <c r="H310" s="88"/>
      <c r="I310" s="89"/>
      <c r="J310" s="53">
        <f t="shared" si="8"/>
        <v>28339700000</v>
      </c>
      <c r="K310" s="54">
        <f t="shared" si="9"/>
        <v>101000000</v>
      </c>
    </row>
    <row r="311" spans="1:11" ht="15.75">
      <c r="A311" s="55" t="s">
        <v>556</v>
      </c>
      <c r="B311" s="86" t="s">
        <v>127</v>
      </c>
      <c r="C311" s="73" t="s">
        <v>669</v>
      </c>
      <c r="D311" s="85">
        <v>42653</v>
      </c>
      <c r="E311" s="73" t="s">
        <v>129</v>
      </c>
      <c r="F311" s="49">
        <v>101000000</v>
      </c>
      <c r="G311" s="50"/>
      <c r="H311" s="88"/>
      <c r="I311" s="89"/>
      <c r="J311" s="53">
        <f t="shared" si="8"/>
        <v>28339700000</v>
      </c>
      <c r="K311" s="54">
        <f t="shared" si="9"/>
        <v>101000000</v>
      </c>
    </row>
    <row r="312" spans="1:11" ht="15.75">
      <c r="A312" s="55" t="s">
        <v>266</v>
      </c>
      <c r="B312" s="86" t="s">
        <v>421</v>
      </c>
      <c r="C312" s="73" t="s">
        <v>670</v>
      </c>
      <c r="D312" s="85">
        <v>42654</v>
      </c>
      <c r="E312" s="76" t="s">
        <v>268</v>
      </c>
      <c r="F312" s="49">
        <v>55000000</v>
      </c>
      <c r="G312" s="50"/>
      <c r="H312" s="88"/>
      <c r="I312" s="89"/>
      <c r="J312" s="53">
        <f t="shared" si="8"/>
        <v>28339700000</v>
      </c>
      <c r="K312" s="54">
        <f t="shared" si="9"/>
        <v>55000000</v>
      </c>
    </row>
    <row r="313" spans="1:11" ht="15.75">
      <c r="A313" s="55" t="s">
        <v>538</v>
      </c>
      <c r="B313" s="86" t="s">
        <v>539</v>
      </c>
      <c r="C313" s="73" t="s">
        <v>671</v>
      </c>
      <c r="D313" s="85">
        <v>42655</v>
      </c>
      <c r="E313" s="76" t="s">
        <v>541</v>
      </c>
      <c r="F313" s="49">
        <v>101000000</v>
      </c>
      <c r="G313" s="50"/>
      <c r="H313" s="88"/>
      <c r="I313" s="89"/>
      <c r="J313" s="53">
        <f t="shared" si="8"/>
        <v>28339700000</v>
      </c>
      <c r="K313" s="54">
        <f t="shared" si="9"/>
        <v>101000000</v>
      </c>
    </row>
    <row r="314" spans="1:11" ht="15.75">
      <c r="A314" s="55" t="s">
        <v>465</v>
      </c>
      <c r="B314" s="86" t="s">
        <v>466</v>
      </c>
      <c r="C314" s="73" t="s">
        <v>672</v>
      </c>
      <c r="D314" s="85">
        <v>42655</v>
      </c>
      <c r="E314" s="76" t="s">
        <v>468</v>
      </c>
      <c r="F314" s="49">
        <v>275000000</v>
      </c>
      <c r="G314" s="50"/>
      <c r="H314" s="88"/>
      <c r="I314" s="89"/>
      <c r="J314" s="53">
        <f t="shared" si="8"/>
        <v>28339700000</v>
      </c>
      <c r="K314" s="54">
        <f t="shared" si="9"/>
        <v>275000000</v>
      </c>
    </row>
    <row r="315" spans="1:11" ht="15.75">
      <c r="A315" s="55" t="s">
        <v>465</v>
      </c>
      <c r="B315" s="86" t="s">
        <v>466</v>
      </c>
      <c r="C315" s="73" t="s">
        <v>673</v>
      </c>
      <c r="D315" s="85">
        <v>42655</v>
      </c>
      <c r="E315" s="76" t="s">
        <v>674</v>
      </c>
      <c r="F315" s="49">
        <v>113000000</v>
      </c>
      <c r="G315" s="50"/>
      <c r="H315" s="88"/>
      <c r="I315" s="89"/>
      <c r="J315" s="53">
        <f t="shared" si="8"/>
        <v>28339700000</v>
      </c>
      <c r="K315" s="54">
        <f t="shared" si="9"/>
        <v>113000000</v>
      </c>
    </row>
    <row r="316" spans="1:11" ht="15.75">
      <c r="A316" s="55" t="s">
        <v>465</v>
      </c>
      <c r="B316" s="86" t="s">
        <v>466</v>
      </c>
      <c r="C316" s="73" t="s">
        <v>675</v>
      </c>
      <c r="D316" s="85">
        <v>42655</v>
      </c>
      <c r="E316" s="76" t="s">
        <v>676</v>
      </c>
      <c r="F316" s="49">
        <v>243000000</v>
      </c>
      <c r="G316" s="50"/>
      <c r="H316" s="88"/>
      <c r="I316" s="89"/>
      <c r="J316" s="53">
        <f t="shared" si="8"/>
        <v>28339700000</v>
      </c>
      <c r="K316" s="54">
        <f t="shared" si="9"/>
        <v>243000000</v>
      </c>
    </row>
    <row r="317" spans="1:11" ht="15.75">
      <c r="A317" s="55" t="s">
        <v>149</v>
      </c>
      <c r="B317" s="86" t="s">
        <v>150</v>
      </c>
      <c r="C317" s="73" t="s">
        <v>677</v>
      </c>
      <c r="D317" s="85">
        <v>42662</v>
      </c>
      <c r="E317" s="76" t="s">
        <v>152</v>
      </c>
      <c r="F317" s="49">
        <v>40000000</v>
      </c>
      <c r="G317" s="50"/>
      <c r="H317" s="88"/>
      <c r="I317" s="89"/>
      <c r="J317" s="53">
        <f t="shared" si="8"/>
        <v>28339700000</v>
      </c>
      <c r="K317" s="54">
        <f t="shared" si="9"/>
        <v>40000000</v>
      </c>
    </row>
    <row r="318" spans="1:11" ht="15.75">
      <c r="A318" s="55" t="s">
        <v>100</v>
      </c>
      <c r="B318" s="86" t="s">
        <v>101</v>
      </c>
      <c r="C318" s="73" t="s">
        <v>678</v>
      </c>
      <c r="D318" s="85">
        <v>42675</v>
      </c>
      <c r="E318" s="76" t="s">
        <v>679</v>
      </c>
      <c r="F318" s="49">
        <v>50000000</v>
      </c>
      <c r="G318" s="90"/>
      <c r="H318" s="88"/>
      <c r="I318" s="89"/>
      <c r="J318" s="53">
        <f t="shared" si="8"/>
        <v>28339700000</v>
      </c>
      <c r="K318" s="54">
        <f t="shared" si="9"/>
        <v>50000000</v>
      </c>
    </row>
    <row r="319" spans="1:11" ht="15.75">
      <c r="A319" s="55" t="s">
        <v>680</v>
      </c>
      <c r="B319" s="86" t="s">
        <v>681</v>
      </c>
      <c r="C319" s="73" t="s">
        <v>682</v>
      </c>
      <c r="D319" s="85">
        <v>42676</v>
      </c>
      <c r="E319" s="76" t="s">
        <v>683</v>
      </c>
      <c r="F319" s="49">
        <v>25000000</v>
      </c>
      <c r="G319" s="90"/>
      <c r="H319" s="88"/>
      <c r="I319" s="89"/>
      <c r="J319" s="53">
        <f t="shared" si="8"/>
        <v>28339700000</v>
      </c>
      <c r="K319" s="54">
        <f t="shared" si="9"/>
        <v>25000000</v>
      </c>
    </row>
    <row r="320" spans="1:11" ht="15.75">
      <c r="A320" s="55" t="s">
        <v>279</v>
      </c>
      <c r="B320" s="86" t="s">
        <v>280</v>
      </c>
      <c r="C320" s="73" t="s">
        <v>684</v>
      </c>
      <c r="D320" s="85">
        <v>42677</v>
      </c>
      <c r="E320" s="76" t="s">
        <v>282</v>
      </c>
      <c r="F320" s="49">
        <v>30000000</v>
      </c>
      <c r="G320" s="90"/>
      <c r="H320" s="88"/>
      <c r="I320" s="89"/>
      <c r="J320" s="53">
        <f t="shared" si="8"/>
        <v>28339700000</v>
      </c>
      <c r="K320" s="54">
        <f t="shared" si="9"/>
        <v>30000000</v>
      </c>
    </row>
    <row r="321" spans="1:11" ht="15.75">
      <c r="A321" s="55" t="s">
        <v>313</v>
      </c>
      <c r="B321" s="86" t="s">
        <v>314</v>
      </c>
      <c r="C321" s="73" t="s">
        <v>685</v>
      </c>
      <c r="D321" s="85">
        <v>42677</v>
      </c>
      <c r="E321" s="76" t="s">
        <v>325</v>
      </c>
      <c r="F321" s="49">
        <v>30000000</v>
      </c>
      <c r="G321" s="90"/>
      <c r="H321" s="88"/>
      <c r="I321" s="89"/>
      <c r="J321" s="53">
        <f t="shared" si="8"/>
        <v>28339700000</v>
      </c>
      <c r="K321" s="54">
        <f t="shared" si="9"/>
        <v>30000000</v>
      </c>
    </row>
    <row r="322" spans="1:11" ht="15.75">
      <c r="A322" s="55" t="s">
        <v>686</v>
      </c>
      <c r="B322" s="86" t="s">
        <v>687</v>
      </c>
      <c r="C322" s="73" t="s">
        <v>688</v>
      </c>
      <c r="D322" s="85">
        <v>42677</v>
      </c>
      <c r="E322" s="76" t="s">
        <v>689</v>
      </c>
      <c r="F322" s="49">
        <v>10000000</v>
      </c>
      <c r="G322" s="90"/>
      <c r="H322" s="88"/>
      <c r="I322" s="89"/>
      <c r="J322" s="53">
        <f t="shared" si="8"/>
        <v>28339700000</v>
      </c>
      <c r="K322" s="54">
        <f t="shared" si="9"/>
        <v>10000000</v>
      </c>
    </row>
    <row r="323" spans="1:11" ht="15.75">
      <c r="A323" s="55" t="s">
        <v>197</v>
      </c>
      <c r="B323" s="86" t="s">
        <v>198</v>
      </c>
      <c r="C323" s="73" t="s">
        <v>690</v>
      </c>
      <c r="D323" s="85">
        <v>42678</v>
      </c>
      <c r="E323" s="76" t="s">
        <v>420</v>
      </c>
      <c r="F323" s="49">
        <v>8700000</v>
      </c>
      <c r="G323" s="90"/>
      <c r="H323" s="88"/>
      <c r="I323" s="89"/>
      <c r="J323" s="53">
        <f t="shared" si="8"/>
        <v>28339700000</v>
      </c>
      <c r="K323" s="54">
        <f t="shared" si="9"/>
        <v>8700000</v>
      </c>
    </row>
    <row r="324" spans="1:11" ht="15.75">
      <c r="A324" s="55" t="s">
        <v>691</v>
      </c>
      <c r="B324" s="86" t="s">
        <v>692</v>
      </c>
      <c r="C324" s="73" t="s">
        <v>693</v>
      </c>
      <c r="D324" s="85">
        <v>42678</v>
      </c>
      <c r="E324" s="76" t="s">
        <v>694</v>
      </c>
      <c r="F324" s="49">
        <v>25000000</v>
      </c>
      <c r="G324" s="90"/>
      <c r="H324" s="88"/>
      <c r="I324" s="89"/>
      <c r="J324" s="53">
        <f t="shared" si="8"/>
        <v>28339700000</v>
      </c>
      <c r="K324" s="54">
        <f t="shared" si="9"/>
        <v>25000000</v>
      </c>
    </row>
    <row r="325" spans="1:11" ht="15.75">
      <c r="A325" s="55" t="s">
        <v>308</v>
      </c>
      <c r="B325" s="86" t="s">
        <v>309</v>
      </c>
      <c r="C325" s="73" t="s">
        <v>695</v>
      </c>
      <c r="D325" s="85">
        <v>42678</v>
      </c>
      <c r="E325" s="76" t="s">
        <v>311</v>
      </c>
      <c r="F325" s="49">
        <v>30000000</v>
      </c>
      <c r="G325" s="90"/>
      <c r="H325" s="88"/>
      <c r="I325" s="89"/>
      <c r="J325" s="53">
        <f t="shared" si="8"/>
        <v>28339700000</v>
      </c>
      <c r="K325" s="54">
        <f t="shared" si="9"/>
        <v>30000000</v>
      </c>
    </row>
    <row r="326" spans="1:11" ht="15.75">
      <c r="A326" s="55" t="s">
        <v>180</v>
      </c>
      <c r="B326" s="86" t="s">
        <v>181</v>
      </c>
      <c r="C326" s="73" t="s">
        <v>696</v>
      </c>
      <c r="D326" s="85">
        <v>42683</v>
      </c>
      <c r="E326" s="76" t="s">
        <v>183</v>
      </c>
      <c r="F326" s="49">
        <v>100000000</v>
      </c>
      <c r="G326" s="90"/>
      <c r="H326" s="88"/>
      <c r="I326" s="89"/>
      <c r="J326" s="53">
        <f t="shared" si="8"/>
        <v>28339700000</v>
      </c>
      <c r="K326" s="54">
        <f t="shared" si="9"/>
        <v>100000000</v>
      </c>
    </row>
    <row r="327" spans="1:11" ht="15.75">
      <c r="A327" s="55" t="s">
        <v>697</v>
      </c>
      <c r="B327" s="86" t="s">
        <v>698</v>
      </c>
      <c r="C327" s="73" t="s">
        <v>699</v>
      </c>
      <c r="D327" s="85">
        <v>42689</v>
      </c>
      <c r="E327" s="76" t="s">
        <v>700</v>
      </c>
      <c r="F327" s="49">
        <v>60000000</v>
      </c>
      <c r="G327" s="90"/>
      <c r="H327" s="88"/>
      <c r="I327" s="89"/>
      <c r="J327" s="53">
        <f t="shared" si="8"/>
        <v>28339700000</v>
      </c>
      <c r="K327" s="54">
        <f t="shared" si="9"/>
        <v>60000000</v>
      </c>
    </row>
    <row r="328" spans="1:11" ht="15.75">
      <c r="A328" s="91" t="s">
        <v>572</v>
      </c>
      <c r="B328" s="92" t="s">
        <v>573</v>
      </c>
      <c r="C328" s="73" t="s">
        <v>704</v>
      </c>
      <c r="D328" s="85">
        <v>42717</v>
      </c>
      <c r="E328" s="93" t="s">
        <v>705</v>
      </c>
      <c r="F328" s="94">
        <v>60000000</v>
      </c>
      <c r="G328" s="90"/>
      <c r="H328" s="88"/>
      <c r="I328" s="89"/>
      <c r="J328" s="53">
        <f t="shared" ref="J328:J366" si="10">+J327+G328-I328</f>
        <v>28339700000</v>
      </c>
      <c r="K328" s="54">
        <f t="shared" ref="K328:K366" si="11">+F328+G328-I328</f>
        <v>60000000</v>
      </c>
    </row>
    <row r="329" spans="1:11" ht="15.75">
      <c r="A329" s="91" t="s">
        <v>686</v>
      </c>
      <c r="B329" s="92" t="s">
        <v>687</v>
      </c>
      <c r="C329" s="73" t="s">
        <v>706</v>
      </c>
      <c r="D329" s="85">
        <v>42717</v>
      </c>
      <c r="E329" s="93" t="s">
        <v>689</v>
      </c>
      <c r="F329" s="94">
        <v>20000000</v>
      </c>
      <c r="G329" s="90"/>
      <c r="H329" s="88"/>
      <c r="I329" s="89"/>
      <c r="J329" s="53">
        <f t="shared" si="10"/>
        <v>28339700000</v>
      </c>
      <c r="K329" s="54">
        <f t="shared" si="11"/>
        <v>20000000</v>
      </c>
    </row>
    <row r="330" spans="1:11" ht="15.75">
      <c r="A330" s="91" t="s">
        <v>707</v>
      </c>
      <c r="B330" s="92" t="s">
        <v>708</v>
      </c>
      <c r="C330" s="73" t="s">
        <v>709</v>
      </c>
      <c r="D330" s="85">
        <v>42717</v>
      </c>
      <c r="E330" s="93" t="s">
        <v>710</v>
      </c>
      <c r="F330" s="94">
        <v>15000000</v>
      </c>
      <c r="G330" s="90"/>
      <c r="H330" s="88"/>
      <c r="I330" s="89"/>
      <c r="J330" s="53">
        <f t="shared" si="10"/>
        <v>28339700000</v>
      </c>
      <c r="K330" s="54">
        <f t="shared" si="11"/>
        <v>15000000</v>
      </c>
    </row>
    <row r="331" spans="1:11" ht="15.75">
      <c r="A331" s="91" t="s">
        <v>254</v>
      </c>
      <c r="B331" s="92" t="s">
        <v>255</v>
      </c>
      <c r="C331" s="73" t="s">
        <v>711</v>
      </c>
      <c r="D331" s="85">
        <v>42717</v>
      </c>
      <c r="E331" s="93" t="s">
        <v>257</v>
      </c>
      <c r="F331" s="94">
        <v>20000000</v>
      </c>
      <c r="G331" s="90"/>
      <c r="H331" s="88"/>
      <c r="I331" s="89"/>
      <c r="J331" s="53">
        <f t="shared" si="10"/>
        <v>28339700000</v>
      </c>
      <c r="K331" s="54">
        <f t="shared" si="11"/>
        <v>20000000</v>
      </c>
    </row>
    <row r="332" spans="1:11" ht="15.75">
      <c r="A332" s="91" t="s">
        <v>254</v>
      </c>
      <c r="B332" s="92" t="s">
        <v>255</v>
      </c>
      <c r="C332" s="73" t="s">
        <v>712</v>
      </c>
      <c r="D332" s="85">
        <v>42717</v>
      </c>
      <c r="E332" s="93" t="s">
        <v>257</v>
      </c>
      <c r="F332" s="94">
        <v>15000000</v>
      </c>
      <c r="G332" s="90"/>
      <c r="H332" s="88"/>
      <c r="I332" s="89"/>
      <c r="J332" s="53">
        <f t="shared" si="10"/>
        <v>28339700000</v>
      </c>
      <c r="K332" s="54">
        <f t="shared" si="11"/>
        <v>15000000</v>
      </c>
    </row>
    <row r="333" spans="1:11" ht="15.75">
      <c r="A333" s="91" t="s">
        <v>304</v>
      </c>
      <c r="B333" s="95" t="s">
        <v>305</v>
      </c>
      <c r="C333" s="73" t="s">
        <v>713</v>
      </c>
      <c r="D333" s="85">
        <v>42753</v>
      </c>
      <c r="E333" s="93" t="s">
        <v>714</v>
      </c>
      <c r="F333" s="94">
        <v>101000000</v>
      </c>
      <c r="G333" s="96"/>
      <c r="H333" s="88"/>
      <c r="I333" s="89"/>
      <c r="J333" s="53">
        <f t="shared" si="10"/>
        <v>28339700000</v>
      </c>
      <c r="K333" s="54">
        <f t="shared" si="11"/>
        <v>101000000</v>
      </c>
    </row>
    <row r="334" spans="1:11" ht="15.75">
      <c r="A334" s="91" t="s">
        <v>304</v>
      </c>
      <c r="B334" s="95" t="s">
        <v>305</v>
      </c>
      <c r="C334" s="73" t="s">
        <v>715</v>
      </c>
      <c r="D334" s="85">
        <v>42754</v>
      </c>
      <c r="E334" s="93" t="s">
        <v>714</v>
      </c>
      <c r="F334" s="94">
        <v>135000000</v>
      </c>
      <c r="G334" s="96"/>
      <c r="H334" s="88"/>
      <c r="I334" s="89"/>
      <c r="J334" s="53">
        <f t="shared" si="10"/>
        <v>28339700000</v>
      </c>
      <c r="K334" s="54">
        <f t="shared" si="11"/>
        <v>135000000</v>
      </c>
    </row>
    <row r="335" spans="1:11" ht="15.75">
      <c r="A335" s="91" t="s">
        <v>716</v>
      </c>
      <c r="B335" s="95" t="s">
        <v>717</v>
      </c>
      <c r="C335" s="73" t="s">
        <v>718</v>
      </c>
      <c r="D335" s="85">
        <v>42767</v>
      </c>
      <c r="E335" s="46" t="s">
        <v>719</v>
      </c>
      <c r="F335" s="94">
        <v>80000000</v>
      </c>
      <c r="G335" s="96"/>
      <c r="H335" s="88"/>
      <c r="I335" s="89"/>
      <c r="J335" s="53">
        <f t="shared" si="10"/>
        <v>28339700000</v>
      </c>
      <c r="K335" s="54">
        <f t="shared" si="11"/>
        <v>80000000</v>
      </c>
    </row>
    <row r="336" spans="1:11" ht="15.75">
      <c r="A336" s="91" t="s">
        <v>686</v>
      </c>
      <c r="B336" s="95" t="s">
        <v>687</v>
      </c>
      <c r="C336" s="73" t="s">
        <v>720</v>
      </c>
      <c r="D336" s="85">
        <v>42767</v>
      </c>
      <c r="E336" s="93" t="s">
        <v>689</v>
      </c>
      <c r="F336" s="94">
        <v>10000000</v>
      </c>
      <c r="G336" s="96"/>
      <c r="H336" s="88"/>
      <c r="I336" s="89"/>
      <c r="J336" s="53">
        <f t="shared" si="10"/>
        <v>28339700000</v>
      </c>
      <c r="K336" s="54">
        <f t="shared" si="11"/>
        <v>10000000</v>
      </c>
    </row>
    <row r="337" spans="1:11" ht="15.75">
      <c r="A337" s="91" t="s">
        <v>721</v>
      </c>
      <c r="B337" s="95" t="s">
        <v>722</v>
      </c>
      <c r="C337" s="73" t="s">
        <v>723</v>
      </c>
      <c r="D337" s="85">
        <v>42767</v>
      </c>
      <c r="E337" s="93" t="s">
        <v>724</v>
      </c>
      <c r="F337" s="94">
        <v>200000000</v>
      </c>
      <c r="G337" s="96"/>
      <c r="H337" s="88"/>
      <c r="I337" s="89"/>
      <c r="J337" s="53">
        <f t="shared" si="10"/>
        <v>28339700000</v>
      </c>
      <c r="K337" s="54">
        <f t="shared" si="11"/>
        <v>200000000</v>
      </c>
    </row>
    <row r="338" spans="1:11" ht="15.75">
      <c r="A338" s="91" t="s">
        <v>725</v>
      </c>
      <c r="B338" s="95" t="s">
        <v>726</v>
      </c>
      <c r="C338" s="73" t="s">
        <v>727</v>
      </c>
      <c r="D338" s="85">
        <v>42774</v>
      </c>
      <c r="E338" s="93" t="s">
        <v>728</v>
      </c>
      <c r="F338" s="94">
        <v>30000000</v>
      </c>
      <c r="G338" s="96"/>
      <c r="H338" s="88"/>
      <c r="I338" s="89"/>
      <c r="J338" s="53">
        <f t="shared" si="10"/>
        <v>28339700000</v>
      </c>
      <c r="K338" s="54">
        <f t="shared" si="11"/>
        <v>30000000</v>
      </c>
    </row>
    <row r="339" spans="1:11" ht="15.75">
      <c r="A339" s="91" t="s">
        <v>729</v>
      </c>
      <c r="B339" s="95" t="s">
        <v>730</v>
      </c>
      <c r="C339" s="73" t="s">
        <v>731</v>
      </c>
      <c r="D339" s="85">
        <v>42807</v>
      </c>
      <c r="E339" s="93" t="s">
        <v>732</v>
      </c>
      <c r="F339" s="96">
        <v>150000000</v>
      </c>
      <c r="G339" s="96"/>
      <c r="H339" s="88"/>
      <c r="I339" s="89"/>
      <c r="J339" s="53">
        <f t="shared" si="10"/>
        <v>28339700000</v>
      </c>
      <c r="K339" s="54">
        <f t="shared" si="11"/>
        <v>150000000</v>
      </c>
    </row>
    <row r="340" spans="1:11" ht="15.75">
      <c r="A340" s="91" t="s">
        <v>733</v>
      </c>
      <c r="B340" s="95" t="s">
        <v>734</v>
      </c>
      <c r="C340" s="73" t="s">
        <v>735</v>
      </c>
      <c r="D340" s="85">
        <v>42809</v>
      </c>
      <c r="E340" s="93" t="s">
        <v>736</v>
      </c>
      <c r="F340" s="96">
        <v>12500000</v>
      </c>
      <c r="G340" s="96"/>
      <c r="H340" s="88"/>
      <c r="I340" s="89"/>
      <c r="J340" s="53">
        <f t="shared" si="10"/>
        <v>28339700000</v>
      </c>
      <c r="K340" s="54">
        <f t="shared" si="11"/>
        <v>12500000</v>
      </c>
    </row>
    <row r="341" spans="1:11" ht="15.75">
      <c r="A341" s="91" t="s">
        <v>737</v>
      </c>
      <c r="B341" s="95" t="s">
        <v>738</v>
      </c>
      <c r="C341" s="73" t="s">
        <v>739</v>
      </c>
      <c r="D341" s="85">
        <v>42828</v>
      </c>
      <c r="E341" s="93" t="s">
        <v>740</v>
      </c>
      <c r="F341" s="96">
        <v>100000000</v>
      </c>
      <c r="G341" s="96"/>
      <c r="H341" s="88"/>
      <c r="I341" s="89"/>
      <c r="J341" s="53">
        <f t="shared" si="10"/>
        <v>28339700000</v>
      </c>
      <c r="K341" s="54">
        <f t="shared" si="11"/>
        <v>100000000</v>
      </c>
    </row>
    <row r="342" spans="1:11" ht="15.75">
      <c r="A342" s="91" t="s">
        <v>279</v>
      </c>
      <c r="B342" s="95" t="s">
        <v>280</v>
      </c>
      <c r="C342" s="73" t="s">
        <v>741</v>
      </c>
      <c r="D342" s="85">
        <v>42835</v>
      </c>
      <c r="E342" s="93" t="s">
        <v>282</v>
      </c>
      <c r="F342" s="96">
        <v>50000000</v>
      </c>
      <c r="G342" s="96"/>
      <c r="H342" s="88"/>
      <c r="I342" s="89"/>
      <c r="J342" s="53">
        <f t="shared" si="10"/>
        <v>28339700000</v>
      </c>
      <c r="K342" s="54">
        <f t="shared" si="11"/>
        <v>50000000</v>
      </c>
    </row>
    <row r="343" spans="1:11" ht="15.75">
      <c r="A343" s="91" t="s">
        <v>180</v>
      </c>
      <c r="B343" s="95" t="s">
        <v>181</v>
      </c>
      <c r="C343" s="73" t="s">
        <v>742</v>
      </c>
      <c r="D343" s="85">
        <v>42836</v>
      </c>
      <c r="E343" s="93" t="s">
        <v>183</v>
      </c>
      <c r="F343" s="96">
        <v>150000000</v>
      </c>
      <c r="G343" s="96"/>
      <c r="H343" s="88"/>
      <c r="I343" s="89"/>
      <c r="J343" s="53">
        <f t="shared" si="10"/>
        <v>28339700000</v>
      </c>
      <c r="K343" s="54">
        <f t="shared" si="11"/>
        <v>150000000</v>
      </c>
    </row>
    <row r="344" spans="1:11" ht="15.75">
      <c r="A344" s="91" t="s">
        <v>402</v>
      </c>
      <c r="B344" s="95" t="s">
        <v>403</v>
      </c>
      <c r="C344" s="73" t="s">
        <v>743</v>
      </c>
      <c r="D344" s="85">
        <v>42837</v>
      </c>
      <c r="E344" s="93" t="s">
        <v>405</v>
      </c>
      <c r="F344" s="96">
        <v>50000000</v>
      </c>
      <c r="G344" s="96"/>
      <c r="H344" s="88"/>
      <c r="I344" s="89"/>
      <c r="J344" s="53">
        <f t="shared" si="10"/>
        <v>28339700000</v>
      </c>
      <c r="K344" s="54">
        <f t="shared" si="11"/>
        <v>50000000</v>
      </c>
    </row>
    <row r="345" spans="1:11" ht="15.75">
      <c r="A345" s="91" t="s">
        <v>572</v>
      </c>
      <c r="B345" s="95" t="s">
        <v>573</v>
      </c>
      <c r="C345" s="73" t="s">
        <v>744</v>
      </c>
      <c r="D345" s="85">
        <v>42838</v>
      </c>
      <c r="E345" s="93" t="s">
        <v>705</v>
      </c>
      <c r="F345" s="96">
        <v>50000000</v>
      </c>
      <c r="G345" s="96"/>
      <c r="H345" s="88"/>
      <c r="I345" s="89"/>
      <c r="J345" s="53">
        <f t="shared" si="10"/>
        <v>28339700000</v>
      </c>
      <c r="K345" s="54">
        <f t="shared" si="11"/>
        <v>50000000</v>
      </c>
    </row>
    <row r="346" spans="1:11" ht="15.75">
      <c r="A346" s="91" t="s">
        <v>149</v>
      </c>
      <c r="B346" s="95" t="s">
        <v>150</v>
      </c>
      <c r="C346" s="73" t="s">
        <v>745</v>
      </c>
      <c r="D346" s="85">
        <v>42838</v>
      </c>
      <c r="E346" s="46" t="s">
        <v>152</v>
      </c>
      <c r="F346" s="96">
        <v>20000000</v>
      </c>
      <c r="G346" s="96"/>
      <c r="H346" s="88"/>
      <c r="I346" s="89"/>
      <c r="J346" s="53">
        <f t="shared" si="10"/>
        <v>28339700000</v>
      </c>
      <c r="K346" s="54">
        <f t="shared" si="11"/>
        <v>20000000</v>
      </c>
    </row>
    <row r="347" spans="1:11" ht="15.75">
      <c r="A347" s="91" t="s">
        <v>73</v>
      </c>
      <c r="B347" s="95" t="s">
        <v>74</v>
      </c>
      <c r="C347" s="73" t="s">
        <v>746</v>
      </c>
      <c r="D347" s="85">
        <v>42842</v>
      </c>
      <c r="E347" s="46" t="s">
        <v>76</v>
      </c>
      <c r="F347" s="96">
        <v>50000000</v>
      </c>
      <c r="G347" s="96"/>
      <c r="H347" s="88"/>
      <c r="I347" s="89"/>
      <c r="J347" s="53">
        <f t="shared" si="10"/>
        <v>28339700000</v>
      </c>
      <c r="K347" s="54">
        <f t="shared" si="11"/>
        <v>50000000</v>
      </c>
    </row>
    <row r="348" spans="1:11" ht="15.75">
      <c r="A348" s="91" t="s">
        <v>89</v>
      </c>
      <c r="B348" s="95" t="s">
        <v>90</v>
      </c>
      <c r="C348" s="73" t="s">
        <v>747</v>
      </c>
      <c r="D348" s="85">
        <v>42865</v>
      </c>
      <c r="E348" s="46" t="s">
        <v>92</v>
      </c>
      <c r="F348" s="96">
        <v>25000000</v>
      </c>
      <c r="G348" s="96"/>
      <c r="H348" s="88"/>
      <c r="I348" s="89"/>
      <c r="J348" s="53">
        <f t="shared" si="10"/>
        <v>28339700000</v>
      </c>
      <c r="K348" s="54">
        <f t="shared" si="11"/>
        <v>25000000</v>
      </c>
    </row>
    <row r="349" spans="1:11" ht="15.75">
      <c r="A349" s="91" t="s">
        <v>556</v>
      </c>
      <c r="B349" s="95" t="s">
        <v>127</v>
      </c>
      <c r="C349" s="73" t="s">
        <v>748</v>
      </c>
      <c r="D349" s="85">
        <v>42888</v>
      </c>
      <c r="E349" s="46" t="s">
        <v>129</v>
      </c>
      <c r="F349" s="96">
        <v>135000000</v>
      </c>
      <c r="G349" s="90"/>
      <c r="H349" s="88"/>
      <c r="I349" s="89"/>
      <c r="J349" s="53">
        <f t="shared" si="10"/>
        <v>28339700000</v>
      </c>
      <c r="K349" s="54">
        <f t="shared" si="11"/>
        <v>135000000</v>
      </c>
    </row>
    <row r="350" spans="1:11" ht="15.75">
      <c r="A350" s="91" t="s">
        <v>556</v>
      </c>
      <c r="B350" s="95" t="s">
        <v>127</v>
      </c>
      <c r="C350" s="73" t="s">
        <v>749</v>
      </c>
      <c r="D350" s="85">
        <v>42894</v>
      </c>
      <c r="E350" s="46" t="s">
        <v>129</v>
      </c>
      <c r="F350" s="96">
        <v>125000000</v>
      </c>
      <c r="G350" s="90"/>
      <c r="H350" s="88"/>
      <c r="I350" s="89"/>
      <c r="J350" s="53">
        <f t="shared" si="10"/>
        <v>28339700000</v>
      </c>
      <c r="K350" s="54">
        <f t="shared" si="11"/>
        <v>125000000</v>
      </c>
    </row>
    <row r="351" spans="1:11" ht="15.75">
      <c r="A351" s="91" t="s">
        <v>202</v>
      </c>
      <c r="B351" s="95" t="s">
        <v>203</v>
      </c>
      <c r="C351" s="73" t="s">
        <v>750</v>
      </c>
      <c r="D351" s="85">
        <v>42907</v>
      </c>
      <c r="E351" s="46" t="s">
        <v>205</v>
      </c>
      <c r="F351" s="96">
        <v>240000000</v>
      </c>
      <c r="G351" s="90"/>
      <c r="H351" s="88"/>
      <c r="I351" s="89"/>
      <c r="J351" s="53">
        <f t="shared" si="10"/>
        <v>28339700000</v>
      </c>
      <c r="K351" s="54">
        <f t="shared" si="11"/>
        <v>240000000</v>
      </c>
    </row>
    <row r="352" spans="1:11" ht="15.75">
      <c r="A352" s="91" t="s">
        <v>751</v>
      </c>
      <c r="B352" s="95" t="s">
        <v>752</v>
      </c>
      <c r="C352" s="73" t="s">
        <v>753</v>
      </c>
      <c r="D352" s="85">
        <v>42958</v>
      </c>
      <c r="E352" s="46" t="s">
        <v>754</v>
      </c>
      <c r="F352" s="96">
        <v>108500000</v>
      </c>
      <c r="G352" s="90"/>
      <c r="H352" s="88"/>
      <c r="I352" s="89"/>
      <c r="J352" s="53">
        <f t="shared" si="10"/>
        <v>28339700000</v>
      </c>
      <c r="K352" s="54">
        <f t="shared" si="11"/>
        <v>108500000</v>
      </c>
    </row>
    <row r="353" spans="1:11" ht="15.75">
      <c r="A353" s="91" t="s">
        <v>751</v>
      </c>
      <c r="B353" s="95" t="s">
        <v>752</v>
      </c>
      <c r="C353" s="73" t="s">
        <v>755</v>
      </c>
      <c r="D353" s="85">
        <v>42961</v>
      </c>
      <c r="E353" s="46" t="s">
        <v>754</v>
      </c>
      <c r="F353" s="96">
        <v>100000000</v>
      </c>
      <c r="G353" s="90"/>
      <c r="H353" s="88"/>
      <c r="I353" s="89"/>
      <c r="J353" s="53">
        <f t="shared" si="10"/>
        <v>28339700000</v>
      </c>
      <c r="K353" s="54">
        <f t="shared" si="11"/>
        <v>100000000</v>
      </c>
    </row>
    <row r="354" spans="1:11" ht="15.75">
      <c r="A354" s="91" t="s">
        <v>451</v>
      </c>
      <c r="B354" s="95" t="s">
        <v>452</v>
      </c>
      <c r="C354" s="73" t="s">
        <v>756</v>
      </c>
      <c r="D354" s="85">
        <v>42993</v>
      </c>
      <c r="E354" s="76" t="s">
        <v>757</v>
      </c>
      <c r="F354" s="96">
        <v>90000000</v>
      </c>
      <c r="G354" s="90"/>
      <c r="H354" s="88"/>
      <c r="I354" s="89"/>
      <c r="J354" s="53">
        <f t="shared" si="10"/>
        <v>28339700000</v>
      </c>
      <c r="K354" s="54">
        <f t="shared" si="11"/>
        <v>90000000</v>
      </c>
    </row>
    <row r="355" spans="1:11" ht="15.75">
      <c r="A355" s="91" t="s">
        <v>758</v>
      </c>
      <c r="B355" s="95" t="s">
        <v>759</v>
      </c>
      <c r="C355" s="73" t="s">
        <v>760</v>
      </c>
      <c r="D355" s="85">
        <v>43012</v>
      </c>
      <c r="E355" s="46" t="s">
        <v>761</v>
      </c>
      <c r="F355" s="96">
        <v>50000000</v>
      </c>
      <c r="G355" s="90"/>
      <c r="H355" s="88"/>
      <c r="I355" s="89"/>
      <c r="J355" s="53">
        <f t="shared" si="10"/>
        <v>28339700000</v>
      </c>
      <c r="K355" s="54">
        <f t="shared" si="11"/>
        <v>50000000</v>
      </c>
    </row>
    <row r="356" spans="1:11" ht="15.75">
      <c r="A356" s="91" t="s">
        <v>762</v>
      </c>
      <c r="B356" s="95" t="s">
        <v>763</v>
      </c>
      <c r="C356" s="73" t="s">
        <v>764</v>
      </c>
      <c r="D356" s="85">
        <v>43045</v>
      </c>
      <c r="E356" s="46" t="s">
        <v>765</v>
      </c>
      <c r="F356" s="96">
        <v>15000000</v>
      </c>
      <c r="G356" s="90"/>
      <c r="H356" s="88"/>
      <c r="I356" s="89"/>
      <c r="J356" s="53">
        <f t="shared" si="10"/>
        <v>28339700000</v>
      </c>
      <c r="K356" s="54">
        <f t="shared" si="11"/>
        <v>15000000</v>
      </c>
    </row>
    <row r="357" spans="1:11" ht="15.75">
      <c r="A357" s="91" t="s">
        <v>663</v>
      </c>
      <c r="B357" s="95" t="s">
        <v>664</v>
      </c>
      <c r="C357" s="73" t="s">
        <v>769</v>
      </c>
      <c r="D357" s="85">
        <v>43049</v>
      </c>
      <c r="E357" s="46" t="s">
        <v>666</v>
      </c>
      <c r="F357" s="96">
        <v>150000000</v>
      </c>
      <c r="G357" s="90"/>
      <c r="H357" s="88"/>
      <c r="I357" s="89"/>
      <c r="J357" s="53">
        <f t="shared" si="10"/>
        <v>28339700000</v>
      </c>
      <c r="K357" s="54">
        <f t="shared" si="11"/>
        <v>150000000</v>
      </c>
    </row>
    <row r="358" spans="1:11" ht="15.75">
      <c r="A358" s="45" t="s">
        <v>73</v>
      </c>
      <c r="B358" s="46" t="s">
        <v>74</v>
      </c>
      <c r="C358" s="73" t="s">
        <v>770</v>
      </c>
      <c r="D358" s="85">
        <v>43053</v>
      </c>
      <c r="E358" s="46" t="s">
        <v>76</v>
      </c>
      <c r="F358" s="96">
        <v>130000000</v>
      </c>
      <c r="G358" s="90"/>
      <c r="H358" s="88"/>
      <c r="I358" s="89"/>
      <c r="J358" s="53">
        <f t="shared" si="10"/>
        <v>28339700000</v>
      </c>
      <c r="K358" s="54">
        <f t="shared" si="11"/>
        <v>130000000</v>
      </c>
    </row>
    <row r="359" spans="1:11" ht="15.75">
      <c r="A359" s="45" t="s">
        <v>73</v>
      </c>
      <c r="B359" s="46" t="s">
        <v>74</v>
      </c>
      <c r="C359" s="73" t="s">
        <v>771</v>
      </c>
      <c r="D359" s="85">
        <v>43056</v>
      </c>
      <c r="E359" s="46" t="s">
        <v>76</v>
      </c>
      <c r="F359" s="96">
        <v>100000000</v>
      </c>
      <c r="G359" s="90"/>
      <c r="H359" s="88"/>
      <c r="I359" s="89"/>
      <c r="J359" s="53">
        <f t="shared" si="10"/>
        <v>28339700000</v>
      </c>
      <c r="K359" s="54">
        <f t="shared" si="11"/>
        <v>100000000</v>
      </c>
    </row>
    <row r="360" spans="1:11" ht="15.75">
      <c r="A360" s="97" t="s">
        <v>538</v>
      </c>
      <c r="B360" s="25" t="s">
        <v>539</v>
      </c>
      <c r="C360" s="73" t="s">
        <v>772</v>
      </c>
      <c r="D360" s="85">
        <v>43059</v>
      </c>
      <c r="E360" s="46" t="s">
        <v>541</v>
      </c>
      <c r="F360" s="96">
        <v>150000000</v>
      </c>
      <c r="G360" s="90"/>
      <c r="H360" s="88"/>
      <c r="I360" s="89"/>
      <c r="J360" s="53">
        <f t="shared" si="10"/>
        <v>28339700000</v>
      </c>
      <c r="K360" s="54">
        <f t="shared" si="11"/>
        <v>150000000</v>
      </c>
    </row>
    <row r="361" spans="1:11" ht="15.75">
      <c r="A361" s="97" t="s">
        <v>435</v>
      </c>
      <c r="B361" s="25" t="s">
        <v>436</v>
      </c>
      <c r="C361" s="73" t="s">
        <v>773</v>
      </c>
      <c r="D361" s="85">
        <v>43066</v>
      </c>
      <c r="E361" s="46" t="s">
        <v>438</v>
      </c>
      <c r="F361" s="96">
        <v>40000000</v>
      </c>
      <c r="G361" s="90"/>
      <c r="H361" s="88">
        <v>43129</v>
      </c>
      <c r="I361" s="89">
        <v>40000000</v>
      </c>
      <c r="J361" s="53">
        <f t="shared" si="10"/>
        <v>28299700000</v>
      </c>
      <c r="K361" s="54">
        <f t="shared" si="11"/>
        <v>0</v>
      </c>
    </row>
    <row r="362" spans="1:11" ht="15.75">
      <c r="A362" s="97" t="s">
        <v>402</v>
      </c>
      <c r="B362" s="25" t="s">
        <v>403</v>
      </c>
      <c r="C362" s="73" t="s">
        <v>774</v>
      </c>
      <c r="D362" s="85">
        <v>43075</v>
      </c>
      <c r="E362" s="46" t="s">
        <v>405</v>
      </c>
      <c r="F362" s="96">
        <v>50000000</v>
      </c>
      <c r="G362" s="96"/>
      <c r="H362" s="88"/>
      <c r="I362" s="89"/>
      <c r="J362" s="53">
        <f t="shared" si="10"/>
        <v>28299700000</v>
      </c>
      <c r="K362" s="54">
        <f t="shared" si="11"/>
        <v>50000000</v>
      </c>
    </row>
    <row r="363" spans="1:11" ht="15.75">
      <c r="A363" s="97" t="s">
        <v>374</v>
      </c>
      <c r="B363" s="25" t="s">
        <v>375</v>
      </c>
      <c r="C363" s="73" t="s">
        <v>775</v>
      </c>
      <c r="D363" s="85">
        <v>43081</v>
      </c>
      <c r="E363" s="46" t="s">
        <v>377</v>
      </c>
      <c r="F363" s="96">
        <v>50000000</v>
      </c>
      <c r="G363" s="96"/>
      <c r="H363" s="88"/>
      <c r="I363" s="89"/>
      <c r="J363" s="53">
        <f t="shared" si="10"/>
        <v>28299700000</v>
      </c>
      <c r="K363" s="54">
        <f t="shared" si="11"/>
        <v>50000000</v>
      </c>
    </row>
    <row r="364" spans="1:11" ht="15.75">
      <c r="A364" s="97" t="s">
        <v>701</v>
      </c>
      <c r="B364" s="25" t="s">
        <v>702</v>
      </c>
      <c r="C364" s="73" t="s">
        <v>776</v>
      </c>
      <c r="D364" s="85">
        <v>43082</v>
      </c>
      <c r="E364" s="46" t="s">
        <v>703</v>
      </c>
      <c r="F364" s="96">
        <v>25000000</v>
      </c>
      <c r="G364" s="96"/>
      <c r="H364" s="88"/>
      <c r="I364" s="89"/>
      <c r="J364" s="53">
        <f t="shared" si="10"/>
        <v>28299700000</v>
      </c>
      <c r="K364" s="54">
        <f t="shared" si="11"/>
        <v>25000000</v>
      </c>
    </row>
    <row r="365" spans="1:11" ht="15.75">
      <c r="A365" s="91" t="s">
        <v>766</v>
      </c>
      <c r="B365" s="95" t="s">
        <v>767</v>
      </c>
      <c r="C365" s="73" t="s">
        <v>777</v>
      </c>
      <c r="D365" s="85">
        <v>43089</v>
      </c>
      <c r="E365" s="46" t="s">
        <v>768</v>
      </c>
      <c r="F365" s="98">
        <v>45000000</v>
      </c>
      <c r="G365" s="98"/>
      <c r="H365" s="88"/>
      <c r="I365" s="89"/>
      <c r="J365" s="53">
        <f t="shared" si="10"/>
        <v>28299700000</v>
      </c>
      <c r="K365" s="54">
        <f t="shared" si="11"/>
        <v>45000000</v>
      </c>
    </row>
    <row r="366" spans="1:11" ht="15.75">
      <c r="A366" s="97" t="s">
        <v>435</v>
      </c>
      <c r="B366" s="25" t="s">
        <v>436</v>
      </c>
      <c r="C366" s="73" t="s">
        <v>804</v>
      </c>
      <c r="D366" s="85">
        <v>43129</v>
      </c>
      <c r="E366" s="46" t="s">
        <v>438</v>
      </c>
      <c r="F366" s="98"/>
      <c r="G366" s="98">
        <v>20000000</v>
      </c>
      <c r="H366" s="88"/>
      <c r="I366" s="89"/>
      <c r="J366" s="53">
        <f t="shared" si="10"/>
        <v>28319700000</v>
      </c>
      <c r="K366" s="54">
        <f t="shared" si="11"/>
        <v>20000000</v>
      </c>
    </row>
    <row r="367" spans="1:11" ht="15.75">
      <c r="A367" s="55"/>
      <c r="B367" s="86"/>
      <c r="C367" s="99"/>
      <c r="D367" s="85"/>
      <c r="E367" s="76"/>
      <c r="F367" s="69"/>
      <c r="G367" s="53"/>
      <c r="H367" s="88"/>
      <c r="I367" s="89"/>
      <c r="J367" s="53"/>
      <c r="K367" s="9"/>
    </row>
    <row r="368" spans="1:11" ht="15.75">
      <c r="A368" s="100" t="s">
        <v>802</v>
      </c>
      <c r="B368" s="46"/>
      <c r="C368" s="101"/>
      <c r="D368" s="40"/>
      <c r="E368" s="46"/>
      <c r="F368" s="102">
        <f>SUM(F8:F367)</f>
        <v>28414700000</v>
      </c>
      <c r="G368" s="103">
        <f>SUM(G285:G367)</f>
        <v>20000000</v>
      </c>
      <c r="H368" s="104"/>
      <c r="I368" s="105">
        <f>-SUM(I8:I367)</f>
        <v>-115000000</v>
      </c>
      <c r="J368" s="106">
        <f>+F368+G368+I368</f>
        <v>28319700000</v>
      </c>
      <c r="K368" s="9"/>
    </row>
    <row r="369" spans="1:11" ht="15.75">
      <c r="A369" s="101"/>
      <c r="B369" s="46"/>
      <c r="C369" s="101"/>
      <c r="D369" s="107"/>
      <c r="E369" s="46"/>
      <c r="F369" s="108"/>
      <c r="G369" s="109"/>
      <c r="H369" s="51"/>
      <c r="I369" s="110"/>
      <c r="J369" s="109"/>
      <c r="K369" s="9"/>
    </row>
    <row r="370" spans="1:11" ht="15.75">
      <c r="A370" s="111"/>
      <c r="B370" s="112"/>
      <c r="C370" s="113"/>
      <c r="D370" s="114"/>
      <c r="E370" s="112"/>
      <c r="F370" s="115"/>
      <c r="G370" s="116"/>
      <c r="H370" s="117"/>
      <c r="I370" s="118"/>
      <c r="J370" s="119"/>
    </row>
    <row r="371" spans="1:11" ht="15.75">
      <c r="A371" s="120" t="s">
        <v>803</v>
      </c>
      <c r="B371" s="121"/>
      <c r="C371" s="122"/>
      <c r="D371" s="123"/>
      <c r="E371" s="124"/>
      <c r="F371" s="125"/>
      <c r="G371" s="9"/>
      <c r="H371" s="126"/>
      <c r="I371" s="9"/>
      <c r="J371" s="9"/>
    </row>
    <row r="372" spans="1:11" ht="15.75">
      <c r="A372" s="123" t="s">
        <v>778</v>
      </c>
      <c r="B372" s="124"/>
      <c r="C372" s="124" t="s">
        <v>779</v>
      </c>
      <c r="D372" s="123"/>
      <c r="E372" s="127" t="s">
        <v>780</v>
      </c>
      <c r="F372" s="128"/>
      <c r="G372" s="9"/>
      <c r="H372" s="126"/>
      <c r="I372" s="9"/>
      <c r="J372" s="9"/>
    </row>
    <row r="373" spans="1:11" ht="15.75">
      <c r="A373" s="123"/>
      <c r="B373" s="124"/>
      <c r="C373" s="124"/>
      <c r="D373" s="123"/>
      <c r="E373" s="129"/>
      <c r="F373" s="130"/>
      <c r="G373" s="9"/>
      <c r="H373" s="126"/>
      <c r="I373" s="9"/>
      <c r="J373" s="9"/>
    </row>
    <row r="374" spans="1:11" ht="15.75">
      <c r="A374" s="123"/>
      <c r="B374" s="124"/>
      <c r="C374" s="124"/>
      <c r="D374" s="123"/>
      <c r="E374" s="129"/>
      <c r="F374" s="130"/>
      <c r="G374" s="9"/>
      <c r="H374" s="126"/>
      <c r="I374" s="9"/>
      <c r="J374" s="9"/>
    </row>
    <row r="375" spans="1:11" ht="15.75">
      <c r="A375" s="123"/>
      <c r="B375" s="124"/>
      <c r="C375" s="124"/>
      <c r="D375" s="123"/>
      <c r="E375" s="129"/>
      <c r="F375" s="130"/>
      <c r="G375" s="9"/>
      <c r="H375" s="126"/>
      <c r="I375" s="9"/>
      <c r="J375" s="9"/>
    </row>
    <row r="376" spans="1:11" ht="15.75">
      <c r="A376" s="123"/>
      <c r="B376" s="124"/>
      <c r="C376" s="124"/>
      <c r="D376" s="123"/>
      <c r="E376" s="129"/>
      <c r="F376" s="130"/>
      <c r="G376" s="9"/>
      <c r="H376" s="126"/>
      <c r="I376" s="9"/>
      <c r="J376" s="9"/>
    </row>
    <row r="377" spans="1:11" ht="15.75">
      <c r="A377" s="131" t="s">
        <v>781</v>
      </c>
      <c r="B377" s="132"/>
      <c r="C377" s="133" t="s">
        <v>782</v>
      </c>
      <c r="D377" s="134"/>
      <c r="E377" s="135" t="s">
        <v>783</v>
      </c>
      <c r="F377" s="8"/>
      <c r="G377" s="135" t="s">
        <v>784</v>
      </c>
      <c r="H377" s="126"/>
      <c r="I377" s="9"/>
      <c r="J377" s="9"/>
    </row>
    <row r="378" spans="1:11">
      <c r="A378" s="136" t="s">
        <v>785</v>
      </c>
      <c r="B378" s="137"/>
      <c r="C378" s="138" t="s">
        <v>786</v>
      </c>
      <c r="D378" s="134"/>
      <c r="E378" s="139" t="s">
        <v>787</v>
      </c>
      <c r="F378" s="8"/>
      <c r="G378" s="139" t="s">
        <v>788</v>
      </c>
      <c r="H378" s="126"/>
      <c r="I378" s="9"/>
      <c r="J378" s="9"/>
    </row>
    <row r="379" spans="1:11" ht="15.75">
      <c r="A379" s="140"/>
      <c r="B379" s="141"/>
      <c r="C379" s="142"/>
      <c r="D379" s="143"/>
      <c r="E379" s="144"/>
      <c r="F379" s="125"/>
      <c r="G379" s="9"/>
      <c r="H379" s="126"/>
      <c r="I379" s="9"/>
      <c r="J379" s="9"/>
    </row>
    <row r="380" spans="1:11">
      <c r="A380" s="145"/>
      <c r="B380" s="146"/>
      <c r="C380" s="9"/>
      <c r="D380" s="147"/>
      <c r="E380" s="146"/>
      <c r="F380" s="125"/>
      <c r="G380" s="9"/>
      <c r="H380" s="126"/>
      <c r="I380" s="9"/>
      <c r="J380" s="9"/>
    </row>
    <row r="381" spans="1:11">
      <c r="A381" s="148" t="s">
        <v>789</v>
      </c>
      <c r="B381" s="149"/>
      <c r="C381" s="150"/>
      <c r="D381" s="147"/>
      <c r="E381" s="146"/>
      <c r="F381" s="125"/>
      <c r="G381" s="9"/>
      <c r="H381" s="126"/>
      <c r="I381" s="9"/>
      <c r="J381" s="9"/>
    </row>
    <row r="382" spans="1:11">
      <c r="A382" s="151" t="s">
        <v>790</v>
      </c>
      <c r="B382" s="152"/>
      <c r="C382" s="150"/>
      <c r="D382" s="147"/>
      <c r="E382" s="146"/>
      <c r="F382" s="125"/>
      <c r="G382" s="9"/>
      <c r="H382" s="126"/>
      <c r="I382" s="9"/>
      <c r="J382" s="9"/>
    </row>
    <row r="383" spans="1:11">
      <c r="A383" s="153" t="s">
        <v>791</v>
      </c>
      <c r="B383" s="154"/>
      <c r="C383" s="155"/>
      <c r="D383" s="147"/>
      <c r="E383" s="146"/>
      <c r="F383" s="125"/>
      <c r="G383" s="9"/>
      <c r="H383" s="126"/>
      <c r="I383" s="9"/>
      <c r="J383" s="9"/>
    </row>
    <row r="384" spans="1:11">
      <c r="A384" s="156" t="s">
        <v>792</v>
      </c>
      <c r="B384" s="157"/>
      <c r="C384" s="158"/>
      <c r="D384" s="147"/>
      <c r="E384" s="146"/>
      <c r="F384" s="125"/>
      <c r="G384" s="9"/>
      <c r="H384" s="126"/>
      <c r="I384" s="9"/>
      <c r="J384" s="9"/>
    </row>
    <row r="385" spans="1:8">
      <c r="A385" s="159" t="s">
        <v>793</v>
      </c>
      <c r="B385" s="160"/>
      <c r="C385" s="161"/>
      <c r="D385" s="147"/>
      <c r="E385" s="146"/>
      <c r="H385"/>
    </row>
    <row r="386" spans="1:8">
      <c r="A386" s="162" t="s">
        <v>794</v>
      </c>
      <c r="B386" s="163"/>
      <c r="C386" s="150"/>
      <c r="D386" s="147"/>
      <c r="E386" s="146"/>
      <c r="H386"/>
    </row>
    <row r="387" spans="1:8">
      <c r="A387" s="164" t="s">
        <v>795</v>
      </c>
      <c r="B387" s="165"/>
      <c r="C387" s="166"/>
      <c r="D387" s="147"/>
      <c r="E387" s="146"/>
      <c r="H387"/>
    </row>
    <row r="388" spans="1:8">
      <c r="A388" s="167" t="s">
        <v>796</v>
      </c>
      <c r="B388" s="168"/>
      <c r="C388" s="169"/>
      <c r="D388" s="147"/>
      <c r="E388" s="146"/>
      <c r="H38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1:H1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1:H1"/>
  <sheetViews>
    <sheetView topLeftCell="B1" workbookViewId="0">
      <selection activeCell="B1" sqref="A1:XFD1048576"/>
    </sheetView>
  </sheetViews>
  <sheetFormatPr defaultRowHeight="15"/>
  <cols>
    <col min="4" max="4" width="9.140625" style="1"/>
    <col min="8" max="8" width="9.140625" style="2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1:H1"/>
  <sheetViews>
    <sheetView topLeftCell="C421" workbookViewId="0">
      <selection activeCell="C421" sqref="A1:XFD1048576"/>
    </sheetView>
  </sheetViews>
  <sheetFormatPr defaultRowHeight="15"/>
  <cols>
    <col min="4" max="4" width="9.140625" style="1"/>
    <col min="8" max="8" width="9.140625" style="2"/>
  </cols>
  <sheetData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IX391"/>
  <sheetViews>
    <sheetView workbookViewId="0">
      <pane ySplit="1" topLeftCell="A366" activePane="bottomLeft" state="frozen"/>
      <selection pane="bottomLeft" activeCell="A19" sqref="A19"/>
    </sheetView>
  </sheetViews>
  <sheetFormatPr defaultRowHeight="15"/>
  <cols>
    <col min="1" max="1" width="40.140625" customWidth="1"/>
    <col min="2" max="2" width="7.85546875" bestFit="1" customWidth="1"/>
    <col min="3" max="3" width="19.140625" bestFit="1" customWidth="1"/>
    <col min="4" max="4" width="11.28515625" style="1" bestFit="1" customWidth="1"/>
    <col min="5" max="5" width="21.5703125" bestFit="1" customWidth="1"/>
    <col min="6" max="6" width="28.85546875" style="3" bestFit="1" customWidth="1"/>
    <col min="7" max="7" width="26.140625" bestFit="1" customWidth="1"/>
    <col min="8" max="8" width="14.5703125" style="2" bestFit="1" customWidth="1"/>
    <col min="9" max="10" width="19.5703125" bestFit="1" customWidth="1"/>
    <col min="11" max="11" width="15" bestFit="1" customWidth="1"/>
  </cols>
  <sheetData>
    <row r="1" spans="1:19" s="13" customFormat="1" ht="15.75">
      <c r="A1" s="4" t="s">
        <v>0</v>
      </c>
      <c r="B1" s="4"/>
      <c r="C1" s="5"/>
      <c r="D1" s="6"/>
      <c r="E1" s="7"/>
      <c r="F1" s="8"/>
      <c r="G1" s="9"/>
      <c r="H1" s="9"/>
      <c r="I1" s="6"/>
      <c r="J1" s="10"/>
      <c r="K1" s="11"/>
      <c r="L1" s="6"/>
      <c r="M1" s="12"/>
      <c r="S1" s="14"/>
    </row>
    <row r="2" spans="1:19" s="13" customFormat="1" ht="15.75">
      <c r="A2" s="4" t="s">
        <v>805</v>
      </c>
      <c r="B2" s="4"/>
      <c r="C2" s="5"/>
      <c r="D2" s="6"/>
      <c r="E2" s="7"/>
      <c r="F2" s="8"/>
      <c r="G2" s="9"/>
      <c r="H2" s="9"/>
      <c r="I2" s="6"/>
      <c r="J2" s="10"/>
      <c r="K2" s="11"/>
      <c r="L2" s="6"/>
      <c r="M2" s="12"/>
      <c r="S2" s="14"/>
    </row>
    <row r="3" spans="1:19" ht="15.75">
      <c r="A3" s="6"/>
      <c r="B3" s="5"/>
      <c r="C3" s="15"/>
      <c r="D3" s="16"/>
      <c r="E3" s="5"/>
      <c r="F3" s="17"/>
      <c r="G3" s="6"/>
      <c r="H3" s="10"/>
      <c r="I3" s="6"/>
      <c r="J3" s="6"/>
      <c r="K3" s="9"/>
    </row>
    <row r="4" spans="1:19" ht="15.75">
      <c r="A4" s="18" t="s">
        <v>1</v>
      </c>
      <c r="B4" s="19" t="s">
        <v>2</v>
      </c>
      <c r="C4" s="18" t="s">
        <v>3</v>
      </c>
      <c r="D4" s="20" t="s">
        <v>4</v>
      </c>
      <c r="E4" s="19" t="s">
        <v>5</v>
      </c>
      <c r="F4" s="21" t="s">
        <v>6</v>
      </c>
      <c r="G4" s="22" t="s">
        <v>7</v>
      </c>
      <c r="H4" s="23" t="s">
        <v>8</v>
      </c>
      <c r="I4" s="22" t="s">
        <v>7</v>
      </c>
      <c r="J4" s="22" t="s">
        <v>9</v>
      </c>
      <c r="K4" s="9"/>
    </row>
    <row r="5" spans="1:19" ht="15.75">
      <c r="A5" s="24"/>
      <c r="B5" s="25"/>
      <c r="C5" s="24"/>
      <c r="D5" s="26"/>
      <c r="E5" s="25"/>
      <c r="F5" s="27" t="s">
        <v>799</v>
      </c>
      <c r="G5" s="27" t="s">
        <v>807</v>
      </c>
      <c r="H5" s="28" t="s">
        <v>808</v>
      </c>
      <c r="I5" s="27" t="s">
        <v>808</v>
      </c>
      <c r="J5" s="27" t="s">
        <v>809</v>
      </c>
      <c r="K5" s="9"/>
    </row>
    <row r="6" spans="1:19" ht="15.75">
      <c r="A6" s="29"/>
      <c r="B6" s="30"/>
      <c r="C6" s="31"/>
      <c r="D6" s="32"/>
      <c r="E6" s="30"/>
      <c r="F6" s="33"/>
      <c r="G6" s="34"/>
      <c r="H6" s="35"/>
      <c r="I6" s="36"/>
      <c r="J6" s="34"/>
      <c r="K6" s="9"/>
    </row>
    <row r="7" spans="1:19" ht="15.75">
      <c r="A7" s="37" t="s">
        <v>806</v>
      </c>
      <c r="B7" s="38"/>
      <c r="C7" s="39"/>
      <c r="D7" s="40"/>
      <c r="E7" s="38"/>
      <c r="F7" s="41"/>
      <c r="G7" s="42"/>
      <c r="H7" s="43"/>
      <c r="I7" s="44"/>
      <c r="J7" s="42">
        <v>28319700000</v>
      </c>
      <c r="K7" s="9"/>
    </row>
    <row r="8" spans="1:19" ht="15.75">
      <c r="A8" s="45" t="s">
        <v>11</v>
      </c>
      <c r="B8" s="46" t="s">
        <v>12</v>
      </c>
      <c r="C8" s="47" t="s">
        <v>13</v>
      </c>
      <c r="D8" s="48">
        <v>39203</v>
      </c>
      <c r="E8" s="46" t="s">
        <v>14</v>
      </c>
      <c r="F8" s="49">
        <v>30000000</v>
      </c>
      <c r="G8" s="50"/>
      <c r="H8" s="51"/>
      <c r="I8" s="52"/>
      <c r="J8" s="53">
        <f t="shared" ref="J8:J71" si="0">+J7+G8-I8</f>
        <v>28319700000</v>
      </c>
      <c r="K8" s="54">
        <f>+F8+G8-I8</f>
        <v>30000000</v>
      </c>
    </row>
    <row r="9" spans="1:19" ht="15.75">
      <c r="A9" s="45" t="s">
        <v>15</v>
      </c>
      <c r="B9" s="46" t="s">
        <v>16</v>
      </c>
      <c r="C9" s="47" t="s">
        <v>17</v>
      </c>
      <c r="D9" s="48">
        <v>39251</v>
      </c>
      <c r="E9" s="46" t="s">
        <v>18</v>
      </c>
      <c r="F9" s="49">
        <v>100000000</v>
      </c>
      <c r="G9" s="50"/>
      <c r="H9" s="51"/>
      <c r="I9" s="52"/>
      <c r="J9" s="53">
        <f t="shared" si="0"/>
        <v>28319700000</v>
      </c>
      <c r="K9" s="54">
        <f t="shared" ref="K9:K72" si="1">+F9+G9-I9</f>
        <v>100000000</v>
      </c>
    </row>
    <row r="10" spans="1:19" ht="15.75">
      <c r="A10" s="45" t="s">
        <v>19</v>
      </c>
      <c r="B10" s="46" t="s">
        <v>20</v>
      </c>
      <c r="C10" s="47" t="s">
        <v>21</v>
      </c>
      <c r="D10" s="48">
        <v>39379</v>
      </c>
      <c r="E10" s="46" t="s">
        <v>22</v>
      </c>
      <c r="F10" s="49">
        <v>20000000</v>
      </c>
      <c r="G10" s="50"/>
      <c r="H10" s="51"/>
      <c r="I10" s="52"/>
      <c r="J10" s="53">
        <f t="shared" si="0"/>
        <v>28319700000</v>
      </c>
      <c r="K10" s="54">
        <f t="shared" si="1"/>
        <v>20000000</v>
      </c>
    </row>
    <row r="11" spans="1:19" ht="15.75">
      <c r="A11" s="45" t="s">
        <v>19</v>
      </c>
      <c r="B11" s="46" t="s">
        <v>20</v>
      </c>
      <c r="C11" s="47" t="s">
        <v>23</v>
      </c>
      <c r="D11" s="48">
        <v>39420</v>
      </c>
      <c r="E11" s="46" t="s">
        <v>22</v>
      </c>
      <c r="F11" s="49">
        <v>13000000</v>
      </c>
      <c r="G11" s="50"/>
      <c r="H11" s="51"/>
      <c r="I11" s="52"/>
      <c r="J11" s="53">
        <f t="shared" si="0"/>
        <v>28319700000</v>
      </c>
      <c r="K11" s="54">
        <f t="shared" si="1"/>
        <v>13000000</v>
      </c>
    </row>
    <row r="12" spans="1:19" ht="15.75">
      <c r="A12" s="45" t="s">
        <v>24</v>
      </c>
      <c r="B12" s="46" t="s">
        <v>25</v>
      </c>
      <c r="C12" s="47" t="s">
        <v>26</v>
      </c>
      <c r="D12" s="48">
        <v>39454</v>
      </c>
      <c r="E12" s="46" t="s">
        <v>27</v>
      </c>
      <c r="F12" s="49">
        <v>100000000</v>
      </c>
      <c r="G12" s="50"/>
      <c r="H12" s="51"/>
      <c r="I12" s="52"/>
      <c r="J12" s="53">
        <f t="shared" si="0"/>
        <v>28319700000</v>
      </c>
      <c r="K12" s="54">
        <f t="shared" si="1"/>
        <v>100000000</v>
      </c>
    </row>
    <row r="13" spans="1:19" ht="15.75">
      <c r="A13" s="45" t="s">
        <v>28</v>
      </c>
      <c r="B13" s="46">
        <v>896924</v>
      </c>
      <c r="C13" s="47" t="s">
        <v>29</v>
      </c>
      <c r="D13" s="48">
        <v>39468</v>
      </c>
      <c r="E13" s="46" t="s">
        <v>30</v>
      </c>
      <c r="F13" s="49">
        <v>10000000</v>
      </c>
      <c r="G13" s="50"/>
      <c r="H13" s="51"/>
      <c r="I13" s="52"/>
      <c r="J13" s="53">
        <f t="shared" si="0"/>
        <v>28319700000</v>
      </c>
      <c r="K13" s="54">
        <f t="shared" si="1"/>
        <v>10000000</v>
      </c>
    </row>
    <row r="14" spans="1:19" ht="15.75">
      <c r="A14" s="45" t="s">
        <v>24</v>
      </c>
      <c r="B14" s="46" t="s">
        <v>25</v>
      </c>
      <c r="C14" s="47" t="s">
        <v>31</v>
      </c>
      <c r="D14" s="48">
        <v>39475</v>
      </c>
      <c r="E14" s="46" t="s">
        <v>27</v>
      </c>
      <c r="F14" s="49">
        <v>80000000</v>
      </c>
      <c r="G14" s="50"/>
      <c r="H14" s="51"/>
      <c r="I14" s="52"/>
      <c r="J14" s="53">
        <f t="shared" si="0"/>
        <v>28319700000</v>
      </c>
      <c r="K14" s="54">
        <f t="shared" si="1"/>
        <v>80000000</v>
      </c>
    </row>
    <row r="15" spans="1:19" ht="15.75">
      <c r="A15" s="45" t="s">
        <v>32</v>
      </c>
      <c r="B15" s="46" t="s">
        <v>33</v>
      </c>
      <c r="C15" s="47" t="s">
        <v>34</v>
      </c>
      <c r="D15" s="48">
        <v>39476</v>
      </c>
      <c r="E15" s="46" t="s">
        <v>35</v>
      </c>
      <c r="F15" s="49">
        <v>8000000</v>
      </c>
      <c r="G15" s="50"/>
      <c r="H15" s="51"/>
      <c r="I15" s="52"/>
      <c r="J15" s="53">
        <f t="shared" si="0"/>
        <v>28319700000</v>
      </c>
      <c r="K15" s="54">
        <f t="shared" si="1"/>
        <v>8000000</v>
      </c>
    </row>
    <row r="16" spans="1:19" ht="15.75">
      <c r="A16" s="45" t="s">
        <v>36</v>
      </c>
      <c r="B16" s="46" t="s">
        <v>37</v>
      </c>
      <c r="C16" s="47" t="s">
        <v>38</v>
      </c>
      <c r="D16" s="48">
        <v>39504</v>
      </c>
      <c r="E16" s="46" t="s">
        <v>39</v>
      </c>
      <c r="F16" s="49">
        <v>10000000</v>
      </c>
      <c r="G16" s="50"/>
      <c r="H16" s="51"/>
      <c r="I16" s="52"/>
      <c r="J16" s="53">
        <f t="shared" si="0"/>
        <v>28319700000</v>
      </c>
      <c r="K16" s="54">
        <f t="shared" si="1"/>
        <v>10000000</v>
      </c>
    </row>
    <row r="17" spans="1:11" ht="15.75">
      <c r="A17" s="45" t="s">
        <v>40</v>
      </c>
      <c r="B17" s="46" t="s">
        <v>41</v>
      </c>
      <c r="C17" s="47" t="s">
        <v>42</v>
      </c>
      <c r="D17" s="48">
        <v>39539</v>
      </c>
      <c r="E17" s="46" t="s">
        <v>43</v>
      </c>
      <c r="F17" s="49">
        <v>20000000</v>
      </c>
      <c r="G17" s="50"/>
      <c r="H17" s="51"/>
      <c r="I17" s="52"/>
      <c r="J17" s="53">
        <f t="shared" si="0"/>
        <v>28319700000</v>
      </c>
      <c r="K17" s="54">
        <f t="shared" si="1"/>
        <v>20000000</v>
      </c>
    </row>
    <row r="18" spans="1:11" ht="15.75">
      <c r="A18" s="55" t="s">
        <v>44</v>
      </c>
      <c r="B18" s="46" t="s">
        <v>45</v>
      </c>
      <c r="C18" s="47" t="s">
        <v>46</v>
      </c>
      <c r="D18" s="48">
        <v>39548</v>
      </c>
      <c r="E18" s="46" t="s">
        <v>47</v>
      </c>
      <c r="F18" s="49">
        <v>15000000</v>
      </c>
      <c r="G18" s="50"/>
      <c r="H18" s="51"/>
      <c r="I18" s="52"/>
      <c r="J18" s="53">
        <f t="shared" si="0"/>
        <v>28319700000</v>
      </c>
      <c r="K18" s="54">
        <f t="shared" si="1"/>
        <v>15000000</v>
      </c>
    </row>
    <row r="19" spans="1:11" ht="15.75">
      <c r="A19" s="45" t="s">
        <v>11</v>
      </c>
      <c r="B19" s="46" t="s">
        <v>12</v>
      </c>
      <c r="C19" s="47" t="s">
        <v>48</v>
      </c>
      <c r="D19" s="48">
        <v>39548</v>
      </c>
      <c r="E19" s="46" t="s">
        <v>14</v>
      </c>
      <c r="F19" s="49">
        <v>25000000</v>
      </c>
      <c r="G19" s="50"/>
      <c r="H19" s="51"/>
      <c r="I19" s="52"/>
      <c r="J19" s="53">
        <f t="shared" si="0"/>
        <v>28319700000</v>
      </c>
      <c r="K19" s="54">
        <f t="shared" si="1"/>
        <v>25000000</v>
      </c>
    </row>
    <row r="20" spans="1:11" ht="15.75">
      <c r="A20" s="45" t="s">
        <v>49</v>
      </c>
      <c r="B20" s="46" t="s">
        <v>50</v>
      </c>
      <c r="C20" s="47" t="s">
        <v>51</v>
      </c>
      <c r="D20" s="48">
        <v>39561</v>
      </c>
      <c r="E20" s="46" t="s">
        <v>52</v>
      </c>
      <c r="F20" s="49">
        <v>100000000</v>
      </c>
      <c r="G20" s="50"/>
      <c r="H20" s="51"/>
      <c r="I20" s="52"/>
      <c r="J20" s="53">
        <f t="shared" si="0"/>
        <v>28319700000</v>
      </c>
      <c r="K20" s="54">
        <f t="shared" si="1"/>
        <v>100000000</v>
      </c>
    </row>
    <row r="21" spans="1:11" ht="15.75">
      <c r="A21" s="45" t="s">
        <v>53</v>
      </c>
      <c r="B21" s="46" t="s">
        <v>54</v>
      </c>
      <c r="C21" s="47" t="s">
        <v>55</v>
      </c>
      <c r="D21" s="48">
        <v>39566</v>
      </c>
      <c r="E21" s="46" t="s">
        <v>56</v>
      </c>
      <c r="F21" s="49">
        <v>5000000</v>
      </c>
      <c r="G21" s="50"/>
      <c r="H21" s="51"/>
      <c r="I21" s="52"/>
      <c r="J21" s="53">
        <f t="shared" si="0"/>
        <v>28319700000</v>
      </c>
      <c r="K21" s="54">
        <f t="shared" si="1"/>
        <v>5000000</v>
      </c>
    </row>
    <row r="22" spans="1:11" ht="15.75">
      <c r="A22" s="45" t="s">
        <v>57</v>
      </c>
      <c r="B22" s="46" t="s">
        <v>58</v>
      </c>
      <c r="C22" s="47" t="s">
        <v>59</v>
      </c>
      <c r="D22" s="48">
        <v>39574</v>
      </c>
      <c r="E22" s="46" t="s">
        <v>60</v>
      </c>
      <c r="F22" s="49">
        <v>10000000</v>
      </c>
      <c r="G22" s="50"/>
      <c r="H22" s="51"/>
      <c r="I22" s="52"/>
      <c r="J22" s="53">
        <f t="shared" si="0"/>
        <v>28319700000</v>
      </c>
      <c r="K22" s="54">
        <f t="shared" si="1"/>
        <v>10000000</v>
      </c>
    </row>
    <row r="23" spans="1:11" ht="15.75">
      <c r="A23" s="45" t="s">
        <v>61</v>
      </c>
      <c r="B23" s="46" t="s">
        <v>62</v>
      </c>
      <c r="C23" s="47" t="s">
        <v>63</v>
      </c>
      <c r="D23" s="48">
        <v>39576</v>
      </c>
      <c r="E23" s="46" t="s">
        <v>64</v>
      </c>
      <c r="F23" s="49">
        <v>25000000</v>
      </c>
      <c r="G23" s="50"/>
      <c r="H23" s="51"/>
      <c r="I23" s="52"/>
      <c r="J23" s="53">
        <f t="shared" si="0"/>
        <v>28319700000</v>
      </c>
      <c r="K23" s="54">
        <f t="shared" si="1"/>
        <v>25000000</v>
      </c>
    </row>
    <row r="24" spans="1:11" ht="15.75">
      <c r="A24" s="45" t="s">
        <v>65</v>
      </c>
      <c r="B24" s="46" t="s">
        <v>66</v>
      </c>
      <c r="C24" s="47" t="s">
        <v>67</v>
      </c>
      <c r="D24" s="48">
        <v>39581</v>
      </c>
      <c r="E24" s="46" t="s">
        <v>68</v>
      </c>
      <c r="F24" s="49">
        <v>35000000</v>
      </c>
      <c r="G24" s="50"/>
      <c r="H24" s="51"/>
      <c r="I24" s="52"/>
      <c r="J24" s="53">
        <f t="shared" si="0"/>
        <v>28319700000</v>
      </c>
      <c r="K24" s="54">
        <f t="shared" si="1"/>
        <v>35000000</v>
      </c>
    </row>
    <row r="25" spans="1:11" ht="15.75">
      <c r="A25" s="45" t="s">
        <v>69</v>
      </c>
      <c r="B25" s="46" t="s">
        <v>70</v>
      </c>
      <c r="C25" s="47" t="s">
        <v>71</v>
      </c>
      <c r="D25" s="48">
        <v>39583</v>
      </c>
      <c r="E25" s="46" t="s">
        <v>72</v>
      </c>
      <c r="F25" s="49">
        <v>5000000</v>
      </c>
      <c r="G25" s="50"/>
      <c r="H25" s="51"/>
      <c r="I25" s="52"/>
      <c r="J25" s="53">
        <f t="shared" si="0"/>
        <v>28319700000</v>
      </c>
      <c r="K25" s="54">
        <f t="shared" si="1"/>
        <v>5000000</v>
      </c>
    </row>
    <row r="26" spans="1:11" ht="15.75">
      <c r="A26" s="45" t="s">
        <v>73</v>
      </c>
      <c r="B26" s="46" t="s">
        <v>74</v>
      </c>
      <c r="C26" s="47" t="s">
        <v>75</v>
      </c>
      <c r="D26" s="48">
        <v>39589</v>
      </c>
      <c r="E26" s="46" t="s">
        <v>76</v>
      </c>
      <c r="F26" s="49">
        <v>100000000</v>
      </c>
      <c r="G26" s="50"/>
      <c r="H26" s="51"/>
      <c r="I26" s="52"/>
      <c r="J26" s="53">
        <f t="shared" si="0"/>
        <v>28319700000</v>
      </c>
      <c r="K26" s="54">
        <f t="shared" si="1"/>
        <v>100000000</v>
      </c>
    </row>
    <row r="27" spans="1:11" ht="15.75">
      <c r="A27" s="45" t="s">
        <v>40</v>
      </c>
      <c r="B27" s="46" t="s">
        <v>41</v>
      </c>
      <c r="C27" s="47" t="s">
        <v>77</v>
      </c>
      <c r="D27" s="48">
        <v>39596</v>
      </c>
      <c r="E27" s="46" t="s">
        <v>43</v>
      </c>
      <c r="F27" s="49">
        <v>20000000</v>
      </c>
      <c r="G27" s="50"/>
      <c r="H27" s="51"/>
      <c r="I27" s="52"/>
      <c r="J27" s="53">
        <f t="shared" si="0"/>
        <v>28319700000</v>
      </c>
      <c r="K27" s="54">
        <f t="shared" si="1"/>
        <v>20000000</v>
      </c>
    </row>
    <row r="28" spans="1:11" ht="15.75">
      <c r="A28" s="45" t="s">
        <v>73</v>
      </c>
      <c r="B28" s="46" t="s">
        <v>74</v>
      </c>
      <c r="C28" s="47" t="s">
        <v>78</v>
      </c>
      <c r="D28" s="48">
        <v>39602</v>
      </c>
      <c r="E28" s="46" t="s">
        <v>76</v>
      </c>
      <c r="F28" s="49">
        <v>50000000</v>
      </c>
      <c r="G28" s="50"/>
      <c r="H28" s="51"/>
      <c r="I28" s="52"/>
      <c r="J28" s="53">
        <f t="shared" si="0"/>
        <v>28319700000</v>
      </c>
      <c r="K28" s="54">
        <f t="shared" si="1"/>
        <v>50000000</v>
      </c>
    </row>
    <row r="29" spans="1:11" ht="15.75">
      <c r="A29" s="45" t="s">
        <v>65</v>
      </c>
      <c r="B29" s="46" t="s">
        <v>66</v>
      </c>
      <c r="C29" s="47" t="s">
        <v>79</v>
      </c>
      <c r="D29" s="48">
        <v>39610</v>
      </c>
      <c r="E29" s="46" t="s">
        <v>68</v>
      </c>
      <c r="F29" s="49">
        <v>15000000</v>
      </c>
      <c r="G29" s="50"/>
      <c r="H29" s="51"/>
      <c r="I29" s="52"/>
      <c r="J29" s="53">
        <f t="shared" si="0"/>
        <v>28319700000</v>
      </c>
      <c r="K29" s="54">
        <f t="shared" si="1"/>
        <v>15000000</v>
      </c>
    </row>
    <row r="30" spans="1:11" ht="15.75">
      <c r="A30" s="45" t="s">
        <v>15</v>
      </c>
      <c r="B30" s="46" t="s">
        <v>16</v>
      </c>
      <c r="C30" s="47" t="s">
        <v>80</v>
      </c>
      <c r="D30" s="48">
        <v>39617</v>
      </c>
      <c r="E30" s="46" t="s">
        <v>18</v>
      </c>
      <c r="F30" s="49">
        <v>100000000</v>
      </c>
      <c r="G30" s="50"/>
      <c r="H30" s="51"/>
      <c r="I30" s="52"/>
      <c r="J30" s="53">
        <f t="shared" si="0"/>
        <v>28319700000</v>
      </c>
      <c r="K30" s="54">
        <f t="shared" si="1"/>
        <v>100000000</v>
      </c>
    </row>
    <row r="31" spans="1:11" ht="15.75">
      <c r="A31" s="45" t="s">
        <v>81</v>
      </c>
      <c r="B31" s="46" t="s">
        <v>82</v>
      </c>
      <c r="C31" s="47" t="s">
        <v>83</v>
      </c>
      <c r="D31" s="48">
        <v>39637</v>
      </c>
      <c r="E31" s="46" t="s">
        <v>84</v>
      </c>
      <c r="F31" s="49">
        <v>90000000</v>
      </c>
      <c r="G31" s="50"/>
      <c r="H31" s="51"/>
      <c r="I31" s="52"/>
      <c r="J31" s="53">
        <f t="shared" si="0"/>
        <v>28319700000</v>
      </c>
      <c r="K31" s="54">
        <f t="shared" si="1"/>
        <v>90000000</v>
      </c>
    </row>
    <row r="32" spans="1:11" ht="15.75">
      <c r="A32" s="45" t="s">
        <v>85</v>
      </c>
      <c r="B32" s="46" t="s">
        <v>86</v>
      </c>
      <c r="C32" s="47" t="s">
        <v>87</v>
      </c>
      <c r="D32" s="48">
        <v>39638</v>
      </c>
      <c r="E32" s="46" t="s">
        <v>88</v>
      </c>
      <c r="F32" s="49">
        <v>30000000</v>
      </c>
      <c r="G32" s="50"/>
      <c r="H32" s="51"/>
      <c r="I32" s="52"/>
      <c r="J32" s="53">
        <f t="shared" si="0"/>
        <v>28319700000</v>
      </c>
      <c r="K32" s="54">
        <f t="shared" si="1"/>
        <v>30000000</v>
      </c>
    </row>
    <row r="33" spans="1:11" ht="15.75">
      <c r="A33" s="45" t="s">
        <v>89</v>
      </c>
      <c r="B33" s="46" t="s">
        <v>90</v>
      </c>
      <c r="C33" s="47" t="s">
        <v>91</v>
      </c>
      <c r="D33" s="48">
        <v>39666</v>
      </c>
      <c r="E33" s="46" t="s">
        <v>92</v>
      </c>
      <c r="F33" s="49">
        <v>20000000</v>
      </c>
      <c r="G33" s="50"/>
      <c r="H33" s="51"/>
      <c r="I33" s="52"/>
      <c r="J33" s="53">
        <f t="shared" si="0"/>
        <v>28319700000</v>
      </c>
      <c r="K33" s="54">
        <f t="shared" si="1"/>
        <v>20000000</v>
      </c>
    </row>
    <row r="34" spans="1:11" ht="15.75">
      <c r="A34" s="45" t="s">
        <v>93</v>
      </c>
      <c r="B34" s="46" t="s">
        <v>94</v>
      </c>
      <c r="C34" s="47" t="s">
        <v>95</v>
      </c>
      <c r="D34" s="48">
        <v>39713</v>
      </c>
      <c r="E34" s="46" t="s">
        <v>96</v>
      </c>
      <c r="F34" s="49">
        <v>10000000</v>
      </c>
      <c r="G34" s="50"/>
      <c r="H34" s="51"/>
      <c r="I34" s="52"/>
      <c r="J34" s="53">
        <f t="shared" si="0"/>
        <v>28319700000</v>
      </c>
      <c r="K34" s="54">
        <f t="shared" si="1"/>
        <v>10000000</v>
      </c>
    </row>
    <row r="35" spans="1:11" ht="15.75">
      <c r="A35" s="45" t="s">
        <v>15</v>
      </c>
      <c r="B35" s="46" t="s">
        <v>16</v>
      </c>
      <c r="C35" s="47" t="s">
        <v>97</v>
      </c>
      <c r="D35" s="48">
        <v>39736</v>
      </c>
      <c r="E35" s="46" t="s">
        <v>18</v>
      </c>
      <c r="F35" s="49">
        <v>110000000</v>
      </c>
      <c r="G35" s="50"/>
      <c r="H35" s="51"/>
      <c r="I35" s="52"/>
      <c r="J35" s="53">
        <f t="shared" si="0"/>
        <v>28319700000</v>
      </c>
      <c r="K35" s="54">
        <f t="shared" si="1"/>
        <v>110000000</v>
      </c>
    </row>
    <row r="36" spans="1:11" ht="15.75">
      <c r="A36" s="45" t="s">
        <v>81</v>
      </c>
      <c r="B36" s="46" t="s">
        <v>82</v>
      </c>
      <c r="C36" s="47" t="s">
        <v>98</v>
      </c>
      <c r="D36" s="48">
        <v>39743</v>
      </c>
      <c r="E36" s="46" t="s">
        <v>84</v>
      </c>
      <c r="F36" s="49">
        <v>110000000</v>
      </c>
      <c r="G36" s="50"/>
      <c r="H36" s="51"/>
      <c r="I36" s="52"/>
      <c r="J36" s="53">
        <f t="shared" si="0"/>
        <v>28319700000</v>
      </c>
      <c r="K36" s="54">
        <f t="shared" si="1"/>
        <v>110000000</v>
      </c>
    </row>
    <row r="37" spans="1:11" ht="15.75">
      <c r="A37" s="45" t="s">
        <v>65</v>
      </c>
      <c r="B37" s="46" t="s">
        <v>66</v>
      </c>
      <c r="C37" s="47" t="s">
        <v>99</v>
      </c>
      <c r="D37" s="48">
        <v>39787</v>
      </c>
      <c r="E37" s="46" t="s">
        <v>68</v>
      </c>
      <c r="F37" s="49">
        <v>17000000</v>
      </c>
      <c r="G37" s="50"/>
      <c r="H37" s="51"/>
      <c r="I37" s="52"/>
      <c r="J37" s="53">
        <f t="shared" si="0"/>
        <v>28319700000</v>
      </c>
      <c r="K37" s="54">
        <f t="shared" si="1"/>
        <v>17000000</v>
      </c>
    </row>
    <row r="38" spans="1:11" ht="15.75">
      <c r="A38" s="45" t="s">
        <v>100</v>
      </c>
      <c r="B38" s="46" t="s">
        <v>101</v>
      </c>
      <c r="C38" s="47" t="s">
        <v>102</v>
      </c>
      <c r="D38" s="48">
        <v>39836</v>
      </c>
      <c r="E38" s="46" t="s">
        <v>103</v>
      </c>
      <c r="F38" s="49">
        <v>15000000</v>
      </c>
      <c r="G38" s="50"/>
      <c r="H38" s="51"/>
      <c r="I38" s="52"/>
      <c r="J38" s="53">
        <f t="shared" si="0"/>
        <v>28319700000</v>
      </c>
      <c r="K38" s="54">
        <f t="shared" si="1"/>
        <v>15000000</v>
      </c>
    </row>
    <row r="39" spans="1:11" ht="15.75">
      <c r="A39" s="45" t="s">
        <v>104</v>
      </c>
      <c r="B39" s="46" t="s">
        <v>105</v>
      </c>
      <c r="C39" s="47" t="s">
        <v>106</v>
      </c>
      <c r="D39" s="48">
        <v>39848</v>
      </c>
      <c r="E39" s="46" t="s">
        <v>107</v>
      </c>
      <c r="F39" s="49">
        <v>60000000</v>
      </c>
      <c r="G39" s="50"/>
      <c r="H39" s="51"/>
      <c r="I39" s="52"/>
      <c r="J39" s="53">
        <f t="shared" si="0"/>
        <v>28319700000</v>
      </c>
      <c r="K39" s="54">
        <f t="shared" si="1"/>
        <v>60000000</v>
      </c>
    </row>
    <row r="40" spans="1:11" ht="15.75">
      <c r="A40" s="45" t="s">
        <v>108</v>
      </c>
      <c r="B40" s="46" t="s">
        <v>109</v>
      </c>
      <c r="C40" s="47" t="s">
        <v>110</v>
      </c>
      <c r="D40" s="48">
        <v>39853</v>
      </c>
      <c r="E40" s="46" t="s">
        <v>111</v>
      </c>
      <c r="F40" s="49">
        <v>15000000</v>
      </c>
      <c r="G40" s="50"/>
      <c r="H40" s="51"/>
      <c r="I40" s="52"/>
      <c r="J40" s="53">
        <f t="shared" si="0"/>
        <v>28319700000</v>
      </c>
      <c r="K40" s="54">
        <f t="shared" si="1"/>
        <v>15000000</v>
      </c>
    </row>
    <row r="41" spans="1:11" ht="15.75">
      <c r="A41" s="45" t="s">
        <v>15</v>
      </c>
      <c r="B41" s="46" t="s">
        <v>16</v>
      </c>
      <c r="C41" s="47" t="s">
        <v>112</v>
      </c>
      <c r="D41" s="48">
        <v>39973</v>
      </c>
      <c r="E41" s="46" t="s">
        <v>18</v>
      </c>
      <c r="F41" s="49">
        <v>55000000</v>
      </c>
      <c r="G41" s="50"/>
      <c r="H41" s="51"/>
      <c r="I41" s="52"/>
      <c r="J41" s="53">
        <f t="shared" si="0"/>
        <v>28319700000</v>
      </c>
      <c r="K41" s="54">
        <f t="shared" si="1"/>
        <v>55000000</v>
      </c>
    </row>
    <row r="42" spans="1:11" ht="15.75">
      <c r="A42" s="45" t="s">
        <v>108</v>
      </c>
      <c r="B42" s="46" t="s">
        <v>109</v>
      </c>
      <c r="C42" s="47" t="s">
        <v>113</v>
      </c>
      <c r="D42" s="56">
        <v>40000</v>
      </c>
      <c r="E42" s="46" t="s">
        <v>111</v>
      </c>
      <c r="F42" s="49">
        <v>10000000</v>
      </c>
      <c r="G42" s="50"/>
      <c r="H42" s="51"/>
      <c r="I42" s="52"/>
      <c r="J42" s="53">
        <f t="shared" si="0"/>
        <v>28319700000</v>
      </c>
      <c r="K42" s="54">
        <f t="shared" si="1"/>
        <v>10000000</v>
      </c>
    </row>
    <row r="43" spans="1:11" ht="15.75">
      <c r="A43" s="45" t="s">
        <v>85</v>
      </c>
      <c r="B43" s="46" t="s">
        <v>86</v>
      </c>
      <c r="C43" s="47" t="s">
        <v>114</v>
      </c>
      <c r="D43" s="56">
        <v>40001</v>
      </c>
      <c r="E43" s="46" t="s">
        <v>88</v>
      </c>
      <c r="F43" s="49">
        <v>100000000</v>
      </c>
      <c r="G43" s="50"/>
      <c r="H43" s="51"/>
      <c r="I43" s="52"/>
      <c r="J43" s="53">
        <f t="shared" si="0"/>
        <v>28319700000</v>
      </c>
      <c r="K43" s="54">
        <f t="shared" si="1"/>
        <v>100000000</v>
      </c>
    </row>
    <row r="44" spans="1:11" ht="15.75">
      <c r="A44" s="45" t="s">
        <v>108</v>
      </c>
      <c r="B44" s="46" t="s">
        <v>109</v>
      </c>
      <c r="C44" s="47" t="s">
        <v>115</v>
      </c>
      <c r="D44" s="56">
        <v>40003</v>
      </c>
      <c r="E44" s="46" t="s">
        <v>111</v>
      </c>
      <c r="F44" s="49">
        <v>10000000</v>
      </c>
      <c r="G44" s="50"/>
      <c r="H44" s="51"/>
      <c r="I44" s="52"/>
      <c r="J44" s="53">
        <f t="shared" si="0"/>
        <v>28319700000</v>
      </c>
      <c r="K44" s="54">
        <f t="shared" si="1"/>
        <v>10000000</v>
      </c>
    </row>
    <row r="45" spans="1:11" ht="15.75">
      <c r="A45" s="45" t="s">
        <v>116</v>
      </c>
      <c r="B45" s="46" t="s">
        <v>117</v>
      </c>
      <c r="C45" s="47" t="s">
        <v>118</v>
      </c>
      <c r="D45" s="56">
        <v>40029</v>
      </c>
      <c r="E45" s="46" t="s">
        <v>119</v>
      </c>
      <c r="F45" s="49">
        <v>20000000</v>
      </c>
      <c r="G45" s="50"/>
      <c r="H45" s="51"/>
      <c r="I45" s="52"/>
      <c r="J45" s="53">
        <f t="shared" si="0"/>
        <v>28319700000</v>
      </c>
      <c r="K45" s="54">
        <f t="shared" si="1"/>
        <v>20000000</v>
      </c>
    </row>
    <row r="46" spans="1:11" ht="15.75">
      <c r="A46" s="45" t="s">
        <v>116</v>
      </c>
      <c r="B46" s="46" t="s">
        <v>117</v>
      </c>
      <c r="C46" s="47" t="s">
        <v>120</v>
      </c>
      <c r="D46" s="56">
        <v>40029</v>
      </c>
      <c r="E46" s="46" t="s">
        <v>119</v>
      </c>
      <c r="F46" s="49">
        <v>20000000</v>
      </c>
      <c r="G46" s="50"/>
      <c r="H46" s="51"/>
      <c r="I46" s="52"/>
      <c r="J46" s="53">
        <f t="shared" si="0"/>
        <v>28319700000</v>
      </c>
      <c r="K46" s="54">
        <f t="shared" si="1"/>
        <v>20000000</v>
      </c>
    </row>
    <row r="47" spans="1:11" ht="15.75">
      <c r="A47" s="45" t="s">
        <v>121</v>
      </c>
      <c r="B47" s="46" t="s">
        <v>122</v>
      </c>
      <c r="C47" s="47" t="s">
        <v>123</v>
      </c>
      <c r="D47" s="56">
        <v>40030</v>
      </c>
      <c r="E47" s="46" t="s">
        <v>124</v>
      </c>
      <c r="F47" s="49">
        <v>100000000</v>
      </c>
      <c r="G47" s="50"/>
      <c r="H47" s="51"/>
      <c r="I47" s="52"/>
      <c r="J47" s="53">
        <f t="shared" si="0"/>
        <v>28319700000</v>
      </c>
      <c r="K47" s="54">
        <f t="shared" si="1"/>
        <v>100000000</v>
      </c>
    </row>
    <row r="48" spans="1:11" ht="15.75">
      <c r="A48" s="45" t="s">
        <v>108</v>
      </c>
      <c r="B48" s="46" t="s">
        <v>109</v>
      </c>
      <c r="C48" s="47" t="s">
        <v>125</v>
      </c>
      <c r="D48" s="56">
        <v>40101</v>
      </c>
      <c r="E48" s="46" t="s">
        <v>111</v>
      </c>
      <c r="F48" s="49">
        <v>10000000</v>
      </c>
      <c r="G48" s="50"/>
      <c r="H48" s="51"/>
      <c r="I48" s="52"/>
      <c r="J48" s="53">
        <f t="shared" si="0"/>
        <v>28319700000</v>
      </c>
      <c r="K48" s="54">
        <f t="shared" si="1"/>
        <v>10000000</v>
      </c>
    </row>
    <row r="49" spans="1:11" ht="15.75">
      <c r="A49" s="45" t="s">
        <v>126</v>
      </c>
      <c r="B49" s="46" t="s">
        <v>127</v>
      </c>
      <c r="C49" s="47" t="s">
        <v>128</v>
      </c>
      <c r="D49" s="56">
        <v>40123</v>
      </c>
      <c r="E49" s="46" t="s">
        <v>129</v>
      </c>
      <c r="F49" s="49">
        <v>36000000</v>
      </c>
      <c r="G49" s="50"/>
      <c r="H49" s="51"/>
      <c r="I49" s="52"/>
      <c r="J49" s="53">
        <f t="shared" si="0"/>
        <v>28319700000</v>
      </c>
      <c r="K49" s="54">
        <f t="shared" si="1"/>
        <v>36000000</v>
      </c>
    </row>
    <row r="50" spans="1:11" ht="15.75">
      <c r="A50" s="45" t="s">
        <v>116</v>
      </c>
      <c r="B50" s="46" t="s">
        <v>117</v>
      </c>
      <c r="C50" s="47" t="s">
        <v>130</v>
      </c>
      <c r="D50" s="56">
        <v>40130</v>
      </c>
      <c r="E50" s="46" t="s">
        <v>119</v>
      </c>
      <c r="F50" s="49">
        <v>15000000</v>
      </c>
      <c r="G50" s="50"/>
      <c r="H50" s="51"/>
      <c r="I50" s="52"/>
      <c r="J50" s="53">
        <f t="shared" si="0"/>
        <v>28319700000</v>
      </c>
      <c r="K50" s="54">
        <f t="shared" si="1"/>
        <v>15000000</v>
      </c>
    </row>
    <row r="51" spans="1:11" ht="15.75">
      <c r="A51" s="45" t="s">
        <v>131</v>
      </c>
      <c r="B51" s="46" t="s">
        <v>132</v>
      </c>
      <c r="C51" s="47" t="s">
        <v>133</v>
      </c>
      <c r="D51" s="56">
        <v>40203</v>
      </c>
      <c r="E51" s="46" t="s">
        <v>134</v>
      </c>
      <c r="F51" s="49">
        <v>90000000</v>
      </c>
      <c r="G51" s="50"/>
      <c r="H51" s="51"/>
      <c r="I51" s="52"/>
      <c r="J51" s="53">
        <f t="shared" si="0"/>
        <v>28319700000</v>
      </c>
      <c r="K51" s="54">
        <f t="shared" si="1"/>
        <v>90000000</v>
      </c>
    </row>
    <row r="52" spans="1:11" ht="15.75">
      <c r="A52" s="45" t="s">
        <v>15</v>
      </c>
      <c r="B52" s="46" t="s">
        <v>16</v>
      </c>
      <c r="C52" s="47" t="s">
        <v>135</v>
      </c>
      <c r="D52" s="56">
        <v>40203</v>
      </c>
      <c r="E52" s="46" t="s">
        <v>18</v>
      </c>
      <c r="F52" s="49">
        <v>45000000</v>
      </c>
      <c r="G52" s="50"/>
      <c r="H52" s="51"/>
      <c r="I52" s="52"/>
      <c r="J52" s="53">
        <f t="shared" si="0"/>
        <v>28319700000</v>
      </c>
      <c r="K52" s="54">
        <f t="shared" si="1"/>
        <v>45000000</v>
      </c>
    </row>
    <row r="53" spans="1:11" ht="15.75">
      <c r="A53" s="45" t="s">
        <v>136</v>
      </c>
      <c r="B53" s="46" t="s">
        <v>137</v>
      </c>
      <c r="C53" s="47" t="s">
        <v>138</v>
      </c>
      <c r="D53" s="56">
        <v>40213</v>
      </c>
      <c r="E53" s="46" t="s">
        <v>139</v>
      </c>
      <c r="F53" s="49">
        <v>15000000</v>
      </c>
      <c r="G53" s="50"/>
      <c r="H53" s="51"/>
      <c r="I53" s="52"/>
      <c r="J53" s="53">
        <f t="shared" si="0"/>
        <v>28319700000</v>
      </c>
      <c r="K53" s="54">
        <f t="shared" si="1"/>
        <v>15000000</v>
      </c>
    </row>
    <row r="54" spans="1:11" ht="15.75">
      <c r="A54" s="45" t="s">
        <v>85</v>
      </c>
      <c r="B54" s="46" t="s">
        <v>86</v>
      </c>
      <c r="C54" s="47" t="s">
        <v>140</v>
      </c>
      <c r="D54" s="56">
        <v>40269</v>
      </c>
      <c r="E54" s="46" t="s">
        <v>88</v>
      </c>
      <c r="F54" s="49">
        <v>70000000</v>
      </c>
      <c r="G54" s="50"/>
      <c r="H54" s="51"/>
      <c r="I54" s="52"/>
      <c r="J54" s="53">
        <f t="shared" si="0"/>
        <v>28319700000</v>
      </c>
      <c r="K54" s="54">
        <f t="shared" si="1"/>
        <v>70000000</v>
      </c>
    </row>
    <row r="55" spans="1:11" ht="15.75">
      <c r="A55" s="45" t="s">
        <v>141</v>
      </c>
      <c r="B55" s="46" t="s">
        <v>142</v>
      </c>
      <c r="C55" s="47" t="s">
        <v>143</v>
      </c>
      <c r="D55" s="56">
        <v>40353</v>
      </c>
      <c r="E55" s="46" t="s">
        <v>144</v>
      </c>
      <c r="F55" s="49">
        <v>5000000</v>
      </c>
      <c r="G55" s="50"/>
      <c r="H55" s="51"/>
      <c r="I55" s="52"/>
      <c r="J55" s="53">
        <f t="shared" si="0"/>
        <v>28319700000</v>
      </c>
      <c r="K55" s="54">
        <f t="shared" si="1"/>
        <v>5000000</v>
      </c>
    </row>
    <row r="56" spans="1:11" ht="15.75">
      <c r="A56" s="45" t="s">
        <v>57</v>
      </c>
      <c r="B56" s="46" t="s">
        <v>58</v>
      </c>
      <c r="C56" s="47" t="s">
        <v>145</v>
      </c>
      <c r="D56" s="56">
        <v>40357</v>
      </c>
      <c r="E56" s="46" t="s">
        <v>60</v>
      </c>
      <c r="F56" s="49">
        <v>15000000</v>
      </c>
      <c r="G56" s="50"/>
      <c r="H56" s="51"/>
      <c r="I56" s="52"/>
      <c r="J56" s="53">
        <f t="shared" si="0"/>
        <v>28319700000</v>
      </c>
      <c r="K56" s="54">
        <f t="shared" si="1"/>
        <v>15000000</v>
      </c>
    </row>
    <row r="57" spans="1:11" ht="15.75">
      <c r="A57" s="45" t="s">
        <v>81</v>
      </c>
      <c r="B57" s="46" t="s">
        <v>82</v>
      </c>
      <c r="C57" s="47" t="s">
        <v>146</v>
      </c>
      <c r="D57" s="56">
        <v>40358</v>
      </c>
      <c r="E57" s="46" t="s">
        <v>84</v>
      </c>
      <c r="F57" s="49">
        <v>60000000</v>
      </c>
      <c r="G57" s="50"/>
      <c r="H57" s="51"/>
      <c r="I57" s="52"/>
      <c r="J57" s="53">
        <f t="shared" si="0"/>
        <v>28319700000</v>
      </c>
      <c r="K57" s="54">
        <f t="shared" si="1"/>
        <v>60000000</v>
      </c>
    </row>
    <row r="58" spans="1:11" ht="15.75">
      <c r="A58" s="45" t="s">
        <v>89</v>
      </c>
      <c r="B58" s="46" t="s">
        <v>90</v>
      </c>
      <c r="C58" s="47" t="s">
        <v>147</v>
      </c>
      <c r="D58" s="56">
        <v>40374</v>
      </c>
      <c r="E58" s="46" t="s">
        <v>92</v>
      </c>
      <c r="F58" s="49">
        <v>20000000</v>
      </c>
      <c r="G58" s="50"/>
      <c r="H58" s="51"/>
      <c r="I58" s="52"/>
      <c r="J58" s="53">
        <f t="shared" si="0"/>
        <v>28319700000</v>
      </c>
      <c r="K58" s="54">
        <f t="shared" si="1"/>
        <v>20000000</v>
      </c>
    </row>
    <row r="59" spans="1:11" ht="15.75">
      <c r="A59" s="45" t="s">
        <v>24</v>
      </c>
      <c r="B59" s="46" t="s">
        <v>25</v>
      </c>
      <c r="C59" s="47" t="s">
        <v>148</v>
      </c>
      <c r="D59" s="56">
        <v>40379</v>
      </c>
      <c r="E59" s="46" t="s">
        <v>27</v>
      </c>
      <c r="F59" s="49">
        <v>100000000</v>
      </c>
      <c r="G59" s="50"/>
      <c r="H59" s="51"/>
      <c r="I59" s="52"/>
      <c r="J59" s="53">
        <f t="shared" si="0"/>
        <v>28319700000</v>
      </c>
      <c r="K59" s="54">
        <f t="shared" si="1"/>
        <v>100000000</v>
      </c>
    </row>
    <row r="60" spans="1:11" ht="15.75">
      <c r="A60" s="45" t="s">
        <v>149</v>
      </c>
      <c r="B60" s="46" t="s">
        <v>150</v>
      </c>
      <c r="C60" s="47" t="s">
        <v>151</v>
      </c>
      <c r="D60" s="56">
        <v>40420</v>
      </c>
      <c r="E60" s="46" t="s">
        <v>152</v>
      </c>
      <c r="F60" s="49">
        <v>10000000</v>
      </c>
      <c r="G60" s="50"/>
      <c r="H60" s="51"/>
      <c r="I60" s="52"/>
      <c r="J60" s="53">
        <f t="shared" si="0"/>
        <v>28319700000</v>
      </c>
      <c r="K60" s="54">
        <f t="shared" si="1"/>
        <v>10000000</v>
      </c>
    </row>
    <row r="61" spans="1:11" ht="15.75">
      <c r="A61" s="45" t="s">
        <v>85</v>
      </c>
      <c r="B61" s="46" t="s">
        <v>86</v>
      </c>
      <c r="C61" s="47" t="s">
        <v>153</v>
      </c>
      <c r="D61" s="56">
        <v>40422</v>
      </c>
      <c r="E61" s="46" t="s">
        <v>88</v>
      </c>
      <c r="F61" s="49">
        <v>115000000</v>
      </c>
      <c r="G61" s="50"/>
      <c r="H61" s="51"/>
      <c r="I61" s="52"/>
      <c r="J61" s="53">
        <f t="shared" si="0"/>
        <v>28319700000</v>
      </c>
      <c r="K61" s="54">
        <f t="shared" si="1"/>
        <v>115000000</v>
      </c>
    </row>
    <row r="62" spans="1:11" ht="15.75">
      <c r="A62" s="45" t="s">
        <v>154</v>
      </c>
      <c r="B62" s="46" t="s">
        <v>155</v>
      </c>
      <c r="C62" s="47" t="s">
        <v>156</v>
      </c>
      <c r="D62" s="56">
        <v>40422</v>
      </c>
      <c r="E62" s="46" t="s">
        <v>157</v>
      </c>
      <c r="F62" s="49">
        <v>100000000</v>
      </c>
      <c r="G62" s="50"/>
      <c r="H62" s="51"/>
      <c r="I62" s="52"/>
      <c r="J62" s="53">
        <f t="shared" si="0"/>
        <v>28319700000</v>
      </c>
      <c r="K62" s="54">
        <f t="shared" si="1"/>
        <v>100000000</v>
      </c>
    </row>
    <row r="63" spans="1:11" ht="15.75">
      <c r="A63" s="45" t="s">
        <v>154</v>
      </c>
      <c r="B63" s="46" t="s">
        <v>155</v>
      </c>
      <c r="C63" s="47" t="s">
        <v>158</v>
      </c>
      <c r="D63" s="56">
        <v>40422</v>
      </c>
      <c r="E63" s="46" t="s">
        <v>157</v>
      </c>
      <c r="F63" s="49">
        <v>100000000</v>
      </c>
      <c r="G63" s="50"/>
      <c r="H63" s="51"/>
      <c r="I63" s="52"/>
      <c r="J63" s="53">
        <f t="shared" si="0"/>
        <v>28319700000</v>
      </c>
      <c r="K63" s="54">
        <f t="shared" si="1"/>
        <v>100000000</v>
      </c>
    </row>
    <row r="64" spans="1:11" ht="15.75">
      <c r="A64" s="45" t="s">
        <v>154</v>
      </c>
      <c r="B64" s="46" t="s">
        <v>155</v>
      </c>
      <c r="C64" s="47" t="s">
        <v>159</v>
      </c>
      <c r="D64" s="56">
        <v>40422</v>
      </c>
      <c r="E64" s="46" t="s">
        <v>157</v>
      </c>
      <c r="F64" s="49">
        <v>100000000</v>
      </c>
      <c r="G64" s="50"/>
      <c r="H64" s="51"/>
      <c r="I64" s="52"/>
      <c r="J64" s="53">
        <f t="shared" si="0"/>
        <v>28319700000</v>
      </c>
      <c r="K64" s="54">
        <f t="shared" si="1"/>
        <v>100000000</v>
      </c>
    </row>
    <row r="65" spans="1:11" ht="15.75">
      <c r="A65" s="45" t="s">
        <v>24</v>
      </c>
      <c r="B65" s="46" t="s">
        <v>25</v>
      </c>
      <c r="C65" s="47" t="s">
        <v>160</v>
      </c>
      <c r="D65" s="56">
        <v>40444</v>
      </c>
      <c r="E65" s="46" t="s">
        <v>27</v>
      </c>
      <c r="F65" s="49">
        <v>100000000</v>
      </c>
      <c r="G65" s="50"/>
      <c r="H65" s="51"/>
      <c r="I65" s="52"/>
      <c r="J65" s="53">
        <f t="shared" si="0"/>
        <v>28319700000</v>
      </c>
      <c r="K65" s="54">
        <f t="shared" si="1"/>
        <v>100000000</v>
      </c>
    </row>
    <row r="66" spans="1:11" ht="15.75">
      <c r="A66" s="45" t="s">
        <v>161</v>
      </c>
      <c r="B66" s="46" t="s">
        <v>162</v>
      </c>
      <c r="C66" s="47" t="s">
        <v>163</v>
      </c>
      <c r="D66" s="56">
        <v>40448</v>
      </c>
      <c r="E66" s="46" t="s">
        <v>164</v>
      </c>
      <c r="F66" s="49">
        <v>20000000</v>
      </c>
      <c r="G66" s="50"/>
      <c r="H66" s="51"/>
      <c r="I66" s="52"/>
      <c r="J66" s="53">
        <f t="shared" si="0"/>
        <v>28319700000</v>
      </c>
      <c r="K66" s="54">
        <f t="shared" si="1"/>
        <v>20000000</v>
      </c>
    </row>
    <row r="67" spans="1:11" ht="15.75">
      <c r="A67" s="45" t="s">
        <v>85</v>
      </c>
      <c r="B67" s="46" t="s">
        <v>86</v>
      </c>
      <c r="C67" s="47" t="s">
        <v>165</v>
      </c>
      <c r="D67" s="56">
        <v>40452</v>
      </c>
      <c r="E67" s="46" t="s">
        <v>88</v>
      </c>
      <c r="F67" s="49">
        <v>190000000</v>
      </c>
      <c r="G67" s="50"/>
      <c r="H67" s="51"/>
      <c r="I67" s="52"/>
      <c r="J67" s="53">
        <f t="shared" si="0"/>
        <v>28319700000</v>
      </c>
      <c r="K67" s="54">
        <f t="shared" si="1"/>
        <v>190000000</v>
      </c>
    </row>
    <row r="68" spans="1:11" ht="15.75">
      <c r="A68" s="45" t="s">
        <v>40</v>
      </c>
      <c r="B68" s="46" t="s">
        <v>41</v>
      </c>
      <c r="C68" s="47" t="s">
        <v>166</v>
      </c>
      <c r="D68" s="56">
        <v>40452</v>
      </c>
      <c r="E68" s="46" t="s">
        <v>43</v>
      </c>
      <c r="F68" s="49">
        <v>25000000</v>
      </c>
      <c r="G68" s="50"/>
      <c r="H68" s="51"/>
      <c r="I68" s="52"/>
      <c r="J68" s="53">
        <f t="shared" si="0"/>
        <v>28319700000</v>
      </c>
      <c r="K68" s="54">
        <f t="shared" si="1"/>
        <v>25000000</v>
      </c>
    </row>
    <row r="69" spans="1:11" ht="15.75">
      <c r="A69" s="45" t="s">
        <v>73</v>
      </c>
      <c r="B69" s="46" t="s">
        <v>74</v>
      </c>
      <c r="C69" s="47" t="s">
        <v>167</v>
      </c>
      <c r="D69" s="56">
        <v>40456</v>
      </c>
      <c r="E69" s="46" t="s">
        <v>76</v>
      </c>
      <c r="F69" s="49">
        <v>50000000</v>
      </c>
      <c r="G69" s="50"/>
      <c r="H69" s="51"/>
      <c r="I69" s="52"/>
      <c r="J69" s="53">
        <f t="shared" si="0"/>
        <v>28319700000</v>
      </c>
      <c r="K69" s="54">
        <f t="shared" si="1"/>
        <v>50000000</v>
      </c>
    </row>
    <row r="70" spans="1:11" ht="15.75">
      <c r="A70" s="45" t="s">
        <v>131</v>
      </c>
      <c r="B70" s="46" t="s">
        <v>132</v>
      </c>
      <c r="C70" s="47" t="s">
        <v>168</v>
      </c>
      <c r="D70" s="56">
        <v>40484</v>
      </c>
      <c r="E70" s="46" t="s">
        <v>134</v>
      </c>
      <c r="F70" s="49">
        <v>25000000</v>
      </c>
      <c r="G70" s="50"/>
      <c r="H70" s="51"/>
      <c r="I70" s="52"/>
      <c r="J70" s="53">
        <f t="shared" si="0"/>
        <v>28319700000</v>
      </c>
      <c r="K70" s="54">
        <f t="shared" si="1"/>
        <v>25000000</v>
      </c>
    </row>
    <row r="71" spans="1:11" ht="15.75">
      <c r="A71" s="45" t="s">
        <v>169</v>
      </c>
      <c r="B71" s="46" t="s">
        <v>170</v>
      </c>
      <c r="C71" s="47" t="s">
        <v>171</v>
      </c>
      <c r="D71" s="56">
        <v>40484</v>
      </c>
      <c r="E71" s="46" t="s">
        <v>172</v>
      </c>
      <c r="F71" s="49">
        <v>10000000</v>
      </c>
      <c r="G71" s="50"/>
      <c r="H71" s="51"/>
      <c r="I71" s="52"/>
      <c r="J71" s="53">
        <f t="shared" si="0"/>
        <v>28319700000</v>
      </c>
      <c r="K71" s="54">
        <f t="shared" si="1"/>
        <v>10000000</v>
      </c>
    </row>
    <row r="72" spans="1:11" ht="15.75">
      <c r="A72" s="45" t="s">
        <v>173</v>
      </c>
      <c r="B72" s="46" t="s">
        <v>174</v>
      </c>
      <c r="C72" s="47" t="s">
        <v>175</v>
      </c>
      <c r="D72" s="56">
        <v>40500</v>
      </c>
      <c r="E72" s="46" t="s">
        <v>176</v>
      </c>
      <c r="F72" s="49">
        <v>25000000</v>
      </c>
      <c r="G72" s="50"/>
      <c r="H72" s="51"/>
      <c r="I72" s="52"/>
      <c r="J72" s="53">
        <f t="shared" ref="J72:J135" si="2">+J71+G72-I72</f>
        <v>28319700000</v>
      </c>
      <c r="K72" s="54">
        <f t="shared" si="1"/>
        <v>25000000</v>
      </c>
    </row>
    <row r="73" spans="1:11" ht="15.75">
      <c r="A73" s="45" t="s">
        <v>81</v>
      </c>
      <c r="B73" s="46" t="s">
        <v>82</v>
      </c>
      <c r="C73" s="47" t="s">
        <v>177</v>
      </c>
      <c r="D73" s="56">
        <v>40506</v>
      </c>
      <c r="E73" s="46" t="s">
        <v>178</v>
      </c>
      <c r="F73" s="49">
        <v>200000000</v>
      </c>
      <c r="G73" s="50"/>
      <c r="H73" s="51"/>
      <c r="I73" s="52"/>
      <c r="J73" s="53">
        <f t="shared" si="2"/>
        <v>28319700000</v>
      </c>
      <c r="K73" s="54">
        <f t="shared" ref="K73:K135" si="3">+F73+G73-I73</f>
        <v>200000000</v>
      </c>
    </row>
    <row r="74" spans="1:11" ht="15.75">
      <c r="A74" s="45" t="s">
        <v>81</v>
      </c>
      <c r="B74" s="46" t="s">
        <v>82</v>
      </c>
      <c r="C74" s="47" t="s">
        <v>179</v>
      </c>
      <c r="D74" s="56">
        <v>40506</v>
      </c>
      <c r="E74" s="46" t="s">
        <v>178</v>
      </c>
      <c r="F74" s="49">
        <v>70000000</v>
      </c>
      <c r="G74" s="50"/>
      <c r="H74" s="51"/>
      <c r="I74" s="52"/>
      <c r="J74" s="53">
        <f t="shared" si="2"/>
        <v>28319700000</v>
      </c>
      <c r="K74" s="54">
        <f t="shared" si="3"/>
        <v>70000000</v>
      </c>
    </row>
    <row r="75" spans="1:11" ht="15.75">
      <c r="A75" s="45" t="s">
        <v>180</v>
      </c>
      <c r="B75" s="46" t="s">
        <v>181</v>
      </c>
      <c r="C75" s="47" t="s">
        <v>182</v>
      </c>
      <c r="D75" s="56">
        <v>40526</v>
      </c>
      <c r="E75" s="46" t="s">
        <v>183</v>
      </c>
      <c r="F75" s="49">
        <v>50000000</v>
      </c>
      <c r="G75" s="50"/>
      <c r="H75" s="51"/>
      <c r="I75" s="52"/>
      <c r="J75" s="53">
        <f t="shared" si="2"/>
        <v>28319700000</v>
      </c>
      <c r="K75" s="54">
        <f t="shared" si="3"/>
        <v>50000000</v>
      </c>
    </row>
    <row r="76" spans="1:11" ht="15.75">
      <c r="A76" s="45" t="s">
        <v>121</v>
      </c>
      <c r="B76" s="46" t="s">
        <v>122</v>
      </c>
      <c r="C76" s="47" t="s">
        <v>184</v>
      </c>
      <c r="D76" s="56">
        <v>40541</v>
      </c>
      <c r="E76" s="46" t="s">
        <v>124</v>
      </c>
      <c r="F76" s="49">
        <v>50000000</v>
      </c>
      <c r="G76" s="50"/>
      <c r="H76" s="51"/>
      <c r="I76" s="52"/>
      <c r="J76" s="53">
        <f t="shared" si="2"/>
        <v>28319700000</v>
      </c>
      <c r="K76" s="54">
        <f t="shared" si="3"/>
        <v>50000000</v>
      </c>
    </row>
    <row r="77" spans="1:11" ht="15.75">
      <c r="A77" s="45" t="s">
        <v>149</v>
      </c>
      <c r="B77" s="46" t="s">
        <v>150</v>
      </c>
      <c r="C77" s="47" t="s">
        <v>185</v>
      </c>
      <c r="D77" s="56">
        <v>40543</v>
      </c>
      <c r="E77" s="46" t="s">
        <v>152</v>
      </c>
      <c r="F77" s="49">
        <v>20000000</v>
      </c>
      <c r="G77" s="50"/>
      <c r="H77" s="51"/>
      <c r="I77" s="52"/>
      <c r="J77" s="53">
        <f t="shared" si="2"/>
        <v>28319700000</v>
      </c>
      <c r="K77" s="54">
        <f t="shared" si="3"/>
        <v>20000000</v>
      </c>
    </row>
    <row r="78" spans="1:11" ht="15.75">
      <c r="A78" s="45" t="s">
        <v>89</v>
      </c>
      <c r="B78" s="46" t="s">
        <v>90</v>
      </c>
      <c r="C78" s="47" t="s">
        <v>186</v>
      </c>
      <c r="D78" s="56">
        <v>40548</v>
      </c>
      <c r="E78" s="46" t="s">
        <v>92</v>
      </c>
      <c r="F78" s="49">
        <v>10000000</v>
      </c>
      <c r="G78" s="50"/>
      <c r="H78" s="51"/>
      <c r="I78" s="52"/>
      <c r="J78" s="53">
        <f t="shared" si="2"/>
        <v>28319700000</v>
      </c>
      <c r="K78" s="54">
        <f t="shared" si="3"/>
        <v>10000000</v>
      </c>
    </row>
    <row r="79" spans="1:11" ht="15.75">
      <c r="A79" s="45" t="s">
        <v>69</v>
      </c>
      <c r="B79" s="46" t="s">
        <v>70</v>
      </c>
      <c r="C79" s="47" t="s">
        <v>187</v>
      </c>
      <c r="D79" s="56">
        <v>40591</v>
      </c>
      <c r="E79" s="46" t="s">
        <v>188</v>
      </c>
      <c r="F79" s="49">
        <v>25000000</v>
      </c>
      <c r="G79" s="50"/>
      <c r="H79" s="51"/>
      <c r="I79" s="52"/>
      <c r="J79" s="53">
        <f t="shared" si="2"/>
        <v>28319700000</v>
      </c>
      <c r="K79" s="54">
        <f t="shared" si="3"/>
        <v>25000000</v>
      </c>
    </row>
    <row r="80" spans="1:11" ht="15.75">
      <c r="A80" s="45" t="s">
        <v>169</v>
      </c>
      <c r="B80" s="46" t="s">
        <v>170</v>
      </c>
      <c r="C80" s="47" t="s">
        <v>189</v>
      </c>
      <c r="D80" s="56">
        <v>40591</v>
      </c>
      <c r="E80" s="46" t="s">
        <v>172</v>
      </c>
      <c r="F80" s="49">
        <v>10000000</v>
      </c>
      <c r="G80" s="50"/>
      <c r="H80" s="51"/>
      <c r="I80" s="52"/>
      <c r="J80" s="53">
        <f t="shared" si="2"/>
        <v>28319700000</v>
      </c>
      <c r="K80" s="54">
        <f t="shared" si="3"/>
        <v>10000000</v>
      </c>
    </row>
    <row r="81" spans="1:11" ht="15.75">
      <c r="A81" s="45" t="s">
        <v>15</v>
      </c>
      <c r="B81" s="46" t="s">
        <v>16</v>
      </c>
      <c r="C81" s="47" t="s">
        <v>190</v>
      </c>
      <c r="D81" s="56">
        <v>40592</v>
      </c>
      <c r="E81" s="46" t="s">
        <v>18</v>
      </c>
      <c r="F81" s="49">
        <v>40000000</v>
      </c>
      <c r="G81" s="50"/>
      <c r="H81" s="51"/>
      <c r="I81" s="52"/>
      <c r="J81" s="53">
        <f t="shared" si="2"/>
        <v>28319700000</v>
      </c>
      <c r="K81" s="54">
        <f t="shared" si="3"/>
        <v>40000000</v>
      </c>
    </row>
    <row r="82" spans="1:11" ht="15.75">
      <c r="A82" s="45" t="s">
        <v>169</v>
      </c>
      <c r="B82" s="46" t="s">
        <v>170</v>
      </c>
      <c r="C82" s="47" t="s">
        <v>191</v>
      </c>
      <c r="D82" s="56">
        <v>40624</v>
      </c>
      <c r="E82" s="46" t="s">
        <v>172</v>
      </c>
      <c r="F82" s="49">
        <v>20000000</v>
      </c>
      <c r="G82" s="50"/>
      <c r="H82" s="51"/>
      <c r="I82" s="52"/>
      <c r="J82" s="53">
        <f t="shared" si="2"/>
        <v>28319700000</v>
      </c>
      <c r="K82" s="54">
        <f t="shared" si="3"/>
        <v>20000000</v>
      </c>
    </row>
    <row r="83" spans="1:11" ht="15.75">
      <c r="A83" s="45" t="s">
        <v>192</v>
      </c>
      <c r="B83" s="46" t="s">
        <v>193</v>
      </c>
      <c r="C83" s="47" t="s">
        <v>194</v>
      </c>
      <c r="D83" s="56">
        <v>40634</v>
      </c>
      <c r="E83" s="46" t="s">
        <v>195</v>
      </c>
      <c r="F83" s="49">
        <v>25000000</v>
      </c>
      <c r="G83" s="50"/>
      <c r="H83" s="51"/>
      <c r="I83" s="52"/>
      <c r="J83" s="53">
        <f t="shared" si="2"/>
        <v>28319700000</v>
      </c>
      <c r="K83" s="54">
        <f t="shared" si="3"/>
        <v>25000000</v>
      </c>
    </row>
    <row r="84" spans="1:11" ht="15.75">
      <c r="A84" s="45" t="s">
        <v>73</v>
      </c>
      <c r="B84" s="46" t="s">
        <v>74</v>
      </c>
      <c r="C84" s="47" t="s">
        <v>196</v>
      </c>
      <c r="D84" s="56">
        <v>40637</v>
      </c>
      <c r="E84" s="46" t="s">
        <v>76</v>
      </c>
      <c r="F84" s="49">
        <v>20000000</v>
      </c>
      <c r="G84" s="50"/>
      <c r="H84" s="51"/>
      <c r="I84" s="52"/>
      <c r="J84" s="53">
        <f t="shared" si="2"/>
        <v>28319700000</v>
      </c>
      <c r="K84" s="54">
        <f t="shared" si="3"/>
        <v>20000000</v>
      </c>
    </row>
    <row r="85" spans="1:11" ht="15.75">
      <c r="A85" s="45" t="s">
        <v>197</v>
      </c>
      <c r="B85" s="46" t="s">
        <v>198</v>
      </c>
      <c r="C85" s="47" t="s">
        <v>199</v>
      </c>
      <c r="D85" s="56">
        <v>40644</v>
      </c>
      <c r="E85" s="46" t="s">
        <v>200</v>
      </c>
      <c r="F85" s="49">
        <v>25000000</v>
      </c>
      <c r="G85" s="50"/>
      <c r="H85" s="51"/>
      <c r="I85" s="52"/>
      <c r="J85" s="53">
        <f t="shared" si="2"/>
        <v>28319700000</v>
      </c>
      <c r="K85" s="54">
        <f t="shared" si="3"/>
        <v>25000000</v>
      </c>
    </row>
    <row r="86" spans="1:11" ht="15.75">
      <c r="A86" s="45" t="s">
        <v>197</v>
      </c>
      <c r="B86" s="46" t="s">
        <v>198</v>
      </c>
      <c r="C86" s="47" t="s">
        <v>201</v>
      </c>
      <c r="D86" s="56">
        <v>40644</v>
      </c>
      <c r="E86" s="46" t="s">
        <v>200</v>
      </c>
      <c r="F86" s="49">
        <v>25000000</v>
      </c>
      <c r="G86" s="50"/>
      <c r="H86" s="51"/>
      <c r="I86" s="52"/>
      <c r="J86" s="53">
        <f t="shared" si="2"/>
        <v>28319700000</v>
      </c>
      <c r="K86" s="54">
        <f t="shared" si="3"/>
        <v>25000000</v>
      </c>
    </row>
    <row r="87" spans="1:11" ht="15.75">
      <c r="A87" s="45" t="s">
        <v>202</v>
      </c>
      <c r="B87" s="46" t="s">
        <v>203</v>
      </c>
      <c r="C87" s="47" t="s">
        <v>204</v>
      </c>
      <c r="D87" s="56">
        <v>40681</v>
      </c>
      <c r="E87" s="46" t="s">
        <v>205</v>
      </c>
      <c r="F87" s="49">
        <v>200000000</v>
      </c>
      <c r="G87" s="50"/>
      <c r="H87" s="51"/>
      <c r="I87" s="52"/>
      <c r="J87" s="53">
        <f t="shared" si="2"/>
        <v>28319700000</v>
      </c>
      <c r="K87" s="54">
        <f t="shared" si="3"/>
        <v>200000000</v>
      </c>
    </row>
    <row r="88" spans="1:11" ht="15.75">
      <c r="A88" s="45" t="s">
        <v>206</v>
      </c>
      <c r="B88" s="46" t="s">
        <v>207</v>
      </c>
      <c r="C88" s="47" t="s">
        <v>208</v>
      </c>
      <c r="D88" s="56">
        <v>40683</v>
      </c>
      <c r="E88" s="46" t="s">
        <v>209</v>
      </c>
      <c r="F88" s="49">
        <v>110000000</v>
      </c>
      <c r="G88" s="50"/>
      <c r="H88" s="51"/>
      <c r="I88" s="52"/>
      <c r="J88" s="53">
        <f t="shared" si="2"/>
        <v>28319700000</v>
      </c>
      <c r="K88" s="54">
        <f t="shared" si="3"/>
        <v>110000000</v>
      </c>
    </row>
    <row r="89" spans="1:11" ht="15.75">
      <c r="A89" s="45" t="s">
        <v>15</v>
      </c>
      <c r="B89" s="46" t="s">
        <v>16</v>
      </c>
      <c r="C89" s="47" t="s">
        <v>210</v>
      </c>
      <c r="D89" s="56">
        <v>40704</v>
      </c>
      <c r="E89" s="46" t="s">
        <v>18</v>
      </c>
      <c r="F89" s="49">
        <v>90000000</v>
      </c>
      <c r="G89" s="50"/>
      <c r="H89" s="51"/>
      <c r="I89" s="52"/>
      <c r="J89" s="53">
        <f t="shared" si="2"/>
        <v>28319700000</v>
      </c>
      <c r="K89" s="54">
        <f t="shared" si="3"/>
        <v>90000000</v>
      </c>
    </row>
    <row r="90" spans="1:11" ht="15.75">
      <c r="A90" s="45" t="s">
        <v>69</v>
      </c>
      <c r="B90" s="46" t="s">
        <v>70</v>
      </c>
      <c r="C90" s="47" t="s">
        <v>211</v>
      </c>
      <c r="D90" s="56">
        <v>40837</v>
      </c>
      <c r="E90" s="46" t="s">
        <v>188</v>
      </c>
      <c r="F90" s="49">
        <v>40000000</v>
      </c>
      <c r="G90" s="50"/>
      <c r="H90" s="51"/>
      <c r="I90" s="52"/>
      <c r="J90" s="53">
        <f t="shared" si="2"/>
        <v>28319700000</v>
      </c>
      <c r="K90" s="54">
        <f t="shared" si="3"/>
        <v>40000000</v>
      </c>
    </row>
    <row r="91" spans="1:11" ht="15.75">
      <c r="A91" s="45" t="s">
        <v>212</v>
      </c>
      <c r="B91" s="46" t="s">
        <v>213</v>
      </c>
      <c r="C91" s="47" t="s">
        <v>214</v>
      </c>
      <c r="D91" s="56">
        <v>40850</v>
      </c>
      <c r="E91" s="46" t="s">
        <v>215</v>
      </c>
      <c r="F91" s="49">
        <v>5000000</v>
      </c>
      <c r="G91" s="42"/>
      <c r="H91" s="51"/>
      <c r="I91" s="52"/>
      <c r="J91" s="53">
        <f t="shared" si="2"/>
        <v>28319700000</v>
      </c>
      <c r="K91" s="54">
        <f t="shared" si="3"/>
        <v>5000000</v>
      </c>
    </row>
    <row r="92" spans="1:11" ht="15.75">
      <c r="A92" s="45" t="s">
        <v>216</v>
      </c>
      <c r="B92" s="46">
        <v>971729</v>
      </c>
      <c r="C92" s="47" t="s">
        <v>217</v>
      </c>
      <c r="D92" s="56">
        <v>40767</v>
      </c>
      <c r="E92" s="57">
        <v>4681129868</v>
      </c>
      <c r="F92" s="49">
        <v>10000000</v>
      </c>
      <c r="G92" s="42"/>
      <c r="H92" s="51"/>
      <c r="I92" s="52"/>
      <c r="J92" s="53">
        <f t="shared" si="2"/>
        <v>28319700000</v>
      </c>
      <c r="K92" s="54">
        <f t="shared" si="3"/>
        <v>10000000</v>
      </c>
    </row>
    <row r="93" spans="1:11" ht="15.75">
      <c r="A93" s="45" t="s">
        <v>216</v>
      </c>
      <c r="B93" s="46">
        <v>971729</v>
      </c>
      <c r="C93" s="47" t="s">
        <v>218</v>
      </c>
      <c r="D93" s="56">
        <v>40767</v>
      </c>
      <c r="E93" s="57">
        <v>4681129868</v>
      </c>
      <c r="F93" s="49">
        <v>20000000</v>
      </c>
      <c r="G93" s="42"/>
      <c r="H93" s="51"/>
      <c r="I93" s="52"/>
      <c r="J93" s="53">
        <f t="shared" si="2"/>
        <v>28319700000</v>
      </c>
      <c r="K93" s="54">
        <f t="shared" si="3"/>
        <v>20000000</v>
      </c>
    </row>
    <row r="94" spans="1:11" ht="15.75">
      <c r="A94" s="45" t="s">
        <v>216</v>
      </c>
      <c r="B94" s="46">
        <v>971729</v>
      </c>
      <c r="C94" s="47" t="s">
        <v>219</v>
      </c>
      <c r="D94" s="56">
        <v>40767</v>
      </c>
      <c r="E94" s="57">
        <v>4681129868</v>
      </c>
      <c r="F94" s="49">
        <v>20000000</v>
      </c>
      <c r="G94" s="42"/>
      <c r="H94" s="51"/>
      <c r="I94" s="52"/>
      <c r="J94" s="53">
        <f t="shared" si="2"/>
        <v>28319700000</v>
      </c>
      <c r="K94" s="54">
        <f t="shared" si="3"/>
        <v>20000000</v>
      </c>
    </row>
    <row r="95" spans="1:11" ht="15.75">
      <c r="A95" s="45" t="s">
        <v>216</v>
      </c>
      <c r="B95" s="46">
        <v>971729</v>
      </c>
      <c r="C95" s="47" t="s">
        <v>220</v>
      </c>
      <c r="D95" s="56">
        <v>40767</v>
      </c>
      <c r="E95" s="57">
        <v>4681129868</v>
      </c>
      <c r="F95" s="49">
        <v>20000000</v>
      </c>
      <c r="G95" s="42"/>
      <c r="H95" s="51"/>
      <c r="I95" s="52"/>
      <c r="J95" s="53">
        <f t="shared" si="2"/>
        <v>28319700000</v>
      </c>
      <c r="K95" s="54">
        <f t="shared" si="3"/>
        <v>20000000</v>
      </c>
    </row>
    <row r="96" spans="1:11" ht="15.75">
      <c r="A96" s="45" t="s">
        <v>216</v>
      </c>
      <c r="B96" s="46">
        <v>971729</v>
      </c>
      <c r="C96" s="47" t="s">
        <v>221</v>
      </c>
      <c r="D96" s="56">
        <v>40767</v>
      </c>
      <c r="E96" s="57">
        <v>4681129868</v>
      </c>
      <c r="F96" s="49">
        <v>20000000</v>
      </c>
      <c r="G96" s="42"/>
      <c r="H96" s="51"/>
      <c r="I96" s="52"/>
      <c r="J96" s="53">
        <f t="shared" si="2"/>
        <v>28319700000</v>
      </c>
      <c r="K96" s="54">
        <f t="shared" si="3"/>
        <v>20000000</v>
      </c>
    </row>
    <row r="97" spans="1:11" ht="15.75">
      <c r="A97" s="45" t="s">
        <v>216</v>
      </c>
      <c r="B97" s="46">
        <v>971729</v>
      </c>
      <c r="C97" s="47" t="s">
        <v>222</v>
      </c>
      <c r="D97" s="56">
        <v>40767</v>
      </c>
      <c r="E97" s="57">
        <v>4681129868</v>
      </c>
      <c r="F97" s="49">
        <v>20000000</v>
      </c>
      <c r="G97" s="42"/>
      <c r="H97" s="51"/>
      <c r="I97" s="52"/>
      <c r="J97" s="53">
        <f t="shared" si="2"/>
        <v>28319700000</v>
      </c>
      <c r="K97" s="54">
        <f t="shared" si="3"/>
        <v>20000000</v>
      </c>
    </row>
    <row r="98" spans="1:11" ht="15.75">
      <c r="A98" s="45" t="s">
        <v>216</v>
      </c>
      <c r="B98" s="46">
        <v>971729</v>
      </c>
      <c r="C98" s="47" t="s">
        <v>223</v>
      </c>
      <c r="D98" s="56">
        <v>40767</v>
      </c>
      <c r="E98" s="57">
        <v>4681129868</v>
      </c>
      <c r="F98" s="49">
        <v>20000000</v>
      </c>
      <c r="G98" s="42"/>
      <c r="H98" s="51"/>
      <c r="I98" s="52"/>
      <c r="J98" s="53">
        <f t="shared" si="2"/>
        <v>28319700000</v>
      </c>
      <c r="K98" s="54">
        <f t="shared" si="3"/>
        <v>20000000</v>
      </c>
    </row>
    <row r="99" spans="1:11" ht="15.75">
      <c r="A99" s="45" t="s">
        <v>216</v>
      </c>
      <c r="B99" s="46">
        <v>971729</v>
      </c>
      <c r="C99" s="47" t="s">
        <v>224</v>
      </c>
      <c r="D99" s="56">
        <v>40767</v>
      </c>
      <c r="E99" s="57">
        <v>4681129868</v>
      </c>
      <c r="F99" s="49">
        <v>20000000</v>
      </c>
      <c r="G99" s="42"/>
      <c r="H99" s="51"/>
      <c r="I99" s="52"/>
      <c r="J99" s="53">
        <f t="shared" si="2"/>
        <v>28319700000</v>
      </c>
      <c r="K99" s="54">
        <f t="shared" si="3"/>
        <v>20000000</v>
      </c>
    </row>
    <row r="100" spans="1:11" ht="15.75">
      <c r="A100" s="45" t="s">
        <v>225</v>
      </c>
      <c r="B100" s="46" t="s">
        <v>226</v>
      </c>
      <c r="C100" s="47" t="s">
        <v>227</v>
      </c>
      <c r="D100" s="56">
        <v>40798</v>
      </c>
      <c r="E100" s="46" t="s">
        <v>228</v>
      </c>
      <c r="F100" s="49">
        <v>100000000</v>
      </c>
      <c r="G100" s="42"/>
      <c r="H100" s="51">
        <v>43140</v>
      </c>
      <c r="I100" s="52">
        <v>100000000</v>
      </c>
      <c r="J100" s="53">
        <f t="shared" si="2"/>
        <v>28219700000</v>
      </c>
      <c r="K100" s="54">
        <f t="shared" si="3"/>
        <v>0</v>
      </c>
    </row>
    <row r="101" spans="1:11" ht="15.75">
      <c r="A101" s="58" t="s">
        <v>108</v>
      </c>
      <c r="B101" s="46" t="s">
        <v>109</v>
      </c>
      <c r="C101" s="47" t="s">
        <v>229</v>
      </c>
      <c r="D101" s="59">
        <v>40942</v>
      </c>
      <c r="E101" s="46" t="s">
        <v>111</v>
      </c>
      <c r="F101" s="49">
        <v>50000000</v>
      </c>
      <c r="G101" s="42"/>
      <c r="H101" s="51"/>
      <c r="I101" s="52"/>
      <c r="J101" s="53">
        <f t="shared" si="2"/>
        <v>28219700000</v>
      </c>
      <c r="K101" s="54">
        <f t="shared" si="3"/>
        <v>50000000</v>
      </c>
    </row>
    <row r="102" spans="1:11" ht="15.75">
      <c r="A102" s="58" t="s">
        <v>28</v>
      </c>
      <c r="B102" s="46">
        <v>896924</v>
      </c>
      <c r="C102" s="47" t="s">
        <v>230</v>
      </c>
      <c r="D102" s="56">
        <v>40948</v>
      </c>
      <c r="E102" s="46">
        <v>8220053203</v>
      </c>
      <c r="F102" s="49">
        <v>5000000</v>
      </c>
      <c r="G102" s="42"/>
      <c r="H102" s="51"/>
      <c r="I102" s="52"/>
      <c r="J102" s="53">
        <f t="shared" si="2"/>
        <v>28219700000</v>
      </c>
      <c r="K102" s="54">
        <f t="shared" si="3"/>
        <v>5000000</v>
      </c>
    </row>
    <row r="103" spans="1:11" ht="15.75">
      <c r="A103" s="60" t="s">
        <v>57</v>
      </c>
      <c r="B103" s="61" t="s">
        <v>58</v>
      </c>
      <c r="C103" s="62" t="s">
        <v>231</v>
      </c>
      <c r="D103" s="59">
        <v>40969</v>
      </c>
      <c r="E103" s="61" t="s">
        <v>60</v>
      </c>
      <c r="F103" s="49">
        <v>35000000</v>
      </c>
      <c r="G103" s="42"/>
      <c r="H103" s="51"/>
      <c r="I103" s="52"/>
      <c r="J103" s="53">
        <f t="shared" si="2"/>
        <v>28219700000</v>
      </c>
      <c r="K103" s="54">
        <f t="shared" si="3"/>
        <v>35000000</v>
      </c>
    </row>
    <row r="104" spans="1:11" ht="15.75">
      <c r="A104" s="60" t="s">
        <v>232</v>
      </c>
      <c r="B104" s="61" t="s">
        <v>233</v>
      </c>
      <c r="C104" s="62" t="s">
        <v>234</v>
      </c>
      <c r="D104" s="59">
        <v>40970</v>
      </c>
      <c r="E104" s="61" t="s">
        <v>235</v>
      </c>
      <c r="F104" s="49">
        <v>5000000</v>
      </c>
      <c r="G104" s="42"/>
      <c r="H104" s="51"/>
      <c r="I104" s="52"/>
      <c r="J104" s="53">
        <f t="shared" si="2"/>
        <v>28219700000</v>
      </c>
      <c r="K104" s="54">
        <f t="shared" si="3"/>
        <v>5000000</v>
      </c>
    </row>
    <row r="105" spans="1:11" ht="15.75">
      <c r="A105" s="60" t="s">
        <v>100</v>
      </c>
      <c r="B105" s="61" t="s">
        <v>101</v>
      </c>
      <c r="C105" s="62" t="s">
        <v>236</v>
      </c>
      <c r="D105" s="59">
        <v>40970</v>
      </c>
      <c r="E105" s="61" t="s">
        <v>103</v>
      </c>
      <c r="F105" s="49">
        <v>5000000</v>
      </c>
      <c r="G105" s="42"/>
      <c r="H105" s="51"/>
      <c r="I105" s="52"/>
      <c r="J105" s="53">
        <f t="shared" si="2"/>
        <v>28219700000</v>
      </c>
      <c r="K105" s="54">
        <f t="shared" si="3"/>
        <v>5000000</v>
      </c>
    </row>
    <row r="106" spans="1:11" ht="15.75">
      <c r="A106" s="60" t="s">
        <v>237</v>
      </c>
      <c r="B106" s="46" t="s">
        <v>238</v>
      </c>
      <c r="C106" s="62" t="s">
        <v>239</v>
      </c>
      <c r="D106" s="59">
        <v>40973</v>
      </c>
      <c r="E106" s="46" t="s">
        <v>240</v>
      </c>
      <c r="F106" s="49">
        <v>25000000</v>
      </c>
      <c r="G106" s="42"/>
      <c r="H106" s="51"/>
      <c r="I106" s="52"/>
      <c r="J106" s="53">
        <f t="shared" si="2"/>
        <v>28219700000</v>
      </c>
      <c r="K106" s="54">
        <f t="shared" si="3"/>
        <v>25000000</v>
      </c>
    </row>
    <row r="107" spans="1:11" ht="15.75">
      <c r="A107" s="63" t="s">
        <v>85</v>
      </c>
      <c r="B107" s="61">
        <v>964007</v>
      </c>
      <c r="C107" s="62" t="s">
        <v>241</v>
      </c>
      <c r="D107" s="59">
        <v>40973</v>
      </c>
      <c r="E107" s="61" t="s">
        <v>88</v>
      </c>
      <c r="F107" s="49">
        <v>200000000</v>
      </c>
      <c r="G107" s="42"/>
      <c r="H107" s="51"/>
      <c r="I107" s="52"/>
      <c r="J107" s="53">
        <f t="shared" si="2"/>
        <v>28219700000</v>
      </c>
      <c r="K107" s="54">
        <f t="shared" si="3"/>
        <v>200000000</v>
      </c>
    </row>
    <row r="108" spans="1:11" ht="15.75">
      <c r="A108" s="63" t="s">
        <v>242</v>
      </c>
      <c r="B108" s="61">
        <v>964065</v>
      </c>
      <c r="C108" s="62" t="s">
        <v>243</v>
      </c>
      <c r="D108" s="59">
        <v>40976</v>
      </c>
      <c r="E108" s="61" t="s">
        <v>244</v>
      </c>
      <c r="F108" s="49">
        <v>94000000</v>
      </c>
      <c r="G108" s="42"/>
      <c r="H108" s="51"/>
      <c r="I108" s="52"/>
      <c r="J108" s="53">
        <f t="shared" si="2"/>
        <v>28219700000</v>
      </c>
      <c r="K108" s="54">
        <f t="shared" si="3"/>
        <v>94000000</v>
      </c>
    </row>
    <row r="109" spans="1:11" ht="15.75">
      <c r="A109" s="60" t="s">
        <v>15</v>
      </c>
      <c r="B109" s="61">
        <v>874249</v>
      </c>
      <c r="C109" s="62" t="s">
        <v>245</v>
      </c>
      <c r="D109" s="59">
        <v>40983</v>
      </c>
      <c r="E109" s="61" t="s">
        <v>18</v>
      </c>
      <c r="F109" s="49">
        <v>65000000</v>
      </c>
      <c r="G109" s="42"/>
      <c r="H109" s="51"/>
      <c r="I109" s="52"/>
      <c r="J109" s="53">
        <f t="shared" si="2"/>
        <v>28219700000</v>
      </c>
      <c r="K109" s="54">
        <f t="shared" si="3"/>
        <v>65000000</v>
      </c>
    </row>
    <row r="110" spans="1:11" ht="15.75">
      <c r="A110" s="60" t="s">
        <v>15</v>
      </c>
      <c r="B110" s="61">
        <v>874249</v>
      </c>
      <c r="C110" s="62" t="s">
        <v>246</v>
      </c>
      <c r="D110" s="59">
        <v>40984</v>
      </c>
      <c r="E110" s="61" t="s">
        <v>18</v>
      </c>
      <c r="F110" s="49">
        <v>65000000</v>
      </c>
      <c r="G110" s="42"/>
      <c r="H110" s="51"/>
      <c r="I110" s="52"/>
      <c r="J110" s="53">
        <f t="shared" si="2"/>
        <v>28219700000</v>
      </c>
      <c r="K110" s="54">
        <f t="shared" si="3"/>
        <v>65000000</v>
      </c>
    </row>
    <row r="111" spans="1:11" ht="15.75">
      <c r="A111" s="64" t="s">
        <v>247</v>
      </c>
      <c r="B111" s="61">
        <v>921743</v>
      </c>
      <c r="C111" s="62" t="s">
        <v>248</v>
      </c>
      <c r="D111" s="59">
        <v>41002</v>
      </c>
      <c r="E111" s="65">
        <v>5200199989</v>
      </c>
      <c r="F111" s="49">
        <v>90000000</v>
      </c>
      <c r="G111" s="42"/>
      <c r="H111" s="51"/>
      <c r="I111" s="66"/>
      <c r="J111" s="53">
        <f t="shared" si="2"/>
        <v>28219700000</v>
      </c>
      <c r="K111" s="54">
        <f t="shared" si="3"/>
        <v>90000000</v>
      </c>
    </row>
    <row r="112" spans="1:11" ht="15.75">
      <c r="A112" s="64" t="s">
        <v>192</v>
      </c>
      <c r="B112" s="61">
        <v>960949</v>
      </c>
      <c r="C112" s="62" t="s">
        <v>249</v>
      </c>
      <c r="D112" s="59">
        <v>41003</v>
      </c>
      <c r="E112" s="61" t="s">
        <v>195</v>
      </c>
      <c r="F112" s="49">
        <v>25000000</v>
      </c>
      <c r="G112" s="42"/>
      <c r="H112" s="51"/>
      <c r="I112" s="66"/>
      <c r="J112" s="53">
        <f t="shared" si="2"/>
        <v>28219700000</v>
      </c>
      <c r="K112" s="54">
        <f t="shared" si="3"/>
        <v>25000000</v>
      </c>
    </row>
    <row r="113" spans="1:11" ht="15.75">
      <c r="A113" s="67" t="s">
        <v>250</v>
      </c>
      <c r="B113" s="61">
        <v>863763</v>
      </c>
      <c r="C113" s="62" t="s">
        <v>251</v>
      </c>
      <c r="D113" s="59">
        <v>41171</v>
      </c>
      <c r="E113" s="61" t="s">
        <v>252</v>
      </c>
      <c r="F113" s="49">
        <v>60000000</v>
      </c>
      <c r="G113" s="42"/>
      <c r="H113" s="51"/>
      <c r="I113" s="52"/>
      <c r="J113" s="53">
        <f t="shared" si="2"/>
        <v>28219700000</v>
      </c>
      <c r="K113" s="54">
        <f t="shared" si="3"/>
        <v>60000000</v>
      </c>
    </row>
    <row r="114" spans="1:11" ht="15.75">
      <c r="A114" s="68" t="s">
        <v>237</v>
      </c>
      <c r="B114" s="61" t="s">
        <v>238</v>
      </c>
      <c r="C114" s="62" t="s">
        <v>253</v>
      </c>
      <c r="D114" s="59">
        <v>41191</v>
      </c>
      <c r="E114" s="61" t="s">
        <v>240</v>
      </c>
      <c r="F114" s="49">
        <v>50000000</v>
      </c>
      <c r="G114" s="42"/>
      <c r="H114" s="51"/>
      <c r="I114" s="52"/>
      <c r="J114" s="53">
        <f t="shared" si="2"/>
        <v>28219700000</v>
      </c>
      <c r="K114" s="54">
        <f t="shared" si="3"/>
        <v>50000000</v>
      </c>
    </row>
    <row r="115" spans="1:11" ht="15.75">
      <c r="A115" s="68" t="s">
        <v>254</v>
      </c>
      <c r="B115" s="61" t="s">
        <v>255</v>
      </c>
      <c r="C115" s="62" t="s">
        <v>256</v>
      </c>
      <c r="D115" s="59">
        <v>41191</v>
      </c>
      <c r="E115" s="61" t="s">
        <v>257</v>
      </c>
      <c r="F115" s="49">
        <v>12000000</v>
      </c>
      <c r="G115" s="42"/>
      <c r="H115" s="51"/>
      <c r="I115" s="52"/>
      <c r="J115" s="53">
        <f t="shared" si="2"/>
        <v>28219700000</v>
      </c>
      <c r="K115" s="54">
        <f t="shared" si="3"/>
        <v>12000000</v>
      </c>
    </row>
    <row r="116" spans="1:11" ht="15.75">
      <c r="A116" s="67" t="s">
        <v>131</v>
      </c>
      <c r="B116" s="65">
        <v>811550</v>
      </c>
      <c r="C116" s="62" t="s">
        <v>258</v>
      </c>
      <c r="D116" s="59">
        <v>41239</v>
      </c>
      <c r="E116" s="61" t="s">
        <v>134</v>
      </c>
      <c r="F116" s="69">
        <v>45000000</v>
      </c>
      <c r="G116" s="42"/>
      <c r="H116" s="51"/>
      <c r="I116" s="52"/>
      <c r="J116" s="53">
        <f t="shared" si="2"/>
        <v>28219700000</v>
      </c>
      <c r="K116" s="54">
        <f t="shared" si="3"/>
        <v>45000000</v>
      </c>
    </row>
    <row r="117" spans="1:11" ht="15.75">
      <c r="A117" s="68" t="s">
        <v>61</v>
      </c>
      <c r="B117" s="61" t="s">
        <v>62</v>
      </c>
      <c r="C117" s="62" t="s">
        <v>259</v>
      </c>
      <c r="D117" s="59">
        <v>41254</v>
      </c>
      <c r="E117" s="61" t="s">
        <v>64</v>
      </c>
      <c r="F117" s="69">
        <v>100000000</v>
      </c>
      <c r="G117" s="70"/>
      <c r="H117" s="51"/>
      <c r="I117" s="52"/>
      <c r="J117" s="53">
        <f t="shared" si="2"/>
        <v>28219700000</v>
      </c>
      <c r="K117" s="54">
        <f t="shared" si="3"/>
        <v>100000000</v>
      </c>
    </row>
    <row r="118" spans="1:11" ht="15.75">
      <c r="A118" s="68" t="s">
        <v>61</v>
      </c>
      <c r="B118" s="61" t="s">
        <v>62</v>
      </c>
      <c r="C118" s="62" t="s">
        <v>260</v>
      </c>
      <c r="D118" s="59">
        <v>41255</v>
      </c>
      <c r="E118" s="61" t="s">
        <v>64</v>
      </c>
      <c r="F118" s="69">
        <v>100000000</v>
      </c>
      <c r="G118" s="70"/>
      <c r="H118" s="51"/>
      <c r="I118" s="52"/>
      <c r="J118" s="53">
        <f t="shared" si="2"/>
        <v>28219700000</v>
      </c>
      <c r="K118" s="54">
        <f t="shared" si="3"/>
        <v>100000000</v>
      </c>
    </row>
    <row r="119" spans="1:11" ht="15.75">
      <c r="A119" s="68" t="s">
        <v>261</v>
      </c>
      <c r="B119" s="61">
        <v>863800</v>
      </c>
      <c r="C119" s="62" t="s">
        <v>262</v>
      </c>
      <c r="D119" s="59">
        <v>41291</v>
      </c>
      <c r="E119" s="61" t="s">
        <v>263</v>
      </c>
      <c r="F119" s="69">
        <v>100000000</v>
      </c>
      <c r="G119" s="42"/>
      <c r="H119" s="51"/>
      <c r="I119" s="52"/>
      <c r="J119" s="53">
        <f t="shared" si="2"/>
        <v>28219700000</v>
      </c>
      <c r="K119" s="54">
        <f t="shared" si="3"/>
        <v>100000000</v>
      </c>
    </row>
    <row r="120" spans="1:11" ht="15.75">
      <c r="A120" s="68" t="s">
        <v>264</v>
      </c>
      <c r="B120" s="61">
        <v>977258</v>
      </c>
      <c r="C120" s="62" t="s">
        <v>265</v>
      </c>
      <c r="D120" s="59">
        <v>41290</v>
      </c>
      <c r="E120" s="61">
        <v>2588088800</v>
      </c>
      <c r="F120" s="69">
        <v>50000000</v>
      </c>
      <c r="G120" s="42"/>
      <c r="H120" s="51"/>
      <c r="I120" s="52"/>
      <c r="J120" s="53">
        <f t="shared" si="2"/>
        <v>28219700000</v>
      </c>
      <c r="K120" s="54">
        <f t="shared" si="3"/>
        <v>50000000</v>
      </c>
    </row>
    <row r="121" spans="1:11" ht="15.75">
      <c r="A121" s="68" t="s">
        <v>266</v>
      </c>
      <c r="B121" s="65">
        <v>974408</v>
      </c>
      <c r="C121" s="62" t="s">
        <v>267</v>
      </c>
      <c r="D121" s="59">
        <v>41320</v>
      </c>
      <c r="E121" s="61" t="s">
        <v>268</v>
      </c>
      <c r="F121" s="69">
        <v>25000000</v>
      </c>
      <c r="G121" s="70"/>
      <c r="H121" s="51"/>
      <c r="I121" s="52"/>
      <c r="J121" s="53">
        <f t="shared" si="2"/>
        <v>28219700000</v>
      </c>
      <c r="K121" s="54">
        <f t="shared" si="3"/>
        <v>25000000</v>
      </c>
    </row>
    <row r="122" spans="1:11" ht="15.75">
      <c r="A122" s="68" t="s">
        <v>270</v>
      </c>
      <c r="B122" s="61">
        <v>903084</v>
      </c>
      <c r="C122" s="62" t="s">
        <v>271</v>
      </c>
      <c r="D122" s="59">
        <v>41373</v>
      </c>
      <c r="E122" s="61" t="s">
        <v>272</v>
      </c>
      <c r="F122" s="69">
        <v>50000000</v>
      </c>
      <c r="G122" s="42"/>
      <c r="H122" s="51"/>
      <c r="I122" s="52"/>
      <c r="J122" s="53">
        <f t="shared" si="2"/>
        <v>28219700000</v>
      </c>
      <c r="K122" s="54">
        <f t="shared" si="3"/>
        <v>50000000</v>
      </c>
    </row>
    <row r="123" spans="1:11" ht="15.75">
      <c r="A123" s="68" t="s">
        <v>270</v>
      </c>
      <c r="B123" s="46">
        <v>903084</v>
      </c>
      <c r="C123" s="62" t="s">
        <v>273</v>
      </c>
      <c r="D123" s="59">
        <v>41373</v>
      </c>
      <c r="E123" s="46" t="s">
        <v>272</v>
      </c>
      <c r="F123" s="69">
        <v>100000000</v>
      </c>
      <c r="G123" s="42"/>
      <c r="H123" s="51"/>
      <c r="I123" s="52"/>
      <c r="J123" s="53">
        <f t="shared" si="2"/>
        <v>28219700000</v>
      </c>
      <c r="K123" s="54">
        <f t="shared" si="3"/>
        <v>100000000</v>
      </c>
    </row>
    <row r="124" spans="1:11" ht="15.75">
      <c r="A124" s="67" t="s">
        <v>274</v>
      </c>
      <c r="B124" s="61">
        <v>811709</v>
      </c>
      <c r="C124" s="62" t="s">
        <v>275</v>
      </c>
      <c r="D124" s="59">
        <v>41382</v>
      </c>
      <c r="E124" s="61" t="s">
        <v>276</v>
      </c>
      <c r="F124" s="69">
        <v>50000000</v>
      </c>
      <c r="G124" s="42"/>
      <c r="H124" s="51"/>
      <c r="I124" s="52"/>
      <c r="J124" s="53">
        <f t="shared" si="2"/>
        <v>28219700000</v>
      </c>
      <c r="K124" s="54">
        <f t="shared" si="3"/>
        <v>50000000</v>
      </c>
    </row>
    <row r="125" spans="1:11" ht="15.75">
      <c r="A125" s="72" t="s">
        <v>15</v>
      </c>
      <c r="B125" s="73" t="s">
        <v>16</v>
      </c>
      <c r="C125" s="74" t="s">
        <v>277</v>
      </c>
      <c r="D125" s="75">
        <v>41451</v>
      </c>
      <c r="E125" s="76" t="s">
        <v>18</v>
      </c>
      <c r="F125" s="69">
        <v>600000000</v>
      </c>
      <c r="G125" s="42"/>
      <c r="H125" s="51"/>
      <c r="I125" s="52"/>
      <c r="J125" s="53">
        <f t="shared" si="2"/>
        <v>28219700000</v>
      </c>
      <c r="K125" s="54">
        <f t="shared" si="3"/>
        <v>600000000</v>
      </c>
    </row>
    <row r="126" spans="1:11" ht="15.75">
      <c r="A126" s="72" t="s">
        <v>202</v>
      </c>
      <c r="B126" s="46" t="s">
        <v>203</v>
      </c>
      <c r="C126" s="73" t="s">
        <v>278</v>
      </c>
      <c r="D126" s="75">
        <v>41470</v>
      </c>
      <c r="E126" s="46" t="s">
        <v>205</v>
      </c>
      <c r="F126" s="69">
        <v>270000000</v>
      </c>
      <c r="G126" s="42"/>
      <c r="H126" s="51"/>
      <c r="I126" s="52"/>
      <c r="J126" s="53">
        <f t="shared" si="2"/>
        <v>28219700000</v>
      </c>
      <c r="K126" s="54">
        <f t="shared" si="3"/>
        <v>270000000</v>
      </c>
    </row>
    <row r="127" spans="1:11" ht="15.75">
      <c r="A127" s="72" t="s">
        <v>279</v>
      </c>
      <c r="B127" s="46" t="s">
        <v>280</v>
      </c>
      <c r="C127" s="73" t="s">
        <v>281</v>
      </c>
      <c r="D127" s="75">
        <v>41521</v>
      </c>
      <c r="E127" s="46" t="s">
        <v>282</v>
      </c>
      <c r="F127" s="69">
        <v>50000000</v>
      </c>
      <c r="G127" s="42"/>
      <c r="H127" s="51"/>
      <c r="I127" s="52"/>
      <c r="J127" s="53">
        <f t="shared" si="2"/>
        <v>28219700000</v>
      </c>
      <c r="K127" s="54">
        <f t="shared" si="3"/>
        <v>50000000</v>
      </c>
    </row>
    <row r="128" spans="1:11" ht="15.75">
      <c r="A128" s="45" t="s">
        <v>36</v>
      </c>
      <c r="B128" s="46" t="s">
        <v>37</v>
      </c>
      <c r="C128" s="73" t="s">
        <v>283</v>
      </c>
      <c r="D128" s="75">
        <v>41544</v>
      </c>
      <c r="E128" s="46" t="s">
        <v>39</v>
      </c>
      <c r="F128" s="69">
        <v>50000000</v>
      </c>
      <c r="G128" s="42"/>
      <c r="H128" s="51"/>
      <c r="I128" s="52"/>
      <c r="J128" s="53">
        <f t="shared" si="2"/>
        <v>28219700000</v>
      </c>
      <c r="K128" s="54">
        <f t="shared" si="3"/>
        <v>50000000</v>
      </c>
    </row>
    <row r="129" spans="1:11" ht="15.75">
      <c r="A129" s="45" t="s">
        <v>284</v>
      </c>
      <c r="B129" s="46" t="s">
        <v>285</v>
      </c>
      <c r="C129" s="73" t="s">
        <v>286</v>
      </c>
      <c r="D129" s="75">
        <v>41544</v>
      </c>
      <c r="E129" s="46" t="s">
        <v>287</v>
      </c>
      <c r="F129" s="69">
        <v>115000000</v>
      </c>
      <c r="G129" s="42"/>
      <c r="H129" s="51"/>
      <c r="I129" s="52"/>
      <c r="J129" s="53">
        <f t="shared" si="2"/>
        <v>28219700000</v>
      </c>
      <c r="K129" s="54">
        <f t="shared" si="3"/>
        <v>115000000</v>
      </c>
    </row>
    <row r="130" spans="1:11" ht="15.75">
      <c r="A130" s="72" t="s">
        <v>57</v>
      </c>
      <c r="B130" s="76" t="s">
        <v>58</v>
      </c>
      <c r="C130" s="73" t="s">
        <v>288</v>
      </c>
      <c r="D130" s="75">
        <v>41548</v>
      </c>
      <c r="E130" s="76" t="s">
        <v>60</v>
      </c>
      <c r="F130" s="69">
        <v>25000000</v>
      </c>
      <c r="G130" s="42"/>
      <c r="H130" s="51"/>
      <c r="I130" s="52"/>
      <c r="J130" s="53">
        <f t="shared" si="2"/>
        <v>28219700000</v>
      </c>
      <c r="K130" s="54">
        <f t="shared" si="3"/>
        <v>25000000</v>
      </c>
    </row>
    <row r="131" spans="1:11" ht="15.75">
      <c r="A131" s="72" t="s">
        <v>15</v>
      </c>
      <c r="B131" s="76" t="s">
        <v>16</v>
      </c>
      <c r="C131" s="73" t="s">
        <v>289</v>
      </c>
      <c r="D131" s="75">
        <v>41550</v>
      </c>
      <c r="E131" s="76" t="s">
        <v>18</v>
      </c>
      <c r="F131" s="69">
        <v>100000000</v>
      </c>
      <c r="G131" s="42"/>
      <c r="H131" s="51"/>
      <c r="I131" s="52"/>
      <c r="J131" s="53">
        <f t="shared" si="2"/>
        <v>28219700000</v>
      </c>
      <c r="K131" s="54">
        <f t="shared" si="3"/>
        <v>100000000</v>
      </c>
    </row>
    <row r="132" spans="1:11" ht="15.75">
      <c r="A132" s="72" t="s">
        <v>290</v>
      </c>
      <c r="B132" s="76" t="s">
        <v>291</v>
      </c>
      <c r="C132" s="73" t="s">
        <v>292</v>
      </c>
      <c r="D132" s="75">
        <v>41550</v>
      </c>
      <c r="E132" s="76" t="s">
        <v>293</v>
      </c>
      <c r="F132" s="69">
        <v>50000000</v>
      </c>
      <c r="G132" s="42"/>
      <c r="H132" s="51"/>
      <c r="I132" s="52"/>
      <c r="J132" s="53">
        <f t="shared" si="2"/>
        <v>28219700000</v>
      </c>
      <c r="K132" s="54">
        <f t="shared" si="3"/>
        <v>50000000</v>
      </c>
    </row>
    <row r="133" spans="1:11" ht="15.75">
      <c r="A133" s="72" t="s">
        <v>294</v>
      </c>
      <c r="B133" s="76" t="s">
        <v>295</v>
      </c>
      <c r="C133" s="73" t="s">
        <v>296</v>
      </c>
      <c r="D133" s="75">
        <v>41558</v>
      </c>
      <c r="E133" s="76" t="s">
        <v>297</v>
      </c>
      <c r="F133" s="69">
        <v>30000000</v>
      </c>
      <c r="G133" s="42"/>
      <c r="H133" s="51"/>
      <c r="I133" s="52"/>
      <c r="J133" s="53">
        <f t="shared" si="2"/>
        <v>28219700000</v>
      </c>
      <c r="K133" s="54">
        <f t="shared" si="3"/>
        <v>30000000</v>
      </c>
    </row>
    <row r="134" spans="1:11" ht="15.75">
      <c r="A134" s="72" t="s">
        <v>298</v>
      </c>
      <c r="B134" s="77" t="s">
        <v>299</v>
      </c>
      <c r="C134" s="73" t="s">
        <v>300</v>
      </c>
      <c r="D134" s="75">
        <v>41585</v>
      </c>
      <c r="E134" s="76" t="s">
        <v>301</v>
      </c>
      <c r="F134" s="69">
        <v>25000000</v>
      </c>
      <c r="G134" s="42"/>
      <c r="H134" s="51"/>
      <c r="I134" s="52"/>
      <c r="J134" s="53">
        <f t="shared" si="2"/>
        <v>28219700000</v>
      </c>
      <c r="K134" s="54">
        <f t="shared" si="3"/>
        <v>25000000</v>
      </c>
    </row>
    <row r="135" spans="1:11" ht="15.75">
      <c r="A135" s="72" t="s">
        <v>237</v>
      </c>
      <c r="B135" s="77" t="s">
        <v>238</v>
      </c>
      <c r="C135" s="73" t="s">
        <v>302</v>
      </c>
      <c r="D135" s="75">
        <v>41590</v>
      </c>
      <c r="E135" s="76" t="s">
        <v>240</v>
      </c>
      <c r="F135" s="69">
        <v>30000000</v>
      </c>
      <c r="G135" s="42"/>
      <c r="H135" s="51"/>
      <c r="I135" s="52"/>
      <c r="J135" s="53">
        <f t="shared" si="2"/>
        <v>28219700000</v>
      </c>
      <c r="K135" s="54">
        <f t="shared" si="3"/>
        <v>30000000</v>
      </c>
    </row>
    <row r="136" spans="1:11" ht="15.75">
      <c r="A136" s="72" t="s">
        <v>279</v>
      </c>
      <c r="B136" s="76" t="s">
        <v>280</v>
      </c>
      <c r="C136" s="73" t="s">
        <v>303</v>
      </c>
      <c r="D136" s="75">
        <v>41604</v>
      </c>
      <c r="E136" s="76" t="s">
        <v>282</v>
      </c>
      <c r="F136" s="78">
        <v>70000000</v>
      </c>
      <c r="G136" s="79"/>
      <c r="H136" s="51"/>
      <c r="I136" s="52"/>
      <c r="J136" s="53">
        <f t="shared" ref="J136:J199" si="4">+J135+G136-I136</f>
        <v>28219700000</v>
      </c>
      <c r="K136" s="54">
        <f t="shared" ref="K136:K199" si="5">+F136+G136-I136</f>
        <v>70000000</v>
      </c>
    </row>
    <row r="137" spans="1:11" ht="15.75">
      <c r="A137" s="72" t="s">
        <v>304</v>
      </c>
      <c r="B137" s="76" t="s">
        <v>305</v>
      </c>
      <c r="C137" s="73" t="s">
        <v>306</v>
      </c>
      <c r="D137" s="75">
        <v>41604</v>
      </c>
      <c r="E137" s="76" t="s">
        <v>307</v>
      </c>
      <c r="F137" s="78">
        <v>185000000</v>
      </c>
      <c r="G137" s="79"/>
      <c r="H137" s="51"/>
      <c r="I137" s="52"/>
      <c r="J137" s="53">
        <f t="shared" si="4"/>
        <v>28219700000</v>
      </c>
      <c r="K137" s="54">
        <f t="shared" si="5"/>
        <v>185000000</v>
      </c>
    </row>
    <row r="138" spans="1:11" ht="15.75">
      <c r="A138" s="80" t="s">
        <v>308</v>
      </c>
      <c r="B138" s="76" t="s">
        <v>309</v>
      </c>
      <c r="C138" s="73" t="s">
        <v>310</v>
      </c>
      <c r="D138" s="75">
        <v>41605</v>
      </c>
      <c r="E138" s="76" t="s">
        <v>311</v>
      </c>
      <c r="F138" s="78">
        <v>30000000</v>
      </c>
      <c r="G138" s="79"/>
      <c r="H138" s="51"/>
      <c r="I138" s="52"/>
      <c r="J138" s="53">
        <f t="shared" si="4"/>
        <v>28219700000</v>
      </c>
      <c r="K138" s="54">
        <f t="shared" si="5"/>
        <v>30000000</v>
      </c>
    </row>
    <row r="139" spans="1:11" ht="15.75">
      <c r="A139" s="72" t="s">
        <v>149</v>
      </c>
      <c r="B139" s="73" t="s">
        <v>150</v>
      </c>
      <c r="C139" s="73" t="s">
        <v>312</v>
      </c>
      <c r="D139" s="75">
        <v>41610</v>
      </c>
      <c r="E139" s="73" t="s">
        <v>152</v>
      </c>
      <c r="F139" s="69">
        <v>30000000</v>
      </c>
      <c r="G139" s="42"/>
      <c r="H139" s="51"/>
      <c r="I139" s="52"/>
      <c r="J139" s="53">
        <f t="shared" si="4"/>
        <v>28219700000</v>
      </c>
      <c r="K139" s="54">
        <f t="shared" si="5"/>
        <v>30000000</v>
      </c>
    </row>
    <row r="140" spans="1:11" ht="15.75">
      <c r="A140" s="72" t="s">
        <v>313</v>
      </c>
      <c r="B140" s="73" t="s">
        <v>314</v>
      </c>
      <c r="C140" s="73" t="s">
        <v>315</v>
      </c>
      <c r="D140" s="75">
        <v>41612</v>
      </c>
      <c r="E140" s="73" t="s">
        <v>316</v>
      </c>
      <c r="F140" s="69">
        <v>9000000</v>
      </c>
      <c r="G140" s="42"/>
      <c r="H140" s="51"/>
      <c r="I140" s="52"/>
      <c r="J140" s="53">
        <f t="shared" si="4"/>
        <v>28219700000</v>
      </c>
      <c r="K140" s="54">
        <f t="shared" si="5"/>
        <v>9000000</v>
      </c>
    </row>
    <row r="141" spans="1:11" ht="15.75">
      <c r="A141" s="72" t="s">
        <v>116</v>
      </c>
      <c r="B141" s="46" t="s">
        <v>117</v>
      </c>
      <c r="C141" s="73" t="s">
        <v>317</v>
      </c>
      <c r="D141" s="75">
        <v>41613</v>
      </c>
      <c r="E141" s="46" t="s">
        <v>119</v>
      </c>
      <c r="F141" s="69">
        <v>20000000</v>
      </c>
      <c r="G141" s="42"/>
      <c r="H141" s="51"/>
      <c r="I141" s="52"/>
      <c r="J141" s="53">
        <f t="shared" si="4"/>
        <v>28219700000</v>
      </c>
      <c r="K141" s="54">
        <f t="shared" si="5"/>
        <v>20000000</v>
      </c>
    </row>
    <row r="142" spans="1:11" ht="15.75">
      <c r="A142" s="72" t="s">
        <v>254</v>
      </c>
      <c r="B142" s="76" t="s">
        <v>255</v>
      </c>
      <c r="C142" s="73" t="s">
        <v>318</v>
      </c>
      <c r="D142" s="75">
        <v>41619</v>
      </c>
      <c r="E142" s="76" t="s">
        <v>257</v>
      </c>
      <c r="F142" s="69">
        <v>5000000</v>
      </c>
      <c r="G142" s="42"/>
      <c r="H142" s="51"/>
      <c r="I142" s="52"/>
      <c r="J142" s="53">
        <f t="shared" si="4"/>
        <v>28219700000</v>
      </c>
      <c r="K142" s="54">
        <f t="shared" si="5"/>
        <v>5000000</v>
      </c>
    </row>
    <row r="143" spans="1:11" ht="15.75">
      <c r="A143" s="72" t="s">
        <v>254</v>
      </c>
      <c r="B143" s="76" t="s">
        <v>255</v>
      </c>
      <c r="C143" s="73" t="s">
        <v>319</v>
      </c>
      <c r="D143" s="75">
        <v>41619</v>
      </c>
      <c r="E143" s="76" t="s">
        <v>257</v>
      </c>
      <c r="F143" s="69">
        <v>5000000</v>
      </c>
      <c r="G143" s="42"/>
      <c r="H143" s="51"/>
      <c r="I143" s="52"/>
      <c r="J143" s="53">
        <f t="shared" si="4"/>
        <v>28219700000</v>
      </c>
      <c r="K143" s="54">
        <f t="shared" si="5"/>
        <v>5000000</v>
      </c>
    </row>
    <row r="144" spans="1:11" ht="15.75">
      <c r="A144" s="72" t="s">
        <v>274</v>
      </c>
      <c r="B144" s="61">
        <v>811709</v>
      </c>
      <c r="C144" s="73" t="s">
        <v>320</v>
      </c>
      <c r="D144" s="75">
        <v>41682</v>
      </c>
      <c r="E144" s="61" t="s">
        <v>276</v>
      </c>
      <c r="F144" s="69">
        <v>50000000</v>
      </c>
      <c r="G144" s="42"/>
      <c r="H144" s="51"/>
      <c r="I144" s="52"/>
      <c r="J144" s="53">
        <f t="shared" si="4"/>
        <v>28219700000</v>
      </c>
      <c r="K144" s="54">
        <f t="shared" si="5"/>
        <v>50000000</v>
      </c>
    </row>
    <row r="145" spans="1:11" ht="15.75">
      <c r="A145" s="72" t="s">
        <v>85</v>
      </c>
      <c r="B145" s="76" t="s">
        <v>86</v>
      </c>
      <c r="C145" s="73" t="s">
        <v>321</v>
      </c>
      <c r="D145" s="75">
        <v>41689</v>
      </c>
      <c r="E145" s="46" t="s">
        <v>88</v>
      </c>
      <c r="F145" s="69">
        <v>60000000</v>
      </c>
      <c r="G145" s="42"/>
      <c r="H145" s="51"/>
      <c r="I145" s="52"/>
      <c r="J145" s="53">
        <f t="shared" si="4"/>
        <v>28219700000</v>
      </c>
      <c r="K145" s="54">
        <f t="shared" si="5"/>
        <v>60000000</v>
      </c>
    </row>
    <row r="146" spans="1:11" ht="15.75">
      <c r="A146" s="72" t="s">
        <v>61</v>
      </c>
      <c r="B146" s="77" t="s">
        <v>62</v>
      </c>
      <c r="C146" s="73" t="s">
        <v>322</v>
      </c>
      <c r="D146" s="75">
        <v>41708</v>
      </c>
      <c r="E146" s="76" t="s">
        <v>64</v>
      </c>
      <c r="F146" s="69">
        <v>100000000</v>
      </c>
      <c r="G146" s="42"/>
      <c r="H146" s="51"/>
      <c r="I146" s="52"/>
      <c r="J146" s="53">
        <f t="shared" si="4"/>
        <v>28219700000</v>
      </c>
      <c r="K146" s="54">
        <f t="shared" si="5"/>
        <v>100000000</v>
      </c>
    </row>
    <row r="147" spans="1:11" ht="15.75">
      <c r="A147" s="72" t="s">
        <v>284</v>
      </c>
      <c r="B147" s="77" t="s">
        <v>285</v>
      </c>
      <c r="C147" s="73" t="s">
        <v>323</v>
      </c>
      <c r="D147" s="75">
        <v>41725</v>
      </c>
      <c r="E147" s="76" t="s">
        <v>287</v>
      </c>
      <c r="F147" s="69">
        <v>150000000</v>
      </c>
      <c r="G147" s="42"/>
      <c r="H147" s="51"/>
      <c r="I147" s="52"/>
      <c r="J147" s="53">
        <f t="shared" si="4"/>
        <v>28219700000</v>
      </c>
      <c r="K147" s="54">
        <f t="shared" si="5"/>
        <v>150000000</v>
      </c>
    </row>
    <row r="148" spans="1:11" ht="15.75">
      <c r="A148" s="72" t="s">
        <v>313</v>
      </c>
      <c r="B148" s="77" t="s">
        <v>314</v>
      </c>
      <c r="C148" s="73" t="s">
        <v>324</v>
      </c>
      <c r="D148" s="75">
        <v>41726</v>
      </c>
      <c r="E148" s="76" t="s">
        <v>325</v>
      </c>
      <c r="F148" s="69">
        <v>17000000</v>
      </c>
      <c r="G148" s="42"/>
      <c r="H148" s="51"/>
      <c r="I148" s="52"/>
      <c r="J148" s="53">
        <f t="shared" si="4"/>
        <v>28219700000</v>
      </c>
      <c r="K148" s="54">
        <f t="shared" si="5"/>
        <v>17000000</v>
      </c>
    </row>
    <row r="149" spans="1:11" ht="15.75">
      <c r="A149" s="72" t="s">
        <v>116</v>
      </c>
      <c r="B149" s="77" t="s">
        <v>117</v>
      </c>
      <c r="C149" s="73" t="s">
        <v>326</v>
      </c>
      <c r="D149" s="75">
        <v>41726</v>
      </c>
      <c r="E149" s="76" t="s">
        <v>119</v>
      </c>
      <c r="F149" s="69">
        <v>25000000</v>
      </c>
      <c r="G149" s="42"/>
      <c r="H149" s="51"/>
      <c r="I149" s="52"/>
      <c r="J149" s="53">
        <f t="shared" si="4"/>
        <v>28219700000</v>
      </c>
      <c r="K149" s="54">
        <f t="shared" si="5"/>
        <v>25000000</v>
      </c>
    </row>
    <row r="150" spans="1:11" ht="15.75">
      <c r="A150" s="72" t="s">
        <v>242</v>
      </c>
      <c r="B150" s="77" t="s">
        <v>327</v>
      </c>
      <c r="C150" s="73" t="s">
        <v>328</v>
      </c>
      <c r="D150" s="75">
        <v>41731</v>
      </c>
      <c r="E150" s="76" t="s">
        <v>244</v>
      </c>
      <c r="F150" s="69">
        <v>70000000</v>
      </c>
      <c r="G150" s="70"/>
      <c r="H150" s="51"/>
      <c r="I150" s="52"/>
      <c r="J150" s="53">
        <f t="shared" si="4"/>
        <v>28219700000</v>
      </c>
      <c r="K150" s="54">
        <f t="shared" si="5"/>
        <v>70000000</v>
      </c>
    </row>
    <row r="151" spans="1:11" ht="15.75">
      <c r="A151" s="72" t="s">
        <v>116</v>
      </c>
      <c r="B151" s="77" t="s">
        <v>117</v>
      </c>
      <c r="C151" s="73" t="s">
        <v>329</v>
      </c>
      <c r="D151" s="75">
        <v>41731</v>
      </c>
      <c r="E151" s="76" t="s">
        <v>119</v>
      </c>
      <c r="F151" s="69">
        <v>20000000</v>
      </c>
      <c r="G151" s="70"/>
      <c r="H151" s="51"/>
      <c r="I151" s="52"/>
      <c r="J151" s="53">
        <f t="shared" si="4"/>
        <v>28219700000</v>
      </c>
      <c r="K151" s="54">
        <f t="shared" si="5"/>
        <v>20000000</v>
      </c>
    </row>
    <row r="152" spans="1:11" ht="15.75">
      <c r="A152" s="72" t="s">
        <v>330</v>
      </c>
      <c r="B152" s="77" t="s">
        <v>331</v>
      </c>
      <c r="C152" s="73" t="s">
        <v>332</v>
      </c>
      <c r="D152" s="75">
        <v>41743</v>
      </c>
      <c r="E152" s="76" t="s">
        <v>333</v>
      </c>
      <c r="F152" s="69">
        <v>50000000</v>
      </c>
      <c r="G152" s="70"/>
      <c r="H152" s="51"/>
      <c r="I152" s="52"/>
      <c r="J152" s="53">
        <f t="shared" si="4"/>
        <v>28219700000</v>
      </c>
      <c r="K152" s="54">
        <f t="shared" si="5"/>
        <v>50000000</v>
      </c>
    </row>
    <row r="153" spans="1:11" ht="15.75">
      <c r="A153" s="72" t="s">
        <v>36</v>
      </c>
      <c r="B153" s="77" t="s">
        <v>37</v>
      </c>
      <c r="C153" s="73" t="s">
        <v>334</v>
      </c>
      <c r="D153" s="75">
        <v>41746</v>
      </c>
      <c r="E153" s="76" t="s">
        <v>335</v>
      </c>
      <c r="F153" s="69">
        <v>80000000</v>
      </c>
      <c r="G153" s="70"/>
      <c r="H153" s="51"/>
      <c r="I153" s="52"/>
      <c r="J153" s="53">
        <f t="shared" si="4"/>
        <v>28219700000</v>
      </c>
      <c r="K153" s="54">
        <f t="shared" si="5"/>
        <v>80000000</v>
      </c>
    </row>
    <row r="154" spans="1:11" ht="15.75">
      <c r="A154" s="72" t="s">
        <v>336</v>
      </c>
      <c r="B154" s="77" t="s">
        <v>337</v>
      </c>
      <c r="C154" s="73" t="s">
        <v>338</v>
      </c>
      <c r="D154" s="75">
        <v>41746</v>
      </c>
      <c r="E154" s="76" t="s">
        <v>339</v>
      </c>
      <c r="F154" s="69">
        <v>105000000</v>
      </c>
      <c r="G154" s="70"/>
      <c r="H154" s="51"/>
      <c r="I154" s="52"/>
      <c r="J154" s="53">
        <f t="shared" si="4"/>
        <v>28219700000</v>
      </c>
      <c r="K154" s="54">
        <f t="shared" si="5"/>
        <v>105000000</v>
      </c>
    </row>
    <row r="155" spans="1:11" ht="15.75">
      <c r="A155" s="72" t="s">
        <v>313</v>
      </c>
      <c r="B155" s="77" t="s">
        <v>314</v>
      </c>
      <c r="C155" s="73" t="s">
        <v>340</v>
      </c>
      <c r="D155" s="75">
        <v>41801</v>
      </c>
      <c r="E155" s="76" t="s">
        <v>325</v>
      </c>
      <c r="F155" s="69">
        <v>15000000</v>
      </c>
      <c r="G155" s="70"/>
      <c r="H155" s="51"/>
      <c r="I155" s="52"/>
      <c r="J155" s="53">
        <f t="shared" si="4"/>
        <v>28219700000</v>
      </c>
      <c r="K155" s="54">
        <f t="shared" si="5"/>
        <v>15000000</v>
      </c>
    </row>
    <row r="156" spans="1:11" ht="15.75">
      <c r="A156" s="72" t="s">
        <v>336</v>
      </c>
      <c r="B156" s="77" t="s">
        <v>337</v>
      </c>
      <c r="C156" s="73" t="s">
        <v>341</v>
      </c>
      <c r="D156" s="75">
        <v>41843</v>
      </c>
      <c r="E156" s="76" t="s">
        <v>339</v>
      </c>
      <c r="F156" s="69">
        <v>105000000</v>
      </c>
      <c r="G156" s="70"/>
      <c r="H156" s="51"/>
      <c r="I156" s="52"/>
      <c r="J156" s="53">
        <f t="shared" si="4"/>
        <v>28219700000</v>
      </c>
      <c r="K156" s="54">
        <f t="shared" si="5"/>
        <v>105000000</v>
      </c>
    </row>
    <row r="157" spans="1:11" ht="15.75">
      <c r="A157" s="72" t="s">
        <v>15</v>
      </c>
      <c r="B157" s="77" t="s">
        <v>16</v>
      </c>
      <c r="C157" s="73" t="s">
        <v>342</v>
      </c>
      <c r="D157" s="75">
        <v>41843</v>
      </c>
      <c r="E157" s="76" t="s">
        <v>18</v>
      </c>
      <c r="F157" s="69">
        <v>100000000</v>
      </c>
      <c r="G157" s="70"/>
      <c r="H157" s="51"/>
      <c r="I157" s="52"/>
      <c r="J157" s="53">
        <f t="shared" si="4"/>
        <v>28219700000</v>
      </c>
      <c r="K157" s="54">
        <f t="shared" si="5"/>
        <v>100000000</v>
      </c>
    </row>
    <row r="158" spans="1:11" ht="15.75">
      <c r="A158" s="72" t="s">
        <v>73</v>
      </c>
      <c r="B158" s="77" t="s">
        <v>74</v>
      </c>
      <c r="C158" s="73" t="s">
        <v>343</v>
      </c>
      <c r="D158" s="75">
        <v>41877</v>
      </c>
      <c r="E158" s="76" t="s">
        <v>76</v>
      </c>
      <c r="F158" s="69">
        <v>70000000</v>
      </c>
      <c r="G158" s="70"/>
      <c r="H158" s="51"/>
      <c r="I158" s="52"/>
      <c r="J158" s="53">
        <f t="shared" si="4"/>
        <v>28219700000</v>
      </c>
      <c r="K158" s="54">
        <f t="shared" si="5"/>
        <v>70000000</v>
      </c>
    </row>
    <row r="159" spans="1:11" ht="15.75">
      <c r="A159" s="72" t="s">
        <v>344</v>
      </c>
      <c r="B159" s="77" t="s">
        <v>345</v>
      </c>
      <c r="C159" s="73" t="s">
        <v>346</v>
      </c>
      <c r="D159" s="75">
        <v>41879</v>
      </c>
      <c r="E159" s="76" t="s">
        <v>347</v>
      </c>
      <c r="F159" s="69">
        <v>30000000</v>
      </c>
      <c r="G159" s="70"/>
      <c r="H159" s="51"/>
      <c r="I159" s="52"/>
      <c r="J159" s="53">
        <f t="shared" si="4"/>
        <v>28219700000</v>
      </c>
      <c r="K159" s="54">
        <f t="shared" si="5"/>
        <v>30000000</v>
      </c>
    </row>
    <row r="160" spans="1:11" ht="15.75">
      <c r="A160" s="72" t="s">
        <v>116</v>
      </c>
      <c r="B160" s="77" t="s">
        <v>117</v>
      </c>
      <c r="C160" s="73" t="s">
        <v>348</v>
      </c>
      <c r="D160" s="75">
        <v>41880</v>
      </c>
      <c r="E160" s="76" t="s">
        <v>119</v>
      </c>
      <c r="F160" s="69">
        <v>15000000</v>
      </c>
      <c r="G160" s="70"/>
      <c r="H160" s="51"/>
      <c r="I160" s="52"/>
      <c r="J160" s="53">
        <f t="shared" si="4"/>
        <v>28219700000</v>
      </c>
      <c r="K160" s="54">
        <f t="shared" si="5"/>
        <v>15000000</v>
      </c>
    </row>
    <row r="161" spans="1:11" ht="15.75">
      <c r="A161" s="72" t="s">
        <v>349</v>
      </c>
      <c r="B161" s="77" t="s">
        <v>350</v>
      </c>
      <c r="C161" s="73" t="s">
        <v>351</v>
      </c>
      <c r="D161" s="75">
        <v>41887</v>
      </c>
      <c r="E161" s="76" t="s">
        <v>352</v>
      </c>
      <c r="F161" s="69">
        <v>10000000</v>
      </c>
      <c r="G161" s="70"/>
      <c r="H161" s="51"/>
      <c r="I161" s="52"/>
      <c r="J161" s="53">
        <f t="shared" si="4"/>
        <v>28219700000</v>
      </c>
      <c r="K161" s="54">
        <f t="shared" si="5"/>
        <v>10000000</v>
      </c>
    </row>
    <row r="162" spans="1:11" ht="15.75">
      <c r="A162" s="72" t="s">
        <v>353</v>
      </c>
      <c r="B162" s="77" t="s">
        <v>354</v>
      </c>
      <c r="C162" s="73" t="s">
        <v>355</v>
      </c>
      <c r="D162" s="75">
        <v>41892</v>
      </c>
      <c r="E162" s="76" t="s">
        <v>356</v>
      </c>
      <c r="F162" s="69">
        <v>20000000</v>
      </c>
      <c r="G162" s="70"/>
      <c r="H162" s="51"/>
      <c r="I162" s="52"/>
      <c r="J162" s="53">
        <f t="shared" si="4"/>
        <v>28219700000</v>
      </c>
      <c r="K162" s="54">
        <f t="shared" si="5"/>
        <v>20000000</v>
      </c>
    </row>
    <row r="163" spans="1:11" ht="15.75">
      <c r="A163" s="72" t="s">
        <v>73</v>
      </c>
      <c r="B163" s="77" t="s">
        <v>74</v>
      </c>
      <c r="C163" s="73" t="s">
        <v>357</v>
      </c>
      <c r="D163" s="75">
        <v>41893</v>
      </c>
      <c r="E163" s="76" t="s">
        <v>76</v>
      </c>
      <c r="F163" s="69">
        <v>350000000</v>
      </c>
      <c r="G163" s="70"/>
      <c r="H163" s="51"/>
      <c r="I163" s="52"/>
      <c r="J163" s="53">
        <f t="shared" si="4"/>
        <v>28219700000</v>
      </c>
      <c r="K163" s="54">
        <f t="shared" si="5"/>
        <v>350000000</v>
      </c>
    </row>
    <row r="164" spans="1:11" ht="15.75">
      <c r="A164" s="72" t="s">
        <v>73</v>
      </c>
      <c r="B164" s="77" t="s">
        <v>74</v>
      </c>
      <c r="C164" s="73" t="s">
        <v>358</v>
      </c>
      <c r="D164" s="75">
        <v>41913</v>
      </c>
      <c r="E164" s="76" t="s">
        <v>76</v>
      </c>
      <c r="F164" s="69">
        <v>500000000</v>
      </c>
      <c r="G164" s="70"/>
      <c r="H164" s="51"/>
      <c r="I164" s="52"/>
      <c r="J164" s="53">
        <f t="shared" si="4"/>
        <v>28219700000</v>
      </c>
      <c r="K164" s="54">
        <f t="shared" si="5"/>
        <v>500000000</v>
      </c>
    </row>
    <row r="165" spans="1:11" ht="15.75">
      <c r="A165" s="72" t="s">
        <v>330</v>
      </c>
      <c r="B165" s="77" t="s">
        <v>331</v>
      </c>
      <c r="C165" s="73" t="s">
        <v>359</v>
      </c>
      <c r="D165" s="75">
        <v>41920</v>
      </c>
      <c r="E165" s="76" t="s">
        <v>333</v>
      </c>
      <c r="F165" s="69">
        <v>10000000</v>
      </c>
      <c r="G165" s="70"/>
      <c r="H165" s="51"/>
      <c r="I165" s="52"/>
      <c r="J165" s="53">
        <f t="shared" si="4"/>
        <v>28219700000</v>
      </c>
      <c r="K165" s="54">
        <f t="shared" si="5"/>
        <v>10000000</v>
      </c>
    </row>
    <row r="166" spans="1:11" ht="15.75">
      <c r="A166" s="72" t="s">
        <v>308</v>
      </c>
      <c r="B166" s="77" t="s">
        <v>309</v>
      </c>
      <c r="C166" s="73" t="s">
        <v>360</v>
      </c>
      <c r="D166" s="75">
        <v>41921</v>
      </c>
      <c r="E166" s="76" t="s">
        <v>311</v>
      </c>
      <c r="F166" s="69">
        <v>80000000</v>
      </c>
      <c r="G166" s="70"/>
      <c r="H166" s="51"/>
      <c r="I166" s="52"/>
      <c r="J166" s="53">
        <f t="shared" si="4"/>
        <v>28219700000</v>
      </c>
      <c r="K166" s="54">
        <f t="shared" si="5"/>
        <v>80000000</v>
      </c>
    </row>
    <row r="167" spans="1:11" ht="15.75">
      <c r="A167" s="72" t="s">
        <v>361</v>
      </c>
      <c r="B167" s="77" t="s">
        <v>362</v>
      </c>
      <c r="C167" s="73" t="s">
        <v>363</v>
      </c>
      <c r="D167" s="75">
        <v>41925</v>
      </c>
      <c r="E167" s="76" t="s">
        <v>364</v>
      </c>
      <c r="F167" s="69">
        <v>101000000</v>
      </c>
      <c r="G167" s="70"/>
      <c r="H167" s="51"/>
      <c r="I167" s="52"/>
      <c r="J167" s="53">
        <f t="shared" si="4"/>
        <v>28219700000</v>
      </c>
      <c r="K167" s="54">
        <f t="shared" si="5"/>
        <v>101000000</v>
      </c>
    </row>
    <row r="168" spans="1:11" ht="15.75">
      <c r="A168" s="72" t="s">
        <v>365</v>
      </c>
      <c r="B168" s="77" t="s">
        <v>366</v>
      </c>
      <c r="C168" s="73" t="s">
        <v>367</v>
      </c>
      <c r="D168" s="75">
        <v>41943</v>
      </c>
      <c r="E168" s="76" t="s">
        <v>368</v>
      </c>
      <c r="F168" s="69">
        <v>25000000</v>
      </c>
      <c r="G168" s="70"/>
      <c r="H168" s="51"/>
      <c r="I168" s="52"/>
      <c r="J168" s="53">
        <f t="shared" si="4"/>
        <v>28219700000</v>
      </c>
      <c r="K168" s="54">
        <f t="shared" si="5"/>
        <v>25000000</v>
      </c>
    </row>
    <row r="169" spans="1:11" ht="15.75">
      <c r="A169" s="72" t="s">
        <v>197</v>
      </c>
      <c r="B169" s="77" t="s">
        <v>198</v>
      </c>
      <c r="C169" s="73" t="s">
        <v>369</v>
      </c>
      <c r="D169" s="75">
        <v>41954</v>
      </c>
      <c r="E169" s="76" t="s">
        <v>200</v>
      </c>
      <c r="F169" s="69">
        <v>35000000</v>
      </c>
      <c r="G169" s="70"/>
      <c r="H169" s="51"/>
      <c r="I169" s="52"/>
      <c r="J169" s="53">
        <f t="shared" si="4"/>
        <v>28219700000</v>
      </c>
      <c r="K169" s="54">
        <f t="shared" si="5"/>
        <v>35000000</v>
      </c>
    </row>
    <row r="170" spans="1:11" ht="15.75">
      <c r="A170" s="72" t="s">
        <v>370</v>
      </c>
      <c r="B170" s="77" t="s">
        <v>371</v>
      </c>
      <c r="C170" s="73" t="s">
        <v>372</v>
      </c>
      <c r="D170" s="75">
        <v>41961</v>
      </c>
      <c r="E170" s="76" t="s">
        <v>373</v>
      </c>
      <c r="F170" s="69">
        <v>105000000</v>
      </c>
      <c r="G170" s="70"/>
      <c r="H170" s="51"/>
      <c r="I170" s="52"/>
      <c r="J170" s="53">
        <f t="shared" si="4"/>
        <v>28219700000</v>
      </c>
      <c r="K170" s="54">
        <f t="shared" si="5"/>
        <v>105000000</v>
      </c>
    </row>
    <row r="171" spans="1:11" ht="15.75">
      <c r="A171" s="72" t="s">
        <v>374</v>
      </c>
      <c r="B171" s="77" t="s">
        <v>375</v>
      </c>
      <c r="C171" s="73" t="s">
        <v>376</v>
      </c>
      <c r="D171" s="75">
        <v>41977</v>
      </c>
      <c r="E171" s="76" t="s">
        <v>377</v>
      </c>
      <c r="F171" s="69">
        <v>200000000</v>
      </c>
      <c r="G171" s="70"/>
      <c r="H171" s="51"/>
      <c r="I171" s="52"/>
      <c r="J171" s="53">
        <f t="shared" si="4"/>
        <v>28219700000</v>
      </c>
      <c r="K171" s="54">
        <f t="shared" si="5"/>
        <v>200000000</v>
      </c>
    </row>
    <row r="172" spans="1:11" ht="15.75">
      <c r="A172" s="72" t="s">
        <v>378</v>
      </c>
      <c r="B172" s="77" t="s">
        <v>379</v>
      </c>
      <c r="C172" s="73" t="s">
        <v>380</v>
      </c>
      <c r="D172" s="75">
        <v>41984</v>
      </c>
      <c r="E172" s="76" t="s">
        <v>381</v>
      </c>
      <c r="F172" s="69">
        <v>20000000</v>
      </c>
      <c r="G172" s="70"/>
      <c r="H172" s="51"/>
      <c r="I172" s="52"/>
      <c r="J172" s="53">
        <f t="shared" si="4"/>
        <v>28219700000</v>
      </c>
      <c r="K172" s="54">
        <f t="shared" si="5"/>
        <v>20000000</v>
      </c>
    </row>
    <row r="173" spans="1:11" ht="15.75">
      <c r="A173" s="72" t="s">
        <v>382</v>
      </c>
      <c r="B173" s="77" t="s">
        <v>383</v>
      </c>
      <c r="C173" s="73" t="s">
        <v>384</v>
      </c>
      <c r="D173" s="75">
        <v>41984</v>
      </c>
      <c r="E173" s="76" t="s">
        <v>385</v>
      </c>
      <c r="F173" s="69">
        <v>20000000</v>
      </c>
      <c r="G173" s="70"/>
      <c r="H173" s="51"/>
      <c r="I173" s="52"/>
      <c r="J173" s="53">
        <f t="shared" si="4"/>
        <v>28219700000</v>
      </c>
      <c r="K173" s="54">
        <f t="shared" si="5"/>
        <v>20000000</v>
      </c>
    </row>
    <row r="174" spans="1:11" ht="15.75">
      <c r="A174" s="72" t="s">
        <v>85</v>
      </c>
      <c r="B174" s="77" t="s">
        <v>86</v>
      </c>
      <c r="C174" s="73" t="s">
        <v>386</v>
      </c>
      <c r="D174" s="75">
        <v>41988</v>
      </c>
      <c r="E174" s="76" t="s">
        <v>88</v>
      </c>
      <c r="F174" s="69">
        <v>100000000</v>
      </c>
      <c r="G174" s="70"/>
      <c r="H174" s="51"/>
      <c r="I174" s="52"/>
      <c r="J174" s="53">
        <f t="shared" si="4"/>
        <v>28219700000</v>
      </c>
      <c r="K174" s="54">
        <f t="shared" si="5"/>
        <v>100000000</v>
      </c>
    </row>
    <row r="175" spans="1:11" ht="15.75">
      <c r="A175" s="72" t="s">
        <v>313</v>
      </c>
      <c r="B175" s="77" t="s">
        <v>314</v>
      </c>
      <c r="C175" s="73" t="s">
        <v>387</v>
      </c>
      <c r="D175" s="75">
        <v>41991</v>
      </c>
      <c r="E175" s="76" t="s">
        <v>325</v>
      </c>
      <c r="F175" s="69">
        <v>27000000</v>
      </c>
      <c r="G175" s="70"/>
      <c r="H175" s="51"/>
      <c r="I175" s="52"/>
      <c r="J175" s="53">
        <f t="shared" si="4"/>
        <v>28219700000</v>
      </c>
      <c r="K175" s="54">
        <f t="shared" si="5"/>
        <v>27000000</v>
      </c>
    </row>
    <row r="176" spans="1:11" ht="15.75">
      <c r="A176" s="72" t="s">
        <v>180</v>
      </c>
      <c r="B176" s="77" t="s">
        <v>181</v>
      </c>
      <c r="C176" s="73" t="s">
        <v>388</v>
      </c>
      <c r="D176" s="75">
        <v>42017</v>
      </c>
      <c r="E176" s="76" t="s">
        <v>183</v>
      </c>
      <c r="F176" s="69">
        <v>150000000</v>
      </c>
      <c r="G176" s="70"/>
      <c r="H176" s="51"/>
      <c r="I176" s="52"/>
      <c r="J176" s="53">
        <f t="shared" si="4"/>
        <v>28219700000</v>
      </c>
      <c r="K176" s="54">
        <f t="shared" si="5"/>
        <v>150000000</v>
      </c>
    </row>
    <row r="177" spans="1:11" ht="15.75">
      <c r="A177" s="45" t="s">
        <v>40</v>
      </c>
      <c r="B177" s="46" t="s">
        <v>41</v>
      </c>
      <c r="C177" s="73" t="s">
        <v>389</v>
      </c>
      <c r="D177" s="75">
        <v>42020</v>
      </c>
      <c r="E177" s="46" t="s">
        <v>43</v>
      </c>
      <c r="F177" s="69">
        <v>15000000</v>
      </c>
      <c r="G177" s="70"/>
      <c r="H177" s="51"/>
      <c r="I177" s="52"/>
      <c r="J177" s="53">
        <f t="shared" si="4"/>
        <v>28219700000</v>
      </c>
      <c r="K177" s="54">
        <f t="shared" si="5"/>
        <v>15000000</v>
      </c>
    </row>
    <row r="178" spans="1:11" ht="15.75">
      <c r="A178" s="72" t="s">
        <v>390</v>
      </c>
      <c r="B178" s="77" t="s">
        <v>391</v>
      </c>
      <c r="C178" s="73" t="s">
        <v>392</v>
      </c>
      <c r="D178" s="75">
        <v>42023</v>
      </c>
      <c r="E178" s="46" t="s">
        <v>393</v>
      </c>
      <c r="F178" s="69">
        <v>250000000</v>
      </c>
      <c r="G178" s="70"/>
      <c r="H178" s="51"/>
      <c r="I178" s="52"/>
      <c r="J178" s="53">
        <f t="shared" si="4"/>
        <v>28219700000</v>
      </c>
      <c r="K178" s="54">
        <f t="shared" si="5"/>
        <v>250000000</v>
      </c>
    </row>
    <row r="179" spans="1:11" ht="15.75">
      <c r="A179" s="72" t="s">
        <v>390</v>
      </c>
      <c r="B179" s="77" t="s">
        <v>391</v>
      </c>
      <c r="C179" s="73" t="s">
        <v>394</v>
      </c>
      <c r="D179" s="75">
        <v>42040</v>
      </c>
      <c r="E179" s="76" t="s">
        <v>393</v>
      </c>
      <c r="F179" s="69">
        <v>150000000</v>
      </c>
      <c r="G179" s="70"/>
      <c r="H179" s="51"/>
      <c r="I179" s="52"/>
      <c r="J179" s="53">
        <f t="shared" si="4"/>
        <v>28219700000</v>
      </c>
      <c r="K179" s="54">
        <f t="shared" si="5"/>
        <v>150000000</v>
      </c>
    </row>
    <row r="180" spans="1:11" ht="15.75">
      <c r="A180" s="72" t="s">
        <v>390</v>
      </c>
      <c r="B180" s="77" t="s">
        <v>391</v>
      </c>
      <c r="C180" s="73" t="s">
        <v>395</v>
      </c>
      <c r="D180" s="75">
        <v>42040</v>
      </c>
      <c r="E180" s="76" t="s">
        <v>393</v>
      </c>
      <c r="F180" s="69">
        <v>150000000</v>
      </c>
      <c r="G180" s="70"/>
      <c r="H180" s="51"/>
      <c r="I180" s="52"/>
      <c r="J180" s="53">
        <f t="shared" si="4"/>
        <v>28219700000</v>
      </c>
      <c r="K180" s="54">
        <f t="shared" si="5"/>
        <v>150000000</v>
      </c>
    </row>
    <row r="181" spans="1:11" ht="15.75">
      <c r="A181" s="72" t="s">
        <v>390</v>
      </c>
      <c r="B181" s="77" t="s">
        <v>391</v>
      </c>
      <c r="C181" s="73" t="s">
        <v>396</v>
      </c>
      <c r="D181" s="75">
        <v>42040</v>
      </c>
      <c r="E181" s="76" t="s">
        <v>393</v>
      </c>
      <c r="F181" s="69">
        <v>200000000</v>
      </c>
      <c r="G181" s="70"/>
      <c r="H181" s="51"/>
      <c r="I181" s="52"/>
      <c r="J181" s="53">
        <f t="shared" si="4"/>
        <v>28219700000</v>
      </c>
      <c r="K181" s="54">
        <f t="shared" si="5"/>
        <v>200000000</v>
      </c>
    </row>
    <row r="182" spans="1:11" ht="15.75">
      <c r="A182" s="72" t="s">
        <v>397</v>
      </c>
      <c r="B182" s="77" t="s">
        <v>398</v>
      </c>
      <c r="C182" s="73" t="s">
        <v>399</v>
      </c>
      <c r="D182" s="75">
        <v>42048</v>
      </c>
      <c r="E182" s="76" t="s">
        <v>400</v>
      </c>
      <c r="F182" s="69">
        <v>20000000</v>
      </c>
      <c r="G182" s="70"/>
      <c r="H182" s="51"/>
      <c r="I182" s="52"/>
      <c r="J182" s="53">
        <f t="shared" si="4"/>
        <v>28219700000</v>
      </c>
      <c r="K182" s="54">
        <f t="shared" si="5"/>
        <v>20000000</v>
      </c>
    </row>
    <row r="183" spans="1:11" ht="15.75">
      <c r="A183" s="72" t="s">
        <v>370</v>
      </c>
      <c r="B183" s="77" t="s">
        <v>371</v>
      </c>
      <c r="C183" s="73" t="s">
        <v>401</v>
      </c>
      <c r="D183" s="75">
        <v>42048</v>
      </c>
      <c r="E183" s="76" t="s">
        <v>373</v>
      </c>
      <c r="F183" s="69">
        <v>50000000</v>
      </c>
      <c r="G183" s="70"/>
      <c r="H183" s="51"/>
      <c r="I183" s="52"/>
      <c r="J183" s="53">
        <f t="shared" si="4"/>
        <v>28219700000</v>
      </c>
      <c r="K183" s="54">
        <f t="shared" si="5"/>
        <v>50000000</v>
      </c>
    </row>
    <row r="184" spans="1:11" ht="15.75">
      <c r="A184" s="72" t="s">
        <v>402</v>
      </c>
      <c r="B184" s="77" t="s">
        <v>403</v>
      </c>
      <c r="C184" s="73" t="s">
        <v>404</v>
      </c>
      <c r="D184" s="75">
        <v>42051</v>
      </c>
      <c r="E184" s="76" t="s">
        <v>405</v>
      </c>
      <c r="F184" s="69">
        <v>45000000</v>
      </c>
      <c r="G184" s="70"/>
      <c r="H184" s="51"/>
      <c r="I184" s="52"/>
      <c r="J184" s="53">
        <f t="shared" si="4"/>
        <v>28219700000</v>
      </c>
      <c r="K184" s="54">
        <f t="shared" si="5"/>
        <v>45000000</v>
      </c>
    </row>
    <row r="185" spans="1:11" ht="15.75">
      <c r="A185" s="72" t="s">
        <v>73</v>
      </c>
      <c r="B185" s="77" t="s">
        <v>74</v>
      </c>
      <c r="C185" s="73" t="s">
        <v>406</v>
      </c>
      <c r="D185" s="75">
        <v>42051</v>
      </c>
      <c r="E185" s="76" t="s">
        <v>76</v>
      </c>
      <c r="F185" s="69">
        <v>250000000</v>
      </c>
      <c r="G185" s="70"/>
      <c r="H185" s="51"/>
      <c r="I185" s="52"/>
      <c r="J185" s="53">
        <f t="shared" si="4"/>
        <v>28219700000</v>
      </c>
      <c r="K185" s="54">
        <f t="shared" si="5"/>
        <v>250000000</v>
      </c>
    </row>
    <row r="186" spans="1:11" ht="15.75">
      <c r="A186" s="72" t="s">
        <v>407</v>
      </c>
      <c r="B186" s="77" t="s">
        <v>408</v>
      </c>
      <c r="C186" s="73" t="s">
        <v>409</v>
      </c>
      <c r="D186" s="75">
        <v>42053</v>
      </c>
      <c r="E186" s="76" t="s">
        <v>410</v>
      </c>
      <c r="F186" s="69">
        <v>140000000</v>
      </c>
      <c r="G186" s="70"/>
      <c r="H186" s="51"/>
      <c r="I186" s="52"/>
      <c r="J186" s="53">
        <f t="shared" si="4"/>
        <v>28219700000</v>
      </c>
      <c r="K186" s="54">
        <f t="shared" si="5"/>
        <v>140000000</v>
      </c>
    </row>
    <row r="187" spans="1:11" ht="15.75">
      <c r="A187" s="72" t="s">
        <v>411</v>
      </c>
      <c r="B187" s="77" t="s">
        <v>412</v>
      </c>
      <c r="C187" s="73" t="s">
        <v>413</v>
      </c>
      <c r="D187" s="75">
        <v>42073</v>
      </c>
      <c r="E187" s="76" t="s">
        <v>414</v>
      </c>
      <c r="F187" s="69">
        <v>5000000</v>
      </c>
      <c r="G187" s="70"/>
      <c r="H187" s="51"/>
      <c r="I187" s="52"/>
      <c r="J187" s="53">
        <f t="shared" si="4"/>
        <v>28219700000</v>
      </c>
      <c r="K187" s="54">
        <f t="shared" si="5"/>
        <v>5000000</v>
      </c>
    </row>
    <row r="188" spans="1:11" ht="15.75">
      <c r="A188" s="72" t="s">
        <v>116</v>
      </c>
      <c r="B188" s="77" t="s">
        <v>117</v>
      </c>
      <c r="C188" s="73" t="s">
        <v>415</v>
      </c>
      <c r="D188" s="75">
        <v>42075</v>
      </c>
      <c r="E188" s="76" t="s">
        <v>119</v>
      </c>
      <c r="F188" s="69">
        <v>20000000</v>
      </c>
      <c r="G188" s="70"/>
      <c r="H188" s="51"/>
      <c r="I188" s="52"/>
      <c r="J188" s="53">
        <f t="shared" si="4"/>
        <v>28219700000</v>
      </c>
      <c r="K188" s="54">
        <f t="shared" si="5"/>
        <v>20000000</v>
      </c>
    </row>
    <row r="189" spans="1:11" ht="15.75">
      <c r="A189" s="72" t="s">
        <v>85</v>
      </c>
      <c r="B189" s="77" t="s">
        <v>86</v>
      </c>
      <c r="C189" s="73" t="s">
        <v>416</v>
      </c>
      <c r="D189" s="75">
        <v>42080</v>
      </c>
      <c r="E189" s="76" t="s">
        <v>88</v>
      </c>
      <c r="F189" s="69">
        <v>100000000</v>
      </c>
      <c r="G189" s="70"/>
      <c r="H189" s="51"/>
      <c r="I189" s="52"/>
      <c r="J189" s="53">
        <f t="shared" si="4"/>
        <v>28219700000</v>
      </c>
      <c r="K189" s="54">
        <f t="shared" si="5"/>
        <v>100000000</v>
      </c>
    </row>
    <row r="190" spans="1:11" ht="15.75">
      <c r="A190" s="72" t="s">
        <v>261</v>
      </c>
      <c r="B190" s="77" t="s">
        <v>417</v>
      </c>
      <c r="C190" s="73" t="s">
        <v>418</v>
      </c>
      <c r="D190" s="75">
        <v>42088</v>
      </c>
      <c r="E190" s="76" t="s">
        <v>263</v>
      </c>
      <c r="F190" s="69">
        <v>300000000</v>
      </c>
      <c r="G190" s="70"/>
      <c r="H190" s="51"/>
      <c r="I190" s="52"/>
      <c r="J190" s="53">
        <f t="shared" si="4"/>
        <v>28219700000</v>
      </c>
      <c r="K190" s="54">
        <f t="shared" si="5"/>
        <v>300000000</v>
      </c>
    </row>
    <row r="191" spans="1:11" ht="15.75">
      <c r="A191" s="72" t="s">
        <v>197</v>
      </c>
      <c r="B191" s="77" t="s">
        <v>198</v>
      </c>
      <c r="C191" s="73" t="s">
        <v>419</v>
      </c>
      <c r="D191" s="75">
        <v>42094</v>
      </c>
      <c r="E191" s="76" t="s">
        <v>420</v>
      </c>
      <c r="F191" s="69">
        <v>25000000</v>
      </c>
      <c r="G191" s="70"/>
      <c r="H191" s="51"/>
      <c r="I191" s="52"/>
      <c r="J191" s="53">
        <f t="shared" si="4"/>
        <v>28219700000</v>
      </c>
      <c r="K191" s="54">
        <f t="shared" si="5"/>
        <v>25000000</v>
      </c>
    </row>
    <row r="192" spans="1:11" ht="15.75">
      <c r="A192" s="72" t="s">
        <v>266</v>
      </c>
      <c r="B192" s="77" t="s">
        <v>421</v>
      </c>
      <c r="C192" s="73" t="s">
        <v>422</v>
      </c>
      <c r="D192" s="75">
        <v>42108</v>
      </c>
      <c r="E192" s="76" t="s">
        <v>423</v>
      </c>
      <c r="F192" s="69">
        <v>150000000</v>
      </c>
      <c r="G192" s="70"/>
      <c r="H192" s="51"/>
      <c r="I192" s="52"/>
      <c r="J192" s="53">
        <f t="shared" si="4"/>
        <v>28219700000</v>
      </c>
      <c r="K192" s="54">
        <f t="shared" si="5"/>
        <v>150000000</v>
      </c>
    </row>
    <row r="193" spans="1:11" ht="15.75">
      <c r="A193" s="72" t="s">
        <v>344</v>
      </c>
      <c r="B193" s="77" t="s">
        <v>345</v>
      </c>
      <c r="C193" s="73" t="s">
        <v>424</v>
      </c>
      <c r="D193" s="75">
        <v>42114</v>
      </c>
      <c r="E193" s="76" t="s">
        <v>347</v>
      </c>
      <c r="F193" s="69">
        <v>30000000</v>
      </c>
      <c r="G193" s="70"/>
      <c r="H193" s="51"/>
      <c r="I193" s="52"/>
      <c r="J193" s="53">
        <f t="shared" si="4"/>
        <v>28219700000</v>
      </c>
      <c r="K193" s="54">
        <f t="shared" si="5"/>
        <v>30000000</v>
      </c>
    </row>
    <row r="194" spans="1:11" ht="15.75">
      <c r="A194" s="72" t="s">
        <v>237</v>
      </c>
      <c r="B194" s="77" t="s">
        <v>238</v>
      </c>
      <c r="C194" s="73" t="s">
        <v>425</v>
      </c>
      <c r="D194" s="75">
        <v>42114</v>
      </c>
      <c r="E194" s="76" t="s">
        <v>240</v>
      </c>
      <c r="F194" s="69">
        <v>75000000</v>
      </c>
      <c r="G194" s="70"/>
      <c r="H194" s="51"/>
      <c r="I194" s="52"/>
      <c r="J194" s="53">
        <f t="shared" si="4"/>
        <v>28219700000</v>
      </c>
      <c r="K194" s="54">
        <f t="shared" si="5"/>
        <v>75000000</v>
      </c>
    </row>
    <row r="195" spans="1:11" ht="15.75">
      <c r="A195" s="72" t="s">
        <v>397</v>
      </c>
      <c r="B195" s="77" t="s">
        <v>398</v>
      </c>
      <c r="C195" s="73" t="s">
        <v>426</v>
      </c>
      <c r="D195" s="75">
        <v>42115</v>
      </c>
      <c r="E195" s="76" t="s">
        <v>400</v>
      </c>
      <c r="F195" s="69">
        <v>15000000</v>
      </c>
      <c r="G195" s="70"/>
      <c r="H195" s="51"/>
      <c r="I195" s="52"/>
      <c r="J195" s="53">
        <f t="shared" si="4"/>
        <v>28219700000</v>
      </c>
      <c r="K195" s="54">
        <f t="shared" si="5"/>
        <v>15000000</v>
      </c>
    </row>
    <row r="196" spans="1:11" ht="15.75">
      <c r="A196" s="72" t="s">
        <v>427</v>
      </c>
      <c r="B196" s="77" t="s">
        <v>428</v>
      </c>
      <c r="C196" s="73" t="s">
        <v>429</v>
      </c>
      <c r="D196" s="75">
        <v>42117</v>
      </c>
      <c r="E196" s="76" t="s">
        <v>430</v>
      </c>
      <c r="F196" s="69">
        <v>25000000</v>
      </c>
      <c r="G196" s="70"/>
      <c r="H196" s="51"/>
      <c r="I196" s="52"/>
      <c r="J196" s="53">
        <f t="shared" si="4"/>
        <v>28219700000</v>
      </c>
      <c r="K196" s="54">
        <f t="shared" si="5"/>
        <v>25000000</v>
      </c>
    </row>
    <row r="197" spans="1:11" ht="15.75">
      <c r="A197" s="72" t="s">
        <v>427</v>
      </c>
      <c r="B197" s="77" t="s">
        <v>428</v>
      </c>
      <c r="C197" s="73" t="s">
        <v>431</v>
      </c>
      <c r="D197" s="75">
        <v>42117</v>
      </c>
      <c r="E197" s="76" t="s">
        <v>430</v>
      </c>
      <c r="F197" s="69">
        <v>25000000</v>
      </c>
      <c r="G197" s="70"/>
      <c r="H197" s="51"/>
      <c r="I197" s="52"/>
      <c r="J197" s="53">
        <f t="shared" si="4"/>
        <v>28219700000</v>
      </c>
      <c r="K197" s="54">
        <f t="shared" si="5"/>
        <v>25000000</v>
      </c>
    </row>
    <row r="198" spans="1:11" ht="15.75">
      <c r="A198" s="72" t="s">
        <v>173</v>
      </c>
      <c r="B198" s="77" t="s">
        <v>174</v>
      </c>
      <c r="C198" s="73" t="s">
        <v>432</v>
      </c>
      <c r="D198" s="75">
        <v>42124</v>
      </c>
      <c r="E198" s="76" t="s">
        <v>433</v>
      </c>
      <c r="F198" s="78">
        <v>25000000</v>
      </c>
      <c r="G198" s="79"/>
      <c r="H198" s="51"/>
      <c r="I198" s="52"/>
      <c r="J198" s="53">
        <f t="shared" si="4"/>
        <v>28219700000</v>
      </c>
      <c r="K198" s="54">
        <f t="shared" si="5"/>
        <v>25000000</v>
      </c>
    </row>
    <row r="199" spans="1:11" ht="15.75">
      <c r="A199" s="72" t="s">
        <v>173</v>
      </c>
      <c r="B199" s="77" t="s">
        <v>174</v>
      </c>
      <c r="C199" s="73" t="s">
        <v>434</v>
      </c>
      <c r="D199" s="75">
        <v>42124</v>
      </c>
      <c r="E199" s="76" t="s">
        <v>433</v>
      </c>
      <c r="F199" s="78">
        <v>50000000</v>
      </c>
      <c r="G199" s="79"/>
      <c r="H199" s="51"/>
      <c r="I199" s="52"/>
      <c r="J199" s="53">
        <f t="shared" si="4"/>
        <v>28219700000</v>
      </c>
      <c r="K199" s="54">
        <f t="shared" si="5"/>
        <v>50000000</v>
      </c>
    </row>
    <row r="200" spans="1:11" ht="15.75">
      <c r="A200" s="72" t="s">
        <v>435</v>
      </c>
      <c r="B200" s="77" t="s">
        <v>436</v>
      </c>
      <c r="C200" s="73" t="s">
        <v>437</v>
      </c>
      <c r="D200" s="75">
        <v>42150</v>
      </c>
      <c r="E200" s="76" t="s">
        <v>438</v>
      </c>
      <c r="F200" s="69">
        <v>100000000</v>
      </c>
      <c r="G200" s="70"/>
      <c r="H200" s="51"/>
      <c r="I200" s="52"/>
      <c r="J200" s="53">
        <f t="shared" ref="J200:J263" si="6">+J199+G200-I200</f>
        <v>28219700000</v>
      </c>
      <c r="K200" s="54">
        <f t="shared" ref="K200:K263" si="7">+F200+G200-I200</f>
        <v>100000000</v>
      </c>
    </row>
    <row r="201" spans="1:11" ht="15.75">
      <c r="A201" s="72" t="s">
        <v>435</v>
      </c>
      <c r="B201" s="77" t="s">
        <v>436</v>
      </c>
      <c r="C201" s="73" t="s">
        <v>439</v>
      </c>
      <c r="D201" s="75">
        <v>42150</v>
      </c>
      <c r="E201" s="76" t="s">
        <v>438</v>
      </c>
      <c r="F201" s="69">
        <v>100000000</v>
      </c>
      <c r="G201" s="70"/>
      <c r="H201" s="51"/>
      <c r="I201" s="52"/>
      <c r="J201" s="53">
        <f t="shared" si="6"/>
        <v>28219700000</v>
      </c>
      <c r="K201" s="54">
        <f t="shared" si="7"/>
        <v>100000000</v>
      </c>
    </row>
    <row r="202" spans="1:11" ht="15.75">
      <c r="A202" s="72" t="s">
        <v>440</v>
      </c>
      <c r="B202" s="77" t="s">
        <v>441</v>
      </c>
      <c r="C202" s="73" t="s">
        <v>442</v>
      </c>
      <c r="D202" s="75">
        <v>42170</v>
      </c>
      <c r="E202" s="76" t="s">
        <v>443</v>
      </c>
      <c r="F202" s="69">
        <v>110000000</v>
      </c>
      <c r="G202" s="70"/>
      <c r="H202" s="51"/>
      <c r="I202" s="52"/>
      <c r="J202" s="53">
        <f t="shared" si="6"/>
        <v>28219700000</v>
      </c>
      <c r="K202" s="54">
        <f t="shared" si="7"/>
        <v>110000000</v>
      </c>
    </row>
    <row r="203" spans="1:11" ht="15.75">
      <c r="A203" s="72" t="s">
        <v>440</v>
      </c>
      <c r="B203" s="77" t="s">
        <v>441</v>
      </c>
      <c r="C203" s="73" t="s">
        <v>444</v>
      </c>
      <c r="D203" s="75">
        <v>42171</v>
      </c>
      <c r="E203" s="76" t="s">
        <v>443</v>
      </c>
      <c r="F203" s="69">
        <v>110000000</v>
      </c>
      <c r="G203" s="70"/>
      <c r="H203" s="51"/>
      <c r="I203" s="52"/>
      <c r="J203" s="53">
        <f t="shared" si="6"/>
        <v>28219700000</v>
      </c>
      <c r="K203" s="54">
        <f t="shared" si="7"/>
        <v>110000000</v>
      </c>
    </row>
    <row r="204" spans="1:11" ht="15.75">
      <c r="A204" s="72" t="s">
        <v>116</v>
      </c>
      <c r="B204" s="77" t="s">
        <v>117</v>
      </c>
      <c r="C204" s="73" t="s">
        <v>445</v>
      </c>
      <c r="D204" s="75">
        <v>42174</v>
      </c>
      <c r="E204" s="76" t="s">
        <v>119</v>
      </c>
      <c r="F204" s="69">
        <v>20000000</v>
      </c>
      <c r="G204" s="70"/>
      <c r="H204" s="51"/>
      <c r="I204" s="52"/>
      <c r="J204" s="53">
        <f t="shared" si="6"/>
        <v>28219700000</v>
      </c>
      <c r="K204" s="54">
        <f t="shared" si="7"/>
        <v>20000000</v>
      </c>
    </row>
    <row r="205" spans="1:11" ht="15.75">
      <c r="A205" s="72" t="s">
        <v>180</v>
      </c>
      <c r="B205" s="77" t="s">
        <v>181</v>
      </c>
      <c r="C205" s="73" t="s">
        <v>446</v>
      </c>
      <c r="D205" s="75">
        <v>42193</v>
      </c>
      <c r="E205" s="76" t="s">
        <v>183</v>
      </c>
      <c r="F205" s="69">
        <v>101000000</v>
      </c>
      <c r="G205" s="70"/>
      <c r="H205" s="51"/>
      <c r="I205" s="52"/>
      <c r="J205" s="53">
        <f t="shared" si="6"/>
        <v>28219700000</v>
      </c>
      <c r="K205" s="54">
        <f t="shared" si="7"/>
        <v>101000000</v>
      </c>
    </row>
    <row r="206" spans="1:11" ht="15.75">
      <c r="A206" s="72" t="s">
        <v>411</v>
      </c>
      <c r="B206" s="77" t="s">
        <v>412</v>
      </c>
      <c r="C206" s="73" t="s">
        <v>447</v>
      </c>
      <c r="D206" s="75">
        <v>42193</v>
      </c>
      <c r="E206" s="76" t="s">
        <v>414</v>
      </c>
      <c r="F206" s="69">
        <v>55000000</v>
      </c>
      <c r="G206" s="70"/>
      <c r="H206" s="51"/>
      <c r="I206" s="52"/>
      <c r="J206" s="53">
        <f t="shared" si="6"/>
        <v>28219700000</v>
      </c>
      <c r="K206" s="54">
        <f t="shared" si="7"/>
        <v>55000000</v>
      </c>
    </row>
    <row r="207" spans="1:11" ht="15.75">
      <c r="A207" s="72" t="s">
        <v>180</v>
      </c>
      <c r="B207" s="77" t="s">
        <v>181</v>
      </c>
      <c r="C207" s="73" t="s">
        <v>448</v>
      </c>
      <c r="D207" s="75">
        <v>42198</v>
      </c>
      <c r="E207" s="76" t="s">
        <v>183</v>
      </c>
      <c r="F207" s="69">
        <v>175000000</v>
      </c>
      <c r="G207" s="70"/>
      <c r="H207" s="51"/>
      <c r="I207" s="52"/>
      <c r="J207" s="53">
        <f t="shared" si="6"/>
        <v>28219700000</v>
      </c>
      <c r="K207" s="54">
        <f t="shared" si="7"/>
        <v>175000000</v>
      </c>
    </row>
    <row r="208" spans="1:11" ht="15.75">
      <c r="A208" s="72" t="s">
        <v>180</v>
      </c>
      <c r="B208" s="77" t="s">
        <v>181</v>
      </c>
      <c r="C208" s="73" t="s">
        <v>449</v>
      </c>
      <c r="D208" s="75">
        <v>42212</v>
      </c>
      <c r="E208" s="76" t="s">
        <v>183</v>
      </c>
      <c r="F208" s="69">
        <v>101000000</v>
      </c>
      <c r="G208" s="70"/>
      <c r="H208" s="51"/>
      <c r="I208" s="52"/>
      <c r="J208" s="53">
        <f t="shared" si="6"/>
        <v>28219700000</v>
      </c>
      <c r="K208" s="54">
        <f t="shared" si="7"/>
        <v>101000000</v>
      </c>
    </row>
    <row r="209" spans="1:11" ht="15.75">
      <c r="A209" s="72" t="s">
        <v>435</v>
      </c>
      <c r="B209" s="77" t="s">
        <v>436</v>
      </c>
      <c r="C209" s="73" t="s">
        <v>450</v>
      </c>
      <c r="D209" s="75">
        <v>42214</v>
      </c>
      <c r="E209" s="76" t="s">
        <v>438</v>
      </c>
      <c r="F209" s="69">
        <v>100000000</v>
      </c>
      <c r="G209" s="70"/>
      <c r="H209" s="51"/>
      <c r="I209" s="52"/>
      <c r="J209" s="53">
        <f t="shared" si="6"/>
        <v>28219700000</v>
      </c>
      <c r="K209" s="54">
        <f t="shared" si="7"/>
        <v>100000000</v>
      </c>
    </row>
    <row r="210" spans="1:11" ht="15.75">
      <c r="A210" s="72" t="s">
        <v>451</v>
      </c>
      <c r="B210" s="76" t="s">
        <v>452</v>
      </c>
      <c r="C210" s="73" t="s">
        <v>453</v>
      </c>
      <c r="D210" s="75">
        <v>42215</v>
      </c>
      <c r="E210" s="76" t="s">
        <v>454</v>
      </c>
      <c r="F210" s="69">
        <v>70000000</v>
      </c>
      <c r="G210" s="42"/>
      <c r="H210" s="51"/>
      <c r="I210" s="52"/>
      <c r="J210" s="53">
        <f t="shared" si="6"/>
        <v>28219700000</v>
      </c>
      <c r="K210" s="54">
        <f t="shared" si="7"/>
        <v>70000000</v>
      </c>
    </row>
    <row r="211" spans="1:11" ht="15.75">
      <c r="A211" s="72" t="s">
        <v>180</v>
      </c>
      <c r="B211" s="76" t="s">
        <v>181</v>
      </c>
      <c r="C211" s="73" t="s">
        <v>455</v>
      </c>
      <c r="D211" s="75">
        <v>42219</v>
      </c>
      <c r="E211" s="76" t="s">
        <v>183</v>
      </c>
      <c r="F211" s="69">
        <v>250000000</v>
      </c>
      <c r="G211" s="42"/>
      <c r="H211" s="51"/>
      <c r="I211" s="52"/>
      <c r="J211" s="53">
        <f t="shared" si="6"/>
        <v>28219700000</v>
      </c>
      <c r="K211" s="54">
        <f t="shared" si="7"/>
        <v>250000000</v>
      </c>
    </row>
    <row r="212" spans="1:11" ht="15.75">
      <c r="A212" s="72" t="s">
        <v>456</v>
      </c>
      <c r="B212" s="76" t="s">
        <v>457</v>
      </c>
      <c r="C212" s="73" t="s">
        <v>458</v>
      </c>
      <c r="D212" s="75">
        <v>42223</v>
      </c>
      <c r="E212" s="76" t="s">
        <v>459</v>
      </c>
      <c r="F212" s="69">
        <v>30000000</v>
      </c>
      <c r="G212" s="42"/>
      <c r="H212" s="51"/>
      <c r="I212" s="52"/>
      <c r="J212" s="53">
        <f t="shared" si="6"/>
        <v>28219700000</v>
      </c>
      <c r="K212" s="54">
        <f t="shared" si="7"/>
        <v>30000000</v>
      </c>
    </row>
    <row r="213" spans="1:11" ht="15.75">
      <c r="A213" s="72" t="s">
        <v>206</v>
      </c>
      <c r="B213" s="76" t="s">
        <v>207</v>
      </c>
      <c r="C213" s="73" t="s">
        <v>460</v>
      </c>
      <c r="D213" s="75">
        <v>42223</v>
      </c>
      <c r="E213" s="76" t="s">
        <v>209</v>
      </c>
      <c r="F213" s="69">
        <v>240000000</v>
      </c>
      <c r="G213" s="42"/>
      <c r="H213" s="51"/>
      <c r="I213" s="52"/>
      <c r="J213" s="53">
        <f t="shared" si="6"/>
        <v>28219700000</v>
      </c>
      <c r="K213" s="54">
        <f t="shared" si="7"/>
        <v>240000000</v>
      </c>
    </row>
    <row r="214" spans="1:11" ht="15.75">
      <c r="A214" s="72" t="s">
        <v>15</v>
      </c>
      <c r="B214" s="76" t="s">
        <v>16</v>
      </c>
      <c r="C214" s="73" t="s">
        <v>461</v>
      </c>
      <c r="D214" s="75">
        <v>42223</v>
      </c>
      <c r="E214" s="76" t="s">
        <v>18</v>
      </c>
      <c r="F214" s="69">
        <v>120000000</v>
      </c>
      <c r="G214" s="42"/>
      <c r="H214" s="51"/>
      <c r="I214" s="52"/>
      <c r="J214" s="53">
        <f t="shared" si="6"/>
        <v>28219700000</v>
      </c>
      <c r="K214" s="54">
        <f t="shared" si="7"/>
        <v>120000000</v>
      </c>
    </row>
    <row r="215" spans="1:11" ht="15.75">
      <c r="A215" s="72" t="s">
        <v>206</v>
      </c>
      <c r="B215" s="76" t="s">
        <v>207</v>
      </c>
      <c r="C215" s="73" t="s">
        <v>462</v>
      </c>
      <c r="D215" s="75">
        <v>42229</v>
      </c>
      <c r="E215" s="76" t="s">
        <v>209</v>
      </c>
      <c r="F215" s="69">
        <v>101000000</v>
      </c>
      <c r="G215" s="42"/>
      <c r="H215" s="51"/>
      <c r="I215" s="52"/>
      <c r="J215" s="53">
        <f t="shared" si="6"/>
        <v>28219700000</v>
      </c>
      <c r="K215" s="54">
        <f t="shared" si="7"/>
        <v>101000000</v>
      </c>
    </row>
    <row r="216" spans="1:11" ht="15.75">
      <c r="A216" s="72" t="s">
        <v>154</v>
      </c>
      <c r="B216" s="76" t="s">
        <v>155</v>
      </c>
      <c r="C216" s="73" t="s">
        <v>463</v>
      </c>
      <c r="D216" s="75">
        <v>42226</v>
      </c>
      <c r="E216" s="76" t="s">
        <v>157</v>
      </c>
      <c r="F216" s="69">
        <v>100000000</v>
      </c>
      <c r="G216" s="42"/>
      <c r="H216" s="51"/>
      <c r="I216" s="52"/>
      <c r="J216" s="53">
        <f t="shared" si="6"/>
        <v>28219700000</v>
      </c>
      <c r="K216" s="54">
        <f t="shared" si="7"/>
        <v>100000000</v>
      </c>
    </row>
    <row r="217" spans="1:11" ht="15.75">
      <c r="A217" s="72" t="s">
        <v>206</v>
      </c>
      <c r="B217" s="76" t="s">
        <v>207</v>
      </c>
      <c r="C217" s="73" t="s">
        <v>464</v>
      </c>
      <c r="D217" s="75">
        <v>42228</v>
      </c>
      <c r="E217" s="76" t="s">
        <v>209</v>
      </c>
      <c r="F217" s="69">
        <v>20000000</v>
      </c>
      <c r="G217" s="42"/>
      <c r="H217" s="51"/>
      <c r="I217" s="52"/>
      <c r="J217" s="53">
        <f t="shared" si="6"/>
        <v>28219700000</v>
      </c>
      <c r="K217" s="54">
        <f t="shared" si="7"/>
        <v>20000000</v>
      </c>
    </row>
    <row r="218" spans="1:11" ht="15.75">
      <c r="A218" s="72" t="s">
        <v>465</v>
      </c>
      <c r="B218" s="76" t="s">
        <v>466</v>
      </c>
      <c r="C218" s="73" t="s">
        <v>467</v>
      </c>
      <c r="D218" s="75">
        <v>42234</v>
      </c>
      <c r="E218" s="76" t="s">
        <v>468</v>
      </c>
      <c r="F218" s="69">
        <v>200000000</v>
      </c>
      <c r="G218" s="42"/>
      <c r="H218" s="51"/>
      <c r="I218" s="52"/>
      <c r="J218" s="53">
        <f t="shared" si="6"/>
        <v>28219700000</v>
      </c>
      <c r="K218" s="54">
        <f t="shared" si="7"/>
        <v>200000000</v>
      </c>
    </row>
    <row r="219" spans="1:11" ht="15.75">
      <c r="A219" s="72" t="s">
        <v>469</v>
      </c>
      <c r="B219" s="76" t="s">
        <v>470</v>
      </c>
      <c r="C219" s="73" t="s">
        <v>471</v>
      </c>
      <c r="D219" s="75">
        <v>42235</v>
      </c>
      <c r="E219" s="76" t="s">
        <v>472</v>
      </c>
      <c r="F219" s="69">
        <v>70000000</v>
      </c>
      <c r="G219" s="42"/>
      <c r="H219" s="51"/>
      <c r="I219" s="52"/>
      <c r="J219" s="53">
        <f t="shared" si="6"/>
        <v>28219700000</v>
      </c>
      <c r="K219" s="54">
        <f t="shared" si="7"/>
        <v>70000000</v>
      </c>
    </row>
    <row r="220" spans="1:11" ht="15.75">
      <c r="A220" s="72" t="s">
        <v>313</v>
      </c>
      <c r="B220" s="77" t="s">
        <v>314</v>
      </c>
      <c r="C220" s="73" t="s">
        <v>473</v>
      </c>
      <c r="D220" s="75">
        <v>42244</v>
      </c>
      <c r="E220" s="76" t="s">
        <v>325</v>
      </c>
      <c r="F220" s="78">
        <v>14000000</v>
      </c>
      <c r="G220" s="79"/>
      <c r="H220" s="51"/>
      <c r="I220" s="52"/>
      <c r="J220" s="53">
        <f t="shared" si="6"/>
        <v>28219700000</v>
      </c>
      <c r="K220" s="54">
        <f t="shared" si="7"/>
        <v>14000000</v>
      </c>
    </row>
    <row r="221" spans="1:11" ht="15.75">
      <c r="A221" s="72" t="s">
        <v>382</v>
      </c>
      <c r="B221" s="77" t="s">
        <v>383</v>
      </c>
      <c r="C221" s="73" t="s">
        <v>474</v>
      </c>
      <c r="D221" s="75">
        <v>42247</v>
      </c>
      <c r="E221" s="76" t="s">
        <v>385</v>
      </c>
      <c r="F221" s="78">
        <v>90000000</v>
      </c>
      <c r="G221" s="79"/>
      <c r="H221" s="51"/>
      <c r="I221" s="52"/>
      <c r="J221" s="53">
        <f t="shared" si="6"/>
        <v>28219700000</v>
      </c>
      <c r="K221" s="54">
        <f t="shared" si="7"/>
        <v>90000000</v>
      </c>
    </row>
    <row r="222" spans="1:11" ht="15.75">
      <c r="A222" s="72" t="s">
        <v>154</v>
      </c>
      <c r="B222" s="76" t="s">
        <v>155</v>
      </c>
      <c r="C222" s="73" t="s">
        <v>475</v>
      </c>
      <c r="D222" s="75">
        <v>42248</v>
      </c>
      <c r="E222" s="76" t="s">
        <v>157</v>
      </c>
      <c r="F222" s="78">
        <v>100000000</v>
      </c>
      <c r="G222" s="79"/>
      <c r="H222" s="51"/>
      <c r="I222" s="52"/>
      <c r="J222" s="53">
        <f t="shared" si="6"/>
        <v>28219700000</v>
      </c>
      <c r="K222" s="54">
        <f t="shared" si="7"/>
        <v>100000000</v>
      </c>
    </row>
    <row r="223" spans="1:11" ht="15.75">
      <c r="A223" s="72" t="s">
        <v>476</v>
      </c>
      <c r="B223" s="46" t="s">
        <v>477</v>
      </c>
      <c r="C223" s="73" t="s">
        <v>478</v>
      </c>
      <c r="D223" s="75">
        <v>42251</v>
      </c>
      <c r="E223" s="46" t="s">
        <v>479</v>
      </c>
      <c r="F223" s="78">
        <v>350000000</v>
      </c>
      <c r="G223" s="79"/>
      <c r="H223" s="51"/>
      <c r="I223" s="52"/>
      <c r="J223" s="53">
        <f t="shared" si="6"/>
        <v>28219700000</v>
      </c>
      <c r="K223" s="54">
        <f t="shared" si="7"/>
        <v>350000000</v>
      </c>
    </row>
    <row r="224" spans="1:11" ht="15.75">
      <c r="A224" s="72" t="s">
        <v>73</v>
      </c>
      <c r="B224" s="46" t="s">
        <v>74</v>
      </c>
      <c r="C224" s="73" t="s">
        <v>480</v>
      </c>
      <c r="D224" s="75">
        <v>42251</v>
      </c>
      <c r="E224" s="46" t="s">
        <v>76</v>
      </c>
      <c r="F224" s="78">
        <v>250000000</v>
      </c>
      <c r="G224" s="79"/>
      <c r="H224" s="51"/>
      <c r="I224" s="52"/>
      <c r="J224" s="53">
        <f t="shared" si="6"/>
        <v>28219700000</v>
      </c>
      <c r="K224" s="54">
        <f t="shared" si="7"/>
        <v>250000000</v>
      </c>
    </row>
    <row r="225" spans="1:2962" ht="15.75">
      <c r="A225" s="72" t="s">
        <v>481</v>
      </c>
      <c r="B225" s="46" t="s">
        <v>482</v>
      </c>
      <c r="C225" s="73" t="s">
        <v>483</v>
      </c>
      <c r="D225" s="75">
        <v>42254</v>
      </c>
      <c r="E225" s="46" t="s">
        <v>484</v>
      </c>
      <c r="F225" s="78">
        <v>125000000</v>
      </c>
      <c r="G225" s="79"/>
      <c r="H225" s="51"/>
      <c r="I225" s="52"/>
      <c r="J225" s="53">
        <f t="shared" si="6"/>
        <v>28219700000</v>
      </c>
      <c r="K225" s="54">
        <f t="shared" si="7"/>
        <v>125000000</v>
      </c>
    </row>
    <row r="226" spans="1:2962" ht="15.75">
      <c r="A226" s="72" t="s">
        <v>485</v>
      </c>
      <c r="B226" s="46" t="s">
        <v>486</v>
      </c>
      <c r="C226" s="73" t="s">
        <v>487</v>
      </c>
      <c r="D226" s="75">
        <v>42254</v>
      </c>
      <c r="E226" s="46" t="s">
        <v>488</v>
      </c>
      <c r="F226" s="78">
        <v>51000000</v>
      </c>
      <c r="G226" s="79"/>
      <c r="H226" s="51"/>
      <c r="I226" s="52"/>
      <c r="J226" s="53">
        <f t="shared" si="6"/>
        <v>28219700000</v>
      </c>
      <c r="K226" s="54">
        <f t="shared" si="7"/>
        <v>51000000</v>
      </c>
    </row>
    <row r="227" spans="1:2962" ht="15.75">
      <c r="A227" s="72" t="s">
        <v>180</v>
      </c>
      <c r="B227" s="46" t="s">
        <v>181</v>
      </c>
      <c r="C227" s="73" t="s">
        <v>489</v>
      </c>
      <c r="D227" s="75">
        <v>42255</v>
      </c>
      <c r="E227" s="46" t="s">
        <v>183</v>
      </c>
      <c r="F227" s="78">
        <v>101000000</v>
      </c>
      <c r="G227" s="79"/>
      <c r="H227" s="51"/>
      <c r="I227" s="52"/>
      <c r="J227" s="53">
        <f t="shared" si="6"/>
        <v>28219700000</v>
      </c>
      <c r="K227" s="54">
        <f t="shared" si="7"/>
        <v>101000000</v>
      </c>
    </row>
    <row r="228" spans="1:2962" ht="15.75">
      <c r="A228" s="72" t="s">
        <v>81</v>
      </c>
      <c r="B228" s="46" t="s">
        <v>82</v>
      </c>
      <c r="C228" s="73" t="s">
        <v>490</v>
      </c>
      <c r="D228" s="75">
        <v>42255</v>
      </c>
      <c r="E228" s="46" t="s">
        <v>178</v>
      </c>
      <c r="F228" s="78">
        <v>75000000</v>
      </c>
      <c r="G228" s="79"/>
      <c r="H228" s="51"/>
      <c r="I228" s="52"/>
      <c r="J228" s="53">
        <f t="shared" si="6"/>
        <v>28219700000</v>
      </c>
      <c r="K228" s="54">
        <f t="shared" si="7"/>
        <v>75000000</v>
      </c>
    </row>
    <row r="229" spans="1:2962" ht="15.75">
      <c r="A229" s="72" t="s">
        <v>330</v>
      </c>
      <c r="B229" s="46" t="s">
        <v>331</v>
      </c>
      <c r="C229" s="73" t="s">
        <v>491</v>
      </c>
      <c r="D229" s="75">
        <v>42256</v>
      </c>
      <c r="E229" s="46" t="s">
        <v>333</v>
      </c>
      <c r="F229" s="78">
        <v>25000000</v>
      </c>
      <c r="G229" s="79"/>
      <c r="H229" s="51"/>
      <c r="I229" s="52"/>
      <c r="J229" s="53">
        <f t="shared" si="6"/>
        <v>28219700000</v>
      </c>
      <c r="K229" s="54">
        <f t="shared" si="7"/>
        <v>25000000</v>
      </c>
    </row>
    <row r="230" spans="1:2962" ht="15.75">
      <c r="A230" s="72" t="s">
        <v>250</v>
      </c>
      <c r="B230" s="77" t="s">
        <v>492</v>
      </c>
      <c r="C230" s="73" t="s">
        <v>493</v>
      </c>
      <c r="D230" s="75">
        <v>42258</v>
      </c>
      <c r="E230" s="76" t="s">
        <v>252</v>
      </c>
      <c r="F230" s="78">
        <v>101000000</v>
      </c>
      <c r="G230" s="79"/>
      <c r="H230" s="51"/>
      <c r="I230" s="52"/>
      <c r="J230" s="53">
        <f t="shared" si="6"/>
        <v>28219700000</v>
      </c>
      <c r="K230" s="54">
        <f t="shared" si="7"/>
        <v>101000000</v>
      </c>
    </row>
    <row r="231" spans="1:2962" ht="15.75">
      <c r="A231" s="72" t="s">
        <v>382</v>
      </c>
      <c r="B231" s="46" t="s">
        <v>383</v>
      </c>
      <c r="C231" s="73" t="s">
        <v>494</v>
      </c>
      <c r="D231" s="75">
        <v>42263</v>
      </c>
      <c r="E231" s="46" t="s">
        <v>385</v>
      </c>
      <c r="F231" s="78">
        <v>101000000</v>
      </c>
      <c r="G231" s="79"/>
      <c r="H231" s="51"/>
      <c r="I231" s="52"/>
      <c r="J231" s="53">
        <f t="shared" si="6"/>
        <v>28219700000</v>
      </c>
      <c r="K231" s="54">
        <f t="shared" si="7"/>
        <v>101000000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  <c r="KM231" s="9"/>
      <c r="KN231" s="9"/>
      <c r="KO231" s="9"/>
      <c r="KP231" s="9"/>
      <c r="KQ231" s="9"/>
      <c r="KR231" s="9"/>
      <c r="KS231" s="9"/>
      <c r="KT231" s="9"/>
      <c r="KU231" s="9"/>
      <c r="KV231" s="9"/>
      <c r="KW231" s="9"/>
      <c r="KX231" s="9"/>
      <c r="KY231" s="9"/>
      <c r="KZ231" s="9"/>
      <c r="LA231" s="9"/>
      <c r="LB231" s="9"/>
      <c r="LC231" s="9"/>
      <c r="LD231" s="9"/>
      <c r="LE231" s="9"/>
      <c r="LF231" s="9"/>
      <c r="LG231" s="9"/>
      <c r="LH231" s="9"/>
      <c r="LI231" s="9"/>
      <c r="LJ231" s="9"/>
      <c r="LK231" s="9"/>
      <c r="LL231" s="9"/>
      <c r="LM231" s="9"/>
      <c r="LN231" s="9"/>
      <c r="LO231" s="9"/>
      <c r="LP231" s="9"/>
      <c r="LQ231" s="9"/>
      <c r="LR231" s="9"/>
      <c r="LS231" s="9"/>
      <c r="LT231" s="9"/>
      <c r="LU231" s="9"/>
      <c r="LV231" s="9"/>
      <c r="LW231" s="9"/>
      <c r="LX231" s="9"/>
      <c r="LY231" s="9"/>
      <c r="LZ231" s="9"/>
      <c r="MA231" s="9"/>
      <c r="MB231" s="9"/>
      <c r="MC231" s="9"/>
      <c r="MD231" s="9"/>
      <c r="ME231" s="9"/>
      <c r="MF231" s="9"/>
      <c r="MG231" s="9"/>
      <c r="MH231" s="9"/>
      <c r="MI231" s="9"/>
      <c r="MJ231" s="9"/>
      <c r="MK231" s="9"/>
      <c r="ML231" s="9"/>
      <c r="MM231" s="9"/>
      <c r="MN231" s="9"/>
      <c r="MO231" s="9"/>
      <c r="MP231" s="9"/>
      <c r="MQ231" s="9"/>
      <c r="MR231" s="9"/>
      <c r="MS231" s="9"/>
      <c r="MT231" s="9"/>
      <c r="MU231" s="9"/>
      <c r="MV231" s="9"/>
      <c r="MW231" s="9"/>
      <c r="MX231" s="9"/>
      <c r="MY231" s="9"/>
      <c r="MZ231" s="9"/>
      <c r="NA231" s="9"/>
      <c r="NB231" s="9"/>
      <c r="NC231" s="9"/>
      <c r="ND231" s="9"/>
      <c r="NE231" s="9"/>
      <c r="NF231" s="9"/>
      <c r="NG231" s="9"/>
      <c r="NH231" s="9"/>
      <c r="NI231" s="9"/>
      <c r="NJ231" s="9"/>
      <c r="NK231" s="9"/>
      <c r="NL231" s="9"/>
      <c r="NM231" s="9"/>
      <c r="NN231" s="9"/>
      <c r="NO231" s="9"/>
      <c r="NP231" s="9"/>
      <c r="NQ231" s="9"/>
      <c r="NR231" s="9"/>
      <c r="NS231" s="9"/>
      <c r="NT231" s="9"/>
      <c r="NU231" s="9"/>
      <c r="NV231" s="9"/>
      <c r="NW231" s="9"/>
      <c r="NX231" s="9"/>
      <c r="NY231" s="9"/>
      <c r="NZ231" s="9"/>
      <c r="OA231" s="9"/>
      <c r="OB231" s="9"/>
      <c r="OC231" s="9"/>
      <c r="OD231" s="9"/>
      <c r="OE231" s="9"/>
      <c r="OF231" s="9"/>
      <c r="OG231" s="9"/>
      <c r="OH231" s="9"/>
      <c r="OI231" s="9"/>
      <c r="OJ231" s="9"/>
      <c r="OK231" s="9"/>
      <c r="OL231" s="9"/>
      <c r="OM231" s="9"/>
      <c r="ON231" s="9"/>
      <c r="OO231" s="9"/>
      <c r="OP231" s="9"/>
      <c r="OQ231" s="9"/>
      <c r="OR231" s="9"/>
      <c r="OS231" s="9"/>
      <c r="OT231" s="9"/>
      <c r="OU231" s="9"/>
      <c r="OV231" s="9"/>
      <c r="OW231" s="9"/>
      <c r="OX231" s="9"/>
      <c r="OY231" s="9"/>
      <c r="OZ231" s="9"/>
      <c r="PA231" s="9"/>
      <c r="PB231" s="9"/>
      <c r="PC231" s="9"/>
      <c r="PD231" s="9"/>
      <c r="PE231" s="9"/>
      <c r="PF231" s="9"/>
      <c r="PG231" s="9"/>
      <c r="PH231" s="9"/>
      <c r="PI231" s="9"/>
      <c r="PJ231" s="9"/>
      <c r="PK231" s="9"/>
      <c r="PL231" s="9"/>
      <c r="PM231" s="9"/>
      <c r="PN231" s="9"/>
      <c r="PO231" s="9"/>
      <c r="PP231" s="9"/>
      <c r="PQ231" s="9"/>
      <c r="PR231" s="9"/>
      <c r="PS231" s="9"/>
      <c r="PT231" s="9"/>
      <c r="PU231" s="9"/>
      <c r="PV231" s="9"/>
      <c r="PW231" s="9"/>
      <c r="PX231" s="9"/>
      <c r="PY231" s="9"/>
      <c r="PZ231" s="9"/>
      <c r="QA231" s="9"/>
      <c r="QB231" s="9"/>
      <c r="QC231" s="9"/>
      <c r="QD231" s="9"/>
      <c r="QE231" s="9"/>
      <c r="QF231" s="9"/>
      <c r="QG231" s="9"/>
      <c r="QH231" s="9"/>
      <c r="QI231" s="9"/>
      <c r="QJ231" s="9"/>
      <c r="QK231" s="9"/>
      <c r="QL231" s="9"/>
      <c r="QM231" s="9"/>
      <c r="QN231" s="9"/>
      <c r="QO231" s="9"/>
      <c r="QP231" s="9"/>
      <c r="QQ231" s="9"/>
      <c r="QR231" s="9"/>
      <c r="QS231" s="9"/>
      <c r="QT231" s="9"/>
      <c r="QU231" s="9"/>
      <c r="QV231" s="9"/>
      <c r="QW231" s="9"/>
      <c r="QX231" s="9"/>
      <c r="QY231" s="9"/>
      <c r="QZ231" s="9"/>
      <c r="RA231" s="9"/>
      <c r="RB231" s="9"/>
      <c r="RC231" s="9"/>
      <c r="RD231" s="9"/>
      <c r="RE231" s="9"/>
      <c r="RF231" s="9"/>
      <c r="RG231" s="9"/>
      <c r="RH231" s="9"/>
      <c r="RI231" s="9"/>
      <c r="RJ231" s="9"/>
      <c r="RK231" s="9"/>
      <c r="RL231" s="9"/>
      <c r="RM231" s="9"/>
      <c r="RN231" s="9"/>
      <c r="RO231" s="9"/>
      <c r="RP231" s="9"/>
      <c r="RQ231" s="9"/>
      <c r="RR231" s="9"/>
      <c r="RS231" s="9"/>
      <c r="RT231" s="9"/>
      <c r="RU231" s="9"/>
      <c r="RV231" s="9"/>
      <c r="RW231" s="9"/>
      <c r="RX231" s="9"/>
      <c r="RY231" s="9"/>
      <c r="RZ231" s="9"/>
      <c r="SA231" s="9"/>
      <c r="SB231" s="9"/>
      <c r="SC231" s="9"/>
      <c r="SD231" s="9"/>
      <c r="SE231" s="9"/>
      <c r="SF231" s="9"/>
      <c r="SG231" s="9"/>
      <c r="SH231" s="9"/>
      <c r="SI231" s="9"/>
      <c r="SJ231" s="9"/>
      <c r="SK231" s="9"/>
      <c r="SL231" s="9"/>
      <c r="SM231" s="9"/>
      <c r="SN231" s="9"/>
      <c r="SO231" s="9"/>
      <c r="SP231" s="9"/>
      <c r="SQ231" s="9"/>
      <c r="SR231" s="9"/>
      <c r="SS231" s="9"/>
      <c r="ST231" s="9"/>
      <c r="SU231" s="9"/>
      <c r="SV231" s="9"/>
      <c r="SW231" s="9"/>
      <c r="SX231" s="9"/>
      <c r="SY231" s="9"/>
      <c r="SZ231" s="9"/>
      <c r="TA231" s="9"/>
      <c r="TB231" s="9"/>
      <c r="TC231" s="9"/>
      <c r="TD231" s="9"/>
      <c r="TE231" s="9"/>
      <c r="TF231" s="9"/>
      <c r="TG231" s="9"/>
      <c r="TH231" s="9"/>
      <c r="TI231" s="9"/>
      <c r="TJ231" s="9"/>
      <c r="TK231" s="9"/>
      <c r="TL231" s="9"/>
      <c r="TM231" s="9"/>
      <c r="TN231" s="9"/>
      <c r="TO231" s="9"/>
      <c r="TP231" s="9"/>
      <c r="TQ231" s="9"/>
      <c r="TR231" s="9"/>
      <c r="TS231" s="9"/>
      <c r="TT231" s="9"/>
      <c r="TU231" s="9"/>
      <c r="TV231" s="9"/>
      <c r="TW231" s="9"/>
      <c r="TX231" s="9"/>
      <c r="TY231" s="9"/>
      <c r="TZ231" s="9"/>
      <c r="UA231" s="9"/>
      <c r="UB231" s="9"/>
      <c r="UC231" s="9"/>
      <c r="UD231" s="9"/>
      <c r="UE231" s="9"/>
      <c r="UF231" s="9"/>
      <c r="UG231" s="9"/>
      <c r="UH231" s="9"/>
      <c r="UI231" s="9"/>
      <c r="UJ231" s="9"/>
      <c r="UK231" s="9"/>
      <c r="UL231" s="9"/>
      <c r="UM231" s="9"/>
      <c r="UN231" s="9"/>
      <c r="UO231" s="9"/>
      <c r="UP231" s="9"/>
      <c r="UQ231" s="9"/>
      <c r="UR231" s="9"/>
      <c r="US231" s="9"/>
      <c r="UT231" s="9"/>
      <c r="UU231" s="9"/>
      <c r="UV231" s="9"/>
      <c r="UW231" s="9"/>
      <c r="UX231" s="9"/>
      <c r="UY231" s="9"/>
      <c r="UZ231" s="9"/>
      <c r="VA231" s="9"/>
      <c r="VB231" s="9"/>
      <c r="VC231" s="9"/>
      <c r="VD231" s="9"/>
      <c r="VE231" s="9"/>
      <c r="VF231" s="9"/>
      <c r="VG231" s="9"/>
      <c r="VH231" s="9"/>
      <c r="VI231" s="9"/>
      <c r="VJ231" s="9"/>
      <c r="VK231" s="9"/>
      <c r="VL231" s="9"/>
      <c r="VM231" s="9"/>
      <c r="VN231" s="9"/>
      <c r="VO231" s="9"/>
      <c r="VP231" s="9"/>
      <c r="VQ231" s="9"/>
      <c r="VR231" s="9"/>
      <c r="VS231" s="9"/>
      <c r="VT231" s="9"/>
      <c r="VU231" s="9"/>
      <c r="VV231" s="9"/>
      <c r="VW231" s="9"/>
      <c r="VX231" s="9"/>
      <c r="VY231" s="9"/>
      <c r="VZ231" s="9"/>
      <c r="WA231" s="9"/>
      <c r="WB231" s="9"/>
      <c r="WC231" s="9"/>
      <c r="WD231" s="9"/>
      <c r="WE231" s="9"/>
      <c r="WF231" s="9"/>
      <c r="WG231" s="9"/>
      <c r="WH231" s="9"/>
      <c r="WI231" s="9"/>
      <c r="WJ231" s="9"/>
      <c r="WK231" s="9"/>
      <c r="WL231" s="9"/>
      <c r="WM231" s="9"/>
      <c r="WN231" s="9"/>
      <c r="WO231" s="9"/>
      <c r="WP231" s="9"/>
      <c r="WQ231" s="9"/>
      <c r="WR231" s="9"/>
      <c r="WS231" s="9"/>
      <c r="WT231" s="9"/>
      <c r="WU231" s="9"/>
      <c r="WV231" s="9"/>
      <c r="WW231" s="9"/>
      <c r="WX231" s="9"/>
      <c r="WY231" s="9"/>
      <c r="WZ231" s="9"/>
      <c r="XA231" s="9"/>
      <c r="XB231" s="9"/>
      <c r="XC231" s="9"/>
      <c r="XD231" s="9"/>
      <c r="XE231" s="9"/>
      <c r="XF231" s="9"/>
      <c r="XG231" s="9"/>
      <c r="XH231" s="9"/>
      <c r="XI231" s="9"/>
      <c r="XJ231" s="9"/>
      <c r="XK231" s="9"/>
      <c r="XL231" s="9"/>
      <c r="XM231" s="9"/>
      <c r="XN231" s="9"/>
      <c r="XO231" s="9"/>
      <c r="XP231" s="9"/>
      <c r="XQ231" s="9"/>
      <c r="XR231" s="9"/>
      <c r="XS231" s="9"/>
      <c r="XT231" s="9"/>
      <c r="XU231" s="9"/>
      <c r="XV231" s="9"/>
      <c r="XW231" s="9"/>
      <c r="XX231" s="9"/>
      <c r="XY231" s="9"/>
      <c r="XZ231" s="9"/>
      <c r="YA231" s="9"/>
      <c r="YB231" s="9"/>
      <c r="YC231" s="9"/>
      <c r="YD231" s="9"/>
      <c r="YE231" s="9"/>
      <c r="YF231" s="9"/>
      <c r="YG231" s="9"/>
      <c r="YH231" s="9"/>
      <c r="YI231" s="9"/>
      <c r="YJ231" s="9"/>
      <c r="YK231" s="9"/>
      <c r="YL231" s="9"/>
      <c r="YM231" s="9"/>
      <c r="YN231" s="9"/>
      <c r="YO231" s="9"/>
      <c r="YP231" s="9"/>
      <c r="YQ231" s="9"/>
      <c r="YR231" s="9"/>
      <c r="YS231" s="9"/>
      <c r="YT231" s="9"/>
      <c r="YU231" s="9"/>
      <c r="YV231" s="9"/>
      <c r="YW231" s="9"/>
      <c r="YX231" s="9"/>
      <c r="YY231" s="9"/>
      <c r="YZ231" s="9"/>
      <c r="ZA231" s="9"/>
      <c r="ZB231" s="9"/>
      <c r="ZC231" s="9"/>
      <c r="ZD231" s="9"/>
      <c r="ZE231" s="9"/>
      <c r="ZF231" s="9"/>
      <c r="ZG231" s="9"/>
      <c r="ZH231" s="9"/>
      <c r="ZI231" s="9"/>
      <c r="ZJ231" s="9"/>
      <c r="ZK231" s="9"/>
      <c r="ZL231" s="9"/>
      <c r="ZM231" s="9"/>
      <c r="ZN231" s="9"/>
      <c r="ZO231" s="9"/>
      <c r="ZP231" s="9"/>
      <c r="ZQ231" s="9"/>
      <c r="ZR231" s="9"/>
      <c r="ZS231" s="9"/>
      <c r="ZT231" s="9"/>
      <c r="ZU231" s="9"/>
      <c r="ZV231" s="9"/>
      <c r="ZW231" s="9"/>
      <c r="ZX231" s="9"/>
      <c r="ZY231" s="9"/>
      <c r="ZZ231" s="9"/>
      <c r="AAA231" s="9"/>
      <c r="AAB231" s="9"/>
      <c r="AAC231" s="9"/>
      <c r="AAD231" s="9"/>
      <c r="AAE231" s="9"/>
      <c r="AAF231" s="9"/>
      <c r="AAG231" s="9"/>
      <c r="AAH231" s="9"/>
      <c r="AAI231" s="9"/>
      <c r="AAJ231" s="9"/>
      <c r="AAK231" s="9"/>
      <c r="AAL231" s="9"/>
      <c r="AAM231" s="9"/>
      <c r="AAN231" s="9"/>
      <c r="AAO231" s="9"/>
      <c r="AAP231" s="9"/>
      <c r="AAQ231" s="9"/>
      <c r="AAR231" s="9"/>
      <c r="AAS231" s="9"/>
      <c r="AAT231" s="9"/>
      <c r="AAU231" s="9"/>
      <c r="AAV231" s="9"/>
      <c r="AAW231" s="9"/>
      <c r="AAX231" s="9"/>
      <c r="AAY231" s="9"/>
      <c r="AAZ231" s="9"/>
      <c r="ABA231" s="9"/>
      <c r="ABB231" s="9"/>
      <c r="ABC231" s="9"/>
      <c r="ABD231" s="9"/>
      <c r="ABE231" s="9"/>
      <c r="ABF231" s="9"/>
      <c r="ABG231" s="9"/>
      <c r="ABH231" s="9"/>
      <c r="ABI231" s="9"/>
      <c r="ABJ231" s="9"/>
      <c r="ABK231" s="9"/>
      <c r="ABL231" s="9"/>
      <c r="ABM231" s="9"/>
      <c r="ABN231" s="9"/>
      <c r="ABO231" s="9"/>
      <c r="ABP231" s="9"/>
      <c r="ABQ231" s="9"/>
      <c r="ABR231" s="9"/>
      <c r="ABS231" s="9"/>
      <c r="ABT231" s="9"/>
      <c r="ABU231" s="9"/>
      <c r="ABV231" s="9"/>
      <c r="ABW231" s="9"/>
      <c r="ABX231" s="9"/>
      <c r="ABY231" s="9"/>
      <c r="ABZ231" s="9"/>
      <c r="ACA231" s="9"/>
      <c r="ACB231" s="9"/>
      <c r="ACC231" s="9"/>
      <c r="ACD231" s="9"/>
      <c r="ACE231" s="9"/>
      <c r="ACF231" s="9"/>
      <c r="ACG231" s="9"/>
      <c r="ACH231" s="9"/>
      <c r="ACI231" s="9"/>
      <c r="ACJ231" s="9"/>
      <c r="ACK231" s="9"/>
      <c r="ACL231" s="9"/>
      <c r="ACM231" s="9"/>
      <c r="ACN231" s="9"/>
      <c r="ACO231" s="9"/>
      <c r="ACP231" s="9"/>
      <c r="ACQ231" s="9"/>
      <c r="ACR231" s="9"/>
      <c r="ACS231" s="9"/>
      <c r="ACT231" s="9"/>
      <c r="ACU231" s="9"/>
      <c r="ACV231" s="9"/>
      <c r="ACW231" s="9"/>
      <c r="ACX231" s="9"/>
      <c r="ACY231" s="9"/>
      <c r="ACZ231" s="9"/>
      <c r="ADA231" s="9"/>
      <c r="ADB231" s="9"/>
      <c r="ADC231" s="9"/>
      <c r="ADD231" s="9"/>
      <c r="ADE231" s="9"/>
      <c r="ADF231" s="9"/>
      <c r="ADG231" s="9"/>
      <c r="ADH231" s="9"/>
      <c r="ADI231" s="9"/>
      <c r="ADJ231" s="9"/>
      <c r="ADK231" s="9"/>
      <c r="ADL231" s="9"/>
      <c r="ADM231" s="9"/>
      <c r="ADN231" s="9"/>
      <c r="ADO231" s="9"/>
      <c r="ADP231" s="9"/>
      <c r="ADQ231" s="9"/>
      <c r="ADR231" s="9"/>
      <c r="ADS231" s="9"/>
      <c r="ADT231" s="9"/>
      <c r="ADU231" s="9"/>
      <c r="ADV231" s="9"/>
      <c r="ADW231" s="9"/>
      <c r="ADX231" s="9"/>
      <c r="ADY231" s="9"/>
      <c r="ADZ231" s="9"/>
      <c r="AEA231" s="9"/>
      <c r="AEB231" s="9"/>
      <c r="AEC231" s="9"/>
      <c r="AED231" s="9"/>
      <c r="AEE231" s="9"/>
      <c r="AEF231" s="9"/>
      <c r="AEG231" s="9"/>
      <c r="AEH231" s="9"/>
      <c r="AEI231" s="9"/>
      <c r="AEJ231" s="9"/>
      <c r="AEK231" s="9"/>
      <c r="AEL231" s="9"/>
      <c r="AEM231" s="9"/>
      <c r="AEN231" s="9"/>
      <c r="AEO231" s="9"/>
      <c r="AEP231" s="9"/>
      <c r="AEQ231" s="9"/>
      <c r="AER231" s="9"/>
      <c r="AES231" s="9"/>
      <c r="AET231" s="9"/>
      <c r="AEU231" s="9"/>
      <c r="AEV231" s="9"/>
      <c r="AEW231" s="9"/>
      <c r="AEX231" s="9"/>
      <c r="AEY231" s="9"/>
      <c r="AEZ231" s="9"/>
      <c r="AFA231" s="9"/>
      <c r="AFB231" s="9"/>
      <c r="AFC231" s="9"/>
      <c r="AFD231" s="9"/>
      <c r="AFE231" s="9"/>
      <c r="AFF231" s="9"/>
      <c r="AFG231" s="9"/>
      <c r="AFH231" s="9"/>
      <c r="AFI231" s="9"/>
      <c r="AFJ231" s="9"/>
      <c r="AFK231" s="9"/>
      <c r="AFL231" s="9"/>
      <c r="AFM231" s="9"/>
      <c r="AFN231" s="9"/>
      <c r="AFO231" s="9"/>
      <c r="AFP231" s="9"/>
      <c r="AFQ231" s="9"/>
      <c r="AFR231" s="9"/>
      <c r="AFS231" s="9"/>
      <c r="AFT231" s="9"/>
      <c r="AFU231" s="9"/>
      <c r="AFV231" s="9"/>
      <c r="AFW231" s="9"/>
      <c r="AFX231" s="9"/>
      <c r="AFY231" s="9"/>
      <c r="AFZ231" s="9"/>
      <c r="AGA231" s="9"/>
      <c r="AGB231" s="9"/>
      <c r="AGC231" s="9"/>
      <c r="AGD231" s="9"/>
      <c r="AGE231" s="9"/>
      <c r="AGF231" s="9"/>
      <c r="AGG231" s="9"/>
      <c r="AGH231" s="9"/>
      <c r="AGI231" s="9"/>
      <c r="AGJ231" s="9"/>
      <c r="AGK231" s="9"/>
      <c r="AGL231" s="9"/>
      <c r="AGM231" s="9"/>
      <c r="AGN231" s="9"/>
      <c r="AGO231" s="9"/>
      <c r="AGP231" s="9"/>
      <c r="AGQ231" s="9"/>
      <c r="AGR231" s="9"/>
      <c r="AGS231" s="9"/>
      <c r="AGT231" s="9"/>
      <c r="AGU231" s="9"/>
      <c r="AGV231" s="9"/>
      <c r="AGW231" s="9"/>
      <c r="AGX231" s="9"/>
      <c r="AGY231" s="9"/>
      <c r="AGZ231" s="9"/>
      <c r="AHA231" s="9"/>
      <c r="AHB231" s="9"/>
      <c r="AHC231" s="9"/>
      <c r="AHD231" s="9"/>
      <c r="AHE231" s="9"/>
      <c r="AHF231" s="9"/>
      <c r="AHG231" s="9"/>
      <c r="AHH231" s="9"/>
      <c r="AHI231" s="9"/>
      <c r="AHJ231" s="9"/>
      <c r="AHK231" s="9"/>
      <c r="AHL231" s="9"/>
      <c r="AHM231" s="9"/>
      <c r="AHN231" s="9"/>
      <c r="AHO231" s="9"/>
      <c r="AHP231" s="9"/>
      <c r="AHQ231" s="9"/>
      <c r="AHR231" s="9"/>
      <c r="AHS231" s="9"/>
      <c r="AHT231" s="9"/>
      <c r="AHU231" s="9"/>
      <c r="AHV231" s="9"/>
      <c r="AHW231" s="9"/>
      <c r="AHX231" s="9"/>
      <c r="AHY231" s="9"/>
      <c r="AHZ231" s="9"/>
      <c r="AIA231" s="9"/>
      <c r="AIB231" s="9"/>
      <c r="AIC231" s="9"/>
      <c r="AID231" s="9"/>
      <c r="AIE231" s="9"/>
      <c r="AIF231" s="9"/>
      <c r="AIG231" s="9"/>
      <c r="AIH231" s="9"/>
      <c r="AII231" s="9"/>
      <c r="AIJ231" s="9"/>
      <c r="AIK231" s="9"/>
      <c r="AIL231" s="9"/>
      <c r="AIM231" s="9"/>
      <c r="AIN231" s="9"/>
      <c r="AIO231" s="9"/>
      <c r="AIP231" s="9"/>
      <c r="AIQ231" s="9"/>
      <c r="AIR231" s="9"/>
      <c r="AIS231" s="9"/>
      <c r="AIT231" s="9"/>
      <c r="AIU231" s="9"/>
      <c r="AIV231" s="9"/>
      <c r="AIW231" s="9"/>
      <c r="AIX231" s="9"/>
      <c r="AIY231" s="9"/>
      <c r="AIZ231" s="9"/>
      <c r="AJA231" s="9"/>
      <c r="AJB231" s="9"/>
      <c r="AJC231" s="9"/>
      <c r="AJD231" s="9"/>
      <c r="AJE231" s="9"/>
      <c r="AJF231" s="9"/>
      <c r="AJG231" s="9"/>
      <c r="AJH231" s="9"/>
      <c r="AJI231" s="9"/>
      <c r="AJJ231" s="9"/>
      <c r="AJK231" s="9"/>
      <c r="AJL231" s="9"/>
      <c r="AJM231" s="9"/>
      <c r="AJN231" s="9"/>
      <c r="AJO231" s="9"/>
      <c r="AJP231" s="9"/>
      <c r="AJQ231" s="9"/>
      <c r="AJR231" s="9"/>
      <c r="AJS231" s="9"/>
      <c r="AJT231" s="9"/>
      <c r="AJU231" s="9"/>
      <c r="AJV231" s="9"/>
      <c r="AJW231" s="9"/>
      <c r="AJX231" s="9"/>
      <c r="AJY231" s="9"/>
      <c r="AJZ231" s="9"/>
      <c r="AKA231" s="9"/>
      <c r="AKB231" s="9"/>
      <c r="AKC231" s="9"/>
      <c r="AKD231" s="9"/>
      <c r="AKE231" s="9"/>
      <c r="AKF231" s="9"/>
      <c r="AKG231" s="9"/>
      <c r="AKH231" s="9"/>
      <c r="AKI231" s="9"/>
      <c r="AKJ231" s="9"/>
      <c r="AKK231" s="9"/>
      <c r="AKL231" s="9"/>
      <c r="AKM231" s="9"/>
      <c r="AKN231" s="9"/>
      <c r="AKO231" s="9"/>
      <c r="AKP231" s="9"/>
      <c r="AKQ231" s="9"/>
      <c r="AKR231" s="9"/>
      <c r="AKS231" s="9"/>
      <c r="AKT231" s="9"/>
      <c r="AKU231" s="9"/>
      <c r="AKV231" s="9"/>
      <c r="AKW231" s="9"/>
      <c r="AKX231" s="9"/>
      <c r="AKY231" s="9"/>
      <c r="AKZ231" s="9"/>
      <c r="ALA231" s="9"/>
      <c r="ALB231" s="9"/>
      <c r="ALC231" s="9"/>
      <c r="ALD231" s="9"/>
      <c r="ALE231" s="9"/>
      <c r="ALF231" s="9"/>
      <c r="ALG231" s="9"/>
      <c r="ALH231" s="9"/>
      <c r="ALI231" s="9"/>
      <c r="ALJ231" s="9"/>
      <c r="ALK231" s="9"/>
      <c r="ALL231" s="9"/>
      <c r="ALM231" s="9"/>
      <c r="ALN231" s="9"/>
      <c r="ALO231" s="9"/>
      <c r="ALP231" s="9"/>
      <c r="ALQ231" s="9"/>
      <c r="ALR231" s="9"/>
      <c r="ALS231" s="9"/>
      <c r="ALT231" s="9"/>
      <c r="ALU231" s="9"/>
      <c r="ALV231" s="9"/>
      <c r="ALW231" s="9"/>
      <c r="ALX231" s="9"/>
      <c r="ALY231" s="9"/>
      <c r="ALZ231" s="9"/>
      <c r="AMA231" s="9"/>
      <c r="AMB231" s="9"/>
      <c r="AMC231" s="9"/>
      <c r="AMD231" s="9"/>
      <c r="AME231" s="9"/>
      <c r="AMF231" s="9"/>
      <c r="AMG231" s="9"/>
      <c r="AMH231" s="9"/>
      <c r="AMI231" s="9"/>
      <c r="AMJ231" s="9"/>
      <c r="AMK231" s="9"/>
      <c r="AML231" s="9"/>
      <c r="AMM231" s="9"/>
      <c r="AMN231" s="9"/>
      <c r="AMO231" s="9"/>
      <c r="AMP231" s="9"/>
      <c r="AMQ231" s="9"/>
      <c r="AMR231" s="9"/>
      <c r="AMS231" s="9"/>
      <c r="AMT231" s="9"/>
      <c r="AMU231" s="9"/>
      <c r="AMV231" s="9"/>
      <c r="AMW231" s="9"/>
      <c r="AMX231" s="9"/>
      <c r="AMY231" s="9"/>
      <c r="AMZ231" s="9"/>
      <c r="ANA231" s="9"/>
      <c r="ANB231" s="9"/>
      <c r="ANC231" s="9"/>
      <c r="AND231" s="9"/>
      <c r="ANE231" s="9"/>
      <c r="ANF231" s="9"/>
      <c r="ANG231" s="9"/>
      <c r="ANH231" s="9"/>
      <c r="ANI231" s="9"/>
      <c r="ANJ231" s="9"/>
      <c r="ANK231" s="9"/>
      <c r="ANL231" s="9"/>
      <c r="ANM231" s="9"/>
      <c r="ANN231" s="9"/>
      <c r="ANO231" s="9"/>
      <c r="ANP231" s="9"/>
      <c r="ANQ231" s="9"/>
      <c r="ANR231" s="9"/>
      <c r="ANS231" s="9"/>
      <c r="ANT231" s="9"/>
      <c r="ANU231" s="9"/>
      <c r="ANV231" s="9"/>
      <c r="ANW231" s="9"/>
      <c r="ANX231" s="9"/>
      <c r="ANY231" s="9"/>
      <c r="ANZ231" s="9"/>
      <c r="AOA231" s="9"/>
      <c r="AOB231" s="9"/>
      <c r="AOC231" s="9"/>
      <c r="AOD231" s="9"/>
      <c r="AOE231" s="9"/>
      <c r="AOF231" s="9"/>
      <c r="AOG231" s="9"/>
      <c r="AOH231" s="9"/>
      <c r="AOI231" s="9"/>
      <c r="AOJ231" s="9"/>
      <c r="AOK231" s="9"/>
      <c r="AOL231" s="9"/>
      <c r="AOM231" s="9"/>
      <c r="AON231" s="9"/>
      <c r="AOO231" s="9"/>
      <c r="AOP231" s="9"/>
      <c r="AOQ231" s="9"/>
      <c r="AOR231" s="9"/>
      <c r="AOS231" s="9"/>
      <c r="AOT231" s="9"/>
      <c r="AOU231" s="9"/>
      <c r="AOV231" s="9"/>
      <c r="AOW231" s="9"/>
      <c r="AOX231" s="9"/>
      <c r="AOY231" s="9"/>
      <c r="AOZ231" s="9"/>
      <c r="APA231" s="9"/>
      <c r="APB231" s="9"/>
      <c r="APC231" s="9"/>
      <c r="APD231" s="9"/>
      <c r="APE231" s="9"/>
      <c r="APF231" s="9"/>
      <c r="APG231" s="9"/>
      <c r="APH231" s="9"/>
      <c r="API231" s="9"/>
      <c r="APJ231" s="9"/>
      <c r="APK231" s="9"/>
      <c r="APL231" s="9"/>
      <c r="APM231" s="9"/>
      <c r="APN231" s="9"/>
      <c r="APO231" s="9"/>
      <c r="APP231" s="9"/>
      <c r="APQ231" s="9"/>
      <c r="APR231" s="9"/>
      <c r="APS231" s="9"/>
      <c r="APT231" s="9"/>
      <c r="APU231" s="9"/>
      <c r="APV231" s="9"/>
      <c r="APW231" s="9"/>
      <c r="APX231" s="9"/>
      <c r="APY231" s="9"/>
      <c r="APZ231" s="9"/>
      <c r="AQA231" s="9"/>
      <c r="AQB231" s="9"/>
      <c r="AQC231" s="9"/>
      <c r="AQD231" s="9"/>
      <c r="AQE231" s="9"/>
      <c r="AQF231" s="9"/>
      <c r="AQG231" s="9"/>
      <c r="AQH231" s="9"/>
      <c r="AQI231" s="9"/>
      <c r="AQJ231" s="9"/>
      <c r="AQK231" s="9"/>
      <c r="AQL231" s="9"/>
      <c r="AQM231" s="9"/>
      <c r="AQN231" s="9"/>
      <c r="AQO231" s="9"/>
      <c r="AQP231" s="9"/>
      <c r="AQQ231" s="9"/>
      <c r="AQR231" s="9"/>
      <c r="AQS231" s="9"/>
      <c r="AQT231" s="9"/>
      <c r="AQU231" s="9"/>
      <c r="AQV231" s="9"/>
      <c r="AQW231" s="9"/>
      <c r="AQX231" s="9"/>
      <c r="AQY231" s="9"/>
      <c r="AQZ231" s="9"/>
      <c r="ARA231" s="9"/>
      <c r="ARB231" s="9"/>
      <c r="ARC231" s="9"/>
      <c r="ARD231" s="9"/>
      <c r="ARE231" s="9"/>
      <c r="ARF231" s="9"/>
      <c r="ARG231" s="9"/>
      <c r="ARH231" s="9"/>
      <c r="ARI231" s="9"/>
      <c r="ARJ231" s="9"/>
      <c r="ARK231" s="9"/>
      <c r="ARL231" s="9"/>
      <c r="ARM231" s="9"/>
      <c r="ARN231" s="9"/>
      <c r="ARO231" s="9"/>
      <c r="ARP231" s="9"/>
      <c r="ARQ231" s="9"/>
      <c r="ARR231" s="9"/>
      <c r="ARS231" s="9"/>
      <c r="ART231" s="9"/>
      <c r="ARU231" s="9"/>
      <c r="ARV231" s="9"/>
      <c r="ARW231" s="9"/>
      <c r="ARX231" s="9"/>
      <c r="ARY231" s="9"/>
      <c r="ARZ231" s="9"/>
      <c r="ASA231" s="9"/>
      <c r="ASB231" s="9"/>
      <c r="ASC231" s="9"/>
      <c r="ASD231" s="9"/>
      <c r="ASE231" s="9"/>
      <c r="ASF231" s="9"/>
      <c r="ASG231" s="9"/>
      <c r="ASH231" s="9"/>
      <c r="ASI231" s="9"/>
      <c r="ASJ231" s="9"/>
      <c r="ASK231" s="9"/>
      <c r="ASL231" s="9"/>
      <c r="ASM231" s="9"/>
      <c r="ASN231" s="9"/>
      <c r="ASO231" s="9"/>
      <c r="ASP231" s="9"/>
      <c r="ASQ231" s="9"/>
      <c r="ASR231" s="9"/>
      <c r="ASS231" s="9"/>
      <c r="AST231" s="9"/>
      <c r="ASU231" s="9"/>
      <c r="ASV231" s="9"/>
      <c r="ASW231" s="9"/>
      <c r="ASX231" s="9"/>
      <c r="ASY231" s="9"/>
      <c r="ASZ231" s="9"/>
      <c r="ATA231" s="9"/>
      <c r="ATB231" s="9"/>
      <c r="ATC231" s="9"/>
      <c r="ATD231" s="9"/>
      <c r="ATE231" s="9"/>
      <c r="ATF231" s="9"/>
      <c r="ATG231" s="9"/>
      <c r="ATH231" s="9"/>
      <c r="ATI231" s="9"/>
      <c r="ATJ231" s="9"/>
      <c r="ATK231" s="9"/>
      <c r="ATL231" s="9"/>
      <c r="ATM231" s="9"/>
      <c r="ATN231" s="9"/>
      <c r="ATO231" s="9"/>
      <c r="ATP231" s="9"/>
      <c r="ATQ231" s="9"/>
      <c r="ATR231" s="9"/>
      <c r="ATS231" s="9"/>
      <c r="ATT231" s="9"/>
      <c r="ATU231" s="9"/>
      <c r="ATV231" s="9"/>
      <c r="ATW231" s="9"/>
      <c r="ATX231" s="9"/>
      <c r="ATY231" s="9"/>
      <c r="ATZ231" s="9"/>
      <c r="AUA231" s="9"/>
      <c r="AUB231" s="9"/>
      <c r="AUC231" s="9"/>
      <c r="AUD231" s="9"/>
      <c r="AUE231" s="9"/>
      <c r="AUF231" s="9"/>
      <c r="AUG231" s="9"/>
      <c r="AUH231" s="9"/>
      <c r="AUI231" s="9"/>
      <c r="AUJ231" s="9"/>
      <c r="AUK231" s="9"/>
      <c r="AUL231" s="9"/>
      <c r="AUM231" s="9"/>
      <c r="AUN231" s="9"/>
      <c r="AUO231" s="9"/>
      <c r="AUP231" s="9"/>
      <c r="AUQ231" s="9"/>
      <c r="AUR231" s="9"/>
      <c r="AUS231" s="9"/>
      <c r="AUT231" s="9"/>
      <c r="AUU231" s="9"/>
      <c r="AUV231" s="9"/>
      <c r="AUW231" s="9"/>
      <c r="AUX231" s="9"/>
      <c r="AUY231" s="9"/>
      <c r="AUZ231" s="9"/>
      <c r="AVA231" s="9"/>
      <c r="AVB231" s="9"/>
      <c r="AVC231" s="9"/>
      <c r="AVD231" s="9"/>
      <c r="AVE231" s="9"/>
      <c r="AVF231" s="9"/>
      <c r="AVG231" s="9"/>
      <c r="AVH231" s="9"/>
      <c r="AVI231" s="9"/>
      <c r="AVJ231" s="9"/>
      <c r="AVK231" s="9"/>
      <c r="AVL231" s="9"/>
      <c r="AVM231" s="9"/>
      <c r="AVN231" s="9"/>
      <c r="AVO231" s="9"/>
      <c r="AVP231" s="9"/>
      <c r="AVQ231" s="9"/>
      <c r="AVR231" s="9"/>
      <c r="AVS231" s="9"/>
      <c r="AVT231" s="9"/>
      <c r="AVU231" s="9"/>
      <c r="AVV231" s="9"/>
      <c r="AVW231" s="9"/>
      <c r="AVX231" s="9"/>
      <c r="AVY231" s="9"/>
      <c r="AVZ231" s="9"/>
      <c r="AWA231" s="9"/>
      <c r="AWB231" s="9"/>
      <c r="AWC231" s="9"/>
      <c r="AWD231" s="9"/>
      <c r="AWE231" s="9"/>
      <c r="AWF231" s="9"/>
      <c r="AWG231" s="9"/>
      <c r="AWH231" s="9"/>
      <c r="AWI231" s="9"/>
      <c r="AWJ231" s="9"/>
      <c r="AWK231" s="9"/>
      <c r="AWL231" s="9"/>
      <c r="AWM231" s="9"/>
      <c r="AWN231" s="9"/>
      <c r="AWO231" s="9"/>
      <c r="AWP231" s="9"/>
      <c r="AWQ231" s="9"/>
      <c r="AWR231" s="9"/>
      <c r="AWS231" s="9"/>
      <c r="AWT231" s="9"/>
      <c r="AWU231" s="9"/>
      <c r="AWV231" s="9"/>
      <c r="AWW231" s="9"/>
      <c r="AWX231" s="9"/>
      <c r="AWY231" s="9"/>
      <c r="AWZ231" s="9"/>
      <c r="AXA231" s="9"/>
      <c r="AXB231" s="9"/>
      <c r="AXC231" s="9"/>
      <c r="AXD231" s="9"/>
      <c r="AXE231" s="9"/>
      <c r="AXF231" s="9"/>
      <c r="AXG231" s="9"/>
      <c r="AXH231" s="9"/>
      <c r="AXI231" s="9"/>
      <c r="AXJ231" s="9"/>
      <c r="AXK231" s="9"/>
      <c r="AXL231" s="9"/>
      <c r="AXM231" s="9"/>
      <c r="AXN231" s="9"/>
      <c r="AXO231" s="9"/>
      <c r="AXP231" s="9"/>
      <c r="AXQ231" s="9"/>
      <c r="AXR231" s="9"/>
      <c r="AXS231" s="9"/>
      <c r="AXT231" s="9"/>
      <c r="AXU231" s="9"/>
      <c r="AXV231" s="9"/>
      <c r="AXW231" s="9"/>
      <c r="AXX231" s="9"/>
      <c r="AXY231" s="9"/>
      <c r="AXZ231" s="9"/>
      <c r="AYA231" s="9"/>
      <c r="AYB231" s="9"/>
      <c r="AYC231" s="9"/>
      <c r="AYD231" s="9"/>
      <c r="AYE231" s="9"/>
      <c r="AYF231" s="9"/>
      <c r="AYG231" s="9"/>
      <c r="AYH231" s="9"/>
      <c r="AYI231" s="9"/>
      <c r="AYJ231" s="9"/>
      <c r="AYK231" s="9"/>
      <c r="AYL231" s="9"/>
      <c r="AYM231" s="9"/>
      <c r="AYN231" s="9"/>
      <c r="AYO231" s="9"/>
      <c r="AYP231" s="9"/>
      <c r="AYQ231" s="9"/>
      <c r="AYR231" s="9"/>
      <c r="AYS231" s="9"/>
      <c r="AYT231" s="9"/>
      <c r="AYU231" s="9"/>
      <c r="AYV231" s="9"/>
      <c r="AYW231" s="9"/>
      <c r="AYX231" s="9"/>
      <c r="AYY231" s="9"/>
      <c r="AYZ231" s="9"/>
      <c r="AZA231" s="9"/>
      <c r="AZB231" s="9"/>
      <c r="AZC231" s="9"/>
      <c r="AZD231" s="9"/>
      <c r="AZE231" s="9"/>
      <c r="AZF231" s="9"/>
      <c r="AZG231" s="9"/>
      <c r="AZH231" s="9"/>
      <c r="AZI231" s="9"/>
      <c r="AZJ231" s="9"/>
      <c r="AZK231" s="9"/>
      <c r="AZL231" s="9"/>
      <c r="AZM231" s="9"/>
      <c r="AZN231" s="9"/>
      <c r="AZO231" s="9"/>
      <c r="AZP231" s="9"/>
      <c r="AZQ231" s="9"/>
      <c r="AZR231" s="9"/>
      <c r="AZS231" s="9"/>
      <c r="AZT231" s="9"/>
      <c r="AZU231" s="9"/>
      <c r="AZV231" s="9"/>
      <c r="AZW231" s="9"/>
      <c r="AZX231" s="9"/>
      <c r="AZY231" s="9"/>
      <c r="AZZ231" s="9"/>
      <c r="BAA231" s="9"/>
      <c r="BAB231" s="9"/>
      <c r="BAC231" s="9"/>
      <c r="BAD231" s="9"/>
      <c r="BAE231" s="9"/>
      <c r="BAF231" s="9"/>
      <c r="BAG231" s="9"/>
      <c r="BAH231" s="9"/>
      <c r="BAI231" s="9"/>
      <c r="BAJ231" s="9"/>
      <c r="BAK231" s="9"/>
      <c r="BAL231" s="9"/>
      <c r="BAM231" s="9"/>
      <c r="BAN231" s="9"/>
      <c r="BAO231" s="9"/>
      <c r="BAP231" s="9"/>
      <c r="BAQ231" s="9"/>
      <c r="BAR231" s="9"/>
      <c r="BAS231" s="9"/>
      <c r="BAT231" s="9"/>
      <c r="BAU231" s="9"/>
      <c r="BAV231" s="9"/>
      <c r="BAW231" s="9"/>
      <c r="BAX231" s="9"/>
      <c r="BAY231" s="9"/>
      <c r="BAZ231" s="9"/>
      <c r="BBA231" s="9"/>
      <c r="BBB231" s="9"/>
      <c r="BBC231" s="9"/>
      <c r="BBD231" s="9"/>
      <c r="BBE231" s="9"/>
      <c r="BBF231" s="9"/>
      <c r="BBG231" s="9"/>
      <c r="BBH231" s="9"/>
      <c r="BBI231" s="9"/>
      <c r="BBJ231" s="9"/>
      <c r="BBK231" s="9"/>
      <c r="BBL231" s="9"/>
      <c r="BBM231" s="9"/>
      <c r="BBN231" s="9"/>
      <c r="BBO231" s="9"/>
      <c r="BBP231" s="9"/>
      <c r="BBQ231" s="9"/>
      <c r="BBR231" s="9"/>
      <c r="BBS231" s="9"/>
      <c r="BBT231" s="9"/>
      <c r="BBU231" s="9"/>
      <c r="BBV231" s="9"/>
      <c r="BBW231" s="9"/>
      <c r="BBX231" s="9"/>
      <c r="BBY231" s="9"/>
      <c r="BBZ231" s="9"/>
      <c r="BCA231" s="9"/>
      <c r="BCB231" s="9"/>
      <c r="BCC231" s="9"/>
      <c r="BCD231" s="9"/>
      <c r="BCE231" s="9"/>
      <c r="BCF231" s="9"/>
      <c r="BCG231" s="9"/>
      <c r="BCH231" s="9"/>
      <c r="BCI231" s="9"/>
      <c r="BCJ231" s="9"/>
      <c r="BCK231" s="9"/>
      <c r="BCL231" s="9"/>
      <c r="BCM231" s="9"/>
      <c r="BCN231" s="9"/>
      <c r="BCO231" s="9"/>
      <c r="BCP231" s="9"/>
      <c r="BCQ231" s="9"/>
      <c r="BCR231" s="9"/>
      <c r="BCS231" s="9"/>
      <c r="BCT231" s="9"/>
      <c r="BCU231" s="9"/>
      <c r="BCV231" s="9"/>
      <c r="BCW231" s="9"/>
      <c r="BCX231" s="9"/>
      <c r="BCY231" s="9"/>
      <c r="BCZ231" s="9"/>
      <c r="BDA231" s="9"/>
      <c r="BDB231" s="9"/>
      <c r="BDC231" s="9"/>
      <c r="BDD231" s="9"/>
      <c r="BDE231" s="9"/>
      <c r="BDF231" s="9"/>
      <c r="BDG231" s="9"/>
      <c r="BDH231" s="9"/>
      <c r="BDI231" s="9"/>
      <c r="BDJ231" s="9"/>
      <c r="BDK231" s="9"/>
      <c r="BDL231" s="9"/>
      <c r="BDM231" s="9"/>
      <c r="BDN231" s="9"/>
      <c r="BDO231" s="9"/>
      <c r="BDP231" s="9"/>
      <c r="BDQ231" s="9"/>
      <c r="BDR231" s="9"/>
      <c r="BDS231" s="9"/>
      <c r="BDT231" s="9"/>
      <c r="BDU231" s="9"/>
      <c r="BDV231" s="9"/>
      <c r="BDW231" s="9"/>
      <c r="BDX231" s="9"/>
      <c r="BDY231" s="9"/>
      <c r="BDZ231" s="9"/>
      <c r="BEA231" s="9"/>
      <c r="BEB231" s="9"/>
      <c r="BEC231" s="9"/>
      <c r="BED231" s="9"/>
      <c r="BEE231" s="9"/>
      <c r="BEF231" s="9"/>
      <c r="BEG231" s="9"/>
      <c r="BEH231" s="9"/>
      <c r="BEI231" s="9"/>
      <c r="BEJ231" s="9"/>
      <c r="BEK231" s="9"/>
      <c r="BEL231" s="9"/>
      <c r="BEM231" s="9"/>
      <c r="BEN231" s="9"/>
      <c r="BEO231" s="9"/>
      <c r="BEP231" s="9"/>
      <c r="BEQ231" s="9"/>
      <c r="BER231" s="9"/>
      <c r="BES231" s="9"/>
      <c r="BET231" s="9"/>
      <c r="BEU231" s="9"/>
      <c r="BEV231" s="9"/>
      <c r="BEW231" s="9"/>
      <c r="BEX231" s="9"/>
      <c r="BEY231" s="9"/>
      <c r="BEZ231" s="9"/>
      <c r="BFA231" s="9"/>
      <c r="BFB231" s="9"/>
      <c r="BFC231" s="9"/>
      <c r="BFD231" s="9"/>
      <c r="BFE231" s="9"/>
      <c r="BFF231" s="9"/>
      <c r="BFG231" s="9"/>
      <c r="BFH231" s="9"/>
      <c r="BFI231" s="9"/>
      <c r="BFJ231" s="9"/>
      <c r="BFK231" s="9"/>
      <c r="BFL231" s="9"/>
      <c r="BFM231" s="9"/>
      <c r="BFN231" s="9"/>
      <c r="BFO231" s="9"/>
      <c r="BFP231" s="9"/>
      <c r="BFQ231" s="9"/>
      <c r="BFR231" s="9"/>
      <c r="BFS231" s="9"/>
      <c r="BFT231" s="9"/>
      <c r="BFU231" s="9"/>
      <c r="BFV231" s="9"/>
      <c r="BFW231" s="9"/>
      <c r="BFX231" s="9"/>
      <c r="BFY231" s="9"/>
      <c r="BFZ231" s="9"/>
      <c r="BGA231" s="9"/>
      <c r="BGB231" s="9"/>
      <c r="BGC231" s="9"/>
      <c r="BGD231" s="9"/>
      <c r="BGE231" s="9"/>
      <c r="BGF231" s="9"/>
      <c r="BGG231" s="9"/>
      <c r="BGH231" s="9"/>
      <c r="BGI231" s="9"/>
      <c r="BGJ231" s="9"/>
      <c r="BGK231" s="9"/>
      <c r="BGL231" s="9"/>
      <c r="BGM231" s="9"/>
      <c r="BGN231" s="9"/>
      <c r="BGO231" s="9"/>
      <c r="BGP231" s="9"/>
      <c r="BGQ231" s="9"/>
      <c r="BGR231" s="9"/>
      <c r="BGS231" s="9"/>
      <c r="BGT231" s="9"/>
      <c r="BGU231" s="9"/>
      <c r="BGV231" s="9"/>
      <c r="BGW231" s="9"/>
      <c r="BGX231" s="9"/>
      <c r="BGY231" s="9"/>
      <c r="BGZ231" s="9"/>
      <c r="BHA231" s="9"/>
      <c r="BHB231" s="9"/>
      <c r="BHC231" s="9"/>
      <c r="BHD231" s="9"/>
      <c r="BHE231" s="9"/>
      <c r="BHF231" s="9"/>
      <c r="BHG231" s="9"/>
      <c r="BHH231" s="9"/>
      <c r="BHI231" s="9"/>
      <c r="BHJ231" s="9"/>
      <c r="BHK231" s="9"/>
      <c r="BHL231" s="9"/>
      <c r="BHM231" s="9"/>
      <c r="BHN231" s="9"/>
      <c r="BHO231" s="9"/>
      <c r="BHP231" s="9"/>
      <c r="BHQ231" s="9"/>
      <c r="BHR231" s="9"/>
      <c r="BHS231" s="9"/>
      <c r="BHT231" s="9"/>
      <c r="BHU231" s="9"/>
      <c r="BHV231" s="9"/>
      <c r="BHW231" s="9"/>
      <c r="BHX231" s="9"/>
      <c r="BHY231" s="9"/>
      <c r="BHZ231" s="9"/>
      <c r="BIA231" s="9"/>
      <c r="BIB231" s="9"/>
      <c r="BIC231" s="9"/>
      <c r="BID231" s="9"/>
      <c r="BIE231" s="9"/>
      <c r="BIF231" s="9"/>
      <c r="BIG231" s="9"/>
      <c r="BIH231" s="9"/>
      <c r="BII231" s="9"/>
      <c r="BIJ231" s="9"/>
      <c r="BIK231" s="9"/>
      <c r="BIL231" s="9"/>
      <c r="BIM231" s="9"/>
      <c r="BIN231" s="9"/>
      <c r="BIO231" s="9"/>
      <c r="BIP231" s="9"/>
      <c r="BIQ231" s="9"/>
      <c r="BIR231" s="9"/>
      <c r="BIS231" s="9"/>
      <c r="BIT231" s="9"/>
      <c r="BIU231" s="9"/>
      <c r="BIV231" s="9"/>
      <c r="BIW231" s="9"/>
      <c r="BIX231" s="9"/>
      <c r="BIY231" s="9"/>
      <c r="BIZ231" s="9"/>
      <c r="BJA231" s="9"/>
      <c r="BJB231" s="9"/>
      <c r="BJC231" s="9"/>
      <c r="BJD231" s="9"/>
      <c r="BJE231" s="9"/>
      <c r="BJF231" s="9"/>
      <c r="BJG231" s="9"/>
      <c r="BJH231" s="9"/>
      <c r="BJI231" s="9"/>
      <c r="BJJ231" s="9"/>
      <c r="BJK231" s="9"/>
      <c r="BJL231" s="9"/>
      <c r="BJM231" s="9"/>
      <c r="BJN231" s="9"/>
      <c r="BJO231" s="9"/>
      <c r="BJP231" s="9"/>
      <c r="BJQ231" s="9"/>
      <c r="BJR231" s="9"/>
      <c r="BJS231" s="9"/>
      <c r="BJT231" s="9"/>
      <c r="BJU231" s="9"/>
      <c r="BJV231" s="9"/>
      <c r="BJW231" s="9"/>
      <c r="BJX231" s="9"/>
      <c r="BJY231" s="9"/>
      <c r="BJZ231" s="9"/>
      <c r="BKA231" s="9"/>
      <c r="BKB231" s="9"/>
      <c r="BKC231" s="9"/>
      <c r="BKD231" s="9"/>
      <c r="BKE231" s="9"/>
      <c r="BKF231" s="9"/>
      <c r="BKG231" s="9"/>
      <c r="BKH231" s="9"/>
      <c r="BKI231" s="9"/>
      <c r="BKJ231" s="9"/>
      <c r="BKK231" s="9"/>
      <c r="BKL231" s="9"/>
      <c r="BKM231" s="9"/>
      <c r="BKN231" s="9"/>
      <c r="BKO231" s="9"/>
      <c r="BKP231" s="9"/>
      <c r="BKQ231" s="9"/>
      <c r="BKR231" s="9"/>
      <c r="BKS231" s="9"/>
      <c r="BKT231" s="9"/>
      <c r="BKU231" s="9"/>
      <c r="BKV231" s="9"/>
      <c r="BKW231" s="9"/>
      <c r="BKX231" s="9"/>
      <c r="BKY231" s="9"/>
      <c r="BKZ231" s="9"/>
      <c r="BLA231" s="9"/>
      <c r="BLB231" s="9"/>
      <c r="BLC231" s="9"/>
      <c r="BLD231" s="9"/>
      <c r="BLE231" s="9"/>
      <c r="BLF231" s="9"/>
      <c r="BLG231" s="9"/>
      <c r="BLH231" s="9"/>
      <c r="BLI231" s="9"/>
      <c r="BLJ231" s="9"/>
      <c r="BLK231" s="9"/>
      <c r="BLL231" s="9"/>
      <c r="BLM231" s="9"/>
      <c r="BLN231" s="9"/>
      <c r="BLO231" s="9"/>
      <c r="BLP231" s="9"/>
      <c r="BLQ231" s="9"/>
      <c r="BLR231" s="9"/>
      <c r="BLS231" s="9"/>
      <c r="BLT231" s="9"/>
      <c r="BLU231" s="9"/>
      <c r="BLV231" s="9"/>
      <c r="BLW231" s="9"/>
      <c r="BLX231" s="9"/>
      <c r="BLY231" s="9"/>
      <c r="BLZ231" s="9"/>
      <c r="BMA231" s="9"/>
      <c r="BMB231" s="9"/>
      <c r="BMC231" s="9"/>
      <c r="BMD231" s="9"/>
      <c r="BME231" s="9"/>
      <c r="BMF231" s="9"/>
      <c r="BMG231" s="9"/>
      <c r="BMH231" s="9"/>
      <c r="BMI231" s="9"/>
      <c r="BMJ231" s="9"/>
      <c r="BMK231" s="9"/>
      <c r="BML231" s="9"/>
      <c r="BMM231" s="9"/>
      <c r="BMN231" s="9"/>
      <c r="BMO231" s="9"/>
      <c r="BMP231" s="9"/>
      <c r="BMQ231" s="9"/>
      <c r="BMR231" s="9"/>
      <c r="BMS231" s="9"/>
      <c r="BMT231" s="9"/>
      <c r="BMU231" s="9"/>
      <c r="BMV231" s="9"/>
      <c r="BMW231" s="9"/>
      <c r="BMX231" s="9"/>
      <c r="BMY231" s="9"/>
      <c r="BMZ231" s="9"/>
      <c r="BNA231" s="9"/>
      <c r="BNB231" s="9"/>
      <c r="BNC231" s="9"/>
      <c r="BND231" s="9"/>
      <c r="BNE231" s="9"/>
      <c r="BNF231" s="9"/>
      <c r="BNG231" s="9"/>
      <c r="BNH231" s="9"/>
      <c r="BNI231" s="9"/>
      <c r="BNJ231" s="9"/>
      <c r="BNK231" s="9"/>
      <c r="BNL231" s="9"/>
      <c r="BNM231" s="9"/>
      <c r="BNN231" s="9"/>
      <c r="BNO231" s="9"/>
      <c r="BNP231" s="9"/>
      <c r="BNQ231" s="9"/>
      <c r="BNR231" s="9"/>
      <c r="BNS231" s="9"/>
      <c r="BNT231" s="9"/>
      <c r="BNU231" s="9"/>
      <c r="BNV231" s="9"/>
      <c r="BNW231" s="9"/>
      <c r="BNX231" s="9"/>
      <c r="BNY231" s="9"/>
      <c r="BNZ231" s="9"/>
      <c r="BOA231" s="9"/>
      <c r="BOB231" s="9"/>
      <c r="BOC231" s="9"/>
      <c r="BOD231" s="9"/>
      <c r="BOE231" s="9"/>
      <c r="BOF231" s="9"/>
      <c r="BOG231" s="9"/>
      <c r="BOH231" s="9"/>
      <c r="BOI231" s="9"/>
      <c r="BOJ231" s="9"/>
      <c r="BOK231" s="9"/>
      <c r="BOL231" s="9"/>
      <c r="BOM231" s="9"/>
      <c r="BON231" s="9"/>
      <c r="BOO231" s="9"/>
      <c r="BOP231" s="9"/>
      <c r="BOQ231" s="9"/>
      <c r="BOR231" s="9"/>
      <c r="BOS231" s="9"/>
      <c r="BOT231" s="9"/>
      <c r="BOU231" s="9"/>
      <c r="BOV231" s="9"/>
      <c r="BOW231" s="9"/>
      <c r="BOX231" s="9"/>
      <c r="BOY231" s="9"/>
      <c r="BOZ231" s="9"/>
      <c r="BPA231" s="9"/>
      <c r="BPB231" s="9"/>
      <c r="BPC231" s="9"/>
      <c r="BPD231" s="9"/>
      <c r="BPE231" s="9"/>
      <c r="BPF231" s="9"/>
      <c r="BPG231" s="9"/>
      <c r="BPH231" s="9"/>
      <c r="BPI231" s="9"/>
      <c r="BPJ231" s="9"/>
      <c r="BPK231" s="9"/>
      <c r="BPL231" s="9"/>
      <c r="BPM231" s="9"/>
      <c r="BPN231" s="9"/>
      <c r="BPO231" s="9"/>
      <c r="BPP231" s="9"/>
      <c r="BPQ231" s="9"/>
      <c r="BPR231" s="9"/>
      <c r="BPS231" s="9"/>
      <c r="BPT231" s="9"/>
      <c r="BPU231" s="9"/>
      <c r="BPV231" s="9"/>
      <c r="BPW231" s="9"/>
      <c r="BPX231" s="9"/>
      <c r="BPY231" s="9"/>
      <c r="BPZ231" s="9"/>
      <c r="BQA231" s="9"/>
      <c r="BQB231" s="9"/>
      <c r="BQC231" s="9"/>
      <c r="BQD231" s="9"/>
      <c r="BQE231" s="9"/>
      <c r="BQF231" s="9"/>
      <c r="BQG231" s="9"/>
      <c r="BQH231" s="9"/>
      <c r="BQI231" s="9"/>
      <c r="BQJ231" s="9"/>
      <c r="BQK231" s="9"/>
      <c r="BQL231" s="9"/>
      <c r="BQM231" s="9"/>
      <c r="BQN231" s="9"/>
      <c r="BQO231" s="9"/>
      <c r="BQP231" s="9"/>
      <c r="BQQ231" s="9"/>
      <c r="BQR231" s="9"/>
      <c r="BQS231" s="9"/>
      <c r="BQT231" s="9"/>
      <c r="BQU231" s="9"/>
      <c r="BQV231" s="9"/>
      <c r="BQW231" s="9"/>
      <c r="BQX231" s="9"/>
      <c r="BQY231" s="9"/>
      <c r="BQZ231" s="9"/>
      <c r="BRA231" s="9"/>
      <c r="BRB231" s="9"/>
      <c r="BRC231" s="9"/>
      <c r="BRD231" s="9"/>
      <c r="BRE231" s="9"/>
      <c r="BRF231" s="9"/>
      <c r="BRG231" s="9"/>
      <c r="BRH231" s="9"/>
      <c r="BRI231" s="9"/>
      <c r="BRJ231" s="9"/>
      <c r="BRK231" s="9"/>
      <c r="BRL231" s="9"/>
      <c r="BRM231" s="9"/>
      <c r="BRN231" s="9"/>
      <c r="BRO231" s="9"/>
      <c r="BRP231" s="9"/>
      <c r="BRQ231" s="9"/>
      <c r="BRR231" s="9"/>
      <c r="BRS231" s="9"/>
      <c r="BRT231" s="9"/>
      <c r="BRU231" s="9"/>
      <c r="BRV231" s="9"/>
      <c r="BRW231" s="9"/>
      <c r="BRX231" s="9"/>
      <c r="BRY231" s="9"/>
      <c r="BRZ231" s="9"/>
      <c r="BSA231" s="9"/>
      <c r="BSB231" s="9"/>
      <c r="BSC231" s="9"/>
      <c r="BSD231" s="9"/>
      <c r="BSE231" s="9"/>
      <c r="BSF231" s="9"/>
      <c r="BSG231" s="9"/>
      <c r="BSH231" s="9"/>
      <c r="BSI231" s="9"/>
      <c r="BSJ231" s="9"/>
      <c r="BSK231" s="9"/>
      <c r="BSL231" s="9"/>
      <c r="BSM231" s="9"/>
      <c r="BSN231" s="9"/>
      <c r="BSO231" s="9"/>
      <c r="BSP231" s="9"/>
      <c r="BSQ231" s="9"/>
      <c r="BSR231" s="9"/>
      <c r="BSS231" s="9"/>
      <c r="BST231" s="9"/>
      <c r="BSU231" s="9"/>
      <c r="BSV231" s="9"/>
      <c r="BSW231" s="9"/>
      <c r="BSX231" s="9"/>
      <c r="BSY231" s="9"/>
      <c r="BSZ231" s="9"/>
      <c r="BTA231" s="9"/>
      <c r="BTB231" s="9"/>
      <c r="BTC231" s="9"/>
      <c r="BTD231" s="9"/>
      <c r="BTE231" s="9"/>
      <c r="BTF231" s="9"/>
      <c r="BTG231" s="9"/>
      <c r="BTH231" s="9"/>
      <c r="BTI231" s="9"/>
      <c r="BTJ231" s="9"/>
      <c r="BTK231" s="9"/>
      <c r="BTL231" s="9"/>
      <c r="BTM231" s="9"/>
      <c r="BTN231" s="9"/>
      <c r="BTO231" s="9"/>
      <c r="BTP231" s="9"/>
      <c r="BTQ231" s="9"/>
      <c r="BTR231" s="9"/>
      <c r="BTS231" s="9"/>
      <c r="BTT231" s="9"/>
      <c r="BTU231" s="9"/>
      <c r="BTV231" s="9"/>
      <c r="BTW231" s="9"/>
      <c r="BTX231" s="9"/>
      <c r="BTY231" s="9"/>
      <c r="BTZ231" s="9"/>
      <c r="BUA231" s="9"/>
      <c r="BUB231" s="9"/>
      <c r="BUC231" s="9"/>
      <c r="BUD231" s="9"/>
      <c r="BUE231" s="9"/>
      <c r="BUF231" s="9"/>
      <c r="BUG231" s="9"/>
      <c r="BUH231" s="9"/>
      <c r="BUI231" s="9"/>
      <c r="BUJ231" s="9"/>
      <c r="BUK231" s="9"/>
      <c r="BUL231" s="9"/>
      <c r="BUM231" s="9"/>
      <c r="BUN231" s="9"/>
      <c r="BUO231" s="9"/>
      <c r="BUP231" s="9"/>
      <c r="BUQ231" s="9"/>
      <c r="BUR231" s="9"/>
      <c r="BUS231" s="9"/>
      <c r="BUT231" s="9"/>
      <c r="BUU231" s="9"/>
      <c r="BUV231" s="9"/>
      <c r="BUW231" s="9"/>
      <c r="BUX231" s="9"/>
      <c r="BUY231" s="9"/>
      <c r="BUZ231" s="9"/>
      <c r="BVA231" s="9"/>
      <c r="BVB231" s="9"/>
      <c r="BVC231" s="9"/>
      <c r="BVD231" s="9"/>
      <c r="BVE231" s="9"/>
      <c r="BVF231" s="9"/>
      <c r="BVG231" s="9"/>
      <c r="BVH231" s="9"/>
      <c r="BVI231" s="9"/>
      <c r="BVJ231" s="9"/>
      <c r="BVK231" s="9"/>
      <c r="BVL231" s="9"/>
      <c r="BVM231" s="9"/>
      <c r="BVN231" s="9"/>
      <c r="BVO231" s="9"/>
      <c r="BVP231" s="9"/>
      <c r="BVQ231" s="9"/>
      <c r="BVR231" s="9"/>
      <c r="BVS231" s="9"/>
      <c r="BVT231" s="9"/>
      <c r="BVU231" s="9"/>
      <c r="BVV231" s="9"/>
      <c r="BVW231" s="9"/>
      <c r="BVX231" s="9"/>
      <c r="BVY231" s="9"/>
      <c r="BVZ231" s="9"/>
      <c r="BWA231" s="9"/>
      <c r="BWB231" s="9"/>
      <c r="BWC231" s="9"/>
      <c r="BWD231" s="9"/>
      <c r="BWE231" s="9"/>
      <c r="BWF231" s="9"/>
      <c r="BWG231" s="9"/>
      <c r="BWH231" s="9"/>
      <c r="BWI231" s="9"/>
      <c r="BWJ231" s="9"/>
      <c r="BWK231" s="9"/>
      <c r="BWL231" s="9"/>
      <c r="BWM231" s="9"/>
      <c r="BWN231" s="9"/>
      <c r="BWO231" s="9"/>
      <c r="BWP231" s="9"/>
      <c r="BWQ231" s="9"/>
      <c r="BWR231" s="9"/>
      <c r="BWS231" s="9"/>
      <c r="BWT231" s="9"/>
      <c r="BWU231" s="9"/>
      <c r="BWV231" s="9"/>
      <c r="BWW231" s="9"/>
      <c r="BWX231" s="9"/>
      <c r="BWY231" s="9"/>
      <c r="BWZ231" s="9"/>
      <c r="BXA231" s="9"/>
      <c r="BXB231" s="9"/>
      <c r="BXC231" s="9"/>
      <c r="BXD231" s="9"/>
      <c r="BXE231" s="9"/>
      <c r="BXF231" s="9"/>
      <c r="BXG231" s="9"/>
      <c r="BXH231" s="9"/>
      <c r="BXI231" s="9"/>
      <c r="BXJ231" s="9"/>
      <c r="BXK231" s="9"/>
      <c r="BXL231" s="9"/>
      <c r="BXM231" s="9"/>
      <c r="BXN231" s="9"/>
      <c r="BXO231" s="9"/>
      <c r="BXP231" s="9"/>
      <c r="BXQ231" s="9"/>
      <c r="BXR231" s="9"/>
      <c r="BXS231" s="9"/>
      <c r="BXT231" s="9"/>
      <c r="BXU231" s="9"/>
      <c r="BXV231" s="9"/>
      <c r="BXW231" s="9"/>
      <c r="BXX231" s="9"/>
      <c r="BXY231" s="9"/>
      <c r="BXZ231" s="9"/>
      <c r="BYA231" s="9"/>
      <c r="BYB231" s="9"/>
      <c r="BYC231" s="9"/>
      <c r="BYD231" s="9"/>
      <c r="BYE231" s="9"/>
      <c r="BYF231" s="9"/>
      <c r="BYG231" s="9"/>
      <c r="BYH231" s="9"/>
      <c r="BYI231" s="9"/>
      <c r="BYJ231" s="9"/>
      <c r="BYK231" s="9"/>
      <c r="BYL231" s="9"/>
      <c r="BYM231" s="9"/>
      <c r="BYN231" s="9"/>
      <c r="BYO231" s="9"/>
      <c r="BYP231" s="9"/>
      <c r="BYQ231" s="9"/>
      <c r="BYR231" s="9"/>
      <c r="BYS231" s="9"/>
      <c r="BYT231" s="9"/>
      <c r="BYU231" s="9"/>
      <c r="BYV231" s="9"/>
      <c r="BYW231" s="9"/>
      <c r="BYX231" s="9"/>
      <c r="BYY231" s="9"/>
      <c r="BYZ231" s="9"/>
      <c r="BZA231" s="9"/>
      <c r="BZB231" s="9"/>
      <c r="BZC231" s="9"/>
      <c r="BZD231" s="9"/>
      <c r="BZE231" s="9"/>
      <c r="BZF231" s="9"/>
      <c r="BZG231" s="9"/>
      <c r="BZH231" s="9"/>
      <c r="BZI231" s="9"/>
      <c r="BZJ231" s="9"/>
      <c r="BZK231" s="9"/>
      <c r="BZL231" s="9"/>
      <c r="BZM231" s="9"/>
      <c r="BZN231" s="9"/>
      <c r="BZO231" s="9"/>
      <c r="BZP231" s="9"/>
      <c r="BZQ231" s="9"/>
      <c r="BZR231" s="9"/>
      <c r="BZS231" s="9"/>
      <c r="BZT231" s="9"/>
      <c r="BZU231" s="9"/>
      <c r="BZV231" s="9"/>
      <c r="BZW231" s="9"/>
      <c r="BZX231" s="9"/>
      <c r="BZY231" s="9"/>
      <c r="BZZ231" s="9"/>
      <c r="CAA231" s="9"/>
      <c r="CAB231" s="9"/>
      <c r="CAC231" s="9"/>
      <c r="CAD231" s="9"/>
      <c r="CAE231" s="9"/>
      <c r="CAF231" s="9"/>
      <c r="CAG231" s="9"/>
      <c r="CAH231" s="9"/>
      <c r="CAI231" s="9"/>
      <c r="CAJ231" s="9"/>
      <c r="CAK231" s="9"/>
      <c r="CAL231" s="9"/>
      <c r="CAM231" s="9"/>
      <c r="CAN231" s="9"/>
      <c r="CAO231" s="9"/>
      <c r="CAP231" s="9"/>
      <c r="CAQ231" s="9"/>
      <c r="CAR231" s="9"/>
      <c r="CAS231" s="9"/>
      <c r="CAT231" s="9"/>
      <c r="CAU231" s="9"/>
      <c r="CAV231" s="9"/>
      <c r="CAW231" s="9"/>
      <c r="CAX231" s="9"/>
      <c r="CAY231" s="9"/>
      <c r="CAZ231" s="9"/>
      <c r="CBA231" s="9"/>
      <c r="CBB231" s="9"/>
      <c r="CBC231" s="9"/>
      <c r="CBD231" s="9"/>
      <c r="CBE231" s="9"/>
      <c r="CBF231" s="9"/>
      <c r="CBG231" s="9"/>
      <c r="CBH231" s="9"/>
      <c r="CBI231" s="9"/>
      <c r="CBJ231" s="9"/>
      <c r="CBK231" s="9"/>
      <c r="CBL231" s="9"/>
      <c r="CBM231" s="9"/>
      <c r="CBN231" s="9"/>
      <c r="CBO231" s="9"/>
      <c r="CBP231" s="9"/>
      <c r="CBQ231" s="9"/>
      <c r="CBR231" s="9"/>
      <c r="CBS231" s="9"/>
      <c r="CBT231" s="9"/>
      <c r="CBU231" s="9"/>
      <c r="CBV231" s="9"/>
      <c r="CBW231" s="9"/>
      <c r="CBX231" s="9"/>
      <c r="CBY231" s="9"/>
      <c r="CBZ231" s="9"/>
      <c r="CCA231" s="9"/>
      <c r="CCB231" s="9"/>
      <c r="CCC231" s="9"/>
      <c r="CCD231" s="9"/>
      <c r="CCE231" s="9"/>
      <c r="CCF231" s="9"/>
      <c r="CCG231" s="9"/>
      <c r="CCH231" s="9"/>
      <c r="CCI231" s="9"/>
      <c r="CCJ231" s="9"/>
      <c r="CCK231" s="9"/>
      <c r="CCL231" s="9"/>
      <c r="CCM231" s="9"/>
      <c r="CCN231" s="9"/>
      <c r="CCO231" s="9"/>
      <c r="CCP231" s="9"/>
      <c r="CCQ231" s="9"/>
      <c r="CCR231" s="9"/>
      <c r="CCS231" s="9"/>
      <c r="CCT231" s="9"/>
      <c r="CCU231" s="9"/>
      <c r="CCV231" s="9"/>
      <c r="CCW231" s="9"/>
      <c r="CCX231" s="9"/>
      <c r="CCY231" s="9"/>
      <c r="CCZ231" s="9"/>
      <c r="CDA231" s="9"/>
      <c r="CDB231" s="9"/>
      <c r="CDC231" s="9"/>
      <c r="CDD231" s="9"/>
      <c r="CDE231" s="9"/>
      <c r="CDF231" s="9"/>
      <c r="CDG231" s="9"/>
      <c r="CDH231" s="9"/>
      <c r="CDI231" s="9"/>
      <c r="CDJ231" s="9"/>
      <c r="CDK231" s="9"/>
      <c r="CDL231" s="9"/>
      <c r="CDM231" s="9"/>
      <c r="CDN231" s="9"/>
      <c r="CDO231" s="9"/>
      <c r="CDP231" s="9"/>
      <c r="CDQ231" s="9"/>
      <c r="CDR231" s="9"/>
      <c r="CDS231" s="9"/>
      <c r="CDT231" s="9"/>
      <c r="CDU231" s="9"/>
      <c r="CDV231" s="9"/>
      <c r="CDW231" s="9"/>
      <c r="CDX231" s="9"/>
      <c r="CDY231" s="9"/>
      <c r="CDZ231" s="9"/>
      <c r="CEA231" s="9"/>
      <c r="CEB231" s="9"/>
      <c r="CEC231" s="9"/>
      <c r="CED231" s="9"/>
      <c r="CEE231" s="9"/>
      <c r="CEF231" s="9"/>
      <c r="CEG231" s="9"/>
      <c r="CEH231" s="9"/>
      <c r="CEI231" s="9"/>
      <c r="CEJ231" s="9"/>
      <c r="CEK231" s="9"/>
      <c r="CEL231" s="9"/>
      <c r="CEM231" s="9"/>
      <c r="CEN231" s="9"/>
      <c r="CEO231" s="9"/>
      <c r="CEP231" s="9"/>
      <c r="CEQ231" s="9"/>
      <c r="CER231" s="9"/>
      <c r="CES231" s="9"/>
      <c r="CET231" s="9"/>
      <c r="CEU231" s="9"/>
      <c r="CEV231" s="9"/>
      <c r="CEW231" s="9"/>
      <c r="CEX231" s="9"/>
      <c r="CEY231" s="9"/>
      <c r="CEZ231" s="9"/>
      <c r="CFA231" s="9"/>
      <c r="CFB231" s="9"/>
      <c r="CFC231" s="9"/>
      <c r="CFD231" s="9"/>
      <c r="CFE231" s="9"/>
      <c r="CFF231" s="9"/>
      <c r="CFG231" s="9"/>
      <c r="CFH231" s="9"/>
      <c r="CFI231" s="9"/>
      <c r="CFJ231" s="9"/>
      <c r="CFK231" s="9"/>
      <c r="CFL231" s="9"/>
      <c r="CFM231" s="9"/>
      <c r="CFN231" s="9"/>
      <c r="CFO231" s="9"/>
      <c r="CFP231" s="9"/>
      <c r="CFQ231" s="9"/>
      <c r="CFR231" s="9"/>
      <c r="CFS231" s="9"/>
      <c r="CFT231" s="9"/>
      <c r="CFU231" s="9"/>
      <c r="CFV231" s="9"/>
      <c r="CFW231" s="9"/>
      <c r="CFX231" s="9"/>
      <c r="CFY231" s="9"/>
      <c r="CFZ231" s="9"/>
      <c r="CGA231" s="9"/>
      <c r="CGB231" s="9"/>
      <c r="CGC231" s="9"/>
      <c r="CGD231" s="9"/>
      <c r="CGE231" s="9"/>
      <c r="CGF231" s="9"/>
      <c r="CGG231" s="9"/>
      <c r="CGH231" s="9"/>
      <c r="CGI231" s="9"/>
      <c r="CGJ231" s="9"/>
      <c r="CGK231" s="9"/>
      <c r="CGL231" s="9"/>
      <c r="CGM231" s="9"/>
      <c r="CGN231" s="9"/>
      <c r="CGO231" s="9"/>
      <c r="CGP231" s="9"/>
      <c r="CGQ231" s="9"/>
      <c r="CGR231" s="9"/>
      <c r="CGS231" s="9"/>
      <c r="CGT231" s="9"/>
      <c r="CGU231" s="9"/>
      <c r="CGV231" s="9"/>
      <c r="CGW231" s="9"/>
      <c r="CGX231" s="9"/>
      <c r="CGY231" s="9"/>
      <c r="CGZ231" s="9"/>
      <c r="CHA231" s="9"/>
      <c r="CHB231" s="9"/>
      <c r="CHC231" s="9"/>
      <c r="CHD231" s="9"/>
      <c r="CHE231" s="9"/>
      <c r="CHF231" s="9"/>
      <c r="CHG231" s="9"/>
      <c r="CHH231" s="9"/>
      <c r="CHI231" s="9"/>
      <c r="CHJ231" s="9"/>
      <c r="CHK231" s="9"/>
      <c r="CHL231" s="9"/>
      <c r="CHM231" s="9"/>
      <c r="CHN231" s="9"/>
      <c r="CHO231" s="9"/>
      <c r="CHP231" s="9"/>
      <c r="CHQ231" s="9"/>
      <c r="CHR231" s="9"/>
      <c r="CHS231" s="9"/>
      <c r="CHT231" s="9"/>
      <c r="CHU231" s="9"/>
      <c r="CHV231" s="9"/>
      <c r="CHW231" s="9"/>
      <c r="CHX231" s="9"/>
      <c r="CHY231" s="9"/>
      <c r="CHZ231" s="9"/>
      <c r="CIA231" s="9"/>
      <c r="CIB231" s="9"/>
      <c r="CIC231" s="9"/>
      <c r="CID231" s="9"/>
      <c r="CIE231" s="9"/>
      <c r="CIF231" s="9"/>
      <c r="CIG231" s="9"/>
      <c r="CIH231" s="9"/>
      <c r="CII231" s="9"/>
      <c r="CIJ231" s="9"/>
      <c r="CIK231" s="9"/>
      <c r="CIL231" s="9"/>
      <c r="CIM231" s="9"/>
      <c r="CIN231" s="9"/>
      <c r="CIO231" s="9"/>
      <c r="CIP231" s="9"/>
      <c r="CIQ231" s="9"/>
      <c r="CIR231" s="9"/>
      <c r="CIS231" s="9"/>
      <c r="CIT231" s="9"/>
      <c r="CIU231" s="9"/>
      <c r="CIV231" s="9"/>
      <c r="CIW231" s="9"/>
      <c r="CIX231" s="9"/>
      <c r="CIY231" s="9"/>
      <c r="CIZ231" s="9"/>
      <c r="CJA231" s="9"/>
      <c r="CJB231" s="9"/>
      <c r="CJC231" s="9"/>
      <c r="CJD231" s="9"/>
      <c r="CJE231" s="9"/>
      <c r="CJF231" s="9"/>
      <c r="CJG231" s="9"/>
      <c r="CJH231" s="9"/>
      <c r="CJI231" s="9"/>
      <c r="CJJ231" s="9"/>
      <c r="CJK231" s="9"/>
      <c r="CJL231" s="9"/>
      <c r="CJM231" s="9"/>
      <c r="CJN231" s="9"/>
      <c r="CJO231" s="9"/>
      <c r="CJP231" s="9"/>
      <c r="CJQ231" s="9"/>
      <c r="CJR231" s="9"/>
      <c r="CJS231" s="9"/>
      <c r="CJT231" s="9"/>
      <c r="CJU231" s="9"/>
      <c r="CJV231" s="9"/>
      <c r="CJW231" s="9"/>
      <c r="CJX231" s="9"/>
      <c r="CJY231" s="9"/>
      <c r="CJZ231" s="9"/>
      <c r="CKA231" s="9"/>
      <c r="CKB231" s="9"/>
      <c r="CKC231" s="9"/>
      <c r="CKD231" s="9"/>
      <c r="CKE231" s="9"/>
      <c r="CKF231" s="9"/>
      <c r="CKG231" s="9"/>
      <c r="CKH231" s="9"/>
      <c r="CKI231" s="9"/>
      <c r="CKJ231" s="9"/>
      <c r="CKK231" s="9"/>
      <c r="CKL231" s="9"/>
      <c r="CKM231" s="9"/>
      <c r="CKN231" s="9"/>
      <c r="CKO231" s="9"/>
      <c r="CKP231" s="9"/>
      <c r="CKQ231" s="9"/>
      <c r="CKR231" s="9"/>
      <c r="CKS231" s="9"/>
      <c r="CKT231" s="9"/>
      <c r="CKU231" s="9"/>
      <c r="CKV231" s="9"/>
      <c r="CKW231" s="9"/>
      <c r="CKX231" s="9"/>
      <c r="CKY231" s="9"/>
      <c r="CKZ231" s="9"/>
      <c r="CLA231" s="9"/>
      <c r="CLB231" s="9"/>
      <c r="CLC231" s="9"/>
      <c r="CLD231" s="9"/>
      <c r="CLE231" s="9"/>
      <c r="CLF231" s="9"/>
      <c r="CLG231" s="9"/>
      <c r="CLH231" s="9"/>
      <c r="CLI231" s="9"/>
      <c r="CLJ231" s="9"/>
      <c r="CLK231" s="9"/>
      <c r="CLL231" s="9"/>
      <c r="CLM231" s="9"/>
      <c r="CLN231" s="9"/>
      <c r="CLO231" s="9"/>
      <c r="CLP231" s="9"/>
      <c r="CLQ231" s="9"/>
      <c r="CLR231" s="9"/>
      <c r="CLS231" s="9"/>
      <c r="CLT231" s="9"/>
      <c r="CLU231" s="9"/>
      <c r="CLV231" s="9"/>
      <c r="CLW231" s="9"/>
      <c r="CLX231" s="9"/>
      <c r="CLY231" s="9"/>
      <c r="CLZ231" s="9"/>
      <c r="CMA231" s="9"/>
      <c r="CMB231" s="9"/>
      <c r="CMC231" s="9"/>
      <c r="CMD231" s="9"/>
      <c r="CME231" s="9"/>
      <c r="CMF231" s="9"/>
      <c r="CMG231" s="9"/>
      <c r="CMH231" s="9"/>
      <c r="CMI231" s="9"/>
      <c r="CMJ231" s="9"/>
      <c r="CMK231" s="9"/>
      <c r="CML231" s="9"/>
      <c r="CMM231" s="9"/>
      <c r="CMN231" s="9"/>
      <c r="CMO231" s="9"/>
      <c r="CMP231" s="9"/>
      <c r="CMQ231" s="9"/>
      <c r="CMR231" s="9"/>
      <c r="CMS231" s="9"/>
      <c r="CMT231" s="9"/>
      <c r="CMU231" s="9"/>
      <c r="CMV231" s="9"/>
      <c r="CMW231" s="9"/>
      <c r="CMX231" s="9"/>
      <c r="CMY231" s="9"/>
      <c r="CMZ231" s="9"/>
      <c r="CNA231" s="9"/>
      <c r="CNB231" s="9"/>
      <c r="CNC231" s="9"/>
      <c r="CND231" s="9"/>
      <c r="CNE231" s="9"/>
      <c r="CNF231" s="9"/>
      <c r="CNG231" s="9"/>
      <c r="CNH231" s="9"/>
      <c r="CNI231" s="9"/>
      <c r="CNJ231" s="9"/>
      <c r="CNK231" s="9"/>
      <c r="CNL231" s="9"/>
      <c r="CNM231" s="9"/>
      <c r="CNN231" s="9"/>
      <c r="CNO231" s="9"/>
      <c r="CNP231" s="9"/>
      <c r="CNQ231" s="9"/>
      <c r="CNR231" s="9"/>
      <c r="CNS231" s="9"/>
      <c r="CNT231" s="9"/>
      <c r="CNU231" s="9"/>
      <c r="CNV231" s="9"/>
      <c r="CNW231" s="9"/>
      <c r="CNX231" s="9"/>
      <c r="CNY231" s="9"/>
      <c r="CNZ231" s="9"/>
      <c r="COA231" s="9"/>
      <c r="COB231" s="9"/>
      <c r="COC231" s="9"/>
      <c r="COD231" s="9"/>
      <c r="COE231" s="9"/>
      <c r="COF231" s="9"/>
      <c r="COG231" s="9"/>
      <c r="COH231" s="9"/>
      <c r="COI231" s="9"/>
      <c r="COJ231" s="9"/>
      <c r="COK231" s="9"/>
      <c r="COL231" s="9"/>
      <c r="COM231" s="9"/>
      <c r="CON231" s="9"/>
      <c r="COO231" s="9"/>
      <c r="COP231" s="9"/>
      <c r="COQ231" s="9"/>
      <c r="COR231" s="9"/>
      <c r="COS231" s="9"/>
      <c r="COT231" s="9"/>
      <c r="COU231" s="9"/>
      <c r="COV231" s="9"/>
      <c r="COW231" s="9"/>
      <c r="COX231" s="9"/>
      <c r="COY231" s="9"/>
      <c r="COZ231" s="9"/>
      <c r="CPA231" s="9"/>
      <c r="CPB231" s="9"/>
      <c r="CPC231" s="9"/>
      <c r="CPD231" s="9"/>
      <c r="CPE231" s="9"/>
      <c r="CPF231" s="9"/>
      <c r="CPG231" s="9"/>
      <c r="CPH231" s="9"/>
      <c r="CPI231" s="9"/>
      <c r="CPJ231" s="9"/>
      <c r="CPK231" s="9"/>
      <c r="CPL231" s="9"/>
      <c r="CPM231" s="9"/>
      <c r="CPN231" s="9"/>
      <c r="CPO231" s="9"/>
      <c r="CPP231" s="9"/>
      <c r="CPQ231" s="9"/>
      <c r="CPR231" s="9"/>
      <c r="CPS231" s="9"/>
      <c r="CPT231" s="9"/>
      <c r="CPU231" s="9"/>
      <c r="CPV231" s="9"/>
      <c r="CPW231" s="9"/>
      <c r="CPX231" s="9"/>
      <c r="CPY231" s="9"/>
      <c r="CPZ231" s="9"/>
      <c r="CQA231" s="9"/>
      <c r="CQB231" s="9"/>
      <c r="CQC231" s="9"/>
      <c r="CQD231" s="9"/>
      <c r="CQE231" s="9"/>
      <c r="CQF231" s="9"/>
      <c r="CQG231" s="9"/>
      <c r="CQH231" s="9"/>
      <c r="CQI231" s="9"/>
      <c r="CQJ231" s="9"/>
      <c r="CQK231" s="9"/>
      <c r="CQL231" s="9"/>
      <c r="CQM231" s="9"/>
      <c r="CQN231" s="9"/>
      <c r="CQO231" s="9"/>
      <c r="CQP231" s="9"/>
      <c r="CQQ231" s="9"/>
      <c r="CQR231" s="9"/>
      <c r="CQS231" s="9"/>
      <c r="CQT231" s="9"/>
      <c r="CQU231" s="9"/>
      <c r="CQV231" s="9"/>
      <c r="CQW231" s="9"/>
      <c r="CQX231" s="9"/>
      <c r="CQY231" s="9"/>
      <c r="CQZ231" s="9"/>
      <c r="CRA231" s="9"/>
      <c r="CRB231" s="9"/>
      <c r="CRC231" s="9"/>
      <c r="CRD231" s="9"/>
      <c r="CRE231" s="9"/>
      <c r="CRF231" s="9"/>
      <c r="CRG231" s="9"/>
      <c r="CRH231" s="9"/>
      <c r="CRI231" s="9"/>
      <c r="CRJ231" s="9"/>
      <c r="CRK231" s="9"/>
      <c r="CRL231" s="9"/>
      <c r="CRM231" s="9"/>
      <c r="CRN231" s="9"/>
      <c r="CRO231" s="9"/>
      <c r="CRP231" s="9"/>
      <c r="CRQ231" s="9"/>
      <c r="CRR231" s="9"/>
      <c r="CRS231" s="9"/>
      <c r="CRT231" s="9"/>
      <c r="CRU231" s="9"/>
      <c r="CRV231" s="9"/>
      <c r="CRW231" s="9"/>
      <c r="CRX231" s="9"/>
      <c r="CRY231" s="9"/>
      <c r="CRZ231" s="9"/>
      <c r="CSA231" s="9"/>
      <c r="CSB231" s="9"/>
      <c r="CSC231" s="9"/>
      <c r="CSD231" s="9"/>
      <c r="CSE231" s="9"/>
      <c r="CSF231" s="9"/>
      <c r="CSG231" s="9"/>
      <c r="CSH231" s="9"/>
      <c r="CSI231" s="9"/>
      <c r="CSJ231" s="9"/>
      <c r="CSK231" s="9"/>
      <c r="CSL231" s="9"/>
      <c r="CSM231" s="9"/>
      <c r="CSN231" s="9"/>
      <c r="CSO231" s="9"/>
      <c r="CSP231" s="9"/>
      <c r="CSQ231" s="9"/>
      <c r="CSR231" s="9"/>
      <c r="CSS231" s="9"/>
      <c r="CST231" s="9"/>
      <c r="CSU231" s="9"/>
      <c r="CSV231" s="9"/>
      <c r="CSW231" s="9"/>
      <c r="CSX231" s="9"/>
      <c r="CSY231" s="9"/>
      <c r="CSZ231" s="9"/>
      <c r="CTA231" s="9"/>
      <c r="CTB231" s="9"/>
      <c r="CTC231" s="9"/>
      <c r="CTD231" s="9"/>
      <c r="CTE231" s="9"/>
      <c r="CTF231" s="9"/>
      <c r="CTG231" s="9"/>
      <c r="CTH231" s="9"/>
      <c r="CTI231" s="9"/>
      <c r="CTJ231" s="9"/>
      <c r="CTK231" s="9"/>
      <c r="CTL231" s="9"/>
      <c r="CTM231" s="9"/>
      <c r="CTN231" s="9"/>
      <c r="CTO231" s="9"/>
      <c r="CTP231" s="9"/>
      <c r="CTQ231" s="9"/>
      <c r="CTR231" s="9"/>
      <c r="CTS231" s="9"/>
      <c r="CTT231" s="9"/>
      <c r="CTU231" s="9"/>
      <c r="CTV231" s="9"/>
      <c r="CTW231" s="9"/>
      <c r="CTX231" s="9"/>
      <c r="CTY231" s="9"/>
      <c r="CTZ231" s="9"/>
      <c r="CUA231" s="9"/>
      <c r="CUB231" s="9"/>
      <c r="CUC231" s="9"/>
      <c r="CUD231" s="9"/>
      <c r="CUE231" s="9"/>
      <c r="CUF231" s="9"/>
      <c r="CUG231" s="9"/>
      <c r="CUH231" s="9"/>
      <c r="CUI231" s="9"/>
      <c r="CUJ231" s="9"/>
      <c r="CUK231" s="9"/>
      <c r="CUL231" s="9"/>
      <c r="CUM231" s="9"/>
      <c r="CUN231" s="9"/>
      <c r="CUO231" s="9"/>
      <c r="CUP231" s="9"/>
      <c r="CUQ231" s="9"/>
      <c r="CUR231" s="9"/>
      <c r="CUS231" s="9"/>
      <c r="CUT231" s="9"/>
      <c r="CUU231" s="9"/>
      <c r="CUV231" s="9"/>
      <c r="CUW231" s="9"/>
      <c r="CUX231" s="9"/>
      <c r="CUY231" s="9"/>
      <c r="CUZ231" s="9"/>
      <c r="CVA231" s="9"/>
      <c r="CVB231" s="9"/>
      <c r="CVC231" s="9"/>
      <c r="CVD231" s="9"/>
      <c r="CVE231" s="9"/>
      <c r="CVF231" s="9"/>
      <c r="CVG231" s="9"/>
      <c r="CVH231" s="9"/>
      <c r="CVI231" s="9"/>
      <c r="CVJ231" s="9"/>
      <c r="CVK231" s="9"/>
      <c r="CVL231" s="9"/>
      <c r="CVM231" s="9"/>
      <c r="CVN231" s="9"/>
      <c r="CVO231" s="9"/>
      <c r="CVP231" s="9"/>
      <c r="CVQ231" s="9"/>
      <c r="CVR231" s="9"/>
      <c r="CVS231" s="9"/>
      <c r="CVT231" s="9"/>
      <c r="CVU231" s="9"/>
      <c r="CVV231" s="9"/>
      <c r="CVW231" s="9"/>
      <c r="CVX231" s="9"/>
      <c r="CVY231" s="9"/>
      <c r="CVZ231" s="9"/>
      <c r="CWA231" s="9"/>
      <c r="CWB231" s="9"/>
      <c r="CWC231" s="9"/>
      <c r="CWD231" s="9"/>
      <c r="CWE231" s="9"/>
      <c r="CWF231" s="9"/>
      <c r="CWG231" s="9"/>
      <c r="CWH231" s="9"/>
      <c r="CWI231" s="9"/>
      <c r="CWJ231" s="9"/>
      <c r="CWK231" s="9"/>
      <c r="CWL231" s="9"/>
      <c r="CWM231" s="9"/>
      <c r="CWN231" s="9"/>
      <c r="CWO231" s="9"/>
      <c r="CWP231" s="9"/>
      <c r="CWQ231" s="9"/>
      <c r="CWR231" s="9"/>
      <c r="CWS231" s="9"/>
      <c r="CWT231" s="9"/>
      <c r="CWU231" s="9"/>
      <c r="CWV231" s="9"/>
      <c r="CWW231" s="9"/>
      <c r="CWX231" s="9"/>
      <c r="CWY231" s="9"/>
      <c r="CWZ231" s="9"/>
      <c r="CXA231" s="9"/>
      <c r="CXB231" s="9"/>
      <c r="CXC231" s="9"/>
      <c r="CXD231" s="9"/>
      <c r="CXE231" s="9"/>
      <c r="CXF231" s="9"/>
      <c r="CXG231" s="9"/>
      <c r="CXH231" s="9"/>
      <c r="CXI231" s="9"/>
      <c r="CXJ231" s="9"/>
      <c r="CXK231" s="9"/>
      <c r="CXL231" s="9"/>
      <c r="CXM231" s="9"/>
      <c r="CXN231" s="9"/>
      <c r="CXO231" s="9"/>
      <c r="CXP231" s="9"/>
      <c r="CXQ231" s="9"/>
      <c r="CXR231" s="9"/>
      <c r="CXS231" s="9"/>
      <c r="CXT231" s="9"/>
      <c r="CXU231" s="9"/>
      <c r="CXV231" s="9"/>
      <c r="CXW231" s="9"/>
      <c r="CXX231" s="9"/>
      <c r="CXY231" s="9"/>
      <c r="CXZ231" s="9"/>
      <c r="CYA231" s="9"/>
      <c r="CYB231" s="9"/>
      <c r="CYC231" s="9"/>
      <c r="CYD231" s="9"/>
      <c r="CYE231" s="9"/>
      <c r="CYF231" s="9"/>
      <c r="CYG231" s="9"/>
      <c r="CYH231" s="9"/>
      <c r="CYI231" s="9"/>
      <c r="CYJ231" s="9"/>
      <c r="CYK231" s="9"/>
      <c r="CYL231" s="9"/>
      <c r="CYM231" s="9"/>
      <c r="CYN231" s="9"/>
      <c r="CYO231" s="9"/>
      <c r="CYP231" s="9"/>
      <c r="CYQ231" s="9"/>
      <c r="CYR231" s="9"/>
      <c r="CYS231" s="9"/>
      <c r="CYT231" s="9"/>
      <c r="CYU231" s="9"/>
      <c r="CYV231" s="9"/>
      <c r="CYW231" s="9"/>
      <c r="CYX231" s="9"/>
      <c r="CYY231" s="9"/>
      <c r="CYZ231" s="9"/>
      <c r="CZA231" s="9"/>
      <c r="CZB231" s="9"/>
      <c r="CZC231" s="9"/>
      <c r="CZD231" s="9"/>
      <c r="CZE231" s="9"/>
      <c r="CZF231" s="9"/>
      <c r="CZG231" s="9"/>
      <c r="CZH231" s="9"/>
      <c r="CZI231" s="9"/>
      <c r="CZJ231" s="9"/>
      <c r="CZK231" s="9"/>
      <c r="CZL231" s="9"/>
      <c r="CZM231" s="9"/>
      <c r="CZN231" s="9"/>
      <c r="CZO231" s="9"/>
      <c r="CZP231" s="9"/>
      <c r="CZQ231" s="9"/>
      <c r="CZR231" s="9"/>
      <c r="CZS231" s="9"/>
      <c r="CZT231" s="9"/>
      <c r="CZU231" s="9"/>
      <c r="CZV231" s="9"/>
      <c r="CZW231" s="9"/>
      <c r="CZX231" s="9"/>
      <c r="CZY231" s="9"/>
      <c r="CZZ231" s="9"/>
      <c r="DAA231" s="9"/>
      <c r="DAB231" s="9"/>
      <c r="DAC231" s="9"/>
      <c r="DAD231" s="9"/>
      <c r="DAE231" s="9"/>
      <c r="DAF231" s="9"/>
      <c r="DAG231" s="9"/>
      <c r="DAH231" s="9"/>
      <c r="DAI231" s="9"/>
      <c r="DAJ231" s="9"/>
      <c r="DAK231" s="9"/>
      <c r="DAL231" s="9"/>
      <c r="DAM231" s="9"/>
      <c r="DAN231" s="9"/>
      <c r="DAO231" s="9"/>
      <c r="DAP231" s="9"/>
      <c r="DAQ231" s="9"/>
      <c r="DAR231" s="9"/>
      <c r="DAS231" s="9"/>
      <c r="DAT231" s="9"/>
      <c r="DAU231" s="9"/>
      <c r="DAV231" s="9"/>
      <c r="DAW231" s="9"/>
      <c r="DAX231" s="9"/>
      <c r="DAY231" s="9"/>
      <c r="DAZ231" s="9"/>
      <c r="DBA231" s="9"/>
      <c r="DBB231" s="9"/>
      <c r="DBC231" s="9"/>
      <c r="DBD231" s="9"/>
      <c r="DBE231" s="9"/>
      <c r="DBF231" s="9"/>
      <c r="DBG231" s="9"/>
      <c r="DBH231" s="9"/>
      <c r="DBI231" s="9"/>
      <c r="DBJ231" s="9"/>
      <c r="DBK231" s="9"/>
      <c r="DBL231" s="9"/>
      <c r="DBM231" s="9"/>
      <c r="DBN231" s="9"/>
      <c r="DBO231" s="9"/>
      <c r="DBP231" s="9"/>
      <c r="DBQ231" s="9"/>
      <c r="DBR231" s="9"/>
      <c r="DBS231" s="9"/>
      <c r="DBT231" s="9"/>
      <c r="DBU231" s="9"/>
      <c r="DBV231" s="9"/>
      <c r="DBW231" s="9"/>
      <c r="DBX231" s="9"/>
      <c r="DBY231" s="9"/>
      <c r="DBZ231" s="9"/>
      <c r="DCA231" s="9"/>
      <c r="DCB231" s="9"/>
      <c r="DCC231" s="9"/>
      <c r="DCD231" s="9"/>
      <c r="DCE231" s="9"/>
      <c r="DCF231" s="9"/>
      <c r="DCG231" s="9"/>
      <c r="DCH231" s="9"/>
      <c r="DCI231" s="9"/>
      <c r="DCJ231" s="9"/>
      <c r="DCK231" s="9"/>
      <c r="DCL231" s="9"/>
      <c r="DCM231" s="9"/>
      <c r="DCN231" s="9"/>
      <c r="DCO231" s="9"/>
      <c r="DCP231" s="9"/>
      <c r="DCQ231" s="9"/>
      <c r="DCR231" s="9"/>
      <c r="DCS231" s="9"/>
      <c r="DCT231" s="9"/>
      <c r="DCU231" s="9"/>
      <c r="DCV231" s="9"/>
      <c r="DCW231" s="9"/>
      <c r="DCX231" s="9"/>
      <c r="DCY231" s="9"/>
      <c r="DCZ231" s="9"/>
      <c r="DDA231" s="9"/>
      <c r="DDB231" s="9"/>
      <c r="DDC231" s="9"/>
      <c r="DDD231" s="9"/>
      <c r="DDE231" s="9"/>
      <c r="DDF231" s="9"/>
      <c r="DDG231" s="9"/>
      <c r="DDH231" s="9"/>
      <c r="DDI231" s="9"/>
      <c r="DDJ231" s="9"/>
      <c r="DDK231" s="9"/>
      <c r="DDL231" s="9"/>
      <c r="DDM231" s="9"/>
      <c r="DDN231" s="9"/>
      <c r="DDO231" s="9"/>
      <c r="DDP231" s="9"/>
      <c r="DDQ231" s="9"/>
      <c r="DDR231" s="9"/>
      <c r="DDS231" s="9"/>
      <c r="DDT231" s="9"/>
      <c r="DDU231" s="9"/>
      <c r="DDV231" s="9"/>
      <c r="DDW231" s="9"/>
      <c r="DDX231" s="9"/>
      <c r="DDY231" s="9"/>
      <c r="DDZ231" s="9"/>
      <c r="DEA231" s="9"/>
      <c r="DEB231" s="9"/>
      <c r="DEC231" s="9"/>
      <c r="DED231" s="9"/>
      <c r="DEE231" s="9"/>
      <c r="DEF231" s="9"/>
      <c r="DEG231" s="9"/>
      <c r="DEH231" s="9"/>
      <c r="DEI231" s="9"/>
      <c r="DEJ231" s="9"/>
      <c r="DEK231" s="9"/>
      <c r="DEL231" s="9"/>
      <c r="DEM231" s="9"/>
      <c r="DEN231" s="9"/>
      <c r="DEO231" s="9"/>
      <c r="DEP231" s="9"/>
      <c r="DEQ231" s="9"/>
      <c r="DER231" s="9"/>
      <c r="DES231" s="9"/>
      <c r="DET231" s="9"/>
      <c r="DEU231" s="9"/>
      <c r="DEV231" s="9"/>
      <c r="DEW231" s="9"/>
      <c r="DEX231" s="9"/>
      <c r="DEY231" s="9"/>
      <c r="DEZ231" s="9"/>
      <c r="DFA231" s="9"/>
      <c r="DFB231" s="9"/>
      <c r="DFC231" s="9"/>
      <c r="DFD231" s="9"/>
      <c r="DFE231" s="9"/>
      <c r="DFF231" s="9"/>
      <c r="DFG231" s="9"/>
      <c r="DFH231" s="9"/>
      <c r="DFI231" s="9"/>
      <c r="DFJ231" s="9"/>
      <c r="DFK231" s="9"/>
      <c r="DFL231" s="9"/>
      <c r="DFM231" s="9"/>
      <c r="DFN231" s="9"/>
      <c r="DFO231" s="9"/>
      <c r="DFP231" s="9"/>
      <c r="DFQ231" s="9"/>
      <c r="DFR231" s="9"/>
      <c r="DFS231" s="9"/>
      <c r="DFT231" s="9"/>
      <c r="DFU231" s="9"/>
      <c r="DFV231" s="9"/>
      <c r="DFW231" s="9"/>
      <c r="DFX231" s="9"/>
      <c r="DFY231" s="9"/>
      <c r="DFZ231" s="9"/>
      <c r="DGA231" s="9"/>
      <c r="DGB231" s="9"/>
      <c r="DGC231" s="9"/>
      <c r="DGD231" s="9"/>
      <c r="DGE231" s="9"/>
      <c r="DGF231" s="9"/>
      <c r="DGG231" s="9"/>
      <c r="DGH231" s="9"/>
      <c r="DGI231" s="9"/>
      <c r="DGJ231" s="9"/>
      <c r="DGK231" s="9"/>
      <c r="DGL231" s="9"/>
      <c r="DGM231" s="9"/>
      <c r="DGN231" s="9"/>
      <c r="DGO231" s="9"/>
      <c r="DGP231" s="9"/>
      <c r="DGQ231" s="9"/>
      <c r="DGR231" s="9"/>
      <c r="DGS231" s="9"/>
      <c r="DGT231" s="9"/>
      <c r="DGU231" s="9"/>
      <c r="DGV231" s="9"/>
      <c r="DGW231" s="9"/>
      <c r="DGX231" s="9"/>
      <c r="DGY231" s="9"/>
      <c r="DGZ231" s="9"/>
      <c r="DHA231" s="9"/>
      <c r="DHB231" s="9"/>
      <c r="DHC231" s="9"/>
      <c r="DHD231" s="9"/>
      <c r="DHE231" s="9"/>
      <c r="DHF231" s="9"/>
      <c r="DHG231" s="9"/>
      <c r="DHH231" s="9"/>
      <c r="DHI231" s="9"/>
      <c r="DHJ231" s="9"/>
      <c r="DHK231" s="9"/>
      <c r="DHL231" s="9"/>
      <c r="DHM231" s="9"/>
      <c r="DHN231" s="9"/>
      <c r="DHO231" s="9"/>
      <c r="DHP231" s="9"/>
      <c r="DHQ231" s="9"/>
      <c r="DHR231" s="9"/>
      <c r="DHS231" s="9"/>
      <c r="DHT231" s="9"/>
      <c r="DHU231" s="9"/>
      <c r="DHV231" s="9"/>
      <c r="DHW231" s="9"/>
      <c r="DHX231" s="9"/>
      <c r="DHY231" s="9"/>
      <c r="DHZ231" s="9"/>
      <c r="DIA231" s="9"/>
      <c r="DIB231" s="9"/>
      <c r="DIC231" s="9"/>
      <c r="DID231" s="9"/>
      <c r="DIE231" s="9"/>
      <c r="DIF231" s="9"/>
      <c r="DIG231" s="9"/>
      <c r="DIH231" s="9"/>
      <c r="DII231" s="9"/>
      <c r="DIJ231" s="9"/>
      <c r="DIK231" s="9"/>
      <c r="DIL231" s="9"/>
      <c r="DIM231" s="9"/>
      <c r="DIN231" s="9"/>
      <c r="DIO231" s="9"/>
      <c r="DIP231" s="9"/>
      <c r="DIQ231" s="9"/>
      <c r="DIR231" s="9"/>
      <c r="DIS231" s="9"/>
      <c r="DIT231" s="9"/>
      <c r="DIU231" s="9"/>
      <c r="DIV231" s="9"/>
      <c r="DIW231" s="9"/>
      <c r="DIX231" s="9"/>
    </row>
    <row r="232" spans="1:2962" ht="15.75">
      <c r="A232" s="72" t="s">
        <v>495</v>
      </c>
      <c r="B232" s="46" t="s">
        <v>496</v>
      </c>
      <c r="C232" s="73" t="s">
        <v>497</v>
      </c>
      <c r="D232" s="75">
        <v>42265</v>
      </c>
      <c r="E232" s="46" t="s">
        <v>498</v>
      </c>
      <c r="F232" s="78">
        <v>40000000</v>
      </c>
      <c r="G232" s="79"/>
      <c r="H232" s="51"/>
      <c r="I232" s="52"/>
      <c r="J232" s="53">
        <f t="shared" si="6"/>
        <v>28219700000</v>
      </c>
      <c r="K232" s="54">
        <f t="shared" si="7"/>
        <v>40000000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  <c r="KM232" s="9"/>
      <c r="KN232" s="9"/>
      <c r="KO232" s="9"/>
      <c r="KP232" s="9"/>
      <c r="KQ232" s="9"/>
      <c r="KR232" s="9"/>
      <c r="KS232" s="9"/>
      <c r="KT232" s="9"/>
      <c r="KU232" s="9"/>
      <c r="KV232" s="9"/>
      <c r="KW232" s="9"/>
      <c r="KX232" s="9"/>
      <c r="KY232" s="9"/>
      <c r="KZ232" s="9"/>
      <c r="LA232" s="9"/>
      <c r="LB232" s="9"/>
      <c r="LC232" s="9"/>
      <c r="LD232" s="9"/>
      <c r="LE232" s="9"/>
      <c r="LF232" s="9"/>
      <c r="LG232" s="9"/>
      <c r="LH232" s="9"/>
      <c r="LI232" s="9"/>
      <c r="LJ232" s="9"/>
      <c r="LK232" s="9"/>
      <c r="LL232" s="9"/>
      <c r="LM232" s="9"/>
      <c r="LN232" s="9"/>
      <c r="LO232" s="9"/>
      <c r="LP232" s="9"/>
      <c r="LQ232" s="9"/>
      <c r="LR232" s="9"/>
      <c r="LS232" s="9"/>
      <c r="LT232" s="9"/>
      <c r="LU232" s="9"/>
      <c r="LV232" s="9"/>
      <c r="LW232" s="9"/>
      <c r="LX232" s="9"/>
      <c r="LY232" s="9"/>
      <c r="LZ232" s="9"/>
      <c r="MA232" s="9"/>
      <c r="MB232" s="9"/>
      <c r="MC232" s="9"/>
      <c r="MD232" s="9"/>
      <c r="ME232" s="9"/>
      <c r="MF232" s="9"/>
      <c r="MG232" s="9"/>
      <c r="MH232" s="9"/>
      <c r="MI232" s="9"/>
      <c r="MJ232" s="9"/>
      <c r="MK232" s="9"/>
      <c r="ML232" s="9"/>
      <c r="MM232" s="9"/>
      <c r="MN232" s="9"/>
      <c r="MO232" s="9"/>
      <c r="MP232" s="9"/>
      <c r="MQ232" s="9"/>
      <c r="MR232" s="9"/>
      <c r="MS232" s="9"/>
      <c r="MT232" s="9"/>
      <c r="MU232" s="9"/>
      <c r="MV232" s="9"/>
      <c r="MW232" s="9"/>
      <c r="MX232" s="9"/>
      <c r="MY232" s="9"/>
      <c r="MZ232" s="9"/>
      <c r="NA232" s="9"/>
      <c r="NB232" s="9"/>
      <c r="NC232" s="9"/>
      <c r="ND232" s="9"/>
      <c r="NE232" s="9"/>
      <c r="NF232" s="9"/>
      <c r="NG232" s="9"/>
      <c r="NH232" s="9"/>
      <c r="NI232" s="9"/>
      <c r="NJ232" s="9"/>
      <c r="NK232" s="9"/>
      <c r="NL232" s="9"/>
      <c r="NM232" s="9"/>
      <c r="NN232" s="9"/>
      <c r="NO232" s="9"/>
      <c r="NP232" s="9"/>
      <c r="NQ232" s="9"/>
      <c r="NR232" s="9"/>
      <c r="NS232" s="9"/>
      <c r="NT232" s="9"/>
      <c r="NU232" s="9"/>
      <c r="NV232" s="9"/>
      <c r="NW232" s="9"/>
      <c r="NX232" s="9"/>
      <c r="NY232" s="9"/>
      <c r="NZ232" s="9"/>
      <c r="OA232" s="9"/>
      <c r="OB232" s="9"/>
      <c r="OC232" s="9"/>
      <c r="OD232" s="9"/>
      <c r="OE232" s="9"/>
      <c r="OF232" s="9"/>
      <c r="OG232" s="9"/>
      <c r="OH232" s="9"/>
      <c r="OI232" s="9"/>
      <c r="OJ232" s="9"/>
      <c r="OK232" s="9"/>
      <c r="OL232" s="9"/>
      <c r="OM232" s="9"/>
      <c r="ON232" s="9"/>
      <c r="OO232" s="9"/>
      <c r="OP232" s="9"/>
      <c r="OQ232" s="9"/>
      <c r="OR232" s="9"/>
      <c r="OS232" s="9"/>
      <c r="OT232" s="9"/>
      <c r="OU232" s="9"/>
      <c r="OV232" s="9"/>
      <c r="OW232" s="9"/>
      <c r="OX232" s="9"/>
      <c r="OY232" s="9"/>
      <c r="OZ232" s="9"/>
      <c r="PA232" s="9"/>
      <c r="PB232" s="9"/>
      <c r="PC232" s="9"/>
      <c r="PD232" s="9"/>
      <c r="PE232" s="9"/>
      <c r="PF232" s="9"/>
      <c r="PG232" s="9"/>
      <c r="PH232" s="9"/>
      <c r="PI232" s="9"/>
      <c r="PJ232" s="9"/>
      <c r="PK232" s="9"/>
      <c r="PL232" s="9"/>
      <c r="PM232" s="9"/>
      <c r="PN232" s="9"/>
      <c r="PO232" s="9"/>
      <c r="PP232" s="9"/>
      <c r="PQ232" s="9"/>
      <c r="PR232" s="9"/>
      <c r="PS232" s="9"/>
      <c r="PT232" s="9"/>
      <c r="PU232" s="9"/>
      <c r="PV232" s="9"/>
      <c r="PW232" s="9"/>
      <c r="PX232" s="9"/>
      <c r="PY232" s="9"/>
      <c r="PZ232" s="9"/>
      <c r="QA232" s="9"/>
      <c r="QB232" s="9"/>
      <c r="QC232" s="9"/>
      <c r="QD232" s="9"/>
      <c r="QE232" s="9"/>
      <c r="QF232" s="9"/>
      <c r="QG232" s="9"/>
      <c r="QH232" s="9"/>
      <c r="QI232" s="9"/>
      <c r="QJ232" s="9"/>
      <c r="QK232" s="9"/>
      <c r="QL232" s="9"/>
      <c r="QM232" s="9"/>
      <c r="QN232" s="9"/>
      <c r="QO232" s="9"/>
      <c r="QP232" s="9"/>
      <c r="QQ232" s="9"/>
      <c r="QR232" s="9"/>
      <c r="QS232" s="9"/>
      <c r="QT232" s="9"/>
      <c r="QU232" s="9"/>
      <c r="QV232" s="9"/>
      <c r="QW232" s="9"/>
      <c r="QX232" s="9"/>
      <c r="QY232" s="9"/>
      <c r="QZ232" s="9"/>
      <c r="RA232" s="9"/>
      <c r="RB232" s="9"/>
      <c r="RC232" s="9"/>
      <c r="RD232" s="9"/>
      <c r="RE232" s="9"/>
      <c r="RF232" s="9"/>
      <c r="RG232" s="9"/>
      <c r="RH232" s="9"/>
      <c r="RI232" s="9"/>
      <c r="RJ232" s="9"/>
      <c r="RK232" s="9"/>
      <c r="RL232" s="9"/>
      <c r="RM232" s="9"/>
      <c r="RN232" s="9"/>
      <c r="RO232" s="9"/>
      <c r="RP232" s="9"/>
      <c r="RQ232" s="9"/>
      <c r="RR232" s="9"/>
      <c r="RS232" s="9"/>
      <c r="RT232" s="9"/>
      <c r="RU232" s="9"/>
      <c r="RV232" s="9"/>
      <c r="RW232" s="9"/>
      <c r="RX232" s="9"/>
      <c r="RY232" s="9"/>
      <c r="RZ232" s="9"/>
      <c r="SA232" s="9"/>
      <c r="SB232" s="9"/>
      <c r="SC232" s="9"/>
      <c r="SD232" s="9"/>
      <c r="SE232" s="9"/>
      <c r="SF232" s="9"/>
      <c r="SG232" s="9"/>
      <c r="SH232" s="9"/>
      <c r="SI232" s="9"/>
      <c r="SJ232" s="9"/>
      <c r="SK232" s="9"/>
      <c r="SL232" s="9"/>
      <c r="SM232" s="9"/>
      <c r="SN232" s="9"/>
      <c r="SO232" s="9"/>
      <c r="SP232" s="9"/>
      <c r="SQ232" s="9"/>
      <c r="SR232" s="9"/>
      <c r="SS232" s="9"/>
      <c r="ST232" s="9"/>
      <c r="SU232" s="9"/>
      <c r="SV232" s="9"/>
      <c r="SW232" s="9"/>
      <c r="SX232" s="9"/>
      <c r="SY232" s="9"/>
      <c r="SZ232" s="9"/>
      <c r="TA232" s="9"/>
      <c r="TB232" s="9"/>
      <c r="TC232" s="9"/>
      <c r="TD232" s="9"/>
      <c r="TE232" s="9"/>
      <c r="TF232" s="9"/>
      <c r="TG232" s="9"/>
      <c r="TH232" s="9"/>
      <c r="TI232" s="9"/>
      <c r="TJ232" s="9"/>
      <c r="TK232" s="9"/>
      <c r="TL232" s="9"/>
      <c r="TM232" s="9"/>
      <c r="TN232" s="9"/>
      <c r="TO232" s="9"/>
      <c r="TP232" s="9"/>
      <c r="TQ232" s="9"/>
      <c r="TR232" s="9"/>
      <c r="TS232" s="9"/>
      <c r="TT232" s="9"/>
      <c r="TU232" s="9"/>
      <c r="TV232" s="9"/>
      <c r="TW232" s="9"/>
      <c r="TX232" s="9"/>
      <c r="TY232" s="9"/>
      <c r="TZ232" s="9"/>
      <c r="UA232" s="9"/>
      <c r="UB232" s="9"/>
      <c r="UC232" s="9"/>
      <c r="UD232" s="9"/>
      <c r="UE232" s="9"/>
      <c r="UF232" s="9"/>
      <c r="UG232" s="9"/>
      <c r="UH232" s="9"/>
      <c r="UI232" s="9"/>
      <c r="UJ232" s="9"/>
      <c r="UK232" s="9"/>
      <c r="UL232" s="9"/>
      <c r="UM232" s="9"/>
      <c r="UN232" s="9"/>
      <c r="UO232" s="9"/>
      <c r="UP232" s="9"/>
      <c r="UQ232" s="9"/>
      <c r="UR232" s="9"/>
      <c r="US232" s="9"/>
      <c r="UT232" s="9"/>
      <c r="UU232" s="9"/>
      <c r="UV232" s="9"/>
      <c r="UW232" s="9"/>
      <c r="UX232" s="9"/>
      <c r="UY232" s="9"/>
      <c r="UZ232" s="9"/>
      <c r="VA232" s="9"/>
      <c r="VB232" s="9"/>
      <c r="VC232" s="9"/>
      <c r="VD232" s="9"/>
      <c r="VE232" s="9"/>
      <c r="VF232" s="9"/>
      <c r="VG232" s="9"/>
      <c r="VH232" s="9"/>
      <c r="VI232" s="9"/>
      <c r="VJ232" s="9"/>
      <c r="VK232" s="9"/>
      <c r="VL232" s="9"/>
      <c r="VM232" s="9"/>
      <c r="VN232" s="9"/>
      <c r="VO232" s="9"/>
      <c r="VP232" s="9"/>
      <c r="VQ232" s="9"/>
      <c r="VR232" s="9"/>
      <c r="VS232" s="9"/>
      <c r="VT232" s="9"/>
      <c r="VU232" s="9"/>
      <c r="VV232" s="9"/>
      <c r="VW232" s="9"/>
      <c r="VX232" s="9"/>
      <c r="VY232" s="9"/>
      <c r="VZ232" s="9"/>
      <c r="WA232" s="9"/>
      <c r="WB232" s="9"/>
      <c r="WC232" s="9"/>
      <c r="WD232" s="9"/>
      <c r="WE232" s="9"/>
      <c r="WF232" s="9"/>
      <c r="WG232" s="9"/>
      <c r="WH232" s="9"/>
      <c r="WI232" s="9"/>
      <c r="WJ232" s="9"/>
      <c r="WK232" s="9"/>
      <c r="WL232" s="9"/>
      <c r="WM232" s="9"/>
      <c r="WN232" s="9"/>
      <c r="WO232" s="9"/>
      <c r="WP232" s="9"/>
      <c r="WQ232" s="9"/>
      <c r="WR232" s="9"/>
      <c r="WS232" s="9"/>
      <c r="WT232" s="9"/>
      <c r="WU232" s="9"/>
      <c r="WV232" s="9"/>
      <c r="WW232" s="9"/>
      <c r="WX232" s="9"/>
      <c r="WY232" s="9"/>
      <c r="WZ232" s="9"/>
      <c r="XA232" s="9"/>
      <c r="XB232" s="9"/>
      <c r="XC232" s="9"/>
      <c r="XD232" s="9"/>
      <c r="XE232" s="9"/>
      <c r="XF232" s="9"/>
      <c r="XG232" s="9"/>
      <c r="XH232" s="9"/>
      <c r="XI232" s="9"/>
      <c r="XJ232" s="9"/>
      <c r="XK232" s="9"/>
      <c r="XL232" s="9"/>
      <c r="XM232" s="9"/>
      <c r="XN232" s="9"/>
      <c r="XO232" s="9"/>
      <c r="XP232" s="9"/>
      <c r="XQ232" s="9"/>
      <c r="XR232" s="9"/>
      <c r="XS232" s="9"/>
      <c r="XT232" s="9"/>
      <c r="XU232" s="9"/>
      <c r="XV232" s="9"/>
      <c r="XW232" s="9"/>
      <c r="XX232" s="9"/>
      <c r="XY232" s="9"/>
      <c r="XZ232" s="9"/>
      <c r="YA232" s="9"/>
      <c r="YB232" s="9"/>
      <c r="YC232" s="9"/>
      <c r="YD232" s="9"/>
      <c r="YE232" s="9"/>
      <c r="YF232" s="9"/>
      <c r="YG232" s="9"/>
      <c r="YH232" s="9"/>
      <c r="YI232" s="9"/>
      <c r="YJ232" s="9"/>
      <c r="YK232" s="9"/>
      <c r="YL232" s="9"/>
      <c r="YM232" s="9"/>
      <c r="YN232" s="9"/>
      <c r="YO232" s="9"/>
      <c r="YP232" s="9"/>
      <c r="YQ232" s="9"/>
      <c r="YR232" s="9"/>
      <c r="YS232" s="9"/>
      <c r="YT232" s="9"/>
      <c r="YU232" s="9"/>
      <c r="YV232" s="9"/>
      <c r="YW232" s="9"/>
      <c r="YX232" s="9"/>
      <c r="YY232" s="9"/>
      <c r="YZ232" s="9"/>
      <c r="ZA232" s="9"/>
      <c r="ZB232" s="9"/>
      <c r="ZC232" s="9"/>
      <c r="ZD232" s="9"/>
      <c r="ZE232" s="9"/>
      <c r="ZF232" s="9"/>
      <c r="ZG232" s="9"/>
      <c r="ZH232" s="9"/>
      <c r="ZI232" s="9"/>
      <c r="ZJ232" s="9"/>
      <c r="ZK232" s="9"/>
      <c r="ZL232" s="9"/>
      <c r="ZM232" s="9"/>
      <c r="ZN232" s="9"/>
      <c r="ZO232" s="9"/>
      <c r="ZP232" s="9"/>
      <c r="ZQ232" s="9"/>
      <c r="ZR232" s="9"/>
      <c r="ZS232" s="9"/>
      <c r="ZT232" s="9"/>
      <c r="ZU232" s="9"/>
      <c r="ZV232" s="9"/>
      <c r="ZW232" s="9"/>
      <c r="ZX232" s="9"/>
      <c r="ZY232" s="9"/>
      <c r="ZZ232" s="9"/>
      <c r="AAA232" s="9"/>
      <c r="AAB232" s="9"/>
      <c r="AAC232" s="9"/>
      <c r="AAD232" s="9"/>
      <c r="AAE232" s="9"/>
      <c r="AAF232" s="9"/>
      <c r="AAG232" s="9"/>
      <c r="AAH232" s="9"/>
      <c r="AAI232" s="9"/>
      <c r="AAJ232" s="9"/>
      <c r="AAK232" s="9"/>
      <c r="AAL232" s="9"/>
      <c r="AAM232" s="9"/>
      <c r="AAN232" s="9"/>
      <c r="AAO232" s="9"/>
      <c r="AAP232" s="9"/>
      <c r="AAQ232" s="9"/>
      <c r="AAR232" s="9"/>
      <c r="AAS232" s="9"/>
      <c r="AAT232" s="9"/>
      <c r="AAU232" s="9"/>
      <c r="AAV232" s="9"/>
      <c r="AAW232" s="9"/>
      <c r="AAX232" s="9"/>
      <c r="AAY232" s="9"/>
      <c r="AAZ232" s="9"/>
      <c r="ABA232" s="9"/>
      <c r="ABB232" s="9"/>
      <c r="ABC232" s="9"/>
      <c r="ABD232" s="9"/>
      <c r="ABE232" s="9"/>
      <c r="ABF232" s="9"/>
      <c r="ABG232" s="9"/>
      <c r="ABH232" s="9"/>
      <c r="ABI232" s="9"/>
      <c r="ABJ232" s="9"/>
      <c r="ABK232" s="9"/>
      <c r="ABL232" s="9"/>
      <c r="ABM232" s="9"/>
      <c r="ABN232" s="9"/>
      <c r="ABO232" s="9"/>
      <c r="ABP232" s="9"/>
      <c r="ABQ232" s="9"/>
      <c r="ABR232" s="9"/>
      <c r="ABS232" s="9"/>
      <c r="ABT232" s="9"/>
      <c r="ABU232" s="9"/>
      <c r="ABV232" s="9"/>
      <c r="ABW232" s="9"/>
      <c r="ABX232" s="9"/>
      <c r="ABY232" s="9"/>
      <c r="ABZ232" s="9"/>
      <c r="ACA232" s="9"/>
      <c r="ACB232" s="9"/>
      <c r="ACC232" s="9"/>
      <c r="ACD232" s="9"/>
      <c r="ACE232" s="9"/>
      <c r="ACF232" s="9"/>
      <c r="ACG232" s="9"/>
      <c r="ACH232" s="9"/>
      <c r="ACI232" s="9"/>
      <c r="ACJ232" s="9"/>
      <c r="ACK232" s="9"/>
      <c r="ACL232" s="9"/>
      <c r="ACM232" s="9"/>
      <c r="ACN232" s="9"/>
      <c r="ACO232" s="9"/>
      <c r="ACP232" s="9"/>
      <c r="ACQ232" s="9"/>
      <c r="ACR232" s="9"/>
      <c r="ACS232" s="9"/>
      <c r="ACT232" s="9"/>
      <c r="ACU232" s="9"/>
      <c r="ACV232" s="9"/>
      <c r="ACW232" s="9"/>
      <c r="ACX232" s="9"/>
      <c r="ACY232" s="9"/>
      <c r="ACZ232" s="9"/>
      <c r="ADA232" s="9"/>
      <c r="ADB232" s="9"/>
      <c r="ADC232" s="9"/>
      <c r="ADD232" s="9"/>
      <c r="ADE232" s="9"/>
      <c r="ADF232" s="9"/>
      <c r="ADG232" s="9"/>
      <c r="ADH232" s="9"/>
      <c r="ADI232" s="9"/>
      <c r="ADJ232" s="9"/>
      <c r="ADK232" s="9"/>
      <c r="ADL232" s="9"/>
      <c r="ADM232" s="9"/>
      <c r="ADN232" s="9"/>
      <c r="ADO232" s="9"/>
      <c r="ADP232" s="9"/>
      <c r="ADQ232" s="9"/>
      <c r="ADR232" s="9"/>
      <c r="ADS232" s="9"/>
      <c r="ADT232" s="9"/>
      <c r="ADU232" s="9"/>
      <c r="ADV232" s="9"/>
      <c r="ADW232" s="9"/>
      <c r="ADX232" s="9"/>
      <c r="ADY232" s="9"/>
      <c r="ADZ232" s="9"/>
      <c r="AEA232" s="9"/>
      <c r="AEB232" s="9"/>
      <c r="AEC232" s="9"/>
      <c r="AED232" s="9"/>
      <c r="AEE232" s="9"/>
      <c r="AEF232" s="9"/>
      <c r="AEG232" s="9"/>
      <c r="AEH232" s="9"/>
      <c r="AEI232" s="9"/>
      <c r="AEJ232" s="9"/>
      <c r="AEK232" s="9"/>
      <c r="AEL232" s="9"/>
      <c r="AEM232" s="9"/>
      <c r="AEN232" s="9"/>
      <c r="AEO232" s="9"/>
      <c r="AEP232" s="9"/>
      <c r="AEQ232" s="9"/>
      <c r="AER232" s="9"/>
      <c r="AES232" s="9"/>
      <c r="AET232" s="9"/>
      <c r="AEU232" s="9"/>
      <c r="AEV232" s="9"/>
      <c r="AEW232" s="9"/>
      <c r="AEX232" s="9"/>
      <c r="AEY232" s="9"/>
      <c r="AEZ232" s="9"/>
      <c r="AFA232" s="9"/>
      <c r="AFB232" s="9"/>
      <c r="AFC232" s="9"/>
      <c r="AFD232" s="9"/>
      <c r="AFE232" s="9"/>
      <c r="AFF232" s="9"/>
      <c r="AFG232" s="9"/>
      <c r="AFH232" s="9"/>
      <c r="AFI232" s="9"/>
      <c r="AFJ232" s="9"/>
      <c r="AFK232" s="9"/>
      <c r="AFL232" s="9"/>
      <c r="AFM232" s="9"/>
      <c r="AFN232" s="9"/>
      <c r="AFO232" s="9"/>
      <c r="AFP232" s="9"/>
      <c r="AFQ232" s="9"/>
      <c r="AFR232" s="9"/>
      <c r="AFS232" s="9"/>
      <c r="AFT232" s="9"/>
      <c r="AFU232" s="9"/>
      <c r="AFV232" s="9"/>
      <c r="AFW232" s="9"/>
      <c r="AFX232" s="9"/>
      <c r="AFY232" s="9"/>
      <c r="AFZ232" s="9"/>
      <c r="AGA232" s="9"/>
      <c r="AGB232" s="9"/>
      <c r="AGC232" s="9"/>
      <c r="AGD232" s="9"/>
      <c r="AGE232" s="9"/>
      <c r="AGF232" s="9"/>
      <c r="AGG232" s="9"/>
      <c r="AGH232" s="9"/>
      <c r="AGI232" s="9"/>
      <c r="AGJ232" s="9"/>
      <c r="AGK232" s="9"/>
      <c r="AGL232" s="9"/>
      <c r="AGM232" s="9"/>
      <c r="AGN232" s="9"/>
      <c r="AGO232" s="9"/>
      <c r="AGP232" s="9"/>
      <c r="AGQ232" s="9"/>
      <c r="AGR232" s="9"/>
      <c r="AGS232" s="9"/>
      <c r="AGT232" s="9"/>
      <c r="AGU232" s="9"/>
      <c r="AGV232" s="9"/>
      <c r="AGW232" s="9"/>
      <c r="AGX232" s="9"/>
      <c r="AGY232" s="9"/>
      <c r="AGZ232" s="9"/>
      <c r="AHA232" s="9"/>
      <c r="AHB232" s="9"/>
      <c r="AHC232" s="9"/>
      <c r="AHD232" s="9"/>
      <c r="AHE232" s="9"/>
      <c r="AHF232" s="9"/>
      <c r="AHG232" s="9"/>
      <c r="AHH232" s="9"/>
      <c r="AHI232" s="9"/>
      <c r="AHJ232" s="9"/>
      <c r="AHK232" s="9"/>
      <c r="AHL232" s="9"/>
      <c r="AHM232" s="9"/>
      <c r="AHN232" s="9"/>
      <c r="AHO232" s="9"/>
      <c r="AHP232" s="9"/>
      <c r="AHQ232" s="9"/>
      <c r="AHR232" s="9"/>
      <c r="AHS232" s="9"/>
      <c r="AHT232" s="9"/>
      <c r="AHU232" s="9"/>
      <c r="AHV232" s="9"/>
      <c r="AHW232" s="9"/>
      <c r="AHX232" s="9"/>
      <c r="AHY232" s="9"/>
      <c r="AHZ232" s="9"/>
      <c r="AIA232" s="9"/>
      <c r="AIB232" s="9"/>
      <c r="AIC232" s="9"/>
      <c r="AID232" s="9"/>
      <c r="AIE232" s="9"/>
      <c r="AIF232" s="9"/>
      <c r="AIG232" s="9"/>
      <c r="AIH232" s="9"/>
      <c r="AII232" s="9"/>
      <c r="AIJ232" s="9"/>
      <c r="AIK232" s="9"/>
      <c r="AIL232" s="9"/>
      <c r="AIM232" s="9"/>
      <c r="AIN232" s="9"/>
      <c r="AIO232" s="9"/>
      <c r="AIP232" s="9"/>
      <c r="AIQ232" s="9"/>
      <c r="AIR232" s="9"/>
      <c r="AIS232" s="9"/>
      <c r="AIT232" s="9"/>
      <c r="AIU232" s="9"/>
      <c r="AIV232" s="9"/>
      <c r="AIW232" s="9"/>
      <c r="AIX232" s="9"/>
      <c r="AIY232" s="9"/>
      <c r="AIZ232" s="9"/>
      <c r="AJA232" s="9"/>
      <c r="AJB232" s="9"/>
      <c r="AJC232" s="9"/>
      <c r="AJD232" s="9"/>
      <c r="AJE232" s="9"/>
      <c r="AJF232" s="9"/>
      <c r="AJG232" s="9"/>
      <c r="AJH232" s="9"/>
      <c r="AJI232" s="9"/>
      <c r="AJJ232" s="9"/>
      <c r="AJK232" s="9"/>
      <c r="AJL232" s="9"/>
      <c r="AJM232" s="9"/>
      <c r="AJN232" s="9"/>
      <c r="AJO232" s="9"/>
      <c r="AJP232" s="9"/>
      <c r="AJQ232" s="9"/>
      <c r="AJR232" s="9"/>
      <c r="AJS232" s="9"/>
      <c r="AJT232" s="9"/>
      <c r="AJU232" s="9"/>
      <c r="AJV232" s="9"/>
      <c r="AJW232" s="9"/>
      <c r="AJX232" s="9"/>
      <c r="AJY232" s="9"/>
      <c r="AJZ232" s="9"/>
      <c r="AKA232" s="9"/>
      <c r="AKB232" s="9"/>
      <c r="AKC232" s="9"/>
      <c r="AKD232" s="9"/>
      <c r="AKE232" s="9"/>
      <c r="AKF232" s="9"/>
      <c r="AKG232" s="9"/>
      <c r="AKH232" s="9"/>
      <c r="AKI232" s="9"/>
      <c r="AKJ232" s="9"/>
      <c r="AKK232" s="9"/>
      <c r="AKL232" s="9"/>
      <c r="AKM232" s="9"/>
      <c r="AKN232" s="9"/>
      <c r="AKO232" s="9"/>
      <c r="AKP232" s="9"/>
      <c r="AKQ232" s="9"/>
      <c r="AKR232" s="9"/>
      <c r="AKS232" s="9"/>
      <c r="AKT232" s="9"/>
      <c r="AKU232" s="9"/>
      <c r="AKV232" s="9"/>
      <c r="AKW232" s="9"/>
      <c r="AKX232" s="9"/>
      <c r="AKY232" s="9"/>
      <c r="AKZ232" s="9"/>
      <c r="ALA232" s="9"/>
      <c r="ALB232" s="9"/>
      <c r="ALC232" s="9"/>
      <c r="ALD232" s="9"/>
      <c r="ALE232" s="9"/>
      <c r="ALF232" s="9"/>
      <c r="ALG232" s="9"/>
      <c r="ALH232" s="9"/>
      <c r="ALI232" s="9"/>
      <c r="ALJ232" s="9"/>
      <c r="ALK232" s="9"/>
      <c r="ALL232" s="9"/>
      <c r="ALM232" s="9"/>
      <c r="ALN232" s="9"/>
      <c r="ALO232" s="9"/>
      <c r="ALP232" s="9"/>
      <c r="ALQ232" s="9"/>
      <c r="ALR232" s="9"/>
      <c r="ALS232" s="9"/>
      <c r="ALT232" s="9"/>
      <c r="ALU232" s="9"/>
      <c r="ALV232" s="9"/>
      <c r="ALW232" s="9"/>
      <c r="ALX232" s="9"/>
      <c r="ALY232" s="9"/>
      <c r="ALZ232" s="9"/>
      <c r="AMA232" s="9"/>
      <c r="AMB232" s="9"/>
      <c r="AMC232" s="9"/>
      <c r="AMD232" s="9"/>
      <c r="AME232" s="9"/>
      <c r="AMF232" s="9"/>
      <c r="AMG232" s="9"/>
      <c r="AMH232" s="9"/>
      <c r="AMI232" s="9"/>
      <c r="AMJ232" s="9"/>
      <c r="AMK232" s="9"/>
      <c r="AML232" s="9"/>
      <c r="AMM232" s="9"/>
      <c r="AMN232" s="9"/>
      <c r="AMO232" s="9"/>
      <c r="AMP232" s="9"/>
      <c r="AMQ232" s="9"/>
      <c r="AMR232" s="9"/>
      <c r="AMS232" s="9"/>
      <c r="AMT232" s="9"/>
      <c r="AMU232" s="9"/>
      <c r="AMV232" s="9"/>
      <c r="AMW232" s="9"/>
      <c r="AMX232" s="9"/>
      <c r="AMY232" s="9"/>
      <c r="AMZ232" s="9"/>
      <c r="ANA232" s="9"/>
      <c r="ANB232" s="9"/>
      <c r="ANC232" s="9"/>
      <c r="AND232" s="9"/>
      <c r="ANE232" s="9"/>
      <c r="ANF232" s="9"/>
      <c r="ANG232" s="9"/>
      <c r="ANH232" s="9"/>
      <c r="ANI232" s="9"/>
      <c r="ANJ232" s="9"/>
      <c r="ANK232" s="9"/>
      <c r="ANL232" s="9"/>
      <c r="ANM232" s="9"/>
      <c r="ANN232" s="9"/>
      <c r="ANO232" s="9"/>
      <c r="ANP232" s="9"/>
      <c r="ANQ232" s="9"/>
      <c r="ANR232" s="9"/>
      <c r="ANS232" s="9"/>
      <c r="ANT232" s="9"/>
      <c r="ANU232" s="9"/>
      <c r="ANV232" s="9"/>
      <c r="ANW232" s="9"/>
      <c r="ANX232" s="9"/>
      <c r="ANY232" s="9"/>
      <c r="ANZ232" s="9"/>
      <c r="AOA232" s="9"/>
      <c r="AOB232" s="9"/>
      <c r="AOC232" s="9"/>
      <c r="AOD232" s="9"/>
      <c r="AOE232" s="9"/>
      <c r="AOF232" s="9"/>
      <c r="AOG232" s="9"/>
      <c r="AOH232" s="9"/>
      <c r="AOI232" s="9"/>
      <c r="AOJ232" s="9"/>
      <c r="AOK232" s="9"/>
      <c r="AOL232" s="9"/>
      <c r="AOM232" s="9"/>
      <c r="AON232" s="9"/>
      <c r="AOO232" s="9"/>
      <c r="AOP232" s="9"/>
      <c r="AOQ232" s="9"/>
      <c r="AOR232" s="9"/>
      <c r="AOS232" s="9"/>
      <c r="AOT232" s="9"/>
      <c r="AOU232" s="9"/>
      <c r="AOV232" s="9"/>
      <c r="AOW232" s="9"/>
      <c r="AOX232" s="9"/>
      <c r="AOY232" s="9"/>
      <c r="AOZ232" s="9"/>
      <c r="APA232" s="9"/>
      <c r="APB232" s="9"/>
      <c r="APC232" s="9"/>
      <c r="APD232" s="9"/>
      <c r="APE232" s="9"/>
      <c r="APF232" s="9"/>
      <c r="APG232" s="9"/>
      <c r="APH232" s="9"/>
      <c r="API232" s="9"/>
      <c r="APJ232" s="9"/>
      <c r="APK232" s="9"/>
      <c r="APL232" s="9"/>
      <c r="APM232" s="9"/>
      <c r="APN232" s="9"/>
      <c r="APO232" s="9"/>
      <c r="APP232" s="9"/>
      <c r="APQ232" s="9"/>
      <c r="APR232" s="9"/>
      <c r="APS232" s="9"/>
      <c r="APT232" s="9"/>
      <c r="APU232" s="9"/>
      <c r="APV232" s="9"/>
      <c r="APW232" s="9"/>
      <c r="APX232" s="9"/>
      <c r="APY232" s="9"/>
      <c r="APZ232" s="9"/>
      <c r="AQA232" s="9"/>
      <c r="AQB232" s="9"/>
      <c r="AQC232" s="9"/>
      <c r="AQD232" s="9"/>
      <c r="AQE232" s="9"/>
      <c r="AQF232" s="9"/>
      <c r="AQG232" s="9"/>
      <c r="AQH232" s="9"/>
      <c r="AQI232" s="9"/>
      <c r="AQJ232" s="9"/>
      <c r="AQK232" s="9"/>
      <c r="AQL232" s="9"/>
      <c r="AQM232" s="9"/>
      <c r="AQN232" s="9"/>
      <c r="AQO232" s="9"/>
      <c r="AQP232" s="9"/>
      <c r="AQQ232" s="9"/>
      <c r="AQR232" s="9"/>
      <c r="AQS232" s="9"/>
      <c r="AQT232" s="9"/>
      <c r="AQU232" s="9"/>
      <c r="AQV232" s="9"/>
      <c r="AQW232" s="9"/>
      <c r="AQX232" s="9"/>
      <c r="AQY232" s="9"/>
      <c r="AQZ232" s="9"/>
      <c r="ARA232" s="9"/>
      <c r="ARB232" s="9"/>
      <c r="ARC232" s="9"/>
      <c r="ARD232" s="9"/>
      <c r="ARE232" s="9"/>
      <c r="ARF232" s="9"/>
      <c r="ARG232" s="9"/>
      <c r="ARH232" s="9"/>
      <c r="ARI232" s="9"/>
      <c r="ARJ232" s="9"/>
      <c r="ARK232" s="9"/>
      <c r="ARL232" s="9"/>
      <c r="ARM232" s="9"/>
      <c r="ARN232" s="9"/>
      <c r="ARO232" s="9"/>
      <c r="ARP232" s="9"/>
      <c r="ARQ232" s="9"/>
      <c r="ARR232" s="9"/>
      <c r="ARS232" s="9"/>
      <c r="ART232" s="9"/>
      <c r="ARU232" s="9"/>
      <c r="ARV232" s="9"/>
      <c r="ARW232" s="9"/>
      <c r="ARX232" s="9"/>
      <c r="ARY232" s="9"/>
      <c r="ARZ232" s="9"/>
      <c r="ASA232" s="9"/>
      <c r="ASB232" s="9"/>
      <c r="ASC232" s="9"/>
      <c r="ASD232" s="9"/>
      <c r="ASE232" s="9"/>
      <c r="ASF232" s="9"/>
      <c r="ASG232" s="9"/>
      <c r="ASH232" s="9"/>
      <c r="ASI232" s="9"/>
      <c r="ASJ232" s="9"/>
      <c r="ASK232" s="9"/>
      <c r="ASL232" s="9"/>
      <c r="ASM232" s="9"/>
      <c r="ASN232" s="9"/>
      <c r="ASO232" s="9"/>
      <c r="ASP232" s="9"/>
      <c r="ASQ232" s="9"/>
      <c r="ASR232" s="9"/>
      <c r="ASS232" s="9"/>
      <c r="AST232" s="9"/>
      <c r="ASU232" s="9"/>
      <c r="ASV232" s="9"/>
      <c r="ASW232" s="9"/>
      <c r="ASX232" s="9"/>
      <c r="ASY232" s="9"/>
      <c r="ASZ232" s="9"/>
      <c r="ATA232" s="9"/>
      <c r="ATB232" s="9"/>
      <c r="ATC232" s="9"/>
      <c r="ATD232" s="9"/>
      <c r="ATE232" s="9"/>
      <c r="ATF232" s="9"/>
      <c r="ATG232" s="9"/>
      <c r="ATH232" s="9"/>
      <c r="ATI232" s="9"/>
      <c r="ATJ232" s="9"/>
      <c r="ATK232" s="9"/>
      <c r="ATL232" s="9"/>
      <c r="ATM232" s="9"/>
      <c r="ATN232" s="9"/>
      <c r="ATO232" s="9"/>
      <c r="ATP232" s="9"/>
      <c r="ATQ232" s="9"/>
      <c r="ATR232" s="9"/>
      <c r="ATS232" s="9"/>
      <c r="ATT232" s="9"/>
      <c r="ATU232" s="9"/>
      <c r="ATV232" s="9"/>
      <c r="ATW232" s="9"/>
      <c r="ATX232" s="9"/>
      <c r="ATY232" s="9"/>
      <c r="ATZ232" s="9"/>
      <c r="AUA232" s="9"/>
      <c r="AUB232" s="9"/>
      <c r="AUC232" s="9"/>
      <c r="AUD232" s="9"/>
      <c r="AUE232" s="9"/>
      <c r="AUF232" s="9"/>
      <c r="AUG232" s="9"/>
      <c r="AUH232" s="9"/>
      <c r="AUI232" s="9"/>
      <c r="AUJ232" s="9"/>
      <c r="AUK232" s="9"/>
      <c r="AUL232" s="9"/>
      <c r="AUM232" s="9"/>
      <c r="AUN232" s="9"/>
      <c r="AUO232" s="9"/>
      <c r="AUP232" s="9"/>
      <c r="AUQ232" s="9"/>
      <c r="AUR232" s="9"/>
      <c r="AUS232" s="9"/>
      <c r="AUT232" s="9"/>
      <c r="AUU232" s="9"/>
      <c r="AUV232" s="9"/>
      <c r="AUW232" s="9"/>
      <c r="AUX232" s="9"/>
      <c r="AUY232" s="9"/>
      <c r="AUZ232" s="9"/>
      <c r="AVA232" s="9"/>
      <c r="AVB232" s="9"/>
      <c r="AVC232" s="9"/>
      <c r="AVD232" s="9"/>
      <c r="AVE232" s="9"/>
      <c r="AVF232" s="9"/>
      <c r="AVG232" s="9"/>
      <c r="AVH232" s="9"/>
      <c r="AVI232" s="9"/>
      <c r="AVJ232" s="9"/>
      <c r="AVK232" s="9"/>
      <c r="AVL232" s="9"/>
      <c r="AVM232" s="9"/>
      <c r="AVN232" s="9"/>
      <c r="AVO232" s="9"/>
      <c r="AVP232" s="9"/>
      <c r="AVQ232" s="9"/>
      <c r="AVR232" s="9"/>
      <c r="AVS232" s="9"/>
      <c r="AVT232" s="9"/>
      <c r="AVU232" s="9"/>
      <c r="AVV232" s="9"/>
      <c r="AVW232" s="9"/>
      <c r="AVX232" s="9"/>
      <c r="AVY232" s="9"/>
      <c r="AVZ232" s="9"/>
      <c r="AWA232" s="9"/>
      <c r="AWB232" s="9"/>
      <c r="AWC232" s="9"/>
      <c r="AWD232" s="9"/>
      <c r="AWE232" s="9"/>
      <c r="AWF232" s="9"/>
      <c r="AWG232" s="9"/>
      <c r="AWH232" s="9"/>
      <c r="AWI232" s="9"/>
      <c r="AWJ232" s="9"/>
      <c r="AWK232" s="9"/>
      <c r="AWL232" s="9"/>
      <c r="AWM232" s="9"/>
      <c r="AWN232" s="9"/>
      <c r="AWO232" s="9"/>
      <c r="AWP232" s="9"/>
      <c r="AWQ232" s="9"/>
      <c r="AWR232" s="9"/>
      <c r="AWS232" s="9"/>
      <c r="AWT232" s="9"/>
      <c r="AWU232" s="9"/>
      <c r="AWV232" s="9"/>
      <c r="AWW232" s="9"/>
      <c r="AWX232" s="9"/>
      <c r="AWY232" s="9"/>
      <c r="AWZ232" s="9"/>
      <c r="AXA232" s="9"/>
      <c r="AXB232" s="9"/>
      <c r="AXC232" s="9"/>
      <c r="AXD232" s="9"/>
      <c r="AXE232" s="9"/>
      <c r="AXF232" s="9"/>
      <c r="AXG232" s="9"/>
      <c r="AXH232" s="9"/>
      <c r="AXI232" s="9"/>
      <c r="AXJ232" s="9"/>
      <c r="AXK232" s="9"/>
      <c r="AXL232" s="9"/>
      <c r="AXM232" s="9"/>
      <c r="AXN232" s="9"/>
      <c r="AXO232" s="9"/>
      <c r="AXP232" s="9"/>
      <c r="AXQ232" s="9"/>
      <c r="AXR232" s="9"/>
      <c r="AXS232" s="9"/>
      <c r="AXT232" s="9"/>
      <c r="AXU232" s="9"/>
      <c r="AXV232" s="9"/>
      <c r="AXW232" s="9"/>
      <c r="AXX232" s="9"/>
      <c r="AXY232" s="9"/>
      <c r="AXZ232" s="9"/>
      <c r="AYA232" s="9"/>
      <c r="AYB232" s="9"/>
      <c r="AYC232" s="9"/>
      <c r="AYD232" s="9"/>
      <c r="AYE232" s="9"/>
      <c r="AYF232" s="9"/>
      <c r="AYG232" s="9"/>
      <c r="AYH232" s="9"/>
      <c r="AYI232" s="9"/>
      <c r="AYJ232" s="9"/>
      <c r="AYK232" s="9"/>
      <c r="AYL232" s="9"/>
      <c r="AYM232" s="9"/>
      <c r="AYN232" s="9"/>
      <c r="AYO232" s="9"/>
      <c r="AYP232" s="9"/>
      <c r="AYQ232" s="9"/>
      <c r="AYR232" s="9"/>
      <c r="AYS232" s="9"/>
      <c r="AYT232" s="9"/>
      <c r="AYU232" s="9"/>
      <c r="AYV232" s="9"/>
      <c r="AYW232" s="9"/>
      <c r="AYX232" s="9"/>
      <c r="AYY232" s="9"/>
      <c r="AYZ232" s="9"/>
      <c r="AZA232" s="9"/>
      <c r="AZB232" s="9"/>
      <c r="AZC232" s="9"/>
      <c r="AZD232" s="9"/>
      <c r="AZE232" s="9"/>
      <c r="AZF232" s="9"/>
      <c r="AZG232" s="9"/>
      <c r="AZH232" s="9"/>
      <c r="AZI232" s="9"/>
      <c r="AZJ232" s="9"/>
      <c r="AZK232" s="9"/>
      <c r="AZL232" s="9"/>
      <c r="AZM232" s="9"/>
      <c r="AZN232" s="9"/>
      <c r="AZO232" s="9"/>
      <c r="AZP232" s="9"/>
      <c r="AZQ232" s="9"/>
      <c r="AZR232" s="9"/>
      <c r="AZS232" s="9"/>
      <c r="AZT232" s="9"/>
      <c r="AZU232" s="9"/>
      <c r="AZV232" s="9"/>
      <c r="AZW232" s="9"/>
      <c r="AZX232" s="9"/>
      <c r="AZY232" s="9"/>
      <c r="AZZ232" s="9"/>
      <c r="BAA232" s="9"/>
      <c r="BAB232" s="9"/>
      <c r="BAC232" s="9"/>
      <c r="BAD232" s="9"/>
      <c r="BAE232" s="9"/>
      <c r="BAF232" s="9"/>
      <c r="BAG232" s="9"/>
      <c r="BAH232" s="9"/>
      <c r="BAI232" s="9"/>
      <c r="BAJ232" s="9"/>
      <c r="BAK232" s="9"/>
      <c r="BAL232" s="9"/>
      <c r="BAM232" s="9"/>
      <c r="BAN232" s="9"/>
      <c r="BAO232" s="9"/>
      <c r="BAP232" s="9"/>
      <c r="BAQ232" s="9"/>
      <c r="BAR232" s="9"/>
      <c r="BAS232" s="9"/>
      <c r="BAT232" s="9"/>
      <c r="BAU232" s="9"/>
      <c r="BAV232" s="9"/>
      <c r="BAW232" s="9"/>
      <c r="BAX232" s="9"/>
      <c r="BAY232" s="9"/>
      <c r="BAZ232" s="9"/>
      <c r="BBA232" s="9"/>
      <c r="BBB232" s="9"/>
      <c r="BBC232" s="9"/>
      <c r="BBD232" s="9"/>
      <c r="BBE232" s="9"/>
      <c r="BBF232" s="9"/>
      <c r="BBG232" s="9"/>
      <c r="BBH232" s="9"/>
      <c r="BBI232" s="9"/>
      <c r="BBJ232" s="9"/>
      <c r="BBK232" s="9"/>
      <c r="BBL232" s="9"/>
      <c r="BBM232" s="9"/>
      <c r="BBN232" s="9"/>
      <c r="BBO232" s="9"/>
      <c r="BBP232" s="9"/>
      <c r="BBQ232" s="9"/>
      <c r="BBR232" s="9"/>
      <c r="BBS232" s="9"/>
      <c r="BBT232" s="9"/>
      <c r="BBU232" s="9"/>
      <c r="BBV232" s="9"/>
      <c r="BBW232" s="9"/>
      <c r="BBX232" s="9"/>
      <c r="BBY232" s="9"/>
      <c r="BBZ232" s="9"/>
      <c r="BCA232" s="9"/>
      <c r="BCB232" s="9"/>
      <c r="BCC232" s="9"/>
      <c r="BCD232" s="9"/>
      <c r="BCE232" s="9"/>
      <c r="BCF232" s="9"/>
      <c r="BCG232" s="9"/>
      <c r="BCH232" s="9"/>
      <c r="BCI232" s="9"/>
      <c r="BCJ232" s="9"/>
      <c r="BCK232" s="9"/>
      <c r="BCL232" s="9"/>
      <c r="BCM232" s="9"/>
      <c r="BCN232" s="9"/>
      <c r="BCO232" s="9"/>
      <c r="BCP232" s="9"/>
      <c r="BCQ232" s="9"/>
      <c r="BCR232" s="9"/>
      <c r="BCS232" s="9"/>
      <c r="BCT232" s="9"/>
      <c r="BCU232" s="9"/>
      <c r="BCV232" s="9"/>
      <c r="BCW232" s="9"/>
      <c r="BCX232" s="9"/>
      <c r="BCY232" s="9"/>
      <c r="BCZ232" s="9"/>
      <c r="BDA232" s="9"/>
      <c r="BDB232" s="9"/>
      <c r="BDC232" s="9"/>
      <c r="BDD232" s="9"/>
      <c r="BDE232" s="9"/>
      <c r="BDF232" s="9"/>
      <c r="BDG232" s="9"/>
      <c r="BDH232" s="9"/>
      <c r="BDI232" s="9"/>
      <c r="BDJ232" s="9"/>
      <c r="BDK232" s="9"/>
      <c r="BDL232" s="9"/>
      <c r="BDM232" s="9"/>
      <c r="BDN232" s="9"/>
      <c r="BDO232" s="9"/>
      <c r="BDP232" s="9"/>
      <c r="BDQ232" s="9"/>
      <c r="BDR232" s="9"/>
      <c r="BDS232" s="9"/>
      <c r="BDT232" s="9"/>
      <c r="BDU232" s="9"/>
      <c r="BDV232" s="9"/>
      <c r="BDW232" s="9"/>
      <c r="BDX232" s="9"/>
      <c r="BDY232" s="9"/>
      <c r="BDZ232" s="9"/>
      <c r="BEA232" s="9"/>
      <c r="BEB232" s="9"/>
      <c r="BEC232" s="9"/>
      <c r="BED232" s="9"/>
      <c r="BEE232" s="9"/>
      <c r="BEF232" s="9"/>
      <c r="BEG232" s="9"/>
      <c r="BEH232" s="9"/>
      <c r="BEI232" s="9"/>
      <c r="BEJ232" s="9"/>
      <c r="BEK232" s="9"/>
      <c r="BEL232" s="9"/>
      <c r="BEM232" s="9"/>
      <c r="BEN232" s="9"/>
      <c r="BEO232" s="9"/>
      <c r="BEP232" s="9"/>
      <c r="BEQ232" s="9"/>
      <c r="BER232" s="9"/>
      <c r="BES232" s="9"/>
      <c r="BET232" s="9"/>
      <c r="BEU232" s="9"/>
      <c r="BEV232" s="9"/>
      <c r="BEW232" s="9"/>
      <c r="BEX232" s="9"/>
      <c r="BEY232" s="9"/>
      <c r="BEZ232" s="9"/>
      <c r="BFA232" s="9"/>
      <c r="BFB232" s="9"/>
      <c r="BFC232" s="9"/>
      <c r="BFD232" s="9"/>
      <c r="BFE232" s="9"/>
      <c r="BFF232" s="9"/>
      <c r="BFG232" s="9"/>
      <c r="BFH232" s="9"/>
      <c r="BFI232" s="9"/>
      <c r="BFJ232" s="9"/>
      <c r="BFK232" s="9"/>
      <c r="BFL232" s="9"/>
      <c r="BFM232" s="9"/>
      <c r="BFN232" s="9"/>
      <c r="BFO232" s="9"/>
      <c r="BFP232" s="9"/>
      <c r="BFQ232" s="9"/>
      <c r="BFR232" s="9"/>
      <c r="BFS232" s="9"/>
      <c r="BFT232" s="9"/>
      <c r="BFU232" s="9"/>
      <c r="BFV232" s="9"/>
      <c r="BFW232" s="9"/>
      <c r="BFX232" s="9"/>
      <c r="BFY232" s="9"/>
      <c r="BFZ232" s="9"/>
      <c r="BGA232" s="9"/>
      <c r="BGB232" s="9"/>
      <c r="BGC232" s="9"/>
      <c r="BGD232" s="9"/>
      <c r="BGE232" s="9"/>
      <c r="BGF232" s="9"/>
      <c r="BGG232" s="9"/>
      <c r="BGH232" s="9"/>
      <c r="BGI232" s="9"/>
      <c r="BGJ232" s="9"/>
      <c r="BGK232" s="9"/>
      <c r="BGL232" s="9"/>
      <c r="BGM232" s="9"/>
      <c r="BGN232" s="9"/>
      <c r="BGO232" s="9"/>
      <c r="BGP232" s="9"/>
      <c r="BGQ232" s="9"/>
      <c r="BGR232" s="9"/>
      <c r="BGS232" s="9"/>
      <c r="BGT232" s="9"/>
      <c r="BGU232" s="9"/>
      <c r="BGV232" s="9"/>
      <c r="BGW232" s="9"/>
      <c r="BGX232" s="9"/>
      <c r="BGY232" s="9"/>
      <c r="BGZ232" s="9"/>
      <c r="BHA232" s="9"/>
      <c r="BHB232" s="9"/>
      <c r="BHC232" s="9"/>
      <c r="BHD232" s="9"/>
      <c r="BHE232" s="9"/>
      <c r="BHF232" s="9"/>
      <c r="BHG232" s="9"/>
      <c r="BHH232" s="9"/>
      <c r="BHI232" s="9"/>
      <c r="BHJ232" s="9"/>
      <c r="BHK232" s="9"/>
      <c r="BHL232" s="9"/>
      <c r="BHM232" s="9"/>
      <c r="BHN232" s="9"/>
      <c r="BHO232" s="9"/>
      <c r="BHP232" s="9"/>
      <c r="BHQ232" s="9"/>
      <c r="BHR232" s="9"/>
      <c r="BHS232" s="9"/>
      <c r="BHT232" s="9"/>
      <c r="BHU232" s="9"/>
      <c r="BHV232" s="9"/>
      <c r="BHW232" s="9"/>
      <c r="BHX232" s="9"/>
      <c r="BHY232" s="9"/>
      <c r="BHZ232" s="9"/>
      <c r="BIA232" s="9"/>
      <c r="BIB232" s="9"/>
      <c r="BIC232" s="9"/>
      <c r="BID232" s="9"/>
      <c r="BIE232" s="9"/>
      <c r="BIF232" s="9"/>
      <c r="BIG232" s="9"/>
      <c r="BIH232" s="9"/>
      <c r="BII232" s="9"/>
      <c r="BIJ232" s="9"/>
      <c r="BIK232" s="9"/>
      <c r="BIL232" s="9"/>
      <c r="BIM232" s="9"/>
      <c r="BIN232" s="9"/>
      <c r="BIO232" s="9"/>
      <c r="BIP232" s="9"/>
      <c r="BIQ232" s="9"/>
      <c r="BIR232" s="9"/>
      <c r="BIS232" s="9"/>
      <c r="BIT232" s="9"/>
      <c r="BIU232" s="9"/>
      <c r="BIV232" s="9"/>
      <c r="BIW232" s="9"/>
      <c r="BIX232" s="9"/>
      <c r="BIY232" s="9"/>
      <c r="BIZ232" s="9"/>
      <c r="BJA232" s="9"/>
      <c r="BJB232" s="9"/>
      <c r="BJC232" s="9"/>
      <c r="BJD232" s="9"/>
      <c r="BJE232" s="9"/>
      <c r="BJF232" s="9"/>
      <c r="BJG232" s="9"/>
      <c r="BJH232" s="9"/>
      <c r="BJI232" s="9"/>
      <c r="BJJ232" s="9"/>
      <c r="BJK232" s="9"/>
      <c r="BJL232" s="9"/>
      <c r="BJM232" s="9"/>
      <c r="BJN232" s="9"/>
      <c r="BJO232" s="9"/>
      <c r="BJP232" s="9"/>
      <c r="BJQ232" s="9"/>
      <c r="BJR232" s="9"/>
      <c r="BJS232" s="9"/>
      <c r="BJT232" s="9"/>
      <c r="BJU232" s="9"/>
      <c r="BJV232" s="9"/>
      <c r="BJW232" s="9"/>
      <c r="BJX232" s="9"/>
      <c r="BJY232" s="9"/>
      <c r="BJZ232" s="9"/>
      <c r="BKA232" s="9"/>
      <c r="BKB232" s="9"/>
      <c r="BKC232" s="9"/>
      <c r="BKD232" s="9"/>
      <c r="BKE232" s="9"/>
      <c r="BKF232" s="9"/>
      <c r="BKG232" s="9"/>
      <c r="BKH232" s="9"/>
      <c r="BKI232" s="9"/>
      <c r="BKJ232" s="9"/>
      <c r="BKK232" s="9"/>
      <c r="BKL232" s="9"/>
      <c r="BKM232" s="9"/>
      <c r="BKN232" s="9"/>
      <c r="BKO232" s="9"/>
      <c r="BKP232" s="9"/>
      <c r="BKQ232" s="9"/>
      <c r="BKR232" s="9"/>
      <c r="BKS232" s="9"/>
      <c r="BKT232" s="9"/>
      <c r="BKU232" s="9"/>
      <c r="BKV232" s="9"/>
      <c r="BKW232" s="9"/>
      <c r="BKX232" s="9"/>
      <c r="BKY232" s="9"/>
      <c r="BKZ232" s="9"/>
      <c r="BLA232" s="9"/>
      <c r="BLB232" s="9"/>
      <c r="BLC232" s="9"/>
      <c r="BLD232" s="9"/>
      <c r="BLE232" s="9"/>
      <c r="BLF232" s="9"/>
      <c r="BLG232" s="9"/>
      <c r="BLH232" s="9"/>
      <c r="BLI232" s="9"/>
      <c r="BLJ232" s="9"/>
      <c r="BLK232" s="9"/>
      <c r="BLL232" s="9"/>
      <c r="BLM232" s="9"/>
      <c r="BLN232" s="9"/>
      <c r="BLO232" s="9"/>
      <c r="BLP232" s="9"/>
      <c r="BLQ232" s="9"/>
      <c r="BLR232" s="9"/>
      <c r="BLS232" s="9"/>
      <c r="BLT232" s="9"/>
      <c r="BLU232" s="9"/>
      <c r="BLV232" s="9"/>
      <c r="BLW232" s="9"/>
      <c r="BLX232" s="9"/>
      <c r="BLY232" s="9"/>
      <c r="BLZ232" s="9"/>
      <c r="BMA232" s="9"/>
      <c r="BMB232" s="9"/>
      <c r="BMC232" s="9"/>
      <c r="BMD232" s="9"/>
      <c r="BME232" s="9"/>
      <c r="BMF232" s="9"/>
      <c r="BMG232" s="9"/>
      <c r="BMH232" s="9"/>
      <c r="BMI232" s="9"/>
      <c r="BMJ232" s="9"/>
      <c r="BMK232" s="9"/>
      <c r="BML232" s="9"/>
      <c r="BMM232" s="9"/>
      <c r="BMN232" s="9"/>
      <c r="BMO232" s="9"/>
      <c r="BMP232" s="9"/>
      <c r="BMQ232" s="9"/>
      <c r="BMR232" s="9"/>
      <c r="BMS232" s="9"/>
      <c r="BMT232" s="9"/>
      <c r="BMU232" s="9"/>
      <c r="BMV232" s="9"/>
      <c r="BMW232" s="9"/>
      <c r="BMX232" s="9"/>
      <c r="BMY232" s="9"/>
      <c r="BMZ232" s="9"/>
      <c r="BNA232" s="9"/>
      <c r="BNB232" s="9"/>
      <c r="BNC232" s="9"/>
      <c r="BND232" s="9"/>
      <c r="BNE232" s="9"/>
      <c r="BNF232" s="9"/>
      <c r="BNG232" s="9"/>
      <c r="BNH232" s="9"/>
      <c r="BNI232" s="9"/>
      <c r="BNJ232" s="9"/>
      <c r="BNK232" s="9"/>
      <c r="BNL232" s="9"/>
      <c r="BNM232" s="9"/>
      <c r="BNN232" s="9"/>
      <c r="BNO232" s="9"/>
      <c r="BNP232" s="9"/>
      <c r="BNQ232" s="9"/>
      <c r="BNR232" s="9"/>
      <c r="BNS232" s="9"/>
      <c r="BNT232" s="9"/>
      <c r="BNU232" s="9"/>
      <c r="BNV232" s="9"/>
      <c r="BNW232" s="9"/>
      <c r="BNX232" s="9"/>
      <c r="BNY232" s="9"/>
      <c r="BNZ232" s="9"/>
      <c r="BOA232" s="9"/>
      <c r="BOB232" s="9"/>
      <c r="BOC232" s="9"/>
      <c r="BOD232" s="9"/>
      <c r="BOE232" s="9"/>
      <c r="BOF232" s="9"/>
      <c r="BOG232" s="9"/>
      <c r="BOH232" s="9"/>
      <c r="BOI232" s="9"/>
      <c r="BOJ232" s="9"/>
      <c r="BOK232" s="9"/>
      <c r="BOL232" s="9"/>
      <c r="BOM232" s="9"/>
      <c r="BON232" s="9"/>
      <c r="BOO232" s="9"/>
      <c r="BOP232" s="9"/>
      <c r="BOQ232" s="9"/>
      <c r="BOR232" s="9"/>
      <c r="BOS232" s="9"/>
      <c r="BOT232" s="9"/>
      <c r="BOU232" s="9"/>
      <c r="BOV232" s="9"/>
      <c r="BOW232" s="9"/>
      <c r="BOX232" s="9"/>
      <c r="BOY232" s="9"/>
      <c r="BOZ232" s="9"/>
      <c r="BPA232" s="9"/>
      <c r="BPB232" s="9"/>
      <c r="BPC232" s="9"/>
      <c r="BPD232" s="9"/>
      <c r="BPE232" s="9"/>
      <c r="BPF232" s="9"/>
      <c r="BPG232" s="9"/>
      <c r="BPH232" s="9"/>
      <c r="BPI232" s="9"/>
      <c r="BPJ232" s="9"/>
      <c r="BPK232" s="9"/>
      <c r="BPL232" s="9"/>
      <c r="BPM232" s="9"/>
      <c r="BPN232" s="9"/>
      <c r="BPO232" s="9"/>
      <c r="BPP232" s="9"/>
      <c r="BPQ232" s="9"/>
      <c r="BPR232" s="9"/>
      <c r="BPS232" s="9"/>
      <c r="BPT232" s="9"/>
      <c r="BPU232" s="9"/>
      <c r="BPV232" s="9"/>
      <c r="BPW232" s="9"/>
      <c r="BPX232" s="9"/>
      <c r="BPY232" s="9"/>
      <c r="BPZ232" s="9"/>
      <c r="BQA232" s="9"/>
      <c r="BQB232" s="9"/>
      <c r="BQC232" s="9"/>
      <c r="BQD232" s="9"/>
      <c r="BQE232" s="9"/>
      <c r="BQF232" s="9"/>
      <c r="BQG232" s="9"/>
      <c r="BQH232" s="9"/>
      <c r="BQI232" s="9"/>
      <c r="BQJ232" s="9"/>
      <c r="BQK232" s="9"/>
      <c r="BQL232" s="9"/>
      <c r="BQM232" s="9"/>
      <c r="BQN232" s="9"/>
      <c r="BQO232" s="9"/>
      <c r="BQP232" s="9"/>
      <c r="BQQ232" s="9"/>
      <c r="BQR232" s="9"/>
      <c r="BQS232" s="9"/>
      <c r="BQT232" s="9"/>
      <c r="BQU232" s="9"/>
      <c r="BQV232" s="9"/>
      <c r="BQW232" s="9"/>
      <c r="BQX232" s="9"/>
      <c r="BQY232" s="9"/>
      <c r="BQZ232" s="9"/>
      <c r="BRA232" s="9"/>
      <c r="BRB232" s="9"/>
      <c r="BRC232" s="9"/>
      <c r="BRD232" s="9"/>
      <c r="BRE232" s="9"/>
      <c r="BRF232" s="9"/>
      <c r="BRG232" s="9"/>
      <c r="BRH232" s="9"/>
      <c r="BRI232" s="9"/>
      <c r="BRJ232" s="9"/>
      <c r="BRK232" s="9"/>
      <c r="BRL232" s="9"/>
      <c r="BRM232" s="9"/>
      <c r="BRN232" s="9"/>
      <c r="BRO232" s="9"/>
      <c r="BRP232" s="9"/>
      <c r="BRQ232" s="9"/>
      <c r="BRR232" s="9"/>
      <c r="BRS232" s="9"/>
      <c r="BRT232" s="9"/>
      <c r="BRU232" s="9"/>
      <c r="BRV232" s="9"/>
      <c r="BRW232" s="9"/>
      <c r="BRX232" s="9"/>
      <c r="BRY232" s="9"/>
      <c r="BRZ232" s="9"/>
      <c r="BSA232" s="9"/>
      <c r="BSB232" s="9"/>
      <c r="BSC232" s="9"/>
      <c r="BSD232" s="9"/>
      <c r="BSE232" s="9"/>
      <c r="BSF232" s="9"/>
      <c r="BSG232" s="9"/>
      <c r="BSH232" s="9"/>
      <c r="BSI232" s="9"/>
      <c r="BSJ232" s="9"/>
      <c r="BSK232" s="9"/>
      <c r="BSL232" s="9"/>
      <c r="BSM232" s="9"/>
      <c r="BSN232" s="9"/>
      <c r="BSO232" s="9"/>
      <c r="BSP232" s="9"/>
      <c r="BSQ232" s="9"/>
      <c r="BSR232" s="9"/>
      <c r="BSS232" s="9"/>
      <c r="BST232" s="9"/>
      <c r="BSU232" s="9"/>
      <c r="BSV232" s="9"/>
      <c r="BSW232" s="9"/>
      <c r="BSX232" s="9"/>
      <c r="BSY232" s="9"/>
      <c r="BSZ232" s="9"/>
      <c r="BTA232" s="9"/>
      <c r="BTB232" s="9"/>
      <c r="BTC232" s="9"/>
      <c r="BTD232" s="9"/>
      <c r="BTE232" s="9"/>
      <c r="BTF232" s="9"/>
      <c r="BTG232" s="9"/>
      <c r="BTH232" s="9"/>
      <c r="BTI232" s="9"/>
      <c r="BTJ232" s="9"/>
      <c r="BTK232" s="9"/>
      <c r="BTL232" s="9"/>
      <c r="BTM232" s="9"/>
      <c r="BTN232" s="9"/>
      <c r="BTO232" s="9"/>
      <c r="BTP232" s="9"/>
      <c r="BTQ232" s="9"/>
      <c r="BTR232" s="9"/>
      <c r="BTS232" s="9"/>
      <c r="BTT232" s="9"/>
      <c r="BTU232" s="9"/>
      <c r="BTV232" s="9"/>
      <c r="BTW232" s="9"/>
      <c r="BTX232" s="9"/>
      <c r="BTY232" s="9"/>
      <c r="BTZ232" s="9"/>
      <c r="BUA232" s="9"/>
      <c r="BUB232" s="9"/>
      <c r="BUC232" s="9"/>
      <c r="BUD232" s="9"/>
      <c r="BUE232" s="9"/>
      <c r="BUF232" s="9"/>
      <c r="BUG232" s="9"/>
      <c r="BUH232" s="9"/>
      <c r="BUI232" s="9"/>
      <c r="BUJ232" s="9"/>
      <c r="BUK232" s="9"/>
      <c r="BUL232" s="9"/>
      <c r="BUM232" s="9"/>
      <c r="BUN232" s="9"/>
      <c r="BUO232" s="9"/>
      <c r="BUP232" s="9"/>
      <c r="BUQ232" s="9"/>
      <c r="BUR232" s="9"/>
      <c r="BUS232" s="9"/>
      <c r="BUT232" s="9"/>
      <c r="BUU232" s="9"/>
      <c r="BUV232" s="9"/>
      <c r="BUW232" s="9"/>
      <c r="BUX232" s="9"/>
      <c r="BUY232" s="9"/>
      <c r="BUZ232" s="9"/>
      <c r="BVA232" s="9"/>
      <c r="BVB232" s="9"/>
      <c r="BVC232" s="9"/>
      <c r="BVD232" s="9"/>
      <c r="BVE232" s="9"/>
      <c r="BVF232" s="9"/>
      <c r="BVG232" s="9"/>
      <c r="BVH232" s="9"/>
      <c r="BVI232" s="9"/>
      <c r="BVJ232" s="9"/>
      <c r="BVK232" s="9"/>
      <c r="BVL232" s="9"/>
      <c r="BVM232" s="9"/>
      <c r="BVN232" s="9"/>
      <c r="BVO232" s="9"/>
      <c r="BVP232" s="9"/>
      <c r="BVQ232" s="9"/>
      <c r="BVR232" s="9"/>
      <c r="BVS232" s="9"/>
      <c r="BVT232" s="9"/>
      <c r="BVU232" s="9"/>
      <c r="BVV232" s="9"/>
      <c r="BVW232" s="9"/>
      <c r="BVX232" s="9"/>
      <c r="BVY232" s="9"/>
      <c r="BVZ232" s="9"/>
      <c r="BWA232" s="9"/>
      <c r="BWB232" s="9"/>
      <c r="BWC232" s="9"/>
      <c r="BWD232" s="9"/>
      <c r="BWE232" s="9"/>
      <c r="BWF232" s="9"/>
      <c r="BWG232" s="9"/>
      <c r="BWH232" s="9"/>
      <c r="BWI232" s="9"/>
      <c r="BWJ232" s="9"/>
      <c r="BWK232" s="9"/>
      <c r="BWL232" s="9"/>
      <c r="BWM232" s="9"/>
      <c r="BWN232" s="9"/>
      <c r="BWO232" s="9"/>
      <c r="BWP232" s="9"/>
      <c r="BWQ232" s="9"/>
      <c r="BWR232" s="9"/>
      <c r="BWS232" s="9"/>
      <c r="BWT232" s="9"/>
      <c r="BWU232" s="9"/>
      <c r="BWV232" s="9"/>
      <c r="BWW232" s="9"/>
      <c r="BWX232" s="9"/>
      <c r="BWY232" s="9"/>
      <c r="BWZ232" s="9"/>
      <c r="BXA232" s="9"/>
      <c r="BXB232" s="9"/>
      <c r="BXC232" s="9"/>
      <c r="BXD232" s="9"/>
      <c r="BXE232" s="9"/>
      <c r="BXF232" s="9"/>
      <c r="BXG232" s="9"/>
      <c r="BXH232" s="9"/>
      <c r="BXI232" s="9"/>
      <c r="BXJ232" s="9"/>
      <c r="BXK232" s="9"/>
      <c r="BXL232" s="9"/>
      <c r="BXM232" s="9"/>
      <c r="BXN232" s="9"/>
      <c r="BXO232" s="9"/>
      <c r="BXP232" s="9"/>
      <c r="BXQ232" s="9"/>
      <c r="BXR232" s="9"/>
      <c r="BXS232" s="9"/>
      <c r="BXT232" s="9"/>
      <c r="BXU232" s="9"/>
      <c r="BXV232" s="9"/>
      <c r="BXW232" s="9"/>
      <c r="BXX232" s="9"/>
      <c r="BXY232" s="9"/>
      <c r="BXZ232" s="9"/>
      <c r="BYA232" s="9"/>
      <c r="BYB232" s="9"/>
      <c r="BYC232" s="9"/>
      <c r="BYD232" s="9"/>
      <c r="BYE232" s="9"/>
      <c r="BYF232" s="9"/>
      <c r="BYG232" s="9"/>
      <c r="BYH232" s="9"/>
      <c r="BYI232" s="9"/>
      <c r="BYJ232" s="9"/>
      <c r="BYK232" s="9"/>
      <c r="BYL232" s="9"/>
      <c r="BYM232" s="9"/>
      <c r="BYN232" s="9"/>
      <c r="BYO232" s="9"/>
      <c r="BYP232" s="9"/>
      <c r="BYQ232" s="9"/>
      <c r="BYR232" s="9"/>
      <c r="BYS232" s="9"/>
      <c r="BYT232" s="9"/>
      <c r="BYU232" s="9"/>
      <c r="BYV232" s="9"/>
      <c r="BYW232" s="9"/>
      <c r="BYX232" s="9"/>
      <c r="BYY232" s="9"/>
      <c r="BYZ232" s="9"/>
      <c r="BZA232" s="9"/>
      <c r="BZB232" s="9"/>
      <c r="BZC232" s="9"/>
      <c r="BZD232" s="9"/>
      <c r="BZE232" s="9"/>
      <c r="BZF232" s="9"/>
      <c r="BZG232" s="9"/>
      <c r="BZH232" s="9"/>
      <c r="BZI232" s="9"/>
      <c r="BZJ232" s="9"/>
      <c r="BZK232" s="9"/>
      <c r="BZL232" s="9"/>
      <c r="BZM232" s="9"/>
      <c r="BZN232" s="9"/>
      <c r="BZO232" s="9"/>
      <c r="BZP232" s="9"/>
      <c r="BZQ232" s="9"/>
      <c r="BZR232" s="9"/>
      <c r="BZS232" s="9"/>
      <c r="BZT232" s="9"/>
      <c r="BZU232" s="9"/>
      <c r="BZV232" s="9"/>
      <c r="BZW232" s="9"/>
      <c r="BZX232" s="9"/>
      <c r="BZY232" s="9"/>
      <c r="BZZ232" s="9"/>
      <c r="CAA232" s="9"/>
      <c r="CAB232" s="9"/>
      <c r="CAC232" s="9"/>
      <c r="CAD232" s="9"/>
      <c r="CAE232" s="9"/>
      <c r="CAF232" s="9"/>
      <c r="CAG232" s="9"/>
      <c r="CAH232" s="9"/>
      <c r="CAI232" s="9"/>
      <c r="CAJ232" s="9"/>
      <c r="CAK232" s="9"/>
      <c r="CAL232" s="9"/>
      <c r="CAM232" s="9"/>
      <c r="CAN232" s="9"/>
      <c r="CAO232" s="9"/>
      <c r="CAP232" s="9"/>
      <c r="CAQ232" s="9"/>
      <c r="CAR232" s="9"/>
      <c r="CAS232" s="9"/>
      <c r="CAT232" s="9"/>
      <c r="CAU232" s="9"/>
      <c r="CAV232" s="9"/>
      <c r="CAW232" s="9"/>
      <c r="CAX232" s="9"/>
      <c r="CAY232" s="9"/>
      <c r="CAZ232" s="9"/>
      <c r="CBA232" s="9"/>
      <c r="CBB232" s="9"/>
      <c r="CBC232" s="9"/>
      <c r="CBD232" s="9"/>
      <c r="CBE232" s="9"/>
      <c r="CBF232" s="9"/>
      <c r="CBG232" s="9"/>
      <c r="CBH232" s="9"/>
      <c r="CBI232" s="9"/>
      <c r="CBJ232" s="9"/>
      <c r="CBK232" s="9"/>
      <c r="CBL232" s="9"/>
      <c r="CBM232" s="9"/>
      <c r="CBN232" s="9"/>
      <c r="CBO232" s="9"/>
      <c r="CBP232" s="9"/>
      <c r="CBQ232" s="9"/>
      <c r="CBR232" s="9"/>
      <c r="CBS232" s="9"/>
      <c r="CBT232" s="9"/>
      <c r="CBU232" s="9"/>
      <c r="CBV232" s="9"/>
      <c r="CBW232" s="9"/>
      <c r="CBX232" s="9"/>
      <c r="CBY232" s="9"/>
      <c r="CBZ232" s="9"/>
      <c r="CCA232" s="9"/>
      <c r="CCB232" s="9"/>
      <c r="CCC232" s="9"/>
      <c r="CCD232" s="9"/>
      <c r="CCE232" s="9"/>
      <c r="CCF232" s="9"/>
      <c r="CCG232" s="9"/>
      <c r="CCH232" s="9"/>
      <c r="CCI232" s="9"/>
      <c r="CCJ232" s="9"/>
      <c r="CCK232" s="9"/>
      <c r="CCL232" s="9"/>
      <c r="CCM232" s="9"/>
      <c r="CCN232" s="9"/>
      <c r="CCO232" s="9"/>
      <c r="CCP232" s="9"/>
      <c r="CCQ232" s="9"/>
      <c r="CCR232" s="9"/>
      <c r="CCS232" s="9"/>
      <c r="CCT232" s="9"/>
      <c r="CCU232" s="9"/>
      <c r="CCV232" s="9"/>
      <c r="CCW232" s="9"/>
      <c r="CCX232" s="9"/>
      <c r="CCY232" s="9"/>
      <c r="CCZ232" s="9"/>
      <c r="CDA232" s="9"/>
      <c r="CDB232" s="9"/>
      <c r="CDC232" s="9"/>
      <c r="CDD232" s="9"/>
      <c r="CDE232" s="9"/>
      <c r="CDF232" s="9"/>
      <c r="CDG232" s="9"/>
      <c r="CDH232" s="9"/>
      <c r="CDI232" s="9"/>
      <c r="CDJ232" s="9"/>
      <c r="CDK232" s="9"/>
      <c r="CDL232" s="9"/>
      <c r="CDM232" s="9"/>
      <c r="CDN232" s="9"/>
      <c r="CDO232" s="9"/>
      <c r="CDP232" s="9"/>
      <c r="CDQ232" s="9"/>
      <c r="CDR232" s="9"/>
      <c r="CDS232" s="9"/>
      <c r="CDT232" s="9"/>
      <c r="CDU232" s="9"/>
      <c r="CDV232" s="9"/>
      <c r="CDW232" s="9"/>
      <c r="CDX232" s="9"/>
      <c r="CDY232" s="9"/>
      <c r="CDZ232" s="9"/>
      <c r="CEA232" s="9"/>
      <c r="CEB232" s="9"/>
      <c r="CEC232" s="9"/>
      <c r="CED232" s="9"/>
      <c r="CEE232" s="9"/>
      <c r="CEF232" s="9"/>
      <c r="CEG232" s="9"/>
      <c r="CEH232" s="9"/>
      <c r="CEI232" s="9"/>
      <c r="CEJ232" s="9"/>
      <c r="CEK232" s="9"/>
      <c r="CEL232" s="9"/>
      <c r="CEM232" s="9"/>
      <c r="CEN232" s="9"/>
      <c r="CEO232" s="9"/>
      <c r="CEP232" s="9"/>
      <c r="CEQ232" s="9"/>
      <c r="CER232" s="9"/>
      <c r="CES232" s="9"/>
      <c r="CET232" s="9"/>
      <c r="CEU232" s="9"/>
      <c r="CEV232" s="9"/>
      <c r="CEW232" s="9"/>
      <c r="CEX232" s="9"/>
      <c r="CEY232" s="9"/>
      <c r="CEZ232" s="9"/>
      <c r="CFA232" s="9"/>
      <c r="CFB232" s="9"/>
      <c r="CFC232" s="9"/>
      <c r="CFD232" s="9"/>
      <c r="CFE232" s="9"/>
      <c r="CFF232" s="9"/>
      <c r="CFG232" s="9"/>
      <c r="CFH232" s="9"/>
      <c r="CFI232" s="9"/>
      <c r="CFJ232" s="9"/>
      <c r="CFK232" s="9"/>
      <c r="CFL232" s="9"/>
      <c r="CFM232" s="9"/>
      <c r="CFN232" s="9"/>
      <c r="CFO232" s="9"/>
      <c r="CFP232" s="9"/>
      <c r="CFQ232" s="9"/>
      <c r="CFR232" s="9"/>
      <c r="CFS232" s="9"/>
      <c r="CFT232" s="9"/>
      <c r="CFU232" s="9"/>
      <c r="CFV232" s="9"/>
      <c r="CFW232" s="9"/>
      <c r="CFX232" s="9"/>
      <c r="CFY232" s="9"/>
      <c r="CFZ232" s="9"/>
      <c r="CGA232" s="9"/>
      <c r="CGB232" s="9"/>
      <c r="CGC232" s="9"/>
      <c r="CGD232" s="9"/>
      <c r="CGE232" s="9"/>
      <c r="CGF232" s="9"/>
      <c r="CGG232" s="9"/>
      <c r="CGH232" s="9"/>
      <c r="CGI232" s="9"/>
      <c r="CGJ232" s="9"/>
      <c r="CGK232" s="9"/>
      <c r="CGL232" s="9"/>
      <c r="CGM232" s="9"/>
      <c r="CGN232" s="9"/>
      <c r="CGO232" s="9"/>
      <c r="CGP232" s="9"/>
      <c r="CGQ232" s="9"/>
      <c r="CGR232" s="9"/>
      <c r="CGS232" s="9"/>
      <c r="CGT232" s="9"/>
      <c r="CGU232" s="9"/>
      <c r="CGV232" s="9"/>
      <c r="CGW232" s="9"/>
      <c r="CGX232" s="9"/>
      <c r="CGY232" s="9"/>
      <c r="CGZ232" s="9"/>
      <c r="CHA232" s="9"/>
      <c r="CHB232" s="9"/>
      <c r="CHC232" s="9"/>
      <c r="CHD232" s="9"/>
      <c r="CHE232" s="9"/>
      <c r="CHF232" s="9"/>
      <c r="CHG232" s="9"/>
      <c r="CHH232" s="9"/>
      <c r="CHI232" s="9"/>
      <c r="CHJ232" s="9"/>
      <c r="CHK232" s="9"/>
      <c r="CHL232" s="9"/>
      <c r="CHM232" s="9"/>
      <c r="CHN232" s="9"/>
      <c r="CHO232" s="9"/>
      <c r="CHP232" s="9"/>
      <c r="CHQ232" s="9"/>
      <c r="CHR232" s="9"/>
      <c r="CHS232" s="9"/>
      <c r="CHT232" s="9"/>
      <c r="CHU232" s="9"/>
      <c r="CHV232" s="9"/>
      <c r="CHW232" s="9"/>
      <c r="CHX232" s="9"/>
      <c r="CHY232" s="9"/>
      <c r="CHZ232" s="9"/>
      <c r="CIA232" s="9"/>
      <c r="CIB232" s="9"/>
      <c r="CIC232" s="9"/>
      <c r="CID232" s="9"/>
      <c r="CIE232" s="9"/>
      <c r="CIF232" s="9"/>
      <c r="CIG232" s="9"/>
      <c r="CIH232" s="9"/>
      <c r="CII232" s="9"/>
      <c r="CIJ232" s="9"/>
      <c r="CIK232" s="9"/>
      <c r="CIL232" s="9"/>
      <c r="CIM232" s="9"/>
      <c r="CIN232" s="9"/>
      <c r="CIO232" s="9"/>
      <c r="CIP232" s="9"/>
      <c r="CIQ232" s="9"/>
      <c r="CIR232" s="9"/>
      <c r="CIS232" s="9"/>
      <c r="CIT232" s="9"/>
      <c r="CIU232" s="9"/>
      <c r="CIV232" s="9"/>
      <c r="CIW232" s="9"/>
      <c r="CIX232" s="9"/>
      <c r="CIY232" s="9"/>
      <c r="CIZ232" s="9"/>
      <c r="CJA232" s="9"/>
      <c r="CJB232" s="9"/>
      <c r="CJC232" s="9"/>
      <c r="CJD232" s="9"/>
      <c r="CJE232" s="9"/>
      <c r="CJF232" s="9"/>
      <c r="CJG232" s="9"/>
      <c r="CJH232" s="9"/>
      <c r="CJI232" s="9"/>
      <c r="CJJ232" s="9"/>
      <c r="CJK232" s="9"/>
      <c r="CJL232" s="9"/>
      <c r="CJM232" s="9"/>
      <c r="CJN232" s="9"/>
      <c r="CJO232" s="9"/>
      <c r="CJP232" s="9"/>
      <c r="CJQ232" s="9"/>
      <c r="CJR232" s="9"/>
      <c r="CJS232" s="9"/>
      <c r="CJT232" s="9"/>
      <c r="CJU232" s="9"/>
      <c r="CJV232" s="9"/>
      <c r="CJW232" s="9"/>
      <c r="CJX232" s="9"/>
      <c r="CJY232" s="9"/>
      <c r="CJZ232" s="9"/>
      <c r="CKA232" s="9"/>
      <c r="CKB232" s="9"/>
      <c r="CKC232" s="9"/>
      <c r="CKD232" s="9"/>
      <c r="CKE232" s="9"/>
      <c r="CKF232" s="9"/>
      <c r="CKG232" s="9"/>
      <c r="CKH232" s="9"/>
      <c r="CKI232" s="9"/>
      <c r="CKJ232" s="9"/>
      <c r="CKK232" s="9"/>
      <c r="CKL232" s="9"/>
      <c r="CKM232" s="9"/>
      <c r="CKN232" s="9"/>
      <c r="CKO232" s="9"/>
      <c r="CKP232" s="9"/>
      <c r="CKQ232" s="9"/>
      <c r="CKR232" s="9"/>
      <c r="CKS232" s="9"/>
      <c r="CKT232" s="9"/>
      <c r="CKU232" s="9"/>
      <c r="CKV232" s="9"/>
      <c r="CKW232" s="9"/>
      <c r="CKX232" s="9"/>
      <c r="CKY232" s="9"/>
      <c r="CKZ232" s="9"/>
      <c r="CLA232" s="9"/>
      <c r="CLB232" s="9"/>
      <c r="CLC232" s="9"/>
      <c r="CLD232" s="9"/>
      <c r="CLE232" s="9"/>
      <c r="CLF232" s="9"/>
      <c r="CLG232" s="9"/>
      <c r="CLH232" s="9"/>
      <c r="CLI232" s="9"/>
      <c r="CLJ232" s="9"/>
      <c r="CLK232" s="9"/>
      <c r="CLL232" s="9"/>
      <c r="CLM232" s="9"/>
      <c r="CLN232" s="9"/>
      <c r="CLO232" s="9"/>
      <c r="CLP232" s="9"/>
      <c r="CLQ232" s="9"/>
      <c r="CLR232" s="9"/>
      <c r="CLS232" s="9"/>
      <c r="CLT232" s="9"/>
      <c r="CLU232" s="9"/>
      <c r="CLV232" s="9"/>
      <c r="CLW232" s="9"/>
      <c r="CLX232" s="9"/>
      <c r="CLY232" s="9"/>
      <c r="CLZ232" s="9"/>
      <c r="CMA232" s="9"/>
      <c r="CMB232" s="9"/>
      <c r="CMC232" s="9"/>
      <c r="CMD232" s="9"/>
      <c r="CME232" s="9"/>
      <c r="CMF232" s="9"/>
      <c r="CMG232" s="9"/>
      <c r="CMH232" s="9"/>
      <c r="CMI232" s="9"/>
      <c r="CMJ232" s="9"/>
      <c r="CMK232" s="9"/>
      <c r="CML232" s="9"/>
      <c r="CMM232" s="9"/>
      <c r="CMN232" s="9"/>
      <c r="CMO232" s="9"/>
      <c r="CMP232" s="9"/>
      <c r="CMQ232" s="9"/>
      <c r="CMR232" s="9"/>
      <c r="CMS232" s="9"/>
      <c r="CMT232" s="9"/>
      <c r="CMU232" s="9"/>
      <c r="CMV232" s="9"/>
      <c r="CMW232" s="9"/>
      <c r="CMX232" s="9"/>
      <c r="CMY232" s="9"/>
      <c r="CMZ232" s="9"/>
      <c r="CNA232" s="9"/>
      <c r="CNB232" s="9"/>
      <c r="CNC232" s="9"/>
      <c r="CND232" s="9"/>
      <c r="CNE232" s="9"/>
      <c r="CNF232" s="9"/>
      <c r="CNG232" s="9"/>
      <c r="CNH232" s="9"/>
      <c r="CNI232" s="9"/>
      <c r="CNJ232" s="9"/>
      <c r="CNK232" s="9"/>
      <c r="CNL232" s="9"/>
      <c r="CNM232" s="9"/>
      <c r="CNN232" s="9"/>
      <c r="CNO232" s="9"/>
      <c r="CNP232" s="9"/>
      <c r="CNQ232" s="9"/>
      <c r="CNR232" s="9"/>
      <c r="CNS232" s="9"/>
      <c r="CNT232" s="9"/>
      <c r="CNU232" s="9"/>
      <c r="CNV232" s="9"/>
      <c r="CNW232" s="9"/>
      <c r="CNX232" s="9"/>
      <c r="CNY232" s="9"/>
      <c r="CNZ232" s="9"/>
      <c r="COA232" s="9"/>
      <c r="COB232" s="9"/>
      <c r="COC232" s="9"/>
      <c r="COD232" s="9"/>
      <c r="COE232" s="9"/>
      <c r="COF232" s="9"/>
      <c r="COG232" s="9"/>
      <c r="COH232" s="9"/>
      <c r="COI232" s="9"/>
      <c r="COJ232" s="9"/>
      <c r="COK232" s="9"/>
      <c r="COL232" s="9"/>
      <c r="COM232" s="9"/>
      <c r="CON232" s="9"/>
      <c r="COO232" s="9"/>
      <c r="COP232" s="9"/>
      <c r="COQ232" s="9"/>
      <c r="COR232" s="9"/>
      <c r="COS232" s="9"/>
      <c r="COT232" s="9"/>
      <c r="COU232" s="9"/>
      <c r="COV232" s="9"/>
      <c r="COW232" s="9"/>
      <c r="COX232" s="9"/>
      <c r="COY232" s="9"/>
      <c r="COZ232" s="9"/>
      <c r="CPA232" s="9"/>
      <c r="CPB232" s="9"/>
      <c r="CPC232" s="9"/>
      <c r="CPD232" s="9"/>
      <c r="CPE232" s="9"/>
      <c r="CPF232" s="9"/>
      <c r="CPG232" s="9"/>
      <c r="CPH232" s="9"/>
      <c r="CPI232" s="9"/>
      <c r="CPJ232" s="9"/>
      <c r="CPK232" s="9"/>
      <c r="CPL232" s="9"/>
      <c r="CPM232" s="9"/>
      <c r="CPN232" s="9"/>
      <c r="CPO232" s="9"/>
      <c r="CPP232" s="9"/>
      <c r="CPQ232" s="9"/>
      <c r="CPR232" s="9"/>
      <c r="CPS232" s="9"/>
      <c r="CPT232" s="9"/>
      <c r="CPU232" s="9"/>
      <c r="CPV232" s="9"/>
      <c r="CPW232" s="9"/>
      <c r="CPX232" s="9"/>
      <c r="CPY232" s="9"/>
      <c r="CPZ232" s="9"/>
      <c r="CQA232" s="9"/>
      <c r="CQB232" s="9"/>
      <c r="CQC232" s="9"/>
      <c r="CQD232" s="9"/>
      <c r="CQE232" s="9"/>
      <c r="CQF232" s="9"/>
      <c r="CQG232" s="9"/>
      <c r="CQH232" s="9"/>
      <c r="CQI232" s="9"/>
      <c r="CQJ232" s="9"/>
      <c r="CQK232" s="9"/>
      <c r="CQL232" s="9"/>
      <c r="CQM232" s="9"/>
      <c r="CQN232" s="9"/>
      <c r="CQO232" s="9"/>
      <c r="CQP232" s="9"/>
      <c r="CQQ232" s="9"/>
      <c r="CQR232" s="9"/>
      <c r="CQS232" s="9"/>
      <c r="CQT232" s="9"/>
      <c r="CQU232" s="9"/>
      <c r="CQV232" s="9"/>
      <c r="CQW232" s="9"/>
      <c r="CQX232" s="9"/>
      <c r="CQY232" s="9"/>
      <c r="CQZ232" s="9"/>
      <c r="CRA232" s="9"/>
      <c r="CRB232" s="9"/>
      <c r="CRC232" s="9"/>
      <c r="CRD232" s="9"/>
      <c r="CRE232" s="9"/>
      <c r="CRF232" s="9"/>
      <c r="CRG232" s="9"/>
      <c r="CRH232" s="9"/>
      <c r="CRI232" s="9"/>
      <c r="CRJ232" s="9"/>
      <c r="CRK232" s="9"/>
      <c r="CRL232" s="9"/>
      <c r="CRM232" s="9"/>
      <c r="CRN232" s="9"/>
      <c r="CRO232" s="9"/>
      <c r="CRP232" s="9"/>
      <c r="CRQ232" s="9"/>
      <c r="CRR232" s="9"/>
      <c r="CRS232" s="9"/>
      <c r="CRT232" s="9"/>
      <c r="CRU232" s="9"/>
      <c r="CRV232" s="9"/>
      <c r="CRW232" s="9"/>
      <c r="CRX232" s="9"/>
      <c r="CRY232" s="9"/>
      <c r="CRZ232" s="9"/>
      <c r="CSA232" s="9"/>
      <c r="CSB232" s="9"/>
      <c r="CSC232" s="9"/>
      <c r="CSD232" s="9"/>
      <c r="CSE232" s="9"/>
      <c r="CSF232" s="9"/>
      <c r="CSG232" s="9"/>
      <c r="CSH232" s="9"/>
      <c r="CSI232" s="9"/>
      <c r="CSJ232" s="9"/>
      <c r="CSK232" s="9"/>
      <c r="CSL232" s="9"/>
      <c r="CSM232" s="9"/>
      <c r="CSN232" s="9"/>
      <c r="CSO232" s="9"/>
      <c r="CSP232" s="9"/>
      <c r="CSQ232" s="9"/>
      <c r="CSR232" s="9"/>
      <c r="CSS232" s="9"/>
      <c r="CST232" s="9"/>
      <c r="CSU232" s="9"/>
      <c r="CSV232" s="9"/>
      <c r="CSW232" s="9"/>
      <c r="CSX232" s="9"/>
      <c r="CSY232" s="9"/>
      <c r="CSZ232" s="9"/>
      <c r="CTA232" s="9"/>
      <c r="CTB232" s="9"/>
      <c r="CTC232" s="9"/>
      <c r="CTD232" s="9"/>
      <c r="CTE232" s="9"/>
      <c r="CTF232" s="9"/>
      <c r="CTG232" s="9"/>
      <c r="CTH232" s="9"/>
      <c r="CTI232" s="9"/>
      <c r="CTJ232" s="9"/>
      <c r="CTK232" s="9"/>
      <c r="CTL232" s="9"/>
      <c r="CTM232" s="9"/>
      <c r="CTN232" s="9"/>
      <c r="CTO232" s="9"/>
      <c r="CTP232" s="9"/>
      <c r="CTQ232" s="9"/>
      <c r="CTR232" s="9"/>
      <c r="CTS232" s="9"/>
      <c r="CTT232" s="9"/>
      <c r="CTU232" s="9"/>
      <c r="CTV232" s="9"/>
      <c r="CTW232" s="9"/>
      <c r="CTX232" s="9"/>
      <c r="CTY232" s="9"/>
      <c r="CTZ232" s="9"/>
      <c r="CUA232" s="9"/>
      <c r="CUB232" s="9"/>
      <c r="CUC232" s="9"/>
      <c r="CUD232" s="9"/>
      <c r="CUE232" s="9"/>
      <c r="CUF232" s="9"/>
      <c r="CUG232" s="9"/>
      <c r="CUH232" s="9"/>
      <c r="CUI232" s="9"/>
      <c r="CUJ232" s="9"/>
      <c r="CUK232" s="9"/>
      <c r="CUL232" s="9"/>
      <c r="CUM232" s="9"/>
      <c r="CUN232" s="9"/>
      <c r="CUO232" s="9"/>
      <c r="CUP232" s="9"/>
      <c r="CUQ232" s="9"/>
      <c r="CUR232" s="9"/>
      <c r="CUS232" s="9"/>
      <c r="CUT232" s="9"/>
      <c r="CUU232" s="9"/>
      <c r="CUV232" s="9"/>
      <c r="CUW232" s="9"/>
      <c r="CUX232" s="9"/>
      <c r="CUY232" s="9"/>
      <c r="CUZ232" s="9"/>
      <c r="CVA232" s="9"/>
      <c r="CVB232" s="9"/>
      <c r="CVC232" s="9"/>
      <c r="CVD232" s="9"/>
      <c r="CVE232" s="9"/>
      <c r="CVF232" s="9"/>
      <c r="CVG232" s="9"/>
      <c r="CVH232" s="9"/>
      <c r="CVI232" s="9"/>
      <c r="CVJ232" s="9"/>
      <c r="CVK232" s="9"/>
      <c r="CVL232" s="9"/>
      <c r="CVM232" s="9"/>
      <c r="CVN232" s="9"/>
      <c r="CVO232" s="9"/>
      <c r="CVP232" s="9"/>
      <c r="CVQ232" s="9"/>
      <c r="CVR232" s="9"/>
      <c r="CVS232" s="9"/>
      <c r="CVT232" s="9"/>
      <c r="CVU232" s="9"/>
      <c r="CVV232" s="9"/>
      <c r="CVW232" s="9"/>
      <c r="CVX232" s="9"/>
      <c r="CVY232" s="9"/>
      <c r="CVZ232" s="9"/>
      <c r="CWA232" s="9"/>
      <c r="CWB232" s="9"/>
      <c r="CWC232" s="9"/>
      <c r="CWD232" s="9"/>
      <c r="CWE232" s="9"/>
      <c r="CWF232" s="9"/>
      <c r="CWG232" s="9"/>
      <c r="CWH232" s="9"/>
      <c r="CWI232" s="9"/>
      <c r="CWJ232" s="9"/>
      <c r="CWK232" s="9"/>
      <c r="CWL232" s="9"/>
      <c r="CWM232" s="9"/>
      <c r="CWN232" s="9"/>
      <c r="CWO232" s="9"/>
      <c r="CWP232" s="9"/>
      <c r="CWQ232" s="9"/>
      <c r="CWR232" s="9"/>
      <c r="CWS232" s="9"/>
      <c r="CWT232" s="9"/>
      <c r="CWU232" s="9"/>
      <c r="CWV232" s="9"/>
      <c r="CWW232" s="9"/>
      <c r="CWX232" s="9"/>
      <c r="CWY232" s="9"/>
      <c r="CWZ232" s="9"/>
      <c r="CXA232" s="9"/>
      <c r="CXB232" s="9"/>
      <c r="CXC232" s="9"/>
      <c r="CXD232" s="9"/>
      <c r="CXE232" s="9"/>
      <c r="CXF232" s="9"/>
      <c r="CXG232" s="9"/>
      <c r="CXH232" s="9"/>
      <c r="CXI232" s="9"/>
      <c r="CXJ232" s="9"/>
      <c r="CXK232" s="9"/>
      <c r="CXL232" s="9"/>
      <c r="CXM232" s="9"/>
      <c r="CXN232" s="9"/>
      <c r="CXO232" s="9"/>
      <c r="CXP232" s="9"/>
      <c r="CXQ232" s="9"/>
      <c r="CXR232" s="9"/>
      <c r="CXS232" s="9"/>
      <c r="CXT232" s="9"/>
      <c r="CXU232" s="9"/>
      <c r="CXV232" s="9"/>
      <c r="CXW232" s="9"/>
      <c r="CXX232" s="9"/>
      <c r="CXY232" s="9"/>
      <c r="CXZ232" s="9"/>
      <c r="CYA232" s="9"/>
      <c r="CYB232" s="9"/>
      <c r="CYC232" s="9"/>
      <c r="CYD232" s="9"/>
      <c r="CYE232" s="9"/>
      <c r="CYF232" s="9"/>
      <c r="CYG232" s="9"/>
      <c r="CYH232" s="9"/>
      <c r="CYI232" s="9"/>
      <c r="CYJ232" s="9"/>
      <c r="CYK232" s="9"/>
      <c r="CYL232" s="9"/>
      <c r="CYM232" s="9"/>
      <c r="CYN232" s="9"/>
      <c r="CYO232" s="9"/>
      <c r="CYP232" s="9"/>
      <c r="CYQ232" s="9"/>
      <c r="CYR232" s="9"/>
      <c r="CYS232" s="9"/>
      <c r="CYT232" s="9"/>
      <c r="CYU232" s="9"/>
      <c r="CYV232" s="9"/>
      <c r="CYW232" s="9"/>
      <c r="CYX232" s="9"/>
      <c r="CYY232" s="9"/>
      <c r="CYZ232" s="9"/>
      <c r="CZA232" s="9"/>
      <c r="CZB232" s="9"/>
      <c r="CZC232" s="9"/>
      <c r="CZD232" s="9"/>
      <c r="CZE232" s="9"/>
      <c r="CZF232" s="9"/>
      <c r="CZG232" s="9"/>
      <c r="CZH232" s="9"/>
      <c r="CZI232" s="9"/>
      <c r="CZJ232" s="9"/>
      <c r="CZK232" s="9"/>
      <c r="CZL232" s="9"/>
      <c r="CZM232" s="9"/>
      <c r="CZN232" s="9"/>
      <c r="CZO232" s="9"/>
      <c r="CZP232" s="9"/>
      <c r="CZQ232" s="9"/>
      <c r="CZR232" s="9"/>
      <c r="CZS232" s="9"/>
      <c r="CZT232" s="9"/>
      <c r="CZU232" s="9"/>
      <c r="CZV232" s="9"/>
      <c r="CZW232" s="9"/>
      <c r="CZX232" s="9"/>
      <c r="CZY232" s="9"/>
      <c r="CZZ232" s="9"/>
      <c r="DAA232" s="9"/>
      <c r="DAB232" s="9"/>
      <c r="DAC232" s="9"/>
      <c r="DAD232" s="9"/>
      <c r="DAE232" s="9"/>
      <c r="DAF232" s="9"/>
      <c r="DAG232" s="9"/>
      <c r="DAH232" s="9"/>
      <c r="DAI232" s="9"/>
      <c r="DAJ232" s="9"/>
      <c r="DAK232" s="9"/>
      <c r="DAL232" s="9"/>
      <c r="DAM232" s="9"/>
      <c r="DAN232" s="9"/>
      <c r="DAO232" s="9"/>
      <c r="DAP232" s="9"/>
      <c r="DAQ232" s="9"/>
      <c r="DAR232" s="9"/>
      <c r="DAS232" s="9"/>
      <c r="DAT232" s="9"/>
      <c r="DAU232" s="9"/>
      <c r="DAV232" s="9"/>
      <c r="DAW232" s="9"/>
      <c r="DAX232" s="9"/>
      <c r="DAY232" s="9"/>
      <c r="DAZ232" s="9"/>
      <c r="DBA232" s="9"/>
      <c r="DBB232" s="9"/>
      <c r="DBC232" s="9"/>
      <c r="DBD232" s="9"/>
      <c r="DBE232" s="9"/>
      <c r="DBF232" s="9"/>
      <c r="DBG232" s="9"/>
      <c r="DBH232" s="9"/>
      <c r="DBI232" s="9"/>
      <c r="DBJ232" s="9"/>
      <c r="DBK232" s="9"/>
      <c r="DBL232" s="9"/>
      <c r="DBM232" s="9"/>
      <c r="DBN232" s="9"/>
      <c r="DBO232" s="9"/>
      <c r="DBP232" s="9"/>
      <c r="DBQ232" s="9"/>
      <c r="DBR232" s="9"/>
      <c r="DBS232" s="9"/>
      <c r="DBT232" s="9"/>
      <c r="DBU232" s="9"/>
      <c r="DBV232" s="9"/>
      <c r="DBW232" s="9"/>
      <c r="DBX232" s="9"/>
      <c r="DBY232" s="9"/>
      <c r="DBZ232" s="9"/>
      <c r="DCA232" s="9"/>
      <c r="DCB232" s="9"/>
      <c r="DCC232" s="9"/>
      <c r="DCD232" s="9"/>
      <c r="DCE232" s="9"/>
      <c r="DCF232" s="9"/>
      <c r="DCG232" s="9"/>
      <c r="DCH232" s="9"/>
      <c r="DCI232" s="9"/>
      <c r="DCJ232" s="9"/>
      <c r="DCK232" s="9"/>
      <c r="DCL232" s="9"/>
      <c r="DCM232" s="9"/>
      <c r="DCN232" s="9"/>
      <c r="DCO232" s="9"/>
      <c r="DCP232" s="9"/>
      <c r="DCQ232" s="9"/>
      <c r="DCR232" s="9"/>
      <c r="DCS232" s="9"/>
      <c r="DCT232" s="9"/>
      <c r="DCU232" s="9"/>
      <c r="DCV232" s="9"/>
      <c r="DCW232" s="9"/>
      <c r="DCX232" s="9"/>
      <c r="DCY232" s="9"/>
      <c r="DCZ232" s="9"/>
      <c r="DDA232" s="9"/>
      <c r="DDB232" s="9"/>
      <c r="DDC232" s="9"/>
      <c r="DDD232" s="9"/>
      <c r="DDE232" s="9"/>
      <c r="DDF232" s="9"/>
      <c r="DDG232" s="9"/>
      <c r="DDH232" s="9"/>
      <c r="DDI232" s="9"/>
      <c r="DDJ232" s="9"/>
      <c r="DDK232" s="9"/>
      <c r="DDL232" s="9"/>
      <c r="DDM232" s="9"/>
      <c r="DDN232" s="9"/>
      <c r="DDO232" s="9"/>
      <c r="DDP232" s="9"/>
      <c r="DDQ232" s="9"/>
      <c r="DDR232" s="9"/>
      <c r="DDS232" s="9"/>
      <c r="DDT232" s="9"/>
      <c r="DDU232" s="9"/>
      <c r="DDV232" s="9"/>
      <c r="DDW232" s="9"/>
      <c r="DDX232" s="9"/>
      <c r="DDY232" s="9"/>
      <c r="DDZ232" s="9"/>
      <c r="DEA232" s="9"/>
      <c r="DEB232" s="9"/>
      <c r="DEC232" s="9"/>
      <c r="DED232" s="9"/>
      <c r="DEE232" s="9"/>
      <c r="DEF232" s="9"/>
      <c r="DEG232" s="9"/>
      <c r="DEH232" s="9"/>
      <c r="DEI232" s="9"/>
      <c r="DEJ232" s="9"/>
      <c r="DEK232" s="9"/>
      <c r="DEL232" s="9"/>
      <c r="DEM232" s="9"/>
      <c r="DEN232" s="9"/>
      <c r="DEO232" s="9"/>
      <c r="DEP232" s="9"/>
      <c r="DEQ232" s="9"/>
      <c r="DER232" s="9"/>
      <c r="DES232" s="9"/>
      <c r="DET232" s="9"/>
      <c r="DEU232" s="9"/>
      <c r="DEV232" s="9"/>
      <c r="DEW232" s="9"/>
      <c r="DEX232" s="9"/>
      <c r="DEY232" s="9"/>
      <c r="DEZ232" s="9"/>
      <c r="DFA232" s="9"/>
      <c r="DFB232" s="9"/>
      <c r="DFC232" s="9"/>
      <c r="DFD232" s="9"/>
      <c r="DFE232" s="9"/>
      <c r="DFF232" s="9"/>
      <c r="DFG232" s="9"/>
      <c r="DFH232" s="9"/>
      <c r="DFI232" s="9"/>
      <c r="DFJ232" s="9"/>
      <c r="DFK232" s="9"/>
      <c r="DFL232" s="9"/>
      <c r="DFM232" s="9"/>
      <c r="DFN232" s="9"/>
      <c r="DFO232" s="9"/>
      <c r="DFP232" s="9"/>
      <c r="DFQ232" s="9"/>
      <c r="DFR232" s="9"/>
      <c r="DFS232" s="9"/>
      <c r="DFT232" s="9"/>
      <c r="DFU232" s="9"/>
      <c r="DFV232" s="9"/>
      <c r="DFW232" s="9"/>
      <c r="DFX232" s="9"/>
      <c r="DFY232" s="9"/>
      <c r="DFZ232" s="9"/>
      <c r="DGA232" s="9"/>
      <c r="DGB232" s="9"/>
      <c r="DGC232" s="9"/>
      <c r="DGD232" s="9"/>
      <c r="DGE232" s="9"/>
      <c r="DGF232" s="9"/>
      <c r="DGG232" s="9"/>
      <c r="DGH232" s="9"/>
      <c r="DGI232" s="9"/>
      <c r="DGJ232" s="9"/>
      <c r="DGK232" s="9"/>
      <c r="DGL232" s="9"/>
      <c r="DGM232" s="9"/>
      <c r="DGN232" s="9"/>
      <c r="DGO232" s="9"/>
      <c r="DGP232" s="9"/>
      <c r="DGQ232" s="9"/>
      <c r="DGR232" s="9"/>
      <c r="DGS232" s="9"/>
      <c r="DGT232" s="9"/>
      <c r="DGU232" s="9"/>
      <c r="DGV232" s="9"/>
      <c r="DGW232" s="9"/>
      <c r="DGX232" s="9"/>
      <c r="DGY232" s="9"/>
      <c r="DGZ232" s="9"/>
      <c r="DHA232" s="9"/>
      <c r="DHB232" s="9"/>
      <c r="DHC232" s="9"/>
      <c r="DHD232" s="9"/>
      <c r="DHE232" s="9"/>
      <c r="DHF232" s="9"/>
      <c r="DHG232" s="9"/>
      <c r="DHH232" s="9"/>
      <c r="DHI232" s="9"/>
      <c r="DHJ232" s="9"/>
      <c r="DHK232" s="9"/>
      <c r="DHL232" s="9"/>
      <c r="DHM232" s="9"/>
      <c r="DHN232" s="9"/>
      <c r="DHO232" s="9"/>
      <c r="DHP232" s="9"/>
      <c r="DHQ232" s="9"/>
      <c r="DHR232" s="9"/>
      <c r="DHS232" s="9"/>
      <c r="DHT232" s="9"/>
      <c r="DHU232" s="9"/>
      <c r="DHV232" s="9"/>
      <c r="DHW232" s="9"/>
      <c r="DHX232" s="9"/>
      <c r="DHY232" s="9"/>
      <c r="DHZ232" s="9"/>
      <c r="DIA232" s="9"/>
      <c r="DIB232" s="9"/>
      <c r="DIC232" s="9"/>
      <c r="DID232" s="9"/>
      <c r="DIE232" s="9"/>
      <c r="DIF232" s="9"/>
      <c r="DIG232" s="9"/>
      <c r="DIH232" s="9"/>
      <c r="DII232" s="9"/>
      <c r="DIJ232" s="9"/>
      <c r="DIK232" s="9"/>
      <c r="DIL232" s="9"/>
      <c r="DIM232" s="9"/>
      <c r="DIN232" s="9"/>
      <c r="DIO232" s="9"/>
      <c r="DIP232" s="9"/>
      <c r="DIQ232" s="9"/>
      <c r="DIR232" s="9"/>
      <c r="DIS232" s="9"/>
      <c r="DIT232" s="9"/>
      <c r="DIU232" s="9"/>
      <c r="DIV232" s="9"/>
      <c r="DIW232" s="9"/>
      <c r="DIX232" s="9"/>
    </row>
    <row r="233" spans="1:2962" ht="15.75">
      <c r="A233" s="72" t="s">
        <v>344</v>
      </c>
      <c r="B233" s="46" t="s">
        <v>345</v>
      </c>
      <c r="C233" s="73" t="s">
        <v>499</v>
      </c>
      <c r="D233" s="75">
        <v>42265</v>
      </c>
      <c r="E233" s="46" t="s">
        <v>347</v>
      </c>
      <c r="F233" s="78">
        <v>10000000</v>
      </c>
      <c r="G233" s="79"/>
      <c r="H233" s="51"/>
      <c r="I233" s="52"/>
      <c r="J233" s="53">
        <f t="shared" si="6"/>
        <v>28219700000</v>
      </c>
      <c r="K233" s="54">
        <f t="shared" si="7"/>
        <v>10000000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  <c r="KM233" s="9"/>
      <c r="KN233" s="9"/>
      <c r="KO233" s="9"/>
      <c r="KP233" s="9"/>
      <c r="KQ233" s="9"/>
      <c r="KR233" s="9"/>
      <c r="KS233" s="9"/>
      <c r="KT233" s="9"/>
      <c r="KU233" s="9"/>
      <c r="KV233" s="9"/>
      <c r="KW233" s="9"/>
      <c r="KX233" s="9"/>
      <c r="KY233" s="9"/>
      <c r="KZ233" s="9"/>
      <c r="LA233" s="9"/>
      <c r="LB233" s="9"/>
      <c r="LC233" s="9"/>
      <c r="LD233" s="9"/>
      <c r="LE233" s="9"/>
      <c r="LF233" s="9"/>
      <c r="LG233" s="9"/>
      <c r="LH233" s="9"/>
      <c r="LI233" s="9"/>
      <c r="LJ233" s="9"/>
      <c r="LK233" s="9"/>
      <c r="LL233" s="9"/>
      <c r="LM233" s="9"/>
      <c r="LN233" s="9"/>
      <c r="LO233" s="9"/>
      <c r="LP233" s="9"/>
      <c r="LQ233" s="9"/>
      <c r="LR233" s="9"/>
      <c r="LS233" s="9"/>
      <c r="LT233" s="9"/>
      <c r="LU233" s="9"/>
      <c r="LV233" s="9"/>
      <c r="LW233" s="9"/>
      <c r="LX233" s="9"/>
      <c r="LY233" s="9"/>
      <c r="LZ233" s="9"/>
      <c r="MA233" s="9"/>
      <c r="MB233" s="9"/>
      <c r="MC233" s="9"/>
      <c r="MD233" s="9"/>
      <c r="ME233" s="9"/>
      <c r="MF233" s="9"/>
      <c r="MG233" s="9"/>
      <c r="MH233" s="9"/>
      <c r="MI233" s="9"/>
      <c r="MJ233" s="9"/>
      <c r="MK233" s="9"/>
      <c r="ML233" s="9"/>
      <c r="MM233" s="9"/>
      <c r="MN233" s="9"/>
      <c r="MO233" s="9"/>
      <c r="MP233" s="9"/>
      <c r="MQ233" s="9"/>
      <c r="MR233" s="9"/>
      <c r="MS233" s="9"/>
      <c r="MT233" s="9"/>
      <c r="MU233" s="9"/>
      <c r="MV233" s="9"/>
      <c r="MW233" s="9"/>
      <c r="MX233" s="9"/>
      <c r="MY233" s="9"/>
      <c r="MZ233" s="9"/>
      <c r="NA233" s="9"/>
      <c r="NB233" s="9"/>
      <c r="NC233" s="9"/>
      <c r="ND233" s="9"/>
      <c r="NE233" s="9"/>
      <c r="NF233" s="9"/>
      <c r="NG233" s="9"/>
      <c r="NH233" s="9"/>
      <c r="NI233" s="9"/>
      <c r="NJ233" s="9"/>
      <c r="NK233" s="9"/>
      <c r="NL233" s="9"/>
      <c r="NM233" s="9"/>
      <c r="NN233" s="9"/>
      <c r="NO233" s="9"/>
      <c r="NP233" s="9"/>
      <c r="NQ233" s="9"/>
      <c r="NR233" s="9"/>
      <c r="NS233" s="9"/>
      <c r="NT233" s="9"/>
      <c r="NU233" s="9"/>
      <c r="NV233" s="9"/>
      <c r="NW233" s="9"/>
      <c r="NX233" s="9"/>
      <c r="NY233" s="9"/>
      <c r="NZ233" s="9"/>
      <c r="OA233" s="9"/>
      <c r="OB233" s="9"/>
      <c r="OC233" s="9"/>
      <c r="OD233" s="9"/>
      <c r="OE233" s="9"/>
      <c r="OF233" s="9"/>
      <c r="OG233" s="9"/>
      <c r="OH233" s="9"/>
      <c r="OI233" s="9"/>
      <c r="OJ233" s="9"/>
      <c r="OK233" s="9"/>
      <c r="OL233" s="9"/>
      <c r="OM233" s="9"/>
      <c r="ON233" s="9"/>
      <c r="OO233" s="9"/>
      <c r="OP233" s="9"/>
      <c r="OQ233" s="9"/>
      <c r="OR233" s="9"/>
      <c r="OS233" s="9"/>
      <c r="OT233" s="9"/>
      <c r="OU233" s="9"/>
      <c r="OV233" s="9"/>
      <c r="OW233" s="9"/>
      <c r="OX233" s="9"/>
      <c r="OY233" s="9"/>
      <c r="OZ233" s="9"/>
      <c r="PA233" s="9"/>
      <c r="PB233" s="9"/>
      <c r="PC233" s="9"/>
      <c r="PD233" s="9"/>
      <c r="PE233" s="9"/>
      <c r="PF233" s="9"/>
      <c r="PG233" s="9"/>
      <c r="PH233" s="9"/>
      <c r="PI233" s="9"/>
      <c r="PJ233" s="9"/>
      <c r="PK233" s="9"/>
      <c r="PL233" s="9"/>
      <c r="PM233" s="9"/>
      <c r="PN233" s="9"/>
      <c r="PO233" s="9"/>
      <c r="PP233" s="9"/>
      <c r="PQ233" s="9"/>
      <c r="PR233" s="9"/>
      <c r="PS233" s="9"/>
      <c r="PT233" s="9"/>
      <c r="PU233" s="9"/>
      <c r="PV233" s="9"/>
      <c r="PW233" s="9"/>
      <c r="PX233" s="9"/>
      <c r="PY233" s="9"/>
      <c r="PZ233" s="9"/>
      <c r="QA233" s="9"/>
      <c r="QB233" s="9"/>
      <c r="QC233" s="9"/>
      <c r="QD233" s="9"/>
      <c r="QE233" s="9"/>
      <c r="QF233" s="9"/>
      <c r="QG233" s="9"/>
      <c r="QH233" s="9"/>
      <c r="QI233" s="9"/>
      <c r="QJ233" s="9"/>
      <c r="QK233" s="9"/>
      <c r="QL233" s="9"/>
      <c r="QM233" s="9"/>
      <c r="QN233" s="9"/>
      <c r="QO233" s="9"/>
      <c r="QP233" s="9"/>
      <c r="QQ233" s="9"/>
      <c r="QR233" s="9"/>
      <c r="QS233" s="9"/>
      <c r="QT233" s="9"/>
      <c r="QU233" s="9"/>
      <c r="QV233" s="9"/>
      <c r="QW233" s="9"/>
      <c r="QX233" s="9"/>
      <c r="QY233" s="9"/>
      <c r="QZ233" s="9"/>
      <c r="RA233" s="9"/>
      <c r="RB233" s="9"/>
      <c r="RC233" s="9"/>
      <c r="RD233" s="9"/>
      <c r="RE233" s="9"/>
      <c r="RF233" s="9"/>
      <c r="RG233" s="9"/>
      <c r="RH233" s="9"/>
      <c r="RI233" s="9"/>
      <c r="RJ233" s="9"/>
      <c r="RK233" s="9"/>
      <c r="RL233" s="9"/>
      <c r="RM233" s="9"/>
      <c r="RN233" s="9"/>
      <c r="RO233" s="9"/>
      <c r="RP233" s="9"/>
      <c r="RQ233" s="9"/>
      <c r="RR233" s="9"/>
      <c r="RS233" s="9"/>
      <c r="RT233" s="9"/>
      <c r="RU233" s="9"/>
      <c r="RV233" s="9"/>
      <c r="RW233" s="9"/>
      <c r="RX233" s="9"/>
      <c r="RY233" s="9"/>
      <c r="RZ233" s="9"/>
      <c r="SA233" s="9"/>
      <c r="SB233" s="9"/>
      <c r="SC233" s="9"/>
      <c r="SD233" s="9"/>
      <c r="SE233" s="9"/>
      <c r="SF233" s="9"/>
      <c r="SG233" s="9"/>
      <c r="SH233" s="9"/>
      <c r="SI233" s="9"/>
      <c r="SJ233" s="9"/>
      <c r="SK233" s="9"/>
      <c r="SL233" s="9"/>
      <c r="SM233" s="9"/>
      <c r="SN233" s="9"/>
      <c r="SO233" s="9"/>
      <c r="SP233" s="9"/>
      <c r="SQ233" s="9"/>
      <c r="SR233" s="9"/>
      <c r="SS233" s="9"/>
      <c r="ST233" s="9"/>
      <c r="SU233" s="9"/>
      <c r="SV233" s="9"/>
      <c r="SW233" s="9"/>
      <c r="SX233" s="9"/>
      <c r="SY233" s="9"/>
      <c r="SZ233" s="9"/>
      <c r="TA233" s="9"/>
      <c r="TB233" s="9"/>
      <c r="TC233" s="9"/>
      <c r="TD233" s="9"/>
      <c r="TE233" s="9"/>
      <c r="TF233" s="9"/>
      <c r="TG233" s="9"/>
      <c r="TH233" s="9"/>
      <c r="TI233" s="9"/>
      <c r="TJ233" s="9"/>
      <c r="TK233" s="9"/>
      <c r="TL233" s="9"/>
      <c r="TM233" s="9"/>
      <c r="TN233" s="9"/>
      <c r="TO233" s="9"/>
      <c r="TP233" s="9"/>
      <c r="TQ233" s="9"/>
      <c r="TR233" s="9"/>
      <c r="TS233" s="9"/>
      <c r="TT233" s="9"/>
      <c r="TU233" s="9"/>
      <c r="TV233" s="9"/>
      <c r="TW233" s="9"/>
      <c r="TX233" s="9"/>
      <c r="TY233" s="9"/>
      <c r="TZ233" s="9"/>
      <c r="UA233" s="9"/>
      <c r="UB233" s="9"/>
      <c r="UC233" s="9"/>
      <c r="UD233" s="9"/>
      <c r="UE233" s="9"/>
      <c r="UF233" s="9"/>
      <c r="UG233" s="9"/>
      <c r="UH233" s="9"/>
      <c r="UI233" s="9"/>
      <c r="UJ233" s="9"/>
      <c r="UK233" s="9"/>
      <c r="UL233" s="9"/>
      <c r="UM233" s="9"/>
      <c r="UN233" s="9"/>
      <c r="UO233" s="9"/>
      <c r="UP233" s="9"/>
      <c r="UQ233" s="9"/>
      <c r="UR233" s="9"/>
      <c r="US233" s="9"/>
      <c r="UT233" s="9"/>
      <c r="UU233" s="9"/>
      <c r="UV233" s="9"/>
      <c r="UW233" s="9"/>
      <c r="UX233" s="9"/>
      <c r="UY233" s="9"/>
      <c r="UZ233" s="9"/>
      <c r="VA233" s="9"/>
      <c r="VB233" s="9"/>
      <c r="VC233" s="9"/>
      <c r="VD233" s="9"/>
      <c r="VE233" s="9"/>
      <c r="VF233" s="9"/>
      <c r="VG233" s="9"/>
      <c r="VH233" s="9"/>
      <c r="VI233" s="9"/>
      <c r="VJ233" s="9"/>
      <c r="VK233" s="9"/>
      <c r="VL233" s="9"/>
      <c r="VM233" s="9"/>
      <c r="VN233" s="9"/>
      <c r="VO233" s="9"/>
      <c r="VP233" s="9"/>
      <c r="VQ233" s="9"/>
      <c r="VR233" s="9"/>
      <c r="VS233" s="9"/>
      <c r="VT233" s="9"/>
      <c r="VU233" s="9"/>
      <c r="VV233" s="9"/>
      <c r="VW233" s="9"/>
      <c r="VX233" s="9"/>
      <c r="VY233" s="9"/>
      <c r="VZ233" s="9"/>
      <c r="WA233" s="9"/>
      <c r="WB233" s="9"/>
      <c r="WC233" s="9"/>
      <c r="WD233" s="9"/>
      <c r="WE233" s="9"/>
      <c r="WF233" s="9"/>
      <c r="WG233" s="9"/>
      <c r="WH233" s="9"/>
      <c r="WI233" s="9"/>
      <c r="WJ233" s="9"/>
      <c r="WK233" s="9"/>
      <c r="WL233" s="9"/>
      <c r="WM233" s="9"/>
      <c r="WN233" s="9"/>
      <c r="WO233" s="9"/>
      <c r="WP233" s="9"/>
      <c r="WQ233" s="9"/>
      <c r="WR233" s="9"/>
      <c r="WS233" s="9"/>
      <c r="WT233" s="9"/>
      <c r="WU233" s="9"/>
      <c r="WV233" s="9"/>
      <c r="WW233" s="9"/>
      <c r="WX233" s="9"/>
      <c r="WY233" s="9"/>
      <c r="WZ233" s="9"/>
      <c r="XA233" s="9"/>
      <c r="XB233" s="9"/>
      <c r="XC233" s="9"/>
      <c r="XD233" s="9"/>
      <c r="XE233" s="9"/>
      <c r="XF233" s="9"/>
      <c r="XG233" s="9"/>
      <c r="XH233" s="9"/>
      <c r="XI233" s="9"/>
      <c r="XJ233" s="9"/>
      <c r="XK233" s="9"/>
      <c r="XL233" s="9"/>
      <c r="XM233" s="9"/>
      <c r="XN233" s="9"/>
      <c r="XO233" s="9"/>
      <c r="XP233" s="9"/>
      <c r="XQ233" s="9"/>
      <c r="XR233" s="9"/>
      <c r="XS233" s="9"/>
      <c r="XT233" s="9"/>
      <c r="XU233" s="9"/>
      <c r="XV233" s="9"/>
      <c r="XW233" s="9"/>
      <c r="XX233" s="9"/>
      <c r="XY233" s="9"/>
      <c r="XZ233" s="9"/>
      <c r="YA233" s="9"/>
      <c r="YB233" s="9"/>
      <c r="YC233" s="9"/>
      <c r="YD233" s="9"/>
      <c r="YE233" s="9"/>
      <c r="YF233" s="9"/>
      <c r="YG233" s="9"/>
      <c r="YH233" s="9"/>
      <c r="YI233" s="9"/>
      <c r="YJ233" s="9"/>
      <c r="YK233" s="9"/>
      <c r="YL233" s="9"/>
      <c r="YM233" s="9"/>
      <c r="YN233" s="9"/>
      <c r="YO233" s="9"/>
      <c r="YP233" s="9"/>
      <c r="YQ233" s="9"/>
      <c r="YR233" s="9"/>
      <c r="YS233" s="9"/>
      <c r="YT233" s="9"/>
      <c r="YU233" s="9"/>
      <c r="YV233" s="9"/>
      <c r="YW233" s="9"/>
      <c r="YX233" s="9"/>
      <c r="YY233" s="9"/>
      <c r="YZ233" s="9"/>
      <c r="ZA233" s="9"/>
      <c r="ZB233" s="9"/>
      <c r="ZC233" s="9"/>
      <c r="ZD233" s="9"/>
      <c r="ZE233" s="9"/>
      <c r="ZF233" s="9"/>
      <c r="ZG233" s="9"/>
      <c r="ZH233" s="9"/>
      <c r="ZI233" s="9"/>
      <c r="ZJ233" s="9"/>
      <c r="ZK233" s="9"/>
      <c r="ZL233" s="9"/>
      <c r="ZM233" s="9"/>
      <c r="ZN233" s="9"/>
      <c r="ZO233" s="9"/>
      <c r="ZP233" s="9"/>
      <c r="ZQ233" s="9"/>
      <c r="ZR233" s="9"/>
      <c r="ZS233" s="9"/>
      <c r="ZT233" s="9"/>
      <c r="ZU233" s="9"/>
      <c r="ZV233" s="9"/>
      <c r="ZW233" s="9"/>
      <c r="ZX233" s="9"/>
      <c r="ZY233" s="9"/>
      <c r="ZZ233" s="9"/>
      <c r="AAA233" s="9"/>
      <c r="AAB233" s="9"/>
      <c r="AAC233" s="9"/>
      <c r="AAD233" s="9"/>
      <c r="AAE233" s="9"/>
      <c r="AAF233" s="9"/>
      <c r="AAG233" s="9"/>
      <c r="AAH233" s="9"/>
      <c r="AAI233" s="9"/>
      <c r="AAJ233" s="9"/>
      <c r="AAK233" s="9"/>
      <c r="AAL233" s="9"/>
      <c r="AAM233" s="9"/>
      <c r="AAN233" s="9"/>
      <c r="AAO233" s="9"/>
      <c r="AAP233" s="9"/>
      <c r="AAQ233" s="9"/>
      <c r="AAR233" s="9"/>
      <c r="AAS233" s="9"/>
      <c r="AAT233" s="9"/>
      <c r="AAU233" s="9"/>
      <c r="AAV233" s="9"/>
      <c r="AAW233" s="9"/>
      <c r="AAX233" s="9"/>
      <c r="AAY233" s="9"/>
      <c r="AAZ233" s="9"/>
      <c r="ABA233" s="9"/>
      <c r="ABB233" s="9"/>
      <c r="ABC233" s="9"/>
      <c r="ABD233" s="9"/>
      <c r="ABE233" s="9"/>
      <c r="ABF233" s="9"/>
      <c r="ABG233" s="9"/>
      <c r="ABH233" s="9"/>
      <c r="ABI233" s="9"/>
      <c r="ABJ233" s="9"/>
      <c r="ABK233" s="9"/>
      <c r="ABL233" s="9"/>
      <c r="ABM233" s="9"/>
      <c r="ABN233" s="9"/>
      <c r="ABO233" s="9"/>
      <c r="ABP233" s="9"/>
      <c r="ABQ233" s="9"/>
      <c r="ABR233" s="9"/>
      <c r="ABS233" s="9"/>
      <c r="ABT233" s="9"/>
      <c r="ABU233" s="9"/>
      <c r="ABV233" s="9"/>
      <c r="ABW233" s="9"/>
      <c r="ABX233" s="9"/>
      <c r="ABY233" s="9"/>
      <c r="ABZ233" s="9"/>
      <c r="ACA233" s="9"/>
      <c r="ACB233" s="9"/>
      <c r="ACC233" s="9"/>
      <c r="ACD233" s="9"/>
      <c r="ACE233" s="9"/>
      <c r="ACF233" s="9"/>
      <c r="ACG233" s="9"/>
      <c r="ACH233" s="9"/>
      <c r="ACI233" s="9"/>
      <c r="ACJ233" s="9"/>
      <c r="ACK233" s="9"/>
      <c r="ACL233" s="9"/>
      <c r="ACM233" s="9"/>
      <c r="ACN233" s="9"/>
      <c r="ACO233" s="9"/>
      <c r="ACP233" s="9"/>
      <c r="ACQ233" s="9"/>
      <c r="ACR233" s="9"/>
      <c r="ACS233" s="9"/>
      <c r="ACT233" s="9"/>
      <c r="ACU233" s="9"/>
      <c r="ACV233" s="9"/>
      <c r="ACW233" s="9"/>
      <c r="ACX233" s="9"/>
      <c r="ACY233" s="9"/>
      <c r="ACZ233" s="9"/>
      <c r="ADA233" s="9"/>
      <c r="ADB233" s="9"/>
      <c r="ADC233" s="9"/>
      <c r="ADD233" s="9"/>
      <c r="ADE233" s="9"/>
      <c r="ADF233" s="9"/>
      <c r="ADG233" s="9"/>
      <c r="ADH233" s="9"/>
      <c r="ADI233" s="9"/>
      <c r="ADJ233" s="9"/>
      <c r="ADK233" s="9"/>
      <c r="ADL233" s="9"/>
      <c r="ADM233" s="9"/>
      <c r="ADN233" s="9"/>
      <c r="ADO233" s="9"/>
      <c r="ADP233" s="9"/>
      <c r="ADQ233" s="9"/>
      <c r="ADR233" s="9"/>
      <c r="ADS233" s="9"/>
      <c r="ADT233" s="9"/>
      <c r="ADU233" s="9"/>
      <c r="ADV233" s="9"/>
      <c r="ADW233" s="9"/>
      <c r="ADX233" s="9"/>
      <c r="ADY233" s="9"/>
      <c r="ADZ233" s="9"/>
      <c r="AEA233" s="9"/>
      <c r="AEB233" s="9"/>
      <c r="AEC233" s="9"/>
      <c r="AED233" s="9"/>
      <c r="AEE233" s="9"/>
      <c r="AEF233" s="9"/>
      <c r="AEG233" s="9"/>
      <c r="AEH233" s="9"/>
      <c r="AEI233" s="9"/>
      <c r="AEJ233" s="9"/>
      <c r="AEK233" s="9"/>
      <c r="AEL233" s="9"/>
      <c r="AEM233" s="9"/>
      <c r="AEN233" s="9"/>
      <c r="AEO233" s="9"/>
      <c r="AEP233" s="9"/>
      <c r="AEQ233" s="9"/>
      <c r="AER233" s="9"/>
      <c r="AES233" s="9"/>
      <c r="AET233" s="9"/>
      <c r="AEU233" s="9"/>
      <c r="AEV233" s="9"/>
      <c r="AEW233" s="9"/>
      <c r="AEX233" s="9"/>
      <c r="AEY233" s="9"/>
      <c r="AEZ233" s="9"/>
      <c r="AFA233" s="9"/>
      <c r="AFB233" s="9"/>
      <c r="AFC233" s="9"/>
      <c r="AFD233" s="9"/>
      <c r="AFE233" s="9"/>
      <c r="AFF233" s="9"/>
      <c r="AFG233" s="9"/>
      <c r="AFH233" s="9"/>
      <c r="AFI233" s="9"/>
      <c r="AFJ233" s="9"/>
      <c r="AFK233" s="9"/>
      <c r="AFL233" s="9"/>
      <c r="AFM233" s="9"/>
      <c r="AFN233" s="9"/>
      <c r="AFO233" s="9"/>
      <c r="AFP233" s="9"/>
      <c r="AFQ233" s="9"/>
      <c r="AFR233" s="9"/>
      <c r="AFS233" s="9"/>
      <c r="AFT233" s="9"/>
      <c r="AFU233" s="9"/>
      <c r="AFV233" s="9"/>
      <c r="AFW233" s="9"/>
      <c r="AFX233" s="9"/>
      <c r="AFY233" s="9"/>
      <c r="AFZ233" s="9"/>
      <c r="AGA233" s="9"/>
      <c r="AGB233" s="9"/>
      <c r="AGC233" s="9"/>
      <c r="AGD233" s="9"/>
      <c r="AGE233" s="9"/>
      <c r="AGF233" s="9"/>
      <c r="AGG233" s="9"/>
      <c r="AGH233" s="9"/>
      <c r="AGI233" s="9"/>
      <c r="AGJ233" s="9"/>
      <c r="AGK233" s="9"/>
      <c r="AGL233" s="9"/>
      <c r="AGM233" s="9"/>
      <c r="AGN233" s="9"/>
      <c r="AGO233" s="9"/>
      <c r="AGP233" s="9"/>
      <c r="AGQ233" s="9"/>
      <c r="AGR233" s="9"/>
      <c r="AGS233" s="9"/>
      <c r="AGT233" s="9"/>
      <c r="AGU233" s="9"/>
      <c r="AGV233" s="9"/>
      <c r="AGW233" s="9"/>
      <c r="AGX233" s="9"/>
      <c r="AGY233" s="9"/>
      <c r="AGZ233" s="9"/>
      <c r="AHA233" s="9"/>
      <c r="AHB233" s="9"/>
      <c r="AHC233" s="9"/>
      <c r="AHD233" s="9"/>
      <c r="AHE233" s="9"/>
      <c r="AHF233" s="9"/>
      <c r="AHG233" s="9"/>
      <c r="AHH233" s="9"/>
      <c r="AHI233" s="9"/>
      <c r="AHJ233" s="9"/>
      <c r="AHK233" s="9"/>
      <c r="AHL233" s="9"/>
      <c r="AHM233" s="9"/>
      <c r="AHN233" s="9"/>
      <c r="AHO233" s="9"/>
      <c r="AHP233" s="9"/>
      <c r="AHQ233" s="9"/>
      <c r="AHR233" s="9"/>
      <c r="AHS233" s="9"/>
      <c r="AHT233" s="9"/>
      <c r="AHU233" s="9"/>
      <c r="AHV233" s="9"/>
      <c r="AHW233" s="9"/>
      <c r="AHX233" s="9"/>
      <c r="AHY233" s="9"/>
      <c r="AHZ233" s="9"/>
      <c r="AIA233" s="9"/>
      <c r="AIB233" s="9"/>
      <c r="AIC233" s="9"/>
      <c r="AID233" s="9"/>
      <c r="AIE233" s="9"/>
      <c r="AIF233" s="9"/>
      <c r="AIG233" s="9"/>
      <c r="AIH233" s="9"/>
      <c r="AII233" s="9"/>
      <c r="AIJ233" s="9"/>
      <c r="AIK233" s="9"/>
      <c r="AIL233" s="9"/>
      <c r="AIM233" s="9"/>
      <c r="AIN233" s="9"/>
      <c r="AIO233" s="9"/>
      <c r="AIP233" s="9"/>
      <c r="AIQ233" s="9"/>
      <c r="AIR233" s="9"/>
      <c r="AIS233" s="9"/>
      <c r="AIT233" s="9"/>
      <c r="AIU233" s="9"/>
      <c r="AIV233" s="9"/>
      <c r="AIW233" s="9"/>
      <c r="AIX233" s="9"/>
      <c r="AIY233" s="9"/>
      <c r="AIZ233" s="9"/>
      <c r="AJA233" s="9"/>
      <c r="AJB233" s="9"/>
      <c r="AJC233" s="9"/>
      <c r="AJD233" s="9"/>
      <c r="AJE233" s="9"/>
      <c r="AJF233" s="9"/>
      <c r="AJG233" s="9"/>
      <c r="AJH233" s="9"/>
      <c r="AJI233" s="9"/>
      <c r="AJJ233" s="9"/>
      <c r="AJK233" s="9"/>
      <c r="AJL233" s="9"/>
      <c r="AJM233" s="9"/>
      <c r="AJN233" s="9"/>
      <c r="AJO233" s="9"/>
      <c r="AJP233" s="9"/>
      <c r="AJQ233" s="9"/>
      <c r="AJR233" s="9"/>
      <c r="AJS233" s="9"/>
      <c r="AJT233" s="9"/>
      <c r="AJU233" s="9"/>
      <c r="AJV233" s="9"/>
      <c r="AJW233" s="9"/>
      <c r="AJX233" s="9"/>
      <c r="AJY233" s="9"/>
      <c r="AJZ233" s="9"/>
      <c r="AKA233" s="9"/>
      <c r="AKB233" s="9"/>
      <c r="AKC233" s="9"/>
      <c r="AKD233" s="9"/>
      <c r="AKE233" s="9"/>
      <c r="AKF233" s="9"/>
      <c r="AKG233" s="9"/>
      <c r="AKH233" s="9"/>
      <c r="AKI233" s="9"/>
      <c r="AKJ233" s="9"/>
      <c r="AKK233" s="9"/>
      <c r="AKL233" s="9"/>
      <c r="AKM233" s="9"/>
      <c r="AKN233" s="9"/>
      <c r="AKO233" s="9"/>
      <c r="AKP233" s="9"/>
      <c r="AKQ233" s="9"/>
      <c r="AKR233" s="9"/>
      <c r="AKS233" s="9"/>
      <c r="AKT233" s="9"/>
      <c r="AKU233" s="9"/>
      <c r="AKV233" s="9"/>
      <c r="AKW233" s="9"/>
      <c r="AKX233" s="9"/>
      <c r="AKY233" s="9"/>
      <c r="AKZ233" s="9"/>
      <c r="ALA233" s="9"/>
      <c r="ALB233" s="9"/>
      <c r="ALC233" s="9"/>
      <c r="ALD233" s="9"/>
      <c r="ALE233" s="9"/>
      <c r="ALF233" s="9"/>
      <c r="ALG233" s="9"/>
      <c r="ALH233" s="9"/>
      <c r="ALI233" s="9"/>
      <c r="ALJ233" s="9"/>
      <c r="ALK233" s="9"/>
      <c r="ALL233" s="9"/>
      <c r="ALM233" s="9"/>
      <c r="ALN233" s="9"/>
      <c r="ALO233" s="9"/>
      <c r="ALP233" s="9"/>
      <c r="ALQ233" s="9"/>
      <c r="ALR233" s="9"/>
      <c r="ALS233" s="9"/>
      <c r="ALT233" s="9"/>
      <c r="ALU233" s="9"/>
      <c r="ALV233" s="9"/>
      <c r="ALW233" s="9"/>
      <c r="ALX233" s="9"/>
      <c r="ALY233" s="9"/>
      <c r="ALZ233" s="9"/>
      <c r="AMA233" s="9"/>
      <c r="AMB233" s="9"/>
      <c r="AMC233" s="9"/>
      <c r="AMD233" s="9"/>
      <c r="AME233" s="9"/>
      <c r="AMF233" s="9"/>
      <c r="AMG233" s="9"/>
      <c r="AMH233" s="9"/>
      <c r="AMI233" s="9"/>
      <c r="AMJ233" s="9"/>
      <c r="AMK233" s="9"/>
      <c r="AML233" s="9"/>
      <c r="AMM233" s="9"/>
      <c r="AMN233" s="9"/>
      <c r="AMO233" s="9"/>
      <c r="AMP233" s="9"/>
      <c r="AMQ233" s="9"/>
      <c r="AMR233" s="9"/>
      <c r="AMS233" s="9"/>
      <c r="AMT233" s="9"/>
      <c r="AMU233" s="9"/>
      <c r="AMV233" s="9"/>
      <c r="AMW233" s="9"/>
      <c r="AMX233" s="9"/>
      <c r="AMY233" s="9"/>
      <c r="AMZ233" s="9"/>
      <c r="ANA233" s="9"/>
      <c r="ANB233" s="9"/>
      <c r="ANC233" s="9"/>
      <c r="AND233" s="9"/>
      <c r="ANE233" s="9"/>
      <c r="ANF233" s="9"/>
      <c r="ANG233" s="9"/>
      <c r="ANH233" s="9"/>
      <c r="ANI233" s="9"/>
      <c r="ANJ233" s="9"/>
      <c r="ANK233" s="9"/>
      <c r="ANL233" s="9"/>
      <c r="ANM233" s="9"/>
      <c r="ANN233" s="9"/>
      <c r="ANO233" s="9"/>
      <c r="ANP233" s="9"/>
      <c r="ANQ233" s="9"/>
      <c r="ANR233" s="9"/>
      <c r="ANS233" s="9"/>
      <c r="ANT233" s="9"/>
      <c r="ANU233" s="9"/>
      <c r="ANV233" s="9"/>
      <c r="ANW233" s="9"/>
      <c r="ANX233" s="9"/>
      <c r="ANY233" s="9"/>
      <c r="ANZ233" s="9"/>
      <c r="AOA233" s="9"/>
      <c r="AOB233" s="9"/>
      <c r="AOC233" s="9"/>
      <c r="AOD233" s="9"/>
      <c r="AOE233" s="9"/>
      <c r="AOF233" s="9"/>
      <c r="AOG233" s="9"/>
      <c r="AOH233" s="9"/>
      <c r="AOI233" s="9"/>
      <c r="AOJ233" s="9"/>
      <c r="AOK233" s="9"/>
      <c r="AOL233" s="9"/>
      <c r="AOM233" s="9"/>
      <c r="AON233" s="9"/>
      <c r="AOO233" s="9"/>
      <c r="AOP233" s="9"/>
      <c r="AOQ233" s="9"/>
      <c r="AOR233" s="9"/>
      <c r="AOS233" s="9"/>
      <c r="AOT233" s="9"/>
      <c r="AOU233" s="9"/>
      <c r="AOV233" s="9"/>
      <c r="AOW233" s="9"/>
      <c r="AOX233" s="9"/>
      <c r="AOY233" s="9"/>
      <c r="AOZ233" s="9"/>
      <c r="APA233" s="9"/>
      <c r="APB233" s="9"/>
      <c r="APC233" s="9"/>
      <c r="APD233" s="9"/>
      <c r="APE233" s="9"/>
      <c r="APF233" s="9"/>
      <c r="APG233" s="9"/>
      <c r="APH233" s="9"/>
      <c r="API233" s="9"/>
      <c r="APJ233" s="9"/>
      <c r="APK233" s="9"/>
      <c r="APL233" s="9"/>
      <c r="APM233" s="9"/>
      <c r="APN233" s="9"/>
      <c r="APO233" s="9"/>
      <c r="APP233" s="9"/>
      <c r="APQ233" s="9"/>
      <c r="APR233" s="9"/>
      <c r="APS233" s="9"/>
      <c r="APT233" s="9"/>
      <c r="APU233" s="9"/>
      <c r="APV233" s="9"/>
      <c r="APW233" s="9"/>
      <c r="APX233" s="9"/>
      <c r="APY233" s="9"/>
      <c r="APZ233" s="9"/>
      <c r="AQA233" s="9"/>
      <c r="AQB233" s="9"/>
      <c r="AQC233" s="9"/>
      <c r="AQD233" s="9"/>
      <c r="AQE233" s="9"/>
      <c r="AQF233" s="9"/>
      <c r="AQG233" s="9"/>
      <c r="AQH233" s="9"/>
      <c r="AQI233" s="9"/>
      <c r="AQJ233" s="9"/>
      <c r="AQK233" s="9"/>
      <c r="AQL233" s="9"/>
      <c r="AQM233" s="9"/>
      <c r="AQN233" s="9"/>
      <c r="AQO233" s="9"/>
      <c r="AQP233" s="9"/>
      <c r="AQQ233" s="9"/>
      <c r="AQR233" s="9"/>
      <c r="AQS233" s="9"/>
      <c r="AQT233" s="9"/>
      <c r="AQU233" s="9"/>
      <c r="AQV233" s="9"/>
      <c r="AQW233" s="9"/>
      <c r="AQX233" s="9"/>
      <c r="AQY233" s="9"/>
      <c r="AQZ233" s="9"/>
      <c r="ARA233" s="9"/>
      <c r="ARB233" s="9"/>
      <c r="ARC233" s="9"/>
      <c r="ARD233" s="9"/>
      <c r="ARE233" s="9"/>
      <c r="ARF233" s="9"/>
      <c r="ARG233" s="9"/>
      <c r="ARH233" s="9"/>
      <c r="ARI233" s="9"/>
      <c r="ARJ233" s="9"/>
      <c r="ARK233" s="9"/>
      <c r="ARL233" s="9"/>
      <c r="ARM233" s="9"/>
      <c r="ARN233" s="9"/>
      <c r="ARO233" s="9"/>
      <c r="ARP233" s="9"/>
      <c r="ARQ233" s="9"/>
      <c r="ARR233" s="9"/>
      <c r="ARS233" s="9"/>
      <c r="ART233" s="9"/>
      <c r="ARU233" s="9"/>
      <c r="ARV233" s="9"/>
      <c r="ARW233" s="9"/>
      <c r="ARX233" s="9"/>
      <c r="ARY233" s="9"/>
      <c r="ARZ233" s="9"/>
      <c r="ASA233" s="9"/>
      <c r="ASB233" s="9"/>
      <c r="ASC233" s="9"/>
      <c r="ASD233" s="9"/>
      <c r="ASE233" s="9"/>
      <c r="ASF233" s="9"/>
      <c r="ASG233" s="9"/>
      <c r="ASH233" s="9"/>
      <c r="ASI233" s="9"/>
      <c r="ASJ233" s="9"/>
      <c r="ASK233" s="9"/>
      <c r="ASL233" s="9"/>
      <c r="ASM233" s="9"/>
      <c r="ASN233" s="9"/>
      <c r="ASO233" s="9"/>
      <c r="ASP233" s="9"/>
      <c r="ASQ233" s="9"/>
      <c r="ASR233" s="9"/>
      <c r="ASS233" s="9"/>
      <c r="AST233" s="9"/>
      <c r="ASU233" s="9"/>
      <c r="ASV233" s="9"/>
      <c r="ASW233" s="9"/>
      <c r="ASX233" s="9"/>
      <c r="ASY233" s="9"/>
      <c r="ASZ233" s="9"/>
      <c r="ATA233" s="9"/>
      <c r="ATB233" s="9"/>
      <c r="ATC233" s="9"/>
      <c r="ATD233" s="9"/>
      <c r="ATE233" s="9"/>
      <c r="ATF233" s="9"/>
      <c r="ATG233" s="9"/>
      <c r="ATH233" s="9"/>
      <c r="ATI233" s="9"/>
      <c r="ATJ233" s="9"/>
      <c r="ATK233" s="9"/>
      <c r="ATL233" s="9"/>
      <c r="ATM233" s="9"/>
      <c r="ATN233" s="9"/>
      <c r="ATO233" s="9"/>
      <c r="ATP233" s="9"/>
      <c r="ATQ233" s="9"/>
      <c r="ATR233" s="9"/>
      <c r="ATS233" s="9"/>
      <c r="ATT233" s="9"/>
      <c r="ATU233" s="9"/>
      <c r="ATV233" s="9"/>
      <c r="ATW233" s="9"/>
      <c r="ATX233" s="9"/>
      <c r="ATY233" s="9"/>
      <c r="ATZ233" s="9"/>
      <c r="AUA233" s="9"/>
      <c r="AUB233" s="9"/>
      <c r="AUC233" s="9"/>
      <c r="AUD233" s="9"/>
      <c r="AUE233" s="9"/>
      <c r="AUF233" s="9"/>
      <c r="AUG233" s="9"/>
      <c r="AUH233" s="9"/>
      <c r="AUI233" s="9"/>
      <c r="AUJ233" s="9"/>
      <c r="AUK233" s="9"/>
      <c r="AUL233" s="9"/>
      <c r="AUM233" s="9"/>
      <c r="AUN233" s="9"/>
      <c r="AUO233" s="9"/>
      <c r="AUP233" s="9"/>
      <c r="AUQ233" s="9"/>
      <c r="AUR233" s="9"/>
      <c r="AUS233" s="9"/>
      <c r="AUT233" s="9"/>
      <c r="AUU233" s="9"/>
      <c r="AUV233" s="9"/>
      <c r="AUW233" s="9"/>
      <c r="AUX233" s="9"/>
      <c r="AUY233" s="9"/>
      <c r="AUZ233" s="9"/>
      <c r="AVA233" s="9"/>
      <c r="AVB233" s="9"/>
      <c r="AVC233" s="9"/>
      <c r="AVD233" s="9"/>
      <c r="AVE233" s="9"/>
      <c r="AVF233" s="9"/>
      <c r="AVG233" s="9"/>
      <c r="AVH233" s="9"/>
      <c r="AVI233" s="9"/>
      <c r="AVJ233" s="9"/>
      <c r="AVK233" s="9"/>
      <c r="AVL233" s="9"/>
      <c r="AVM233" s="9"/>
      <c r="AVN233" s="9"/>
      <c r="AVO233" s="9"/>
      <c r="AVP233" s="9"/>
      <c r="AVQ233" s="9"/>
      <c r="AVR233" s="9"/>
      <c r="AVS233" s="9"/>
      <c r="AVT233" s="9"/>
      <c r="AVU233" s="9"/>
      <c r="AVV233" s="9"/>
      <c r="AVW233" s="9"/>
      <c r="AVX233" s="9"/>
      <c r="AVY233" s="9"/>
      <c r="AVZ233" s="9"/>
      <c r="AWA233" s="9"/>
      <c r="AWB233" s="9"/>
      <c r="AWC233" s="9"/>
      <c r="AWD233" s="9"/>
      <c r="AWE233" s="9"/>
      <c r="AWF233" s="9"/>
      <c r="AWG233" s="9"/>
      <c r="AWH233" s="9"/>
      <c r="AWI233" s="9"/>
      <c r="AWJ233" s="9"/>
      <c r="AWK233" s="9"/>
      <c r="AWL233" s="9"/>
      <c r="AWM233" s="9"/>
      <c r="AWN233" s="9"/>
      <c r="AWO233" s="9"/>
      <c r="AWP233" s="9"/>
      <c r="AWQ233" s="9"/>
      <c r="AWR233" s="9"/>
      <c r="AWS233" s="9"/>
      <c r="AWT233" s="9"/>
      <c r="AWU233" s="9"/>
      <c r="AWV233" s="9"/>
      <c r="AWW233" s="9"/>
      <c r="AWX233" s="9"/>
      <c r="AWY233" s="9"/>
      <c r="AWZ233" s="9"/>
      <c r="AXA233" s="9"/>
      <c r="AXB233" s="9"/>
      <c r="AXC233" s="9"/>
      <c r="AXD233" s="9"/>
      <c r="AXE233" s="9"/>
      <c r="AXF233" s="9"/>
      <c r="AXG233" s="9"/>
      <c r="AXH233" s="9"/>
      <c r="AXI233" s="9"/>
      <c r="AXJ233" s="9"/>
      <c r="AXK233" s="9"/>
      <c r="AXL233" s="9"/>
      <c r="AXM233" s="9"/>
      <c r="AXN233" s="9"/>
      <c r="AXO233" s="9"/>
      <c r="AXP233" s="9"/>
      <c r="AXQ233" s="9"/>
      <c r="AXR233" s="9"/>
      <c r="AXS233" s="9"/>
      <c r="AXT233" s="9"/>
      <c r="AXU233" s="9"/>
      <c r="AXV233" s="9"/>
      <c r="AXW233" s="9"/>
      <c r="AXX233" s="9"/>
      <c r="AXY233" s="9"/>
      <c r="AXZ233" s="9"/>
      <c r="AYA233" s="9"/>
      <c r="AYB233" s="9"/>
      <c r="AYC233" s="9"/>
      <c r="AYD233" s="9"/>
      <c r="AYE233" s="9"/>
      <c r="AYF233" s="9"/>
      <c r="AYG233" s="9"/>
      <c r="AYH233" s="9"/>
      <c r="AYI233" s="9"/>
      <c r="AYJ233" s="9"/>
      <c r="AYK233" s="9"/>
      <c r="AYL233" s="9"/>
      <c r="AYM233" s="9"/>
      <c r="AYN233" s="9"/>
      <c r="AYO233" s="9"/>
      <c r="AYP233" s="9"/>
      <c r="AYQ233" s="9"/>
      <c r="AYR233" s="9"/>
      <c r="AYS233" s="9"/>
      <c r="AYT233" s="9"/>
      <c r="AYU233" s="9"/>
      <c r="AYV233" s="9"/>
      <c r="AYW233" s="9"/>
      <c r="AYX233" s="9"/>
      <c r="AYY233" s="9"/>
      <c r="AYZ233" s="9"/>
      <c r="AZA233" s="9"/>
      <c r="AZB233" s="9"/>
      <c r="AZC233" s="9"/>
      <c r="AZD233" s="9"/>
      <c r="AZE233" s="9"/>
      <c r="AZF233" s="9"/>
      <c r="AZG233" s="9"/>
      <c r="AZH233" s="9"/>
      <c r="AZI233" s="9"/>
      <c r="AZJ233" s="9"/>
      <c r="AZK233" s="9"/>
      <c r="AZL233" s="9"/>
      <c r="AZM233" s="9"/>
      <c r="AZN233" s="9"/>
      <c r="AZO233" s="9"/>
      <c r="AZP233" s="9"/>
      <c r="AZQ233" s="9"/>
      <c r="AZR233" s="9"/>
      <c r="AZS233" s="9"/>
      <c r="AZT233" s="9"/>
      <c r="AZU233" s="9"/>
      <c r="AZV233" s="9"/>
      <c r="AZW233" s="9"/>
      <c r="AZX233" s="9"/>
      <c r="AZY233" s="9"/>
      <c r="AZZ233" s="9"/>
      <c r="BAA233" s="9"/>
      <c r="BAB233" s="9"/>
      <c r="BAC233" s="9"/>
      <c r="BAD233" s="9"/>
      <c r="BAE233" s="9"/>
      <c r="BAF233" s="9"/>
      <c r="BAG233" s="9"/>
      <c r="BAH233" s="9"/>
      <c r="BAI233" s="9"/>
      <c r="BAJ233" s="9"/>
      <c r="BAK233" s="9"/>
      <c r="BAL233" s="9"/>
      <c r="BAM233" s="9"/>
      <c r="BAN233" s="9"/>
      <c r="BAO233" s="9"/>
      <c r="BAP233" s="9"/>
      <c r="BAQ233" s="9"/>
      <c r="BAR233" s="9"/>
      <c r="BAS233" s="9"/>
      <c r="BAT233" s="9"/>
      <c r="BAU233" s="9"/>
      <c r="BAV233" s="9"/>
      <c r="BAW233" s="9"/>
      <c r="BAX233" s="9"/>
      <c r="BAY233" s="9"/>
      <c r="BAZ233" s="9"/>
      <c r="BBA233" s="9"/>
      <c r="BBB233" s="9"/>
      <c r="BBC233" s="9"/>
      <c r="BBD233" s="9"/>
      <c r="BBE233" s="9"/>
      <c r="BBF233" s="9"/>
      <c r="BBG233" s="9"/>
      <c r="BBH233" s="9"/>
      <c r="BBI233" s="9"/>
      <c r="BBJ233" s="9"/>
      <c r="BBK233" s="9"/>
      <c r="BBL233" s="9"/>
      <c r="BBM233" s="9"/>
      <c r="BBN233" s="9"/>
      <c r="BBO233" s="9"/>
      <c r="BBP233" s="9"/>
      <c r="BBQ233" s="9"/>
      <c r="BBR233" s="9"/>
      <c r="BBS233" s="9"/>
      <c r="BBT233" s="9"/>
      <c r="BBU233" s="9"/>
      <c r="BBV233" s="9"/>
      <c r="BBW233" s="9"/>
      <c r="BBX233" s="9"/>
      <c r="BBY233" s="9"/>
      <c r="BBZ233" s="9"/>
      <c r="BCA233" s="9"/>
      <c r="BCB233" s="9"/>
      <c r="BCC233" s="9"/>
      <c r="BCD233" s="9"/>
      <c r="BCE233" s="9"/>
      <c r="BCF233" s="9"/>
      <c r="BCG233" s="9"/>
      <c r="BCH233" s="9"/>
      <c r="BCI233" s="9"/>
      <c r="BCJ233" s="9"/>
      <c r="BCK233" s="9"/>
      <c r="BCL233" s="9"/>
      <c r="BCM233" s="9"/>
      <c r="BCN233" s="9"/>
      <c r="BCO233" s="9"/>
      <c r="BCP233" s="9"/>
      <c r="BCQ233" s="9"/>
      <c r="BCR233" s="9"/>
      <c r="BCS233" s="9"/>
      <c r="BCT233" s="9"/>
      <c r="BCU233" s="9"/>
      <c r="BCV233" s="9"/>
      <c r="BCW233" s="9"/>
      <c r="BCX233" s="9"/>
      <c r="BCY233" s="9"/>
      <c r="BCZ233" s="9"/>
      <c r="BDA233" s="9"/>
      <c r="BDB233" s="9"/>
      <c r="BDC233" s="9"/>
      <c r="BDD233" s="9"/>
      <c r="BDE233" s="9"/>
      <c r="BDF233" s="9"/>
      <c r="BDG233" s="9"/>
      <c r="BDH233" s="9"/>
      <c r="BDI233" s="9"/>
      <c r="BDJ233" s="9"/>
      <c r="BDK233" s="9"/>
      <c r="BDL233" s="9"/>
      <c r="BDM233" s="9"/>
      <c r="BDN233" s="9"/>
      <c r="BDO233" s="9"/>
      <c r="BDP233" s="9"/>
      <c r="BDQ233" s="9"/>
      <c r="BDR233" s="9"/>
      <c r="BDS233" s="9"/>
      <c r="BDT233" s="9"/>
      <c r="BDU233" s="9"/>
      <c r="BDV233" s="9"/>
      <c r="BDW233" s="9"/>
      <c r="BDX233" s="9"/>
      <c r="BDY233" s="9"/>
      <c r="BDZ233" s="9"/>
      <c r="BEA233" s="9"/>
      <c r="BEB233" s="9"/>
      <c r="BEC233" s="9"/>
      <c r="BED233" s="9"/>
      <c r="BEE233" s="9"/>
      <c r="BEF233" s="9"/>
      <c r="BEG233" s="9"/>
      <c r="BEH233" s="9"/>
      <c r="BEI233" s="9"/>
      <c r="BEJ233" s="9"/>
      <c r="BEK233" s="9"/>
      <c r="BEL233" s="9"/>
      <c r="BEM233" s="9"/>
      <c r="BEN233" s="9"/>
      <c r="BEO233" s="9"/>
      <c r="BEP233" s="9"/>
      <c r="BEQ233" s="9"/>
      <c r="BER233" s="9"/>
      <c r="BES233" s="9"/>
      <c r="BET233" s="9"/>
      <c r="BEU233" s="9"/>
      <c r="BEV233" s="9"/>
      <c r="BEW233" s="9"/>
      <c r="BEX233" s="9"/>
      <c r="BEY233" s="9"/>
      <c r="BEZ233" s="9"/>
      <c r="BFA233" s="9"/>
      <c r="BFB233" s="9"/>
      <c r="BFC233" s="9"/>
      <c r="BFD233" s="9"/>
      <c r="BFE233" s="9"/>
      <c r="BFF233" s="9"/>
      <c r="BFG233" s="9"/>
      <c r="BFH233" s="9"/>
      <c r="BFI233" s="9"/>
      <c r="BFJ233" s="9"/>
      <c r="BFK233" s="9"/>
      <c r="BFL233" s="9"/>
      <c r="BFM233" s="9"/>
      <c r="BFN233" s="9"/>
      <c r="BFO233" s="9"/>
      <c r="BFP233" s="9"/>
      <c r="BFQ233" s="9"/>
      <c r="BFR233" s="9"/>
      <c r="BFS233" s="9"/>
      <c r="BFT233" s="9"/>
      <c r="BFU233" s="9"/>
      <c r="BFV233" s="9"/>
      <c r="BFW233" s="9"/>
      <c r="BFX233" s="9"/>
      <c r="BFY233" s="9"/>
      <c r="BFZ233" s="9"/>
      <c r="BGA233" s="9"/>
      <c r="BGB233" s="9"/>
      <c r="BGC233" s="9"/>
      <c r="BGD233" s="9"/>
      <c r="BGE233" s="9"/>
      <c r="BGF233" s="9"/>
      <c r="BGG233" s="9"/>
      <c r="BGH233" s="9"/>
      <c r="BGI233" s="9"/>
      <c r="BGJ233" s="9"/>
      <c r="BGK233" s="9"/>
      <c r="BGL233" s="9"/>
      <c r="BGM233" s="9"/>
      <c r="BGN233" s="9"/>
      <c r="BGO233" s="9"/>
      <c r="BGP233" s="9"/>
      <c r="BGQ233" s="9"/>
      <c r="BGR233" s="9"/>
      <c r="BGS233" s="9"/>
      <c r="BGT233" s="9"/>
      <c r="BGU233" s="9"/>
      <c r="BGV233" s="9"/>
      <c r="BGW233" s="9"/>
      <c r="BGX233" s="9"/>
      <c r="BGY233" s="9"/>
      <c r="BGZ233" s="9"/>
      <c r="BHA233" s="9"/>
      <c r="BHB233" s="9"/>
      <c r="BHC233" s="9"/>
      <c r="BHD233" s="9"/>
      <c r="BHE233" s="9"/>
      <c r="BHF233" s="9"/>
      <c r="BHG233" s="9"/>
      <c r="BHH233" s="9"/>
      <c r="BHI233" s="9"/>
      <c r="BHJ233" s="9"/>
      <c r="BHK233" s="9"/>
      <c r="BHL233" s="9"/>
      <c r="BHM233" s="9"/>
      <c r="BHN233" s="9"/>
      <c r="BHO233" s="9"/>
      <c r="BHP233" s="9"/>
      <c r="BHQ233" s="9"/>
      <c r="BHR233" s="9"/>
      <c r="BHS233" s="9"/>
      <c r="BHT233" s="9"/>
      <c r="BHU233" s="9"/>
      <c r="BHV233" s="9"/>
      <c r="BHW233" s="9"/>
      <c r="BHX233" s="9"/>
      <c r="BHY233" s="9"/>
      <c r="BHZ233" s="9"/>
      <c r="BIA233" s="9"/>
      <c r="BIB233" s="9"/>
      <c r="BIC233" s="9"/>
      <c r="BID233" s="9"/>
      <c r="BIE233" s="9"/>
      <c r="BIF233" s="9"/>
      <c r="BIG233" s="9"/>
      <c r="BIH233" s="9"/>
      <c r="BII233" s="9"/>
      <c r="BIJ233" s="9"/>
      <c r="BIK233" s="9"/>
      <c r="BIL233" s="9"/>
      <c r="BIM233" s="9"/>
      <c r="BIN233" s="9"/>
      <c r="BIO233" s="9"/>
      <c r="BIP233" s="9"/>
      <c r="BIQ233" s="9"/>
      <c r="BIR233" s="9"/>
      <c r="BIS233" s="9"/>
      <c r="BIT233" s="9"/>
      <c r="BIU233" s="9"/>
      <c r="BIV233" s="9"/>
      <c r="BIW233" s="9"/>
      <c r="BIX233" s="9"/>
      <c r="BIY233" s="9"/>
      <c r="BIZ233" s="9"/>
      <c r="BJA233" s="9"/>
      <c r="BJB233" s="9"/>
      <c r="BJC233" s="9"/>
      <c r="BJD233" s="9"/>
      <c r="BJE233" s="9"/>
      <c r="BJF233" s="9"/>
      <c r="BJG233" s="9"/>
      <c r="BJH233" s="9"/>
      <c r="BJI233" s="9"/>
      <c r="BJJ233" s="9"/>
      <c r="BJK233" s="9"/>
      <c r="BJL233" s="9"/>
      <c r="BJM233" s="9"/>
      <c r="BJN233" s="9"/>
      <c r="BJO233" s="9"/>
      <c r="BJP233" s="9"/>
      <c r="BJQ233" s="9"/>
      <c r="BJR233" s="9"/>
      <c r="BJS233" s="9"/>
      <c r="BJT233" s="9"/>
      <c r="BJU233" s="9"/>
      <c r="BJV233" s="9"/>
      <c r="BJW233" s="9"/>
      <c r="BJX233" s="9"/>
      <c r="BJY233" s="9"/>
      <c r="BJZ233" s="9"/>
      <c r="BKA233" s="9"/>
      <c r="BKB233" s="9"/>
      <c r="BKC233" s="9"/>
      <c r="BKD233" s="9"/>
      <c r="BKE233" s="9"/>
      <c r="BKF233" s="9"/>
      <c r="BKG233" s="9"/>
      <c r="BKH233" s="9"/>
      <c r="BKI233" s="9"/>
      <c r="BKJ233" s="9"/>
      <c r="BKK233" s="9"/>
      <c r="BKL233" s="9"/>
      <c r="BKM233" s="9"/>
      <c r="BKN233" s="9"/>
      <c r="BKO233" s="9"/>
      <c r="BKP233" s="9"/>
      <c r="BKQ233" s="9"/>
      <c r="BKR233" s="9"/>
      <c r="BKS233" s="9"/>
      <c r="BKT233" s="9"/>
      <c r="BKU233" s="9"/>
      <c r="BKV233" s="9"/>
      <c r="BKW233" s="9"/>
      <c r="BKX233" s="9"/>
      <c r="BKY233" s="9"/>
      <c r="BKZ233" s="9"/>
      <c r="BLA233" s="9"/>
      <c r="BLB233" s="9"/>
      <c r="BLC233" s="9"/>
      <c r="BLD233" s="9"/>
      <c r="BLE233" s="9"/>
      <c r="BLF233" s="9"/>
      <c r="BLG233" s="9"/>
      <c r="BLH233" s="9"/>
      <c r="BLI233" s="9"/>
      <c r="BLJ233" s="9"/>
      <c r="BLK233" s="9"/>
      <c r="BLL233" s="9"/>
      <c r="BLM233" s="9"/>
      <c r="BLN233" s="9"/>
      <c r="BLO233" s="9"/>
      <c r="BLP233" s="9"/>
      <c r="BLQ233" s="9"/>
      <c r="BLR233" s="9"/>
      <c r="BLS233" s="9"/>
      <c r="BLT233" s="9"/>
      <c r="BLU233" s="9"/>
      <c r="BLV233" s="9"/>
      <c r="BLW233" s="9"/>
      <c r="BLX233" s="9"/>
      <c r="BLY233" s="9"/>
      <c r="BLZ233" s="9"/>
      <c r="BMA233" s="9"/>
      <c r="BMB233" s="9"/>
      <c r="BMC233" s="9"/>
      <c r="BMD233" s="9"/>
      <c r="BME233" s="9"/>
      <c r="BMF233" s="9"/>
      <c r="BMG233" s="9"/>
      <c r="BMH233" s="9"/>
      <c r="BMI233" s="9"/>
      <c r="BMJ233" s="9"/>
      <c r="BMK233" s="9"/>
      <c r="BML233" s="9"/>
      <c r="BMM233" s="9"/>
      <c r="BMN233" s="9"/>
      <c r="BMO233" s="9"/>
      <c r="BMP233" s="9"/>
      <c r="BMQ233" s="9"/>
      <c r="BMR233" s="9"/>
      <c r="BMS233" s="9"/>
      <c r="BMT233" s="9"/>
      <c r="BMU233" s="9"/>
      <c r="BMV233" s="9"/>
      <c r="BMW233" s="9"/>
      <c r="BMX233" s="9"/>
      <c r="BMY233" s="9"/>
      <c r="BMZ233" s="9"/>
      <c r="BNA233" s="9"/>
      <c r="BNB233" s="9"/>
      <c r="BNC233" s="9"/>
      <c r="BND233" s="9"/>
      <c r="BNE233" s="9"/>
      <c r="BNF233" s="9"/>
      <c r="BNG233" s="9"/>
      <c r="BNH233" s="9"/>
      <c r="BNI233" s="9"/>
      <c r="BNJ233" s="9"/>
      <c r="BNK233" s="9"/>
      <c r="BNL233" s="9"/>
      <c r="BNM233" s="9"/>
      <c r="BNN233" s="9"/>
      <c r="BNO233" s="9"/>
      <c r="BNP233" s="9"/>
      <c r="BNQ233" s="9"/>
      <c r="BNR233" s="9"/>
      <c r="BNS233" s="9"/>
      <c r="BNT233" s="9"/>
      <c r="BNU233" s="9"/>
      <c r="BNV233" s="9"/>
      <c r="BNW233" s="9"/>
      <c r="BNX233" s="9"/>
      <c r="BNY233" s="9"/>
      <c r="BNZ233" s="9"/>
      <c r="BOA233" s="9"/>
      <c r="BOB233" s="9"/>
      <c r="BOC233" s="9"/>
      <c r="BOD233" s="9"/>
      <c r="BOE233" s="9"/>
      <c r="BOF233" s="9"/>
      <c r="BOG233" s="9"/>
      <c r="BOH233" s="9"/>
      <c r="BOI233" s="9"/>
      <c r="BOJ233" s="9"/>
      <c r="BOK233" s="9"/>
      <c r="BOL233" s="9"/>
      <c r="BOM233" s="9"/>
      <c r="BON233" s="9"/>
      <c r="BOO233" s="9"/>
      <c r="BOP233" s="9"/>
      <c r="BOQ233" s="9"/>
      <c r="BOR233" s="9"/>
      <c r="BOS233" s="9"/>
      <c r="BOT233" s="9"/>
      <c r="BOU233" s="9"/>
      <c r="BOV233" s="9"/>
      <c r="BOW233" s="9"/>
      <c r="BOX233" s="9"/>
      <c r="BOY233" s="9"/>
      <c r="BOZ233" s="9"/>
      <c r="BPA233" s="9"/>
      <c r="BPB233" s="9"/>
      <c r="BPC233" s="9"/>
      <c r="BPD233" s="9"/>
      <c r="BPE233" s="9"/>
      <c r="BPF233" s="9"/>
      <c r="BPG233" s="9"/>
      <c r="BPH233" s="9"/>
      <c r="BPI233" s="9"/>
      <c r="BPJ233" s="9"/>
      <c r="BPK233" s="9"/>
      <c r="BPL233" s="9"/>
      <c r="BPM233" s="9"/>
      <c r="BPN233" s="9"/>
      <c r="BPO233" s="9"/>
      <c r="BPP233" s="9"/>
      <c r="BPQ233" s="9"/>
      <c r="BPR233" s="9"/>
      <c r="BPS233" s="9"/>
      <c r="BPT233" s="9"/>
      <c r="BPU233" s="9"/>
      <c r="BPV233" s="9"/>
      <c r="BPW233" s="9"/>
      <c r="BPX233" s="9"/>
      <c r="BPY233" s="9"/>
      <c r="BPZ233" s="9"/>
      <c r="BQA233" s="9"/>
      <c r="BQB233" s="9"/>
      <c r="BQC233" s="9"/>
      <c r="BQD233" s="9"/>
      <c r="BQE233" s="9"/>
      <c r="BQF233" s="9"/>
      <c r="BQG233" s="9"/>
      <c r="BQH233" s="9"/>
      <c r="BQI233" s="9"/>
      <c r="BQJ233" s="9"/>
      <c r="BQK233" s="9"/>
      <c r="BQL233" s="9"/>
      <c r="BQM233" s="9"/>
      <c r="BQN233" s="9"/>
      <c r="BQO233" s="9"/>
      <c r="BQP233" s="9"/>
      <c r="BQQ233" s="9"/>
      <c r="BQR233" s="9"/>
      <c r="BQS233" s="9"/>
      <c r="BQT233" s="9"/>
      <c r="BQU233" s="9"/>
      <c r="BQV233" s="9"/>
      <c r="BQW233" s="9"/>
      <c r="BQX233" s="9"/>
      <c r="BQY233" s="9"/>
      <c r="BQZ233" s="9"/>
      <c r="BRA233" s="9"/>
      <c r="BRB233" s="9"/>
      <c r="BRC233" s="9"/>
      <c r="BRD233" s="9"/>
      <c r="BRE233" s="9"/>
      <c r="BRF233" s="9"/>
      <c r="BRG233" s="9"/>
      <c r="BRH233" s="9"/>
      <c r="BRI233" s="9"/>
      <c r="BRJ233" s="9"/>
      <c r="BRK233" s="9"/>
      <c r="BRL233" s="9"/>
      <c r="BRM233" s="9"/>
      <c r="BRN233" s="9"/>
      <c r="BRO233" s="9"/>
      <c r="BRP233" s="9"/>
      <c r="BRQ233" s="9"/>
      <c r="BRR233" s="9"/>
      <c r="BRS233" s="9"/>
      <c r="BRT233" s="9"/>
      <c r="BRU233" s="9"/>
      <c r="BRV233" s="9"/>
      <c r="BRW233" s="9"/>
      <c r="BRX233" s="9"/>
      <c r="BRY233" s="9"/>
      <c r="BRZ233" s="9"/>
      <c r="BSA233" s="9"/>
      <c r="BSB233" s="9"/>
      <c r="BSC233" s="9"/>
      <c r="BSD233" s="9"/>
      <c r="BSE233" s="9"/>
      <c r="BSF233" s="9"/>
      <c r="BSG233" s="9"/>
      <c r="BSH233" s="9"/>
      <c r="BSI233" s="9"/>
      <c r="BSJ233" s="9"/>
      <c r="BSK233" s="9"/>
      <c r="BSL233" s="9"/>
      <c r="BSM233" s="9"/>
      <c r="BSN233" s="9"/>
      <c r="BSO233" s="9"/>
      <c r="BSP233" s="9"/>
      <c r="BSQ233" s="9"/>
      <c r="BSR233" s="9"/>
      <c r="BSS233" s="9"/>
      <c r="BST233" s="9"/>
      <c r="BSU233" s="9"/>
      <c r="BSV233" s="9"/>
      <c r="BSW233" s="9"/>
      <c r="BSX233" s="9"/>
      <c r="BSY233" s="9"/>
      <c r="BSZ233" s="9"/>
      <c r="BTA233" s="9"/>
      <c r="BTB233" s="9"/>
      <c r="BTC233" s="9"/>
      <c r="BTD233" s="9"/>
      <c r="BTE233" s="9"/>
      <c r="BTF233" s="9"/>
      <c r="BTG233" s="9"/>
      <c r="BTH233" s="9"/>
      <c r="BTI233" s="9"/>
      <c r="BTJ233" s="9"/>
      <c r="BTK233" s="9"/>
      <c r="BTL233" s="9"/>
      <c r="BTM233" s="9"/>
      <c r="BTN233" s="9"/>
      <c r="BTO233" s="9"/>
      <c r="BTP233" s="9"/>
      <c r="BTQ233" s="9"/>
      <c r="BTR233" s="9"/>
      <c r="BTS233" s="9"/>
      <c r="BTT233" s="9"/>
      <c r="BTU233" s="9"/>
      <c r="BTV233" s="9"/>
      <c r="BTW233" s="9"/>
      <c r="BTX233" s="9"/>
      <c r="BTY233" s="9"/>
      <c r="BTZ233" s="9"/>
      <c r="BUA233" s="9"/>
      <c r="BUB233" s="9"/>
      <c r="BUC233" s="9"/>
      <c r="BUD233" s="9"/>
      <c r="BUE233" s="9"/>
      <c r="BUF233" s="9"/>
      <c r="BUG233" s="9"/>
      <c r="BUH233" s="9"/>
      <c r="BUI233" s="9"/>
      <c r="BUJ233" s="9"/>
      <c r="BUK233" s="9"/>
      <c r="BUL233" s="9"/>
      <c r="BUM233" s="9"/>
      <c r="BUN233" s="9"/>
      <c r="BUO233" s="9"/>
      <c r="BUP233" s="9"/>
      <c r="BUQ233" s="9"/>
      <c r="BUR233" s="9"/>
      <c r="BUS233" s="9"/>
      <c r="BUT233" s="9"/>
      <c r="BUU233" s="9"/>
      <c r="BUV233" s="9"/>
      <c r="BUW233" s="9"/>
      <c r="BUX233" s="9"/>
      <c r="BUY233" s="9"/>
      <c r="BUZ233" s="9"/>
      <c r="BVA233" s="9"/>
      <c r="BVB233" s="9"/>
      <c r="BVC233" s="9"/>
      <c r="BVD233" s="9"/>
      <c r="BVE233" s="9"/>
      <c r="BVF233" s="9"/>
      <c r="BVG233" s="9"/>
      <c r="BVH233" s="9"/>
      <c r="BVI233" s="9"/>
      <c r="BVJ233" s="9"/>
      <c r="BVK233" s="9"/>
      <c r="BVL233" s="9"/>
      <c r="BVM233" s="9"/>
      <c r="BVN233" s="9"/>
      <c r="BVO233" s="9"/>
      <c r="BVP233" s="9"/>
      <c r="BVQ233" s="9"/>
      <c r="BVR233" s="9"/>
      <c r="BVS233" s="9"/>
      <c r="BVT233" s="9"/>
      <c r="BVU233" s="9"/>
      <c r="BVV233" s="9"/>
      <c r="BVW233" s="9"/>
      <c r="BVX233" s="9"/>
      <c r="BVY233" s="9"/>
      <c r="BVZ233" s="9"/>
      <c r="BWA233" s="9"/>
      <c r="BWB233" s="9"/>
      <c r="BWC233" s="9"/>
      <c r="BWD233" s="9"/>
      <c r="BWE233" s="9"/>
      <c r="BWF233" s="9"/>
      <c r="BWG233" s="9"/>
      <c r="BWH233" s="9"/>
      <c r="BWI233" s="9"/>
      <c r="BWJ233" s="9"/>
      <c r="BWK233" s="9"/>
      <c r="BWL233" s="9"/>
      <c r="BWM233" s="9"/>
      <c r="BWN233" s="9"/>
      <c r="BWO233" s="9"/>
      <c r="BWP233" s="9"/>
      <c r="BWQ233" s="9"/>
      <c r="BWR233" s="9"/>
      <c r="BWS233" s="9"/>
      <c r="BWT233" s="9"/>
      <c r="BWU233" s="9"/>
      <c r="BWV233" s="9"/>
      <c r="BWW233" s="9"/>
      <c r="BWX233" s="9"/>
      <c r="BWY233" s="9"/>
      <c r="BWZ233" s="9"/>
      <c r="BXA233" s="9"/>
      <c r="BXB233" s="9"/>
      <c r="BXC233" s="9"/>
      <c r="BXD233" s="9"/>
      <c r="BXE233" s="9"/>
      <c r="BXF233" s="9"/>
      <c r="BXG233" s="9"/>
      <c r="BXH233" s="9"/>
      <c r="BXI233" s="9"/>
      <c r="BXJ233" s="9"/>
      <c r="BXK233" s="9"/>
      <c r="BXL233" s="9"/>
      <c r="BXM233" s="9"/>
      <c r="BXN233" s="9"/>
      <c r="BXO233" s="9"/>
      <c r="BXP233" s="9"/>
      <c r="BXQ233" s="9"/>
      <c r="BXR233" s="9"/>
      <c r="BXS233" s="9"/>
      <c r="BXT233" s="9"/>
      <c r="BXU233" s="9"/>
      <c r="BXV233" s="9"/>
      <c r="BXW233" s="9"/>
      <c r="BXX233" s="9"/>
      <c r="BXY233" s="9"/>
      <c r="BXZ233" s="9"/>
      <c r="BYA233" s="9"/>
      <c r="BYB233" s="9"/>
      <c r="BYC233" s="9"/>
      <c r="BYD233" s="9"/>
      <c r="BYE233" s="9"/>
      <c r="BYF233" s="9"/>
      <c r="BYG233" s="9"/>
      <c r="BYH233" s="9"/>
      <c r="BYI233" s="9"/>
      <c r="BYJ233" s="9"/>
      <c r="BYK233" s="9"/>
      <c r="BYL233" s="9"/>
      <c r="BYM233" s="9"/>
      <c r="BYN233" s="9"/>
      <c r="BYO233" s="9"/>
      <c r="BYP233" s="9"/>
      <c r="BYQ233" s="9"/>
      <c r="BYR233" s="9"/>
      <c r="BYS233" s="9"/>
      <c r="BYT233" s="9"/>
      <c r="BYU233" s="9"/>
      <c r="BYV233" s="9"/>
      <c r="BYW233" s="9"/>
      <c r="BYX233" s="9"/>
      <c r="BYY233" s="9"/>
      <c r="BYZ233" s="9"/>
      <c r="BZA233" s="9"/>
      <c r="BZB233" s="9"/>
      <c r="BZC233" s="9"/>
      <c r="BZD233" s="9"/>
      <c r="BZE233" s="9"/>
      <c r="BZF233" s="9"/>
      <c r="BZG233" s="9"/>
      <c r="BZH233" s="9"/>
      <c r="BZI233" s="9"/>
      <c r="BZJ233" s="9"/>
      <c r="BZK233" s="9"/>
      <c r="BZL233" s="9"/>
      <c r="BZM233" s="9"/>
      <c r="BZN233" s="9"/>
      <c r="BZO233" s="9"/>
      <c r="BZP233" s="9"/>
      <c r="BZQ233" s="9"/>
      <c r="BZR233" s="9"/>
      <c r="BZS233" s="9"/>
      <c r="BZT233" s="9"/>
      <c r="BZU233" s="9"/>
      <c r="BZV233" s="9"/>
      <c r="BZW233" s="9"/>
      <c r="BZX233" s="9"/>
      <c r="BZY233" s="9"/>
      <c r="BZZ233" s="9"/>
      <c r="CAA233" s="9"/>
      <c r="CAB233" s="9"/>
      <c r="CAC233" s="9"/>
      <c r="CAD233" s="9"/>
      <c r="CAE233" s="9"/>
      <c r="CAF233" s="9"/>
      <c r="CAG233" s="9"/>
      <c r="CAH233" s="9"/>
      <c r="CAI233" s="9"/>
      <c r="CAJ233" s="9"/>
      <c r="CAK233" s="9"/>
      <c r="CAL233" s="9"/>
      <c r="CAM233" s="9"/>
      <c r="CAN233" s="9"/>
      <c r="CAO233" s="9"/>
      <c r="CAP233" s="9"/>
      <c r="CAQ233" s="9"/>
      <c r="CAR233" s="9"/>
      <c r="CAS233" s="9"/>
      <c r="CAT233" s="9"/>
      <c r="CAU233" s="9"/>
      <c r="CAV233" s="9"/>
      <c r="CAW233" s="9"/>
      <c r="CAX233" s="9"/>
      <c r="CAY233" s="9"/>
      <c r="CAZ233" s="9"/>
      <c r="CBA233" s="9"/>
      <c r="CBB233" s="9"/>
      <c r="CBC233" s="9"/>
      <c r="CBD233" s="9"/>
      <c r="CBE233" s="9"/>
      <c r="CBF233" s="9"/>
      <c r="CBG233" s="9"/>
      <c r="CBH233" s="9"/>
      <c r="CBI233" s="9"/>
      <c r="CBJ233" s="9"/>
      <c r="CBK233" s="9"/>
      <c r="CBL233" s="9"/>
      <c r="CBM233" s="9"/>
      <c r="CBN233" s="9"/>
      <c r="CBO233" s="9"/>
      <c r="CBP233" s="9"/>
      <c r="CBQ233" s="9"/>
      <c r="CBR233" s="9"/>
      <c r="CBS233" s="9"/>
      <c r="CBT233" s="9"/>
      <c r="CBU233" s="9"/>
      <c r="CBV233" s="9"/>
      <c r="CBW233" s="9"/>
      <c r="CBX233" s="9"/>
      <c r="CBY233" s="9"/>
      <c r="CBZ233" s="9"/>
      <c r="CCA233" s="9"/>
      <c r="CCB233" s="9"/>
      <c r="CCC233" s="9"/>
      <c r="CCD233" s="9"/>
      <c r="CCE233" s="9"/>
      <c r="CCF233" s="9"/>
      <c r="CCG233" s="9"/>
      <c r="CCH233" s="9"/>
      <c r="CCI233" s="9"/>
      <c r="CCJ233" s="9"/>
      <c r="CCK233" s="9"/>
      <c r="CCL233" s="9"/>
      <c r="CCM233" s="9"/>
      <c r="CCN233" s="9"/>
      <c r="CCO233" s="9"/>
      <c r="CCP233" s="9"/>
      <c r="CCQ233" s="9"/>
      <c r="CCR233" s="9"/>
      <c r="CCS233" s="9"/>
      <c r="CCT233" s="9"/>
      <c r="CCU233" s="9"/>
      <c r="CCV233" s="9"/>
      <c r="CCW233" s="9"/>
      <c r="CCX233" s="9"/>
      <c r="CCY233" s="9"/>
      <c r="CCZ233" s="9"/>
      <c r="CDA233" s="9"/>
      <c r="CDB233" s="9"/>
      <c r="CDC233" s="9"/>
      <c r="CDD233" s="9"/>
      <c r="CDE233" s="9"/>
      <c r="CDF233" s="9"/>
      <c r="CDG233" s="9"/>
      <c r="CDH233" s="9"/>
      <c r="CDI233" s="9"/>
      <c r="CDJ233" s="9"/>
      <c r="CDK233" s="9"/>
      <c r="CDL233" s="9"/>
      <c r="CDM233" s="9"/>
      <c r="CDN233" s="9"/>
      <c r="CDO233" s="9"/>
      <c r="CDP233" s="9"/>
      <c r="CDQ233" s="9"/>
      <c r="CDR233" s="9"/>
      <c r="CDS233" s="9"/>
      <c r="CDT233" s="9"/>
      <c r="CDU233" s="9"/>
      <c r="CDV233" s="9"/>
      <c r="CDW233" s="9"/>
      <c r="CDX233" s="9"/>
      <c r="CDY233" s="9"/>
      <c r="CDZ233" s="9"/>
      <c r="CEA233" s="9"/>
      <c r="CEB233" s="9"/>
      <c r="CEC233" s="9"/>
      <c r="CED233" s="9"/>
      <c r="CEE233" s="9"/>
      <c r="CEF233" s="9"/>
      <c r="CEG233" s="9"/>
      <c r="CEH233" s="9"/>
      <c r="CEI233" s="9"/>
      <c r="CEJ233" s="9"/>
      <c r="CEK233" s="9"/>
      <c r="CEL233" s="9"/>
      <c r="CEM233" s="9"/>
      <c r="CEN233" s="9"/>
      <c r="CEO233" s="9"/>
      <c r="CEP233" s="9"/>
      <c r="CEQ233" s="9"/>
      <c r="CER233" s="9"/>
      <c r="CES233" s="9"/>
      <c r="CET233" s="9"/>
      <c r="CEU233" s="9"/>
      <c r="CEV233" s="9"/>
      <c r="CEW233" s="9"/>
      <c r="CEX233" s="9"/>
      <c r="CEY233" s="9"/>
      <c r="CEZ233" s="9"/>
      <c r="CFA233" s="9"/>
      <c r="CFB233" s="9"/>
      <c r="CFC233" s="9"/>
      <c r="CFD233" s="9"/>
      <c r="CFE233" s="9"/>
      <c r="CFF233" s="9"/>
      <c r="CFG233" s="9"/>
      <c r="CFH233" s="9"/>
      <c r="CFI233" s="9"/>
      <c r="CFJ233" s="9"/>
      <c r="CFK233" s="9"/>
      <c r="CFL233" s="9"/>
      <c r="CFM233" s="9"/>
      <c r="CFN233" s="9"/>
      <c r="CFO233" s="9"/>
      <c r="CFP233" s="9"/>
      <c r="CFQ233" s="9"/>
      <c r="CFR233" s="9"/>
      <c r="CFS233" s="9"/>
      <c r="CFT233" s="9"/>
      <c r="CFU233" s="9"/>
      <c r="CFV233" s="9"/>
      <c r="CFW233" s="9"/>
      <c r="CFX233" s="9"/>
      <c r="CFY233" s="9"/>
      <c r="CFZ233" s="9"/>
      <c r="CGA233" s="9"/>
      <c r="CGB233" s="9"/>
      <c r="CGC233" s="9"/>
      <c r="CGD233" s="9"/>
      <c r="CGE233" s="9"/>
      <c r="CGF233" s="9"/>
      <c r="CGG233" s="9"/>
      <c r="CGH233" s="9"/>
      <c r="CGI233" s="9"/>
      <c r="CGJ233" s="9"/>
      <c r="CGK233" s="9"/>
      <c r="CGL233" s="9"/>
      <c r="CGM233" s="9"/>
      <c r="CGN233" s="9"/>
      <c r="CGO233" s="9"/>
      <c r="CGP233" s="9"/>
      <c r="CGQ233" s="9"/>
      <c r="CGR233" s="9"/>
      <c r="CGS233" s="9"/>
      <c r="CGT233" s="9"/>
      <c r="CGU233" s="9"/>
      <c r="CGV233" s="9"/>
      <c r="CGW233" s="9"/>
      <c r="CGX233" s="9"/>
      <c r="CGY233" s="9"/>
      <c r="CGZ233" s="9"/>
      <c r="CHA233" s="9"/>
      <c r="CHB233" s="9"/>
      <c r="CHC233" s="9"/>
      <c r="CHD233" s="9"/>
      <c r="CHE233" s="9"/>
      <c r="CHF233" s="9"/>
      <c r="CHG233" s="9"/>
      <c r="CHH233" s="9"/>
      <c r="CHI233" s="9"/>
      <c r="CHJ233" s="9"/>
      <c r="CHK233" s="9"/>
      <c r="CHL233" s="9"/>
      <c r="CHM233" s="9"/>
      <c r="CHN233" s="9"/>
      <c r="CHO233" s="9"/>
      <c r="CHP233" s="9"/>
      <c r="CHQ233" s="9"/>
      <c r="CHR233" s="9"/>
      <c r="CHS233" s="9"/>
      <c r="CHT233" s="9"/>
      <c r="CHU233" s="9"/>
      <c r="CHV233" s="9"/>
      <c r="CHW233" s="9"/>
      <c r="CHX233" s="9"/>
      <c r="CHY233" s="9"/>
      <c r="CHZ233" s="9"/>
      <c r="CIA233" s="9"/>
      <c r="CIB233" s="9"/>
      <c r="CIC233" s="9"/>
      <c r="CID233" s="9"/>
      <c r="CIE233" s="9"/>
      <c r="CIF233" s="9"/>
      <c r="CIG233" s="9"/>
      <c r="CIH233" s="9"/>
      <c r="CII233" s="9"/>
      <c r="CIJ233" s="9"/>
      <c r="CIK233" s="9"/>
      <c r="CIL233" s="9"/>
      <c r="CIM233" s="9"/>
      <c r="CIN233" s="9"/>
      <c r="CIO233" s="9"/>
      <c r="CIP233" s="9"/>
      <c r="CIQ233" s="9"/>
      <c r="CIR233" s="9"/>
      <c r="CIS233" s="9"/>
      <c r="CIT233" s="9"/>
      <c r="CIU233" s="9"/>
      <c r="CIV233" s="9"/>
      <c r="CIW233" s="9"/>
      <c r="CIX233" s="9"/>
      <c r="CIY233" s="9"/>
      <c r="CIZ233" s="9"/>
      <c r="CJA233" s="9"/>
      <c r="CJB233" s="9"/>
      <c r="CJC233" s="9"/>
      <c r="CJD233" s="9"/>
      <c r="CJE233" s="9"/>
      <c r="CJF233" s="9"/>
      <c r="CJG233" s="9"/>
      <c r="CJH233" s="9"/>
      <c r="CJI233" s="9"/>
      <c r="CJJ233" s="9"/>
      <c r="CJK233" s="9"/>
      <c r="CJL233" s="9"/>
      <c r="CJM233" s="9"/>
      <c r="CJN233" s="9"/>
      <c r="CJO233" s="9"/>
      <c r="CJP233" s="9"/>
      <c r="CJQ233" s="9"/>
      <c r="CJR233" s="9"/>
      <c r="CJS233" s="9"/>
      <c r="CJT233" s="9"/>
      <c r="CJU233" s="9"/>
      <c r="CJV233" s="9"/>
      <c r="CJW233" s="9"/>
      <c r="CJX233" s="9"/>
      <c r="CJY233" s="9"/>
      <c r="CJZ233" s="9"/>
      <c r="CKA233" s="9"/>
      <c r="CKB233" s="9"/>
      <c r="CKC233" s="9"/>
      <c r="CKD233" s="9"/>
      <c r="CKE233" s="9"/>
      <c r="CKF233" s="9"/>
      <c r="CKG233" s="9"/>
      <c r="CKH233" s="9"/>
      <c r="CKI233" s="9"/>
      <c r="CKJ233" s="9"/>
      <c r="CKK233" s="9"/>
      <c r="CKL233" s="9"/>
      <c r="CKM233" s="9"/>
      <c r="CKN233" s="9"/>
      <c r="CKO233" s="9"/>
      <c r="CKP233" s="9"/>
      <c r="CKQ233" s="9"/>
      <c r="CKR233" s="9"/>
      <c r="CKS233" s="9"/>
      <c r="CKT233" s="9"/>
      <c r="CKU233" s="9"/>
      <c r="CKV233" s="9"/>
      <c r="CKW233" s="9"/>
      <c r="CKX233" s="9"/>
      <c r="CKY233" s="9"/>
      <c r="CKZ233" s="9"/>
      <c r="CLA233" s="9"/>
      <c r="CLB233" s="9"/>
      <c r="CLC233" s="9"/>
      <c r="CLD233" s="9"/>
      <c r="CLE233" s="9"/>
      <c r="CLF233" s="9"/>
      <c r="CLG233" s="9"/>
      <c r="CLH233" s="9"/>
      <c r="CLI233" s="9"/>
      <c r="CLJ233" s="9"/>
      <c r="CLK233" s="9"/>
      <c r="CLL233" s="9"/>
      <c r="CLM233" s="9"/>
      <c r="CLN233" s="9"/>
      <c r="CLO233" s="9"/>
      <c r="CLP233" s="9"/>
      <c r="CLQ233" s="9"/>
      <c r="CLR233" s="9"/>
      <c r="CLS233" s="9"/>
      <c r="CLT233" s="9"/>
      <c r="CLU233" s="9"/>
      <c r="CLV233" s="9"/>
      <c r="CLW233" s="9"/>
      <c r="CLX233" s="9"/>
      <c r="CLY233" s="9"/>
      <c r="CLZ233" s="9"/>
      <c r="CMA233" s="9"/>
      <c r="CMB233" s="9"/>
      <c r="CMC233" s="9"/>
      <c r="CMD233" s="9"/>
      <c r="CME233" s="9"/>
      <c r="CMF233" s="9"/>
      <c r="CMG233" s="9"/>
      <c r="CMH233" s="9"/>
      <c r="CMI233" s="9"/>
      <c r="CMJ233" s="9"/>
      <c r="CMK233" s="9"/>
      <c r="CML233" s="9"/>
      <c r="CMM233" s="9"/>
      <c r="CMN233" s="9"/>
      <c r="CMO233" s="9"/>
      <c r="CMP233" s="9"/>
      <c r="CMQ233" s="9"/>
      <c r="CMR233" s="9"/>
      <c r="CMS233" s="9"/>
      <c r="CMT233" s="9"/>
      <c r="CMU233" s="9"/>
      <c r="CMV233" s="9"/>
      <c r="CMW233" s="9"/>
      <c r="CMX233" s="9"/>
      <c r="CMY233" s="9"/>
      <c r="CMZ233" s="9"/>
      <c r="CNA233" s="9"/>
      <c r="CNB233" s="9"/>
      <c r="CNC233" s="9"/>
      <c r="CND233" s="9"/>
      <c r="CNE233" s="9"/>
      <c r="CNF233" s="9"/>
      <c r="CNG233" s="9"/>
      <c r="CNH233" s="9"/>
      <c r="CNI233" s="9"/>
      <c r="CNJ233" s="9"/>
      <c r="CNK233" s="9"/>
      <c r="CNL233" s="9"/>
      <c r="CNM233" s="9"/>
      <c r="CNN233" s="9"/>
      <c r="CNO233" s="9"/>
      <c r="CNP233" s="9"/>
      <c r="CNQ233" s="9"/>
      <c r="CNR233" s="9"/>
      <c r="CNS233" s="9"/>
      <c r="CNT233" s="9"/>
      <c r="CNU233" s="9"/>
      <c r="CNV233" s="9"/>
      <c r="CNW233" s="9"/>
      <c r="CNX233" s="9"/>
      <c r="CNY233" s="9"/>
      <c r="CNZ233" s="9"/>
      <c r="COA233" s="9"/>
      <c r="COB233" s="9"/>
      <c r="COC233" s="9"/>
      <c r="COD233" s="9"/>
      <c r="COE233" s="9"/>
      <c r="COF233" s="9"/>
      <c r="COG233" s="9"/>
      <c r="COH233" s="9"/>
      <c r="COI233" s="9"/>
      <c r="COJ233" s="9"/>
      <c r="COK233" s="9"/>
      <c r="COL233" s="9"/>
      <c r="COM233" s="9"/>
      <c r="CON233" s="9"/>
      <c r="COO233" s="9"/>
      <c r="COP233" s="9"/>
      <c r="COQ233" s="9"/>
      <c r="COR233" s="9"/>
      <c r="COS233" s="9"/>
      <c r="COT233" s="9"/>
      <c r="COU233" s="9"/>
      <c r="COV233" s="9"/>
      <c r="COW233" s="9"/>
      <c r="COX233" s="9"/>
      <c r="COY233" s="9"/>
      <c r="COZ233" s="9"/>
      <c r="CPA233" s="9"/>
      <c r="CPB233" s="9"/>
      <c r="CPC233" s="9"/>
      <c r="CPD233" s="9"/>
      <c r="CPE233" s="9"/>
      <c r="CPF233" s="9"/>
      <c r="CPG233" s="9"/>
      <c r="CPH233" s="9"/>
      <c r="CPI233" s="9"/>
      <c r="CPJ233" s="9"/>
      <c r="CPK233" s="9"/>
      <c r="CPL233" s="9"/>
      <c r="CPM233" s="9"/>
      <c r="CPN233" s="9"/>
      <c r="CPO233" s="9"/>
      <c r="CPP233" s="9"/>
      <c r="CPQ233" s="9"/>
      <c r="CPR233" s="9"/>
      <c r="CPS233" s="9"/>
      <c r="CPT233" s="9"/>
      <c r="CPU233" s="9"/>
      <c r="CPV233" s="9"/>
      <c r="CPW233" s="9"/>
      <c r="CPX233" s="9"/>
      <c r="CPY233" s="9"/>
      <c r="CPZ233" s="9"/>
      <c r="CQA233" s="9"/>
      <c r="CQB233" s="9"/>
      <c r="CQC233" s="9"/>
      <c r="CQD233" s="9"/>
      <c r="CQE233" s="9"/>
      <c r="CQF233" s="9"/>
      <c r="CQG233" s="9"/>
      <c r="CQH233" s="9"/>
      <c r="CQI233" s="9"/>
      <c r="CQJ233" s="9"/>
      <c r="CQK233" s="9"/>
      <c r="CQL233" s="9"/>
      <c r="CQM233" s="9"/>
      <c r="CQN233" s="9"/>
      <c r="CQO233" s="9"/>
      <c r="CQP233" s="9"/>
      <c r="CQQ233" s="9"/>
      <c r="CQR233" s="9"/>
      <c r="CQS233" s="9"/>
      <c r="CQT233" s="9"/>
      <c r="CQU233" s="9"/>
      <c r="CQV233" s="9"/>
      <c r="CQW233" s="9"/>
      <c r="CQX233" s="9"/>
      <c r="CQY233" s="9"/>
      <c r="CQZ233" s="9"/>
      <c r="CRA233" s="9"/>
      <c r="CRB233" s="9"/>
      <c r="CRC233" s="9"/>
      <c r="CRD233" s="9"/>
      <c r="CRE233" s="9"/>
      <c r="CRF233" s="9"/>
      <c r="CRG233" s="9"/>
      <c r="CRH233" s="9"/>
      <c r="CRI233" s="9"/>
      <c r="CRJ233" s="9"/>
      <c r="CRK233" s="9"/>
      <c r="CRL233" s="9"/>
      <c r="CRM233" s="9"/>
      <c r="CRN233" s="9"/>
      <c r="CRO233" s="9"/>
      <c r="CRP233" s="9"/>
      <c r="CRQ233" s="9"/>
      <c r="CRR233" s="9"/>
      <c r="CRS233" s="9"/>
      <c r="CRT233" s="9"/>
      <c r="CRU233" s="9"/>
      <c r="CRV233" s="9"/>
      <c r="CRW233" s="9"/>
      <c r="CRX233" s="9"/>
      <c r="CRY233" s="9"/>
      <c r="CRZ233" s="9"/>
      <c r="CSA233" s="9"/>
      <c r="CSB233" s="9"/>
      <c r="CSC233" s="9"/>
      <c r="CSD233" s="9"/>
      <c r="CSE233" s="9"/>
      <c r="CSF233" s="9"/>
      <c r="CSG233" s="9"/>
      <c r="CSH233" s="9"/>
      <c r="CSI233" s="9"/>
      <c r="CSJ233" s="9"/>
      <c r="CSK233" s="9"/>
      <c r="CSL233" s="9"/>
      <c r="CSM233" s="9"/>
      <c r="CSN233" s="9"/>
      <c r="CSO233" s="9"/>
      <c r="CSP233" s="9"/>
      <c r="CSQ233" s="9"/>
      <c r="CSR233" s="9"/>
      <c r="CSS233" s="9"/>
      <c r="CST233" s="9"/>
      <c r="CSU233" s="9"/>
      <c r="CSV233" s="9"/>
      <c r="CSW233" s="9"/>
      <c r="CSX233" s="9"/>
      <c r="CSY233" s="9"/>
      <c r="CSZ233" s="9"/>
      <c r="CTA233" s="9"/>
      <c r="CTB233" s="9"/>
      <c r="CTC233" s="9"/>
      <c r="CTD233" s="9"/>
      <c r="CTE233" s="9"/>
      <c r="CTF233" s="9"/>
      <c r="CTG233" s="9"/>
      <c r="CTH233" s="9"/>
      <c r="CTI233" s="9"/>
      <c r="CTJ233" s="9"/>
      <c r="CTK233" s="9"/>
      <c r="CTL233" s="9"/>
      <c r="CTM233" s="9"/>
      <c r="CTN233" s="9"/>
      <c r="CTO233" s="9"/>
      <c r="CTP233" s="9"/>
      <c r="CTQ233" s="9"/>
      <c r="CTR233" s="9"/>
      <c r="CTS233" s="9"/>
      <c r="CTT233" s="9"/>
      <c r="CTU233" s="9"/>
      <c r="CTV233" s="9"/>
      <c r="CTW233" s="9"/>
      <c r="CTX233" s="9"/>
      <c r="CTY233" s="9"/>
      <c r="CTZ233" s="9"/>
      <c r="CUA233" s="9"/>
      <c r="CUB233" s="9"/>
      <c r="CUC233" s="9"/>
      <c r="CUD233" s="9"/>
      <c r="CUE233" s="9"/>
      <c r="CUF233" s="9"/>
      <c r="CUG233" s="9"/>
      <c r="CUH233" s="9"/>
      <c r="CUI233" s="9"/>
      <c r="CUJ233" s="9"/>
      <c r="CUK233" s="9"/>
      <c r="CUL233" s="9"/>
      <c r="CUM233" s="9"/>
      <c r="CUN233" s="9"/>
      <c r="CUO233" s="9"/>
      <c r="CUP233" s="9"/>
      <c r="CUQ233" s="9"/>
      <c r="CUR233" s="9"/>
      <c r="CUS233" s="9"/>
      <c r="CUT233" s="9"/>
      <c r="CUU233" s="9"/>
      <c r="CUV233" s="9"/>
      <c r="CUW233" s="9"/>
      <c r="CUX233" s="9"/>
      <c r="CUY233" s="9"/>
      <c r="CUZ233" s="9"/>
      <c r="CVA233" s="9"/>
      <c r="CVB233" s="9"/>
      <c r="CVC233" s="9"/>
      <c r="CVD233" s="9"/>
      <c r="CVE233" s="9"/>
      <c r="CVF233" s="9"/>
      <c r="CVG233" s="9"/>
      <c r="CVH233" s="9"/>
      <c r="CVI233" s="9"/>
      <c r="CVJ233" s="9"/>
      <c r="CVK233" s="9"/>
      <c r="CVL233" s="9"/>
      <c r="CVM233" s="9"/>
      <c r="CVN233" s="9"/>
      <c r="CVO233" s="9"/>
      <c r="CVP233" s="9"/>
      <c r="CVQ233" s="9"/>
      <c r="CVR233" s="9"/>
      <c r="CVS233" s="9"/>
      <c r="CVT233" s="9"/>
      <c r="CVU233" s="9"/>
      <c r="CVV233" s="9"/>
      <c r="CVW233" s="9"/>
      <c r="CVX233" s="9"/>
      <c r="CVY233" s="9"/>
      <c r="CVZ233" s="9"/>
      <c r="CWA233" s="9"/>
      <c r="CWB233" s="9"/>
      <c r="CWC233" s="9"/>
      <c r="CWD233" s="9"/>
      <c r="CWE233" s="9"/>
      <c r="CWF233" s="9"/>
      <c r="CWG233" s="9"/>
      <c r="CWH233" s="9"/>
      <c r="CWI233" s="9"/>
      <c r="CWJ233" s="9"/>
      <c r="CWK233" s="9"/>
      <c r="CWL233" s="9"/>
      <c r="CWM233" s="9"/>
      <c r="CWN233" s="9"/>
      <c r="CWO233" s="9"/>
      <c r="CWP233" s="9"/>
      <c r="CWQ233" s="9"/>
      <c r="CWR233" s="9"/>
      <c r="CWS233" s="9"/>
      <c r="CWT233" s="9"/>
      <c r="CWU233" s="9"/>
      <c r="CWV233" s="9"/>
      <c r="CWW233" s="9"/>
      <c r="CWX233" s="9"/>
      <c r="CWY233" s="9"/>
      <c r="CWZ233" s="9"/>
      <c r="CXA233" s="9"/>
      <c r="CXB233" s="9"/>
      <c r="CXC233" s="9"/>
      <c r="CXD233" s="9"/>
      <c r="CXE233" s="9"/>
      <c r="CXF233" s="9"/>
      <c r="CXG233" s="9"/>
      <c r="CXH233" s="9"/>
      <c r="CXI233" s="9"/>
      <c r="CXJ233" s="9"/>
      <c r="CXK233" s="9"/>
      <c r="CXL233" s="9"/>
      <c r="CXM233" s="9"/>
      <c r="CXN233" s="9"/>
      <c r="CXO233" s="9"/>
      <c r="CXP233" s="9"/>
      <c r="CXQ233" s="9"/>
      <c r="CXR233" s="9"/>
      <c r="CXS233" s="9"/>
      <c r="CXT233" s="9"/>
      <c r="CXU233" s="9"/>
      <c r="CXV233" s="9"/>
      <c r="CXW233" s="9"/>
      <c r="CXX233" s="9"/>
      <c r="CXY233" s="9"/>
      <c r="CXZ233" s="9"/>
      <c r="CYA233" s="9"/>
      <c r="CYB233" s="9"/>
      <c r="CYC233" s="9"/>
      <c r="CYD233" s="9"/>
      <c r="CYE233" s="9"/>
      <c r="CYF233" s="9"/>
      <c r="CYG233" s="9"/>
      <c r="CYH233" s="9"/>
      <c r="CYI233" s="9"/>
      <c r="CYJ233" s="9"/>
      <c r="CYK233" s="9"/>
      <c r="CYL233" s="9"/>
      <c r="CYM233" s="9"/>
      <c r="CYN233" s="9"/>
      <c r="CYO233" s="9"/>
      <c r="CYP233" s="9"/>
      <c r="CYQ233" s="9"/>
      <c r="CYR233" s="9"/>
      <c r="CYS233" s="9"/>
      <c r="CYT233" s="9"/>
      <c r="CYU233" s="9"/>
      <c r="CYV233" s="9"/>
      <c r="CYW233" s="9"/>
      <c r="CYX233" s="9"/>
      <c r="CYY233" s="9"/>
      <c r="CYZ233" s="9"/>
      <c r="CZA233" s="9"/>
      <c r="CZB233" s="9"/>
      <c r="CZC233" s="9"/>
      <c r="CZD233" s="9"/>
      <c r="CZE233" s="9"/>
      <c r="CZF233" s="9"/>
      <c r="CZG233" s="9"/>
      <c r="CZH233" s="9"/>
      <c r="CZI233" s="9"/>
      <c r="CZJ233" s="9"/>
      <c r="CZK233" s="9"/>
      <c r="CZL233" s="9"/>
      <c r="CZM233" s="9"/>
      <c r="CZN233" s="9"/>
      <c r="CZO233" s="9"/>
      <c r="CZP233" s="9"/>
      <c r="CZQ233" s="9"/>
      <c r="CZR233" s="9"/>
      <c r="CZS233" s="9"/>
      <c r="CZT233" s="9"/>
      <c r="CZU233" s="9"/>
      <c r="CZV233" s="9"/>
      <c r="CZW233" s="9"/>
      <c r="CZX233" s="9"/>
      <c r="CZY233" s="9"/>
      <c r="CZZ233" s="9"/>
      <c r="DAA233" s="9"/>
      <c r="DAB233" s="9"/>
      <c r="DAC233" s="9"/>
      <c r="DAD233" s="9"/>
      <c r="DAE233" s="9"/>
      <c r="DAF233" s="9"/>
      <c r="DAG233" s="9"/>
      <c r="DAH233" s="9"/>
      <c r="DAI233" s="9"/>
      <c r="DAJ233" s="9"/>
      <c r="DAK233" s="9"/>
      <c r="DAL233" s="9"/>
      <c r="DAM233" s="9"/>
      <c r="DAN233" s="9"/>
      <c r="DAO233" s="9"/>
      <c r="DAP233" s="9"/>
      <c r="DAQ233" s="9"/>
      <c r="DAR233" s="9"/>
      <c r="DAS233" s="9"/>
      <c r="DAT233" s="9"/>
      <c r="DAU233" s="9"/>
      <c r="DAV233" s="9"/>
      <c r="DAW233" s="9"/>
      <c r="DAX233" s="9"/>
      <c r="DAY233" s="9"/>
      <c r="DAZ233" s="9"/>
      <c r="DBA233" s="9"/>
      <c r="DBB233" s="9"/>
      <c r="DBC233" s="9"/>
      <c r="DBD233" s="9"/>
      <c r="DBE233" s="9"/>
      <c r="DBF233" s="9"/>
      <c r="DBG233" s="9"/>
      <c r="DBH233" s="9"/>
      <c r="DBI233" s="9"/>
      <c r="DBJ233" s="9"/>
      <c r="DBK233" s="9"/>
      <c r="DBL233" s="9"/>
      <c r="DBM233" s="9"/>
      <c r="DBN233" s="9"/>
      <c r="DBO233" s="9"/>
      <c r="DBP233" s="9"/>
      <c r="DBQ233" s="9"/>
      <c r="DBR233" s="9"/>
      <c r="DBS233" s="9"/>
      <c r="DBT233" s="9"/>
      <c r="DBU233" s="9"/>
      <c r="DBV233" s="9"/>
      <c r="DBW233" s="9"/>
      <c r="DBX233" s="9"/>
      <c r="DBY233" s="9"/>
      <c r="DBZ233" s="9"/>
      <c r="DCA233" s="9"/>
      <c r="DCB233" s="9"/>
      <c r="DCC233" s="9"/>
      <c r="DCD233" s="9"/>
      <c r="DCE233" s="9"/>
      <c r="DCF233" s="9"/>
      <c r="DCG233" s="9"/>
      <c r="DCH233" s="9"/>
      <c r="DCI233" s="9"/>
      <c r="DCJ233" s="9"/>
      <c r="DCK233" s="9"/>
      <c r="DCL233" s="9"/>
      <c r="DCM233" s="9"/>
      <c r="DCN233" s="9"/>
      <c r="DCO233" s="9"/>
      <c r="DCP233" s="9"/>
      <c r="DCQ233" s="9"/>
      <c r="DCR233" s="9"/>
      <c r="DCS233" s="9"/>
      <c r="DCT233" s="9"/>
      <c r="DCU233" s="9"/>
      <c r="DCV233" s="9"/>
      <c r="DCW233" s="9"/>
      <c r="DCX233" s="9"/>
      <c r="DCY233" s="9"/>
      <c r="DCZ233" s="9"/>
      <c r="DDA233" s="9"/>
      <c r="DDB233" s="9"/>
      <c r="DDC233" s="9"/>
      <c r="DDD233" s="9"/>
      <c r="DDE233" s="9"/>
      <c r="DDF233" s="9"/>
      <c r="DDG233" s="9"/>
      <c r="DDH233" s="9"/>
      <c r="DDI233" s="9"/>
      <c r="DDJ233" s="9"/>
      <c r="DDK233" s="9"/>
      <c r="DDL233" s="9"/>
      <c r="DDM233" s="9"/>
      <c r="DDN233" s="9"/>
      <c r="DDO233" s="9"/>
      <c r="DDP233" s="9"/>
      <c r="DDQ233" s="9"/>
      <c r="DDR233" s="9"/>
      <c r="DDS233" s="9"/>
      <c r="DDT233" s="9"/>
      <c r="DDU233" s="9"/>
      <c r="DDV233" s="9"/>
      <c r="DDW233" s="9"/>
      <c r="DDX233" s="9"/>
      <c r="DDY233" s="9"/>
      <c r="DDZ233" s="9"/>
      <c r="DEA233" s="9"/>
      <c r="DEB233" s="9"/>
      <c r="DEC233" s="9"/>
      <c r="DED233" s="9"/>
      <c r="DEE233" s="9"/>
      <c r="DEF233" s="9"/>
      <c r="DEG233" s="9"/>
      <c r="DEH233" s="9"/>
      <c r="DEI233" s="9"/>
      <c r="DEJ233" s="9"/>
      <c r="DEK233" s="9"/>
      <c r="DEL233" s="9"/>
      <c r="DEM233" s="9"/>
      <c r="DEN233" s="9"/>
      <c r="DEO233" s="9"/>
      <c r="DEP233" s="9"/>
      <c r="DEQ233" s="9"/>
      <c r="DER233" s="9"/>
      <c r="DES233" s="9"/>
      <c r="DET233" s="9"/>
      <c r="DEU233" s="9"/>
      <c r="DEV233" s="9"/>
      <c r="DEW233" s="9"/>
      <c r="DEX233" s="9"/>
      <c r="DEY233" s="9"/>
      <c r="DEZ233" s="9"/>
      <c r="DFA233" s="9"/>
      <c r="DFB233" s="9"/>
      <c r="DFC233" s="9"/>
      <c r="DFD233" s="9"/>
      <c r="DFE233" s="9"/>
      <c r="DFF233" s="9"/>
      <c r="DFG233" s="9"/>
      <c r="DFH233" s="9"/>
      <c r="DFI233" s="9"/>
      <c r="DFJ233" s="9"/>
      <c r="DFK233" s="9"/>
      <c r="DFL233" s="9"/>
      <c r="DFM233" s="9"/>
      <c r="DFN233" s="9"/>
      <c r="DFO233" s="9"/>
      <c r="DFP233" s="9"/>
      <c r="DFQ233" s="9"/>
      <c r="DFR233" s="9"/>
      <c r="DFS233" s="9"/>
      <c r="DFT233" s="9"/>
      <c r="DFU233" s="9"/>
      <c r="DFV233" s="9"/>
      <c r="DFW233" s="9"/>
      <c r="DFX233" s="9"/>
      <c r="DFY233" s="9"/>
      <c r="DFZ233" s="9"/>
      <c r="DGA233" s="9"/>
      <c r="DGB233" s="9"/>
      <c r="DGC233" s="9"/>
      <c r="DGD233" s="9"/>
      <c r="DGE233" s="9"/>
      <c r="DGF233" s="9"/>
      <c r="DGG233" s="9"/>
      <c r="DGH233" s="9"/>
      <c r="DGI233" s="9"/>
      <c r="DGJ233" s="9"/>
      <c r="DGK233" s="9"/>
      <c r="DGL233" s="9"/>
      <c r="DGM233" s="9"/>
      <c r="DGN233" s="9"/>
      <c r="DGO233" s="9"/>
      <c r="DGP233" s="9"/>
      <c r="DGQ233" s="9"/>
      <c r="DGR233" s="9"/>
      <c r="DGS233" s="9"/>
      <c r="DGT233" s="9"/>
      <c r="DGU233" s="9"/>
      <c r="DGV233" s="9"/>
      <c r="DGW233" s="9"/>
      <c r="DGX233" s="9"/>
      <c r="DGY233" s="9"/>
      <c r="DGZ233" s="9"/>
      <c r="DHA233" s="9"/>
      <c r="DHB233" s="9"/>
      <c r="DHC233" s="9"/>
      <c r="DHD233" s="9"/>
      <c r="DHE233" s="9"/>
      <c r="DHF233" s="9"/>
      <c r="DHG233" s="9"/>
      <c r="DHH233" s="9"/>
      <c r="DHI233" s="9"/>
      <c r="DHJ233" s="9"/>
      <c r="DHK233" s="9"/>
      <c r="DHL233" s="9"/>
      <c r="DHM233" s="9"/>
      <c r="DHN233" s="9"/>
      <c r="DHO233" s="9"/>
      <c r="DHP233" s="9"/>
      <c r="DHQ233" s="9"/>
      <c r="DHR233" s="9"/>
      <c r="DHS233" s="9"/>
      <c r="DHT233" s="9"/>
      <c r="DHU233" s="9"/>
      <c r="DHV233" s="9"/>
      <c r="DHW233" s="9"/>
      <c r="DHX233" s="9"/>
      <c r="DHY233" s="9"/>
      <c r="DHZ233" s="9"/>
      <c r="DIA233" s="9"/>
      <c r="DIB233" s="9"/>
      <c r="DIC233" s="9"/>
      <c r="DID233" s="9"/>
      <c r="DIE233" s="9"/>
      <c r="DIF233" s="9"/>
      <c r="DIG233" s="9"/>
      <c r="DIH233" s="9"/>
      <c r="DII233" s="9"/>
      <c r="DIJ233" s="9"/>
      <c r="DIK233" s="9"/>
      <c r="DIL233" s="9"/>
      <c r="DIM233" s="9"/>
      <c r="DIN233" s="9"/>
      <c r="DIO233" s="9"/>
      <c r="DIP233" s="9"/>
      <c r="DIQ233" s="9"/>
      <c r="DIR233" s="9"/>
      <c r="DIS233" s="9"/>
      <c r="DIT233" s="9"/>
      <c r="DIU233" s="9"/>
      <c r="DIV233" s="9"/>
      <c r="DIW233" s="9"/>
      <c r="DIX233" s="9"/>
    </row>
    <row r="234" spans="1:2962" ht="15.75">
      <c r="A234" s="72" t="s">
        <v>57</v>
      </c>
      <c r="B234" s="46" t="s">
        <v>58</v>
      </c>
      <c r="C234" s="73" t="s">
        <v>500</v>
      </c>
      <c r="D234" s="75">
        <v>42268</v>
      </c>
      <c r="E234" s="46" t="s">
        <v>60</v>
      </c>
      <c r="F234" s="78">
        <v>15000000</v>
      </c>
      <c r="G234" s="79"/>
      <c r="H234" s="51"/>
      <c r="I234" s="52"/>
      <c r="J234" s="53">
        <f t="shared" si="6"/>
        <v>28219700000</v>
      </c>
      <c r="K234" s="54">
        <f t="shared" si="7"/>
        <v>15000000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  <c r="KM234" s="9"/>
      <c r="KN234" s="9"/>
      <c r="KO234" s="9"/>
      <c r="KP234" s="9"/>
      <c r="KQ234" s="9"/>
      <c r="KR234" s="9"/>
      <c r="KS234" s="9"/>
      <c r="KT234" s="9"/>
      <c r="KU234" s="9"/>
      <c r="KV234" s="9"/>
      <c r="KW234" s="9"/>
      <c r="KX234" s="9"/>
      <c r="KY234" s="9"/>
      <c r="KZ234" s="9"/>
      <c r="LA234" s="9"/>
      <c r="LB234" s="9"/>
      <c r="LC234" s="9"/>
      <c r="LD234" s="9"/>
      <c r="LE234" s="9"/>
      <c r="LF234" s="9"/>
      <c r="LG234" s="9"/>
      <c r="LH234" s="9"/>
      <c r="LI234" s="9"/>
      <c r="LJ234" s="9"/>
      <c r="LK234" s="9"/>
      <c r="LL234" s="9"/>
      <c r="LM234" s="9"/>
      <c r="LN234" s="9"/>
      <c r="LO234" s="9"/>
      <c r="LP234" s="9"/>
      <c r="LQ234" s="9"/>
      <c r="LR234" s="9"/>
      <c r="LS234" s="9"/>
      <c r="LT234" s="9"/>
      <c r="LU234" s="9"/>
      <c r="LV234" s="9"/>
      <c r="LW234" s="9"/>
      <c r="LX234" s="9"/>
      <c r="LY234" s="9"/>
      <c r="LZ234" s="9"/>
      <c r="MA234" s="9"/>
      <c r="MB234" s="9"/>
      <c r="MC234" s="9"/>
      <c r="MD234" s="9"/>
      <c r="ME234" s="9"/>
      <c r="MF234" s="9"/>
      <c r="MG234" s="9"/>
      <c r="MH234" s="9"/>
      <c r="MI234" s="9"/>
      <c r="MJ234" s="9"/>
      <c r="MK234" s="9"/>
      <c r="ML234" s="9"/>
      <c r="MM234" s="9"/>
      <c r="MN234" s="9"/>
      <c r="MO234" s="9"/>
      <c r="MP234" s="9"/>
      <c r="MQ234" s="9"/>
      <c r="MR234" s="9"/>
      <c r="MS234" s="9"/>
      <c r="MT234" s="9"/>
      <c r="MU234" s="9"/>
      <c r="MV234" s="9"/>
      <c r="MW234" s="9"/>
      <c r="MX234" s="9"/>
      <c r="MY234" s="9"/>
      <c r="MZ234" s="9"/>
      <c r="NA234" s="9"/>
      <c r="NB234" s="9"/>
      <c r="NC234" s="9"/>
      <c r="ND234" s="9"/>
      <c r="NE234" s="9"/>
      <c r="NF234" s="9"/>
      <c r="NG234" s="9"/>
      <c r="NH234" s="9"/>
      <c r="NI234" s="9"/>
      <c r="NJ234" s="9"/>
      <c r="NK234" s="9"/>
      <c r="NL234" s="9"/>
      <c r="NM234" s="9"/>
      <c r="NN234" s="9"/>
      <c r="NO234" s="9"/>
      <c r="NP234" s="9"/>
      <c r="NQ234" s="9"/>
      <c r="NR234" s="9"/>
      <c r="NS234" s="9"/>
      <c r="NT234" s="9"/>
      <c r="NU234" s="9"/>
      <c r="NV234" s="9"/>
      <c r="NW234" s="9"/>
      <c r="NX234" s="9"/>
      <c r="NY234" s="9"/>
      <c r="NZ234" s="9"/>
      <c r="OA234" s="9"/>
      <c r="OB234" s="9"/>
      <c r="OC234" s="9"/>
      <c r="OD234" s="9"/>
      <c r="OE234" s="9"/>
      <c r="OF234" s="9"/>
      <c r="OG234" s="9"/>
      <c r="OH234" s="9"/>
      <c r="OI234" s="9"/>
      <c r="OJ234" s="9"/>
      <c r="OK234" s="9"/>
      <c r="OL234" s="9"/>
      <c r="OM234" s="9"/>
      <c r="ON234" s="9"/>
      <c r="OO234" s="9"/>
      <c r="OP234" s="9"/>
      <c r="OQ234" s="9"/>
      <c r="OR234" s="9"/>
      <c r="OS234" s="9"/>
      <c r="OT234" s="9"/>
      <c r="OU234" s="9"/>
      <c r="OV234" s="9"/>
      <c r="OW234" s="9"/>
      <c r="OX234" s="9"/>
      <c r="OY234" s="9"/>
      <c r="OZ234" s="9"/>
      <c r="PA234" s="9"/>
      <c r="PB234" s="9"/>
      <c r="PC234" s="9"/>
      <c r="PD234" s="9"/>
      <c r="PE234" s="9"/>
      <c r="PF234" s="9"/>
      <c r="PG234" s="9"/>
      <c r="PH234" s="9"/>
      <c r="PI234" s="9"/>
      <c r="PJ234" s="9"/>
      <c r="PK234" s="9"/>
      <c r="PL234" s="9"/>
      <c r="PM234" s="9"/>
      <c r="PN234" s="9"/>
      <c r="PO234" s="9"/>
      <c r="PP234" s="9"/>
      <c r="PQ234" s="9"/>
      <c r="PR234" s="9"/>
      <c r="PS234" s="9"/>
      <c r="PT234" s="9"/>
      <c r="PU234" s="9"/>
      <c r="PV234" s="9"/>
      <c r="PW234" s="9"/>
      <c r="PX234" s="9"/>
      <c r="PY234" s="9"/>
      <c r="PZ234" s="9"/>
      <c r="QA234" s="9"/>
      <c r="QB234" s="9"/>
      <c r="QC234" s="9"/>
      <c r="QD234" s="9"/>
      <c r="QE234" s="9"/>
      <c r="QF234" s="9"/>
      <c r="QG234" s="9"/>
      <c r="QH234" s="9"/>
      <c r="QI234" s="9"/>
      <c r="QJ234" s="9"/>
      <c r="QK234" s="9"/>
      <c r="QL234" s="9"/>
      <c r="QM234" s="9"/>
      <c r="QN234" s="9"/>
      <c r="QO234" s="9"/>
      <c r="QP234" s="9"/>
      <c r="QQ234" s="9"/>
      <c r="QR234" s="9"/>
      <c r="QS234" s="9"/>
      <c r="QT234" s="9"/>
      <c r="QU234" s="9"/>
      <c r="QV234" s="9"/>
      <c r="QW234" s="9"/>
      <c r="QX234" s="9"/>
      <c r="QY234" s="9"/>
      <c r="QZ234" s="9"/>
      <c r="RA234" s="9"/>
      <c r="RB234" s="9"/>
      <c r="RC234" s="9"/>
      <c r="RD234" s="9"/>
      <c r="RE234" s="9"/>
      <c r="RF234" s="9"/>
      <c r="RG234" s="9"/>
      <c r="RH234" s="9"/>
      <c r="RI234" s="9"/>
      <c r="RJ234" s="9"/>
      <c r="RK234" s="9"/>
      <c r="RL234" s="9"/>
      <c r="RM234" s="9"/>
      <c r="RN234" s="9"/>
      <c r="RO234" s="9"/>
      <c r="RP234" s="9"/>
      <c r="RQ234" s="9"/>
      <c r="RR234" s="9"/>
      <c r="RS234" s="9"/>
      <c r="RT234" s="9"/>
      <c r="RU234" s="9"/>
      <c r="RV234" s="9"/>
      <c r="RW234" s="9"/>
      <c r="RX234" s="9"/>
      <c r="RY234" s="9"/>
      <c r="RZ234" s="9"/>
      <c r="SA234" s="9"/>
      <c r="SB234" s="9"/>
      <c r="SC234" s="9"/>
      <c r="SD234" s="9"/>
      <c r="SE234" s="9"/>
      <c r="SF234" s="9"/>
      <c r="SG234" s="9"/>
      <c r="SH234" s="9"/>
      <c r="SI234" s="9"/>
      <c r="SJ234" s="9"/>
      <c r="SK234" s="9"/>
      <c r="SL234" s="9"/>
      <c r="SM234" s="9"/>
      <c r="SN234" s="9"/>
      <c r="SO234" s="9"/>
      <c r="SP234" s="9"/>
      <c r="SQ234" s="9"/>
      <c r="SR234" s="9"/>
      <c r="SS234" s="9"/>
      <c r="ST234" s="9"/>
      <c r="SU234" s="9"/>
      <c r="SV234" s="9"/>
      <c r="SW234" s="9"/>
      <c r="SX234" s="9"/>
      <c r="SY234" s="9"/>
      <c r="SZ234" s="9"/>
      <c r="TA234" s="9"/>
      <c r="TB234" s="9"/>
      <c r="TC234" s="9"/>
      <c r="TD234" s="9"/>
      <c r="TE234" s="9"/>
      <c r="TF234" s="9"/>
      <c r="TG234" s="9"/>
      <c r="TH234" s="9"/>
      <c r="TI234" s="9"/>
      <c r="TJ234" s="9"/>
      <c r="TK234" s="9"/>
      <c r="TL234" s="9"/>
      <c r="TM234" s="9"/>
      <c r="TN234" s="9"/>
      <c r="TO234" s="9"/>
      <c r="TP234" s="9"/>
      <c r="TQ234" s="9"/>
      <c r="TR234" s="9"/>
      <c r="TS234" s="9"/>
      <c r="TT234" s="9"/>
      <c r="TU234" s="9"/>
      <c r="TV234" s="9"/>
      <c r="TW234" s="9"/>
      <c r="TX234" s="9"/>
      <c r="TY234" s="9"/>
      <c r="TZ234" s="9"/>
      <c r="UA234" s="9"/>
      <c r="UB234" s="9"/>
      <c r="UC234" s="9"/>
      <c r="UD234" s="9"/>
      <c r="UE234" s="9"/>
      <c r="UF234" s="9"/>
      <c r="UG234" s="9"/>
      <c r="UH234" s="9"/>
      <c r="UI234" s="9"/>
      <c r="UJ234" s="9"/>
      <c r="UK234" s="9"/>
      <c r="UL234" s="9"/>
      <c r="UM234" s="9"/>
      <c r="UN234" s="9"/>
      <c r="UO234" s="9"/>
      <c r="UP234" s="9"/>
      <c r="UQ234" s="9"/>
      <c r="UR234" s="9"/>
      <c r="US234" s="9"/>
      <c r="UT234" s="9"/>
      <c r="UU234" s="9"/>
      <c r="UV234" s="9"/>
      <c r="UW234" s="9"/>
      <c r="UX234" s="9"/>
      <c r="UY234" s="9"/>
      <c r="UZ234" s="9"/>
      <c r="VA234" s="9"/>
      <c r="VB234" s="9"/>
      <c r="VC234" s="9"/>
      <c r="VD234" s="9"/>
      <c r="VE234" s="9"/>
      <c r="VF234" s="9"/>
      <c r="VG234" s="9"/>
      <c r="VH234" s="9"/>
      <c r="VI234" s="9"/>
      <c r="VJ234" s="9"/>
      <c r="VK234" s="9"/>
      <c r="VL234" s="9"/>
      <c r="VM234" s="9"/>
      <c r="VN234" s="9"/>
      <c r="VO234" s="9"/>
      <c r="VP234" s="9"/>
      <c r="VQ234" s="9"/>
      <c r="VR234" s="9"/>
      <c r="VS234" s="9"/>
      <c r="VT234" s="9"/>
      <c r="VU234" s="9"/>
      <c r="VV234" s="9"/>
      <c r="VW234" s="9"/>
      <c r="VX234" s="9"/>
      <c r="VY234" s="9"/>
      <c r="VZ234" s="9"/>
      <c r="WA234" s="9"/>
      <c r="WB234" s="9"/>
      <c r="WC234" s="9"/>
      <c r="WD234" s="9"/>
      <c r="WE234" s="9"/>
      <c r="WF234" s="9"/>
      <c r="WG234" s="9"/>
      <c r="WH234" s="9"/>
      <c r="WI234" s="9"/>
      <c r="WJ234" s="9"/>
      <c r="WK234" s="9"/>
      <c r="WL234" s="9"/>
      <c r="WM234" s="9"/>
      <c r="WN234" s="9"/>
      <c r="WO234" s="9"/>
      <c r="WP234" s="9"/>
      <c r="WQ234" s="9"/>
      <c r="WR234" s="9"/>
      <c r="WS234" s="9"/>
      <c r="WT234" s="9"/>
      <c r="WU234" s="9"/>
      <c r="WV234" s="9"/>
      <c r="WW234" s="9"/>
      <c r="WX234" s="9"/>
      <c r="WY234" s="9"/>
      <c r="WZ234" s="9"/>
      <c r="XA234" s="9"/>
      <c r="XB234" s="9"/>
      <c r="XC234" s="9"/>
      <c r="XD234" s="9"/>
      <c r="XE234" s="9"/>
      <c r="XF234" s="9"/>
      <c r="XG234" s="9"/>
      <c r="XH234" s="9"/>
      <c r="XI234" s="9"/>
      <c r="XJ234" s="9"/>
      <c r="XK234" s="9"/>
      <c r="XL234" s="9"/>
      <c r="XM234" s="9"/>
      <c r="XN234" s="9"/>
      <c r="XO234" s="9"/>
      <c r="XP234" s="9"/>
      <c r="XQ234" s="9"/>
      <c r="XR234" s="9"/>
      <c r="XS234" s="9"/>
      <c r="XT234" s="9"/>
      <c r="XU234" s="9"/>
      <c r="XV234" s="9"/>
      <c r="XW234" s="9"/>
      <c r="XX234" s="9"/>
      <c r="XY234" s="9"/>
      <c r="XZ234" s="9"/>
      <c r="YA234" s="9"/>
      <c r="YB234" s="9"/>
      <c r="YC234" s="9"/>
      <c r="YD234" s="9"/>
      <c r="YE234" s="9"/>
      <c r="YF234" s="9"/>
      <c r="YG234" s="9"/>
      <c r="YH234" s="9"/>
      <c r="YI234" s="9"/>
      <c r="YJ234" s="9"/>
      <c r="YK234" s="9"/>
      <c r="YL234" s="9"/>
      <c r="YM234" s="9"/>
      <c r="YN234" s="9"/>
      <c r="YO234" s="9"/>
      <c r="YP234" s="9"/>
      <c r="YQ234" s="9"/>
      <c r="YR234" s="9"/>
      <c r="YS234" s="9"/>
      <c r="YT234" s="9"/>
      <c r="YU234" s="9"/>
      <c r="YV234" s="9"/>
      <c r="YW234" s="9"/>
      <c r="YX234" s="9"/>
      <c r="YY234" s="9"/>
      <c r="YZ234" s="9"/>
      <c r="ZA234" s="9"/>
      <c r="ZB234" s="9"/>
      <c r="ZC234" s="9"/>
      <c r="ZD234" s="9"/>
      <c r="ZE234" s="9"/>
      <c r="ZF234" s="9"/>
      <c r="ZG234" s="9"/>
      <c r="ZH234" s="9"/>
      <c r="ZI234" s="9"/>
      <c r="ZJ234" s="9"/>
      <c r="ZK234" s="9"/>
      <c r="ZL234" s="9"/>
      <c r="ZM234" s="9"/>
      <c r="ZN234" s="9"/>
      <c r="ZO234" s="9"/>
      <c r="ZP234" s="9"/>
      <c r="ZQ234" s="9"/>
      <c r="ZR234" s="9"/>
      <c r="ZS234" s="9"/>
      <c r="ZT234" s="9"/>
      <c r="ZU234" s="9"/>
      <c r="ZV234" s="9"/>
      <c r="ZW234" s="9"/>
      <c r="ZX234" s="9"/>
      <c r="ZY234" s="9"/>
      <c r="ZZ234" s="9"/>
      <c r="AAA234" s="9"/>
      <c r="AAB234" s="9"/>
      <c r="AAC234" s="9"/>
      <c r="AAD234" s="9"/>
      <c r="AAE234" s="9"/>
      <c r="AAF234" s="9"/>
      <c r="AAG234" s="9"/>
      <c r="AAH234" s="9"/>
      <c r="AAI234" s="9"/>
      <c r="AAJ234" s="9"/>
      <c r="AAK234" s="9"/>
      <c r="AAL234" s="9"/>
      <c r="AAM234" s="9"/>
      <c r="AAN234" s="9"/>
      <c r="AAO234" s="9"/>
      <c r="AAP234" s="9"/>
      <c r="AAQ234" s="9"/>
      <c r="AAR234" s="9"/>
      <c r="AAS234" s="9"/>
      <c r="AAT234" s="9"/>
      <c r="AAU234" s="9"/>
      <c r="AAV234" s="9"/>
      <c r="AAW234" s="9"/>
      <c r="AAX234" s="9"/>
      <c r="AAY234" s="9"/>
      <c r="AAZ234" s="9"/>
      <c r="ABA234" s="9"/>
      <c r="ABB234" s="9"/>
      <c r="ABC234" s="9"/>
      <c r="ABD234" s="9"/>
      <c r="ABE234" s="9"/>
      <c r="ABF234" s="9"/>
      <c r="ABG234" s="9"/>
      <c r="ABH234" s="9"/>
      <c r="ABI234" s="9"/>
      <c r="ABJ234" s="9"/>
      <c r="ABK234" s="9"/>
      <c r="ABL234" s="9"/>
      <c r="ABM234" s="9"/>
      <c r="ABN234" s="9"/>
      <c r="ABO234" s="9"/>
      <c r="ABP234" s="9"/>
      <c r="ABQ234" s="9"/>
      <c r="ABR234" s="9"/>
      <c r="ABS234" s="9"/>
      <c r="ABT234" s="9"/>
      <c r="ABU234" s="9"/>
      <c r="ABV234" s="9"/>
      <c r="ABW234" s="9"/>
      <c r="ABX234" s="9"/>
      <c r="ABY234" s="9"/>
      <c r="ABZ234" s="9"/>
      <c r="ACA234" s="9"/>
      <c r="ACB234" s="9"/>
      <c r="ACC234" s="9"/>
      <c r="ACD234" s="9"/>
      <c r="ACE234" s="9"/>
      <c r="ACF234" s="9"/>
      <c r="ACG234" s="9"/>
      <c r="ACH234" s="9"/>
      <c r="ACI234" s="9"/>
      <c r="ACJ234" s="9"/>
      <c r="ACK234" s="9"/>
      <c r="ACL234" s="9"/>
      <c r="ACM234" s="9"/>
      <c r="ACN234" s="9"/>
      <c r="ACO234" s="9"/>
      <c r="ACP234" s="9"/>
      <c r="ACQ234" s="9"/>
      <c r="ACR234" s="9"/>
      <c r="ACS234" s="9"/>
      <c r="ACT234" s="9"/>
      <c r="ACU234" s="9"/>
      <c r="ACV234" s="9"/>
      <c r="ACW234" s="9"/>
      <c r="ACX234" s="9"/>
      <c r="ACY234" s="9"/>
      <c r="ACZ234" s="9"/>
      <c r="ADA234" s="9"/>
      <c r="ADB234" s="9"/>
      <c r="ADC234" s="9"/>
      <c r="ADD234" s="9"/>
      <c r="ADE234" s="9"/>
      <c r="ADF234" s="9"/>
      <c r="ADG234" s="9"/>
      <c r="ADH234" s="9"/>
      <c r="ADI234" s="9"/>
      <c r="ADJ234" s="9"/>
      <c r="ADK234" s="9"/>
      <c r="ADL234" s="9"/>
      <c r="ADM234" s="9"/>
      <c r="ADN234" s="9"/>
      <c r="ADO234" s="9"/>
      <c r="ADP234" s="9"/>
      <c r="ADQ234" s="9"/>
      <c r="ADR234" s="9"/>
      <c r="ADS234" s="9"/>
      <c r="ADT234" s="9"/>
      <c r="ADU234" s="9"/>
      <c r="ADV234" s="9"/>
      <c r="ADW234" s="9"/>
      <c r="ADX234" s="9"/>
      <c r="ADY234" s="9"/>
      <c r="ADZ234" s="9"/>
      <c r="AEA234" s="9"/>
      <c r="AEB234" s="9"/>
      <c r="AEC234" s="9"/>
      <c r="AED234" s="9"/>
      <c r="AEE234" s="9"/>
      <c r="AEF234" s="9"/>
      <c r="AEG234" s="9"/>
      <c r="AEH234" s="9"/>
      <c r="AEI234" s="9"/>
      <c r="AEJ234" s="9"/>
      <c r="AEK234" s="9"/>
      <c r="AEL234" s="9"/>
      <c r="AEM234" s="9"/>
      <c r="AEN234" s="9"/>
      <c r="AEO234" s="9"/>
      <c r="AEP234" s="9"/>
      <c r="AEQ234" s="9"/>
      <c r="AER234" s="9"/>
      <c r="AES234" s="9"/>
      <c r="AET234" s="9"/>
      <c r="AEU234" s="9"/>
      <c r="AEV234" s="9"/>
      <c r="AEW234" s="9"/>
      <c r="AEX234" s="9"/>
      <c r="AEY234" s="9"/>
      <c r="AEZ234" s="9"/>
      <c r="AFA234" s="9"/>
      <c r="AFB234" s="9"/>
      <c r="AFC234" s="9"/>
      <c r="AFD234" s="9"/>
      <c r="AFE234" s="9"/>
      <c r="AFF234" s="9"/>
      <c r="AFG234" s="9"/>
      <c r="AFH234" s="9"/>
      <c r="AFI234" s="9"/>
      <c r="AFJ234" s="9"/>
      <c r="AFK234" s="9"/>
      <c r="AFL234" s="9"/>
      <c r="AFM234" s="9"/>
      <c r="AFN234" s="9"/>
      <c r="AFO234" s="9"/>
      <c r="AFP234" s="9"/>
      <c r="AFQ234" s="9"/>
      <c r="AFR234" s="9"/>
      <c r="AFS234" s="9"/>
      <c r="AFT234" s="9"/>
      <c r="AFU234" s="9"/>
      <c r="AFV234" s="9"/>
      <c r="AFW234" s="9"/>
      <c r="AFX234" s="9"/>
      <c r="AFY234" s="9"/>
      <c r="AFZ234" s="9"/>
      <c r="AGA234" s="9"/>
      <c r="AGB234" s="9"/>
      <c r="AGC234" s="9"/>
      <c r="AGD234" s="9"/>
      <c r="AGE234" s="9"/>
      <c r="AGF234" s="9"/>
      <c r="AGG234" s="9"/>
      <c r="AGH234" s="9"/>
      <c r="AGI234" s="9"/>
      <c r="AGJ234" s="9"/>
      <c r="AGK234" s="9"/>
      <c r="AGL234" s="9"/>
      <c r="AGM234" s="9"/>
      <c r="AGN234" s="9"/>
      <c r="AGO234" s="9"/>
      <c r="AGP234" s="9"/>
      <c r="AGQ234" s="9"/>
      <c r="AGR234" s="9"/>
      <c r="AGS234" s="9"/>
      <c r="AGT234" s="9"/>
      <c r="AGU234" s="9"/>
      <c r="AGV234" s="9"/>
      <c r="AGW234" s="9"/>
      <c r="AGX234" s="9"/>
      <c r="AGY234" s="9"/>
      <c r="AGZ234" s="9"/>
      <c r="AHA234" s="9"/>
      <c r="AHB234" s="9"/>
      <c r="AHC234" s="9"/>
      <c r="AHD234" s="9"/>
      <c r="AHE234" s="9"/>
      <c r="AHF234" s="9"/>
      <c r="AHG234" s="9"/>
      <c r="AHH234" s="9"/>
      <c r="AHI234" s="9"/>
      <c r="AHJ234" s="9"/>
      <c r="AHK234" s="9"/>
      <c r="AHL234" s="9"/>
      <c r="AHM234" s="9"/>
      <c r="AHN234" s="9"/>
      <c r="AHO234" s="9"/>
      <c r="AHP234" s="9"/>
      <c r="AHQ234" s="9"/>
      <c r="AHR234" s="9"/>
      <c r="AHS234" s="9"/>
      <c r="AHT234" s="9"/>
      <c r="AHU234" s="9"/>
      <c r="AHV234" s="9"/>
      <c r="AHW234" s="9"/>
      <c r="AHX234" s="9"/>
      <c r="AHY234" s="9"/>
      <c r="AHZ234" s="9"/>
      <c r="AIA234" s="9"/>
      <c r="AIB234" s="9"/>
      <c r="AIC234" s="9"/>
      <c r="AID234" s="9"/>
      <c r="AIE234" s="9"/>
      <c r="AIF234" s="9"/>
      <c r="AIG234" s="9"/>
      <c r="AIH234" s="9"/>
      <c r="AII234" s="9"/>
      <c r="AIJ234" s="9"/>
      <c r="AIK234" s="9"/>
      <c r="AIL234" s="9"/>
      <c r="AIM234" s="9"/>
      <c r="AIN234" s="9"/>
      <c r="AIO234" s="9"/>
      <c r="AIP234" s="9"/>
      <c r="AIQ234" s="9"/>
      <c r="AIR234" s="9"/>
      <c r="AIS234" s="9"/>
      <c r="AIT234" s="9"/>
      <c r="AIU234" s="9"/>
      <c r="AIV234" s="9"/>
      <c r="AIW234" s="9"/>
      <c r="AIX234" s="9"/>
      <c r="AIY234" s="9"/>
      <c r="AIZ234" s="9"/>
      <c r="AJA234" s="9"/>
      <c r="AJB234" s="9"/>
      <c r="AJC234" s="9"/>
      <c r="AJD234" s="9"/>
      <c r="AJE234" s="9"/>
      <c r="AJF234" s="9"/>
      <c r="AJG234" s="9"/>
      <c r="AJH234" s="9"/>
      <c r="AJI234" s="9"/>
      <c r="AJJ234" s="9"/>
      <c r="AJK234" s="9"/>
      <c r="AJL234" s="9"/>
      <c r="AJM234" s="9"/>
      <c r="AJN234" s="9"/>
      <c r="AJO234" s="9"/>
      <c r="AJP234" s="9"/>
      <c r="AJQ234" s="9"/>
      <c r="AJR234" s="9"/>
      <c r="AJS234" s="9"/>
      <c r="AJT234" s="9"/>
      <c r="AJU234" s="9"/>
      <c r="AJV234" s="9"/>
      <c r="AJW234" s="9"/>
      <c r="AJX234" s="9"/>
      <c r="AJY234" s="9"/>
      <c r="AJZ234" s="9"/>
      <c r="AKA234" s="9"/>
      <c r="AKB234" s="9"/>
      <c r="AKC234" s="9"/>
      <c r="AKD234" s="9"/>
      <c r="AKE234" s="9"/>
      <c r="AKF234" s="9"/>
      <c r="AKG234" s="9"/>
      <c r="AKH234" s="9"/>
      <c r="AKI234" s="9"/>
      <c r="AKJ234" s="9"/>
      <c r="AKK234" s="9"/>
      <c r="AKL234" s="9"/>
      <c r="AKM234" s="9"/>
      <c r="AKN234" s="9"/>
      <c r="AKO234" s="9"/>
      <c r="AKP234" s="9"/>
      <c r="AKQ234" s="9"/>
      <c r="AKR234" s="9"/>
      <c r="AKS234" s="9"/>
      <c r="AKT234" s="9"/>
      <c r="AKU234" s="9"/>
      <c r="AKV234" s="9"/>
      <c r="AKW234" s="9"/>
      <c r="AKX234" s="9"/>
      <c r="AKY234" s="9"/>
      <c r="AKZ234" s="9"/>
      <c r="ALA234" s="9"/>
      <c r="ALB234" s="9"/>
      <c r="ALC234" s="9"/>
      <c r="ALD234" s="9"/>
      <c r="ALE234" s="9"/>
      <c r="ALF234" s="9"/>
      <c r="ALG234" s="9"/>
      <c r="ALH234" s="9"/>
      <c r="ALI234" s="9"/>
      <c r="ALJ234" s="9"/>
      <c r="ALK234" s="9"/>
      <c r="ALL234" s="9"/>
      <c r="ALM234" s="9"/>
      <c r="ALN234" s="9"/>
      <c r="ALO234" s="9"/>
      <c r="ALP234" s="9"/>
      <c r="ALQ234" s="9"/>
      <c r="ALR234" s="9"/>
      <c r="ALS234" s="9"/>
      <c r="ALT234" s="9"/>
      <c r="ALU234" s="9"/>
      <c r="ALV234" s="9"/>
      <c r="ALW234" s="9"/>
      <c r="ALX234" s="9"/>
      <c r="ALY234" s="9"/>
      <c r="ALZ234" s="9"/>
      <c r="AMA234" s="9"/>
      <c r="AMB234" s="9"/>
      <c r="AMC234" s="9"/>
      <c r="AMD234" s="9"/>
      <c r="AME234" s="9"/>
      <c r="AMF234" s="9"/>
      <c r="AMG234" s="9"/>
      <c r="AMH234" s="9"/>
      <c r="AMI234" s="9"/>
      <c r="AMJ234" s="9"/>
      <c r="AMK234" s="9"/>
      <c r="AML234" s="9"/>
      <c r="AMM234" s="9"/>
      <c r="AMN234" s="9"/>
      <c r="AMO234" s="9"/>
      <c r="AMP234" s="9"/>
      <c r="AMQ234" s="9"/>
      <c r="AMR234" s="9"/>
      <c r="AMS234" s="9"/>
      <c r="AMT234" s="9"/>
      <c r="AMU234" s="9"/>
      <c r="AMV234" s="9"/>
      <c r="AMW234" s="9"/>
      <c r="AMX234" s="9"/>
      <c r="AMY234" s="9"/>
      <c r="AMZ234" s="9"/>
      <c r="ANA234" s="9"/>
      <c r="ANB234" s="9"/>
      <c r="ANC234" s="9"/>
      <c r="AND234" s="9"/>
      <c r="ANE234" s="9"/>
      <c r="ANF234" s="9"/>
      <c r="ANG234" s="9"/>
      <c r="ANH234" s="9"/>
      <c r="ANI234" s="9"/>
      <c r="ANJ234" s="9"/>
      <c r="ANK234" s="9"/>
      <c r="ANL234" s="9"/>
      <c r="ANM234" s="9"/>
      <c r="ANN234" s="9"/>
      <c r="ANO234" s="9"/>
      <c r="ANP234" s="9"/>
      <c r="ANQ234" s="9"/>
      <c r="ANR234" s="9"/>
      <c r="ANS234" s="9"/>
      <c r="ANT234" s="9"/>
      <c r="ANU234" s="9"/>
      <c r="ANV234" s="9"/>
      <c r="ANW234" s="9"/>
      <c r="ANX234" s="9"/>
      <c r="ANY234" s="9"/>
      <c r="ANZ234" s="9"/>
      <c r="AOA234" s="9"/>
      <c r="AOB234" s="9"/>
      <c r="AOC234" s="9"/>
      <c r="AOD234" s="9"/>
      <c r="AOE234" s="9"/>
      <c r="AOF234" s="9"/>
      <c r="AOG234" s="9"/>
      <c r="AOH234" s="9"/>
      <c r="AOI234" s="9"/>
      <c r="AOJ234" s="9"/>
      <c r="AOK234" s="9"/>
      <c r="AOL234" s="9"/>
      <c r="AOM234" s="9"/>
      <c r="AON234" s="9"/>
      <c r="AOO234" s="9"/>
      <c r="AOP234" s="9"/>
      <c r="AOQ234" s="9"/>
      <c r="AOR234" s="9"/>
      <c r="AOS234" s="9"/>
      <c r="AOT234" s="9"/>
      <c r="AOU234" s="9"/>
      <c r="AOV234" s="9"/>
      <c r="AOW234" s="9"/>
      <c r="AOX234" s="9"/>
      <c r="AOY234" s="9"/>
      <c r="AOZ234" s="9"/>
      <c r="APA234" s="9"/>
      <c r="APB234" s="9"/>
      <c r="APC234" s="9"/>
      <c r="APD234" s="9"/>
      <c r="APE234" s="9"/>
      <c r="APF234" s="9"/>
      <c r="APG234" s="9"/>
      <c r="APH234" s="9"/>
      <c r="API234" s="9"/>
      <c r="APJ234" s="9"/>
      <c r="APK234" s="9"/>
      <c r="APL234" s="9"/>
      <c r="APM234" s="9"/>
      <c r="APN234" s="9"/>
      <c r="APO234" s="9"/>
      <c r="APP234" s="9"/>
      <c r="APQ234" s="9"/>
      <c r="APR234" s="9"/>
      <c r="APS234" s="9"/>
      <c r="APT234" s="9"/>
      <c r="APU234" s="9"/>
      <c r="APV234" s="9"/>
      <c r="APW234" s="9"/>
      <c r="APX234" s="9"/>
      <c r="APY234" s="9"/>
      <c r="APZ234" s="9"/>
      <c r="AQA234" s="9"/>
      <c r="AQB234" s="9"/>
      <c r="AQC234" s="9"/>
      <c r="AQD234" s="9"/>
      <c r="AQE234" s="9"/>
      <c r="AQF234" s="9"/>
      <c r="AQG234" s="9"/>
      <c r="AQH234" s="9"/>
      <c r="AQI234" s="9"/>
      <c r="AQJ234" s="9"/>
      <c r="AQK234" s="9"/>
      <c r="AQL234" s="9"/>
      <c r="AQM234" s="9"/>
      <c r="AQN234" s="9"/>
      <c r="AQO234" s="9"/>
      <c r="AQP234" s="9"/>
      <c r="AQQ234" s="9"/>
      <c r="AQR234" s="9"/>
      <c r="AQS234" s="9"/>
      <c r="AQT234" s="9"/>
      <c r="AQU234" s="9"/>
      <c r="AQV234" s="9"/>
      <c r="AQW234" s="9"/>
      <c r="AQX234" s="9"/>
      <c r="AQY234" s="9"/>
      <c r="AQZ234" s="9"/>
      <c r="ARA234" s="9"/>
      <c r="ARB234" s="9"/>
      <c r="ARC234" s="9"/>
      <c r="ARD234" s="9"/>
      <c r="ARE234" s="9"/>
      <c r="ARF234" s="9"/>
      <c r="ARG234" s="9"/>
      <c r="ARH234" s="9"/>
      <c r="ARI234" s="9"/>
      <c r="ARJ234" s="9"/>
      <c r="ARK234" s="9"/>
      <c r="ARL234" s="9"/>
      <c r="ARM234" s="9"/>
      <c r="ARN234" s="9"/>
      <c r="ARO234" s="9"/>
      <c r="ARP234" s="9"/>
      <c r="ARQ234" s="9"/>
      <c r="ARR234" s="9"/>
      <c r="ARS234" s="9"/>
      <c r="ART234" s="9"/>
      <c r="ARU234" s="9"/>
      <c r="ARV234" s="9"/>
      <c r="ARW234" s="9"/>
      <c r="ARX234" s="9"/>
      <c r="ARY234" s="9"/>
      <c r="ARZ234" s="9"/>
      <c r="ASA234" s="9"/>
      <c r="ASB234" s="9"/>
      <c r="ASC234" s="9"/>
      <c r="ASD234" s="9"/>
      <c r="ASE234" s="9"/>
      <c r="ASF234" s="9"/>
      <c r="ASG234" s="9"/>
      <c r="ASH234" s="9"/>
      <c r="ASI234" s="9"/>
      <c r="ASJ234" s="9"/>
      <c r="ASK234" s="9"/>
      <c r="ASL234" s="9"/>
      <c r="ASM234" s="9"/>
      <c r="ASN234" s="9"/>
      <c r="ASO234" s="9"/>
      <c r="ASP234" s="9"/>
      <c r="ASQ234" s="9"/>
      <c r="ASR234" s="9"/>
      <c r="ASS234" s="9"/>
      <c r="AST234" s="9"/>
      <c r="ASU234" s="9"/>
      <c r="ASV234" s="9"/>
      <c r="ASW234" s="9"/>
      <c r="ASX234" s="9"/>
      <c r="ASY234" s="9"/>
      <c r="ASZ234" s="9"/>
      <c r="ATA234" s="9"/>
      <c r="ATB234" s="9"/>
      <c r="ATC234" s="9"/>
      <c r="ATD234" s="9"/>
      <c r="ATE234" s="9"/>
      <c r="ATF234" s="9"/>
      <c r="ATG234" s="9"/>
      <c r="ATH234" s="9"/>
      <c r="ATI234" s="9"/>
      <c r="ATJ234" s="9"/>
      <c r="ATK234" s="9"/>
      <c r="ATL234" s="9"/>
      <c r="ATM234" s="9"/>
      <c r="ATN234" s="9"/>
      <c r="ATO234" s="9"/>
      <c r="ATP234" s="9"/>
      <c r="ATQ234" s="9"/>
      <c r="ATR234" s="9"/>
      <c r="ATS234" s="9"/>
      <c r="ATT234" s="9"/>
      <c r="ATU234" s="9"/>
      <c r="ATV234" s="9"/>
      <c r="ATW234" s="9"/>
      <c r="ATX234" s="9"/>
      <c r="ATY234" s="9"/>
      <c r="ATZ234" s="9"/>
      <c r="AUA234" s="9"/>
      <c r="AUB234" s="9"/>
      <c r="AUC234" s="9"/>
      <c r="AUD234" s="9"/>
      <c r="AUE234" s="9"/>
      <c r="AUF234" s="9"/>
      <c r="AUG234" s="9"/>
      <c r="AUH234" s="9"/>
      <c r="AUI234" s="9"/>
      <c r="AUJ234" s="9"/>
      <c r="AUK234" s="9"/>
      <c r="AUL234" s="9"/>
      <c r="AUM234" s="9"/>
      <c r="AUN234" s="9"/>
      <c r="AUO234" s="9"/>
      <c r="AUP234" s="9"/>
      <c r="AUQ234" s="9"/>
      <c r="AUR234" s="9"/>
      <c r="AUS234" s="9"/>
      <c r="AUT234" s="9"/>
      <c r="AUU234" s="9"/>
      <c r="AUV234" s="9"/>
      <c r="AUW234" s="9"/>
      <c r="AUX234" s="9"/>
      <c r="AUY234" s="9"/>
      <c r="AUZ234" s="9"/>
      <c r="AVA234" s="9"/>
      <c r="AVB234" s="9"/>
      <c r="AVC234" s="9"/>
      <c r="AVD234" s="9"/>
      <c r="AVE234" s="9"/>
      <c r="AVF234" s="9"/>
      <c r="AVG234" s="9"/>
      <c r="AVH234" s="9"/>
      <c r="AVI234" s="9"/>
      <c r="AVJ234" s="9"/>
      <c r="AVK234" s="9"/>
      <c r="AVL234" s="9"/>
      <c r="AVM234" s="9"/>
      <c r="AVN234" s="9"/>
      <c r="AVO234" s="9"/>
      <c r="AVP234" s="9"/>
      <c r="AVQ234" s="9"/>
      <c r="AVR234" s="9"/>
      <c r="AVS234" s="9"/>
      <c r="AVT234" s="9"/>
      <c r="AVU234" s="9"/>
      <c r="AVV234" s="9"/>
      <c r="AVW234" s="9"/>
      <c r="AVX234" s="9"/>
      <c r="AVY234" s="9"/>
      <c r="AVZ234" s="9"/>
      <c r="AWA234" s="9"/>
      <c r="AWB234" s="9"/>
      <c r="AWC234" s="9"/>
      <c r="AWD234" s="9"/>
      <c r="AWE234" s="9"/>
      <c r="AWF234" s="9"/>
      <c r="AWG234" s="9"/>
      <c r="AWH234" s="9"/>
      <c r="AWI234" s="9"/>
      <c r="AWJ234" s="9"/>
      <c r="AWK234" s="9"/>
      <c r="AWL234" s="9"/>
      <c r="AWM234" s="9"/>
      <c r="AWN234" s="9"/>
      <c r="AWO234" s="9"/>
      <c r="AWP234" s="9"/>
      <c r="AWQ234" s="9"/>
      <c r="AWR234" s="9"/>
      <c r="AWS234" s="9"/>
      <c r="AWT234" s="9"/>
      <c r="AWU234" s="9"/>
      <c r="AWV234" s="9"/>
      <c r="AWW234" s="9"/>
      <c r="AWX234" s="9"/>
      <c r="AWY234" s="9"/>
      <c r="AWZ234" s="9"/>
      <c r="AXA234" s="9"/>
      <c r="AXB234" s="9"/>
      <c r="AXC234" s="9"/>
      <c r="AXD234" s="9"/>
      <c r="AXE234" s="9"/>
      <c r="AXF234" s="9"/>
      <c r="AXG234" s="9"/>
      <c r="AXH234" s="9"/>
      <c r="AXI234" s="9"/>
      <c r="AXJ234" s="9"/>
      <c r="AXK234" s="9"/>
      <c r="AXL234" s="9"/>
      <c r="AXM234" s="9"/>
      <c r="AXN234" s="9"/>
      <c r="AXO234" s="9"/>
      <c r="AXP234" s="9"/>
      <c r="AXQ234" s="9"/>
      <c r="AXR234" s="9"/>
      <c r="AXS234" s="9"/>
      <c r="AXT234" s="9"/>
      <c r="AXU234" s="9"/>
      <c r="AXV234" s="9"/>
      <c r="AXW234" s="9"/>
      <c r="AXX234" s="9"/>
      <c r="AXY234" s="9"/>
      <c r="AXZ234" s="9"/>
      <c r="AYA234" s="9"/>
      <c r="AYB234" s="9"/>
      <c r="AYC234" s="9"/>
      <c r="AYD234" s="9"/>
      <c r="AYE234" s="9"/>
      <c r="AYF234" s="9"/>
      <c r="AYG234" s="9"/>
      <c r="AYH234" s="9"/>
      <c r="AYI234" s="9"/>
      <c r="AYJ234" s="9"/>
      <c r="AYK234" s="9"/>
      <c r="AYL234" s="9"/>
      <c r="AYM234" s="9"/>
      <c r="AYN234" s="9"/>
      <c r="AYO234" s="9"/>
      <c r="AYP234" s="9"/>
      <c r="AYQ234" s="9"/>
      <c r="AYR234" s="9"/>
      <c r="AYS234" s="9"/>
      <c r="AYT234" s="9"/>
      <c r="AYU234" s="9"/>
      <c r="AYV234" s="9"/>
      <c r="AYW234" s="9"/>
      <c r="AYX234" s="9"/>
      <c r="AYY234" s="9"/>
      <c r="AYZ234" s="9"/>
      <c r="AZA234" s="9"/>
      <c r="AZB234" s="9"/>
      <c r="AZC234" s="9"/>
      <c r="AZD234" s="9"/>
      <c r="AZE234" s="9"/>
      <c r="AZF234" s="9"/>
      <c r="AZG234" s="9"/>
      <c r="AZH234" s="9"/>
      <c r="AZI234" s="9"/>
      <c r="AZJ234" s="9"/>
      <c r="AZK234" s="9"/>
      <c r="AZL234" s="9"/>
      <c r="AZM234" s="9"/>
      <c r="AZN234" s="9"/>
      <c r="AZO234" s="9"/>
      <c r="AZP234" s="9"/>
      <c r="AZQ234" s="9"/>
      <c r="AZR234" s="9"/>
      <c r="AZS234" s="9"/>
      <c r="AZT234" s="9"/>
      <c r="AZU234" s="9"/>
      <c r="AZV234" s="9"/>
      <c r="AZW234" s="9"/>
      <c r="AZX234" s="9"/>
      <c r="AZY234" s="9"/>
      <c r="AZZ234" s="9"/>
      <c r="BAA234" s="9"/>
      <c r="BAB234" s="9"/>
      <c r="BAC234" s="9"/>
      <c r="BAD234" s="9"/>
      <c r="BAE234" s="9"/>
      <c r="BAF234" s="9"/>
      <c r="BAG234" s="9"/>
      <c r="BAH234" s="9"/>
      <c r="BAI234" s="9"/>
      <c r="BAJ234" s="9"/>
      <c r="BAK234" s="9"/>
      <c r="BAL234" s="9"/>
      <c r="BAM234" s="9"/>
      <c r="BAN234" s="9"/>
      <c r="BAO234" s="9"/>
      <c r="BAP234" s="9"/>
      <c r="BAQ234" s="9"/>
      <c r="BAR234" s="9"/>
      <c r="BAS234" s="9"/>
      <c r="BAT234" s="9"/>
      <c r="BAU234" s="9"/>
      <c r="BAV234" s="9"/>
      <c r="BAW234" s="9"/>
      <c r="BAX234" s="9"/>
      <c r="BAY234" s="9"/>
      <c r="BAZ234" s="9"/>
      <c r="BBA234" s="9"/>
      <c r="BBB234" s="9"/>
      <c r="BBC234" s="9"/>
      <c r="BBD234" s="9"/>
      <c r="BBE234" s="9"/>
      <c r="BBF234" s="9"/>
      <c r="BBG234" s="9"/>
      <c r="BBH234" s="9"/>
      <c r="BBI234" s="9"/>
      <c r="BBJ234" s="9"/>
      <c r="BBK234" s="9"/>
      <c r="BBL234" s="9"/>
      <c r="BBM234" s="9"/>
      <c r="BBN234" s="9"/>
      <c r="BBO234" s="9"/>
      <c r="BBP234" s="9"/>
      <c r="BBQ234" s="9"/>
      <c r="BBR234" s="9"/>
      <c r="BBS234" s="9"/>
      <c r="BBT234" s="9"/>
      <c r="BBU234" s="9"/>
      <c r="BBV234" s="9"/>
      <c r="BBW234" s="9"/>
      <c r="BBX234" s="9"/>
      <c r="BBY234" s="9"/>
      <c r="BBZ234" s="9"/>
      <c r="BCA234" s="9"/>
      <c r="BCB234" s="9"/>
      <c r="BCC234" s="9"/>
      <c r="BCD234" s="9"/>
      <c r="BCE234" s="9"/>
      <c r="BCF234" s="9"/>
      <c r="BCG234" s="9"/>
      <c r="BCH234" s="9"/>
      <c r="BCI234" s="9"/>
      <c r="BCJ234" s="9"/>
      <c r="BCK234" s="9"/>
      <c r="BCL234" s="9"/>
      <c r="BCM234" s="9"/>
      <c r="BCN234" s="9"/>
      <c r="BCO234" s="9"/>
      <c r="BCP234" s="9"/>
      <c r="BCQ234" s="9"/>
      <c r="BCR234" s="9"/>
      <c r="BCS234" s="9"/>
      <c r="BCT234" s="9"/>
      <c r="BCU234" s="9"/>
      <c r="BCV234" s="9"/>
      <c r="BCW234" s="9"/>
      <c r="BCX234" s="9"/>
      <c r="BCY234" s="9"/>
      <c r="BCZ234" s="9"/>
      <c r="BDA234" s="9"/>
      <c r="BDB234" s="9"/>
      <c r="BDC234" s="9"/>
      <c r="BDD234" s="9"/>
      <c r="BDE234" s="9"/>
      <c r="BDF234" s="9"/>
      <c r="BDG234" s="9"/>
      <c r="BDH234" s="9"/>
      <c r="BDI234" s="9"/>
      <c r="BDJ234" s="9"/>
      <c r="BDK234" s="9"/>
      <c r="BDL234" s="9"/>
      <c r="BDM234" s="9"/>
      <c r="BDN234" s="9"/>
      <c r="BDO234" s="9"/>
      <c r="BDP234" s="9"/>
      <c r="BDQ234" s="9"/>
      <c r="BDR234" s="9"/>
      <c r="BDS234" s="9"/>
      <c r="BDT234" s="9"/>
      <c r="BDU234" s="9"/>
      <c r="BDV234" s="9"/>
      <c r="BDW234" s="9"/>
      <c r="BDX234" s="9"/>
      <c r="BDY234" s="9"/>
      <c r="BDZ234" s="9"/>
      <c r="BEA234" s="9"/>
      <c r="BEB234" s="9"/>
      <c r="BEC234" s="9"/>
      <c r="BED234" s="9"/>
      <c r="BEE234" s="9"/>
      <c r="BEF234" s="9"/>
      <c r="BEG234" s="9"/>
      <c r="BEH234" s="9"/>
      <c r="BEI234" s="9"/>
      <c r="BEJ234" s="9"/>
      <c r="BEK234" s="9"/>
      <c r="BEL234" s="9"/>
      <c r="BEM234" s="9"/>
      <c r="BEN234" s="9"/>
      <c r="BEO234" s="9"/>
      <c r="BEP234" s="9"/>
      <c r="BEQ234" s="9"/>
      <c r="BER234" s="9"/>
      <c r="BES234" s="9"/>
      <c r="BET234" s="9"/>
      <c r="BEU234" s="9"/>
      <c r="BEV234" s="9"/>
      <c r="BEW234" s="9"/>
      <c r="BEX234" s="9"/>
      <c r="BEY234" s="9"/>
      <c r="BEZ234" s="9"/>
      <c r="BFA234" s="9"/>
      <c r="BFB234" s="9"/>
      <c r="BFC234" s="9"/>
      <c r="BFD234" s="9"/>
      <c r="BFE234" s="9"/>
      <c r="BFF234" s="9"/>
      <c r="BFG234" s="9"/>
      <c r="BFH234" s="9"/>
      <c r="BFI234" s="9"/>
      <c r="BFJ234" s="9"/>
      <c r="BFK234" s="9"/>
      <c r="BFL234" s="9"/>
      <c r="BFM234" s="9"/>
      <c r="BFN234" s="9"/>
      <c r="BFO234" s="9"/>
      <c r="BFP234" s="9"/>
      <c r="BFQ234" s="9"/>
      <c r="BFR234" s="9"/>
      <c r="BFS234" s="9"/>
      <c r="BFT234" s="9"/>
      <c r="BFU234" s="9"/>
      <c r="BFV234" s="9"/>
      <c r="BFW234" s="9"/>
      <c r="BFX234" s="9"/>
      <c r="BFY234" s="9"/>
      <c r="BFZ234" s="9"/>
      <c r="BGA234" s="9"/>
      <c r="BGB234" s="9"/>
      <c r="BGC234" s="9"/>
      <c r="BGD234" s="9"/>
      <c r="BGE234" s="9"/>
      <c r="BGF234" s="9"/>
      <c r="BGG234" s="9"/>
      <c r="BGH234" s="9"/>
      <c r="BGI234" s="9"/>
      <c r="BGJ234" s="9"/>
      <c r="BGK234" s="9"/>
      <c r="BGL234" s="9"/>
      <c r="BGM234" s="9"/>
      <c r="BGN234" s="9"/>
      <c r="BGO234" s="9"/>
      <c r="BGP234" s="9"/>
      <c r="BGQ234" s="9"/>
      <c r="BGR234" s="9"/>
      <c r="BGS234" s="9"/>
      <c r="BGT234" s="9"/>
      <c r="BGU234" s="9"/>
      <c r="BGV234" s="9"/>
      <c r="BGW234" s="9"/>
      <c r="BGX234" s="9"/>
      <c r="BGY234" s="9"/>
      <c r="BGZ234" s="9"/>
      <c r="BHA234" s="9"/>
      <c r="BHB234" s="9"/>
      <c r="BHC234" s="9"/>
      <c r="BHD234" s="9"/>
      <c r="BHE234" s="9"/>
      <c r="BHF234" s="9"/>
      <c r="BHG234" s="9"/>
      <c r="BHH234" s="9"/>
      <c r="BHI234" s="9"/>
      <c r="BHJ234" s="9"/>
      <c r="BHK234" s="9"/>
      <c r="BHL234" s="9"/>
      <c r="BHM234" s="9"/>
      <c r="BHN234" s="9"/>
      <c r="BHO234" s="9"/>
      <c r="BHP234" s="9"/>
      <c r="BHQ234" s="9"/>
      <c r="BHR234" s="9"/>
      <c r="BHS234" s="9"/>
      <c r="BHT234" s="9"/>
      <c r="BHU234" s="9"/>
      <c r="BHV234" s="9"/>
      <c r="BHW234" s="9"/>
      <c r="BHX234" s="9"/>
      <c r="BHY234" s="9"/>
      <c r="BHZ234" s="9"/>
      <c r="BIA234" s="9"/>
      <c r="BIB234" s="9"/>
      <c r="BIC234" s="9"/>
      <c r="BID234" s="9"/>
      <c r="BIE234" s="9"/>
      <c r="BIF234" s="9"/>
      <c r="BIG234" s="9"/>
      <c r="BIH234" s="9"/>
      <c r="BII234" s="9"/>
      <c r="BIJ234" s="9"/>
      <c r="BIK234" s="9"/>
      <c r="BIL234" s="9"/>
      <c r="BIM234" s="9"/>
      <c r="BIN234" s="9"/>
      <c r="BIO234" s="9"/>
      <c r="BIP234" s="9"/>
      <c r="BIQ234" s="9"/>
      <c r="BIR234" s="9"/>
      <c r="BIS234" s="9"/>
      <c r="BIT234" s="9"/>
      <c r="BIU234" s="9"/>
      <c r="BIV234" s="9"/>
      <c r="BIW234" s="9"/>
      <c r="BIX234" s="9"/>
      <c r="BIY234" s="9"/>
      <c r="BIZ234" s="9"/>
      <c r="BJA234" s="9"/>
      <c r="BJB234" s="9"/>
      <c r="BJC234" s="9"/>
      <c r="BJD234" s="9"/>
      <c r="BJE234" s="9"/>
      <c r="BJF234" s="9"/>
      <c r="BJG234" s="9"/>
      <c r="BJH234" s="9"/>
      <c r="BJI234" s="9"/>
      <c r="BJJ234" s="9"/>
      <c r="BJK234" s="9"/>
      <c r="BJL234" s="9"/>
      <c r="BJM234" s="9"/>
      <c r="BJN234" s="9"/>
      <c r="BJO234" s="9"/>
      <c r="BJP234" s="9"/>
      <c r="BJQ234" s="9"/>
      <c r="BJR234" s="9"/>
      <c r="BJS234" s="9"/>
      <c r="BJT234" s="9"/>
      <c r="BJU234" s="9"/>
      <c r="BJV234" s="9"/>
      <c r="BJW234" s="9"/>
      <c r="BJX234" s="9"/>
      <c r="BJY234" s="9"/>
      <c r="BJZ234" s="9"/>
      <c r="BKA234" s="9"/>
      <c r="BKB234" s="9"/>
      <c r="BKC234" s="9"/>
      <c r="BKD234" s="9"/>
      <c r="BKE234" s="9"/>
      <c r="BKF234" s="9"/>
      <c r="BKG234" s="9"/>
      <c r="BKH234" s="9"/>
      <c r="BKI234" s="9"/>
      <c r="BKJ234" s="9"/>
      <c r="BKK234" s="9"/>
      <c r="BKL234" s="9"/>
      <c r="BKM234" s="9"/>
      <c r="BKN234" s="9"/>
      <c r="BKO234" s="9"/>
      <c r="BKP234" s="9"/>
      <c r="BKQ234" s="9"/>
      <c r="BKR234" s="9"/>
      <c r="BKS234" s="9"/>
      <c r="BKT234" s="9"/>
      <c r="BKU234" s="9"/>
      <c r="BKV234" s="9"/>
      <c r="BKW234" s="9"/>
      <c r="BKX234" s="9"/>
      <c r="BKY234" s="9"/>
      <c r="BKZ234" s="9"/>
      <c r="BLA234" s="9"/>
      <c r="BLB234" s="9"/>
      <c r="BLC234" s="9"/>
      <c r="BLD234" s="9"/>
      <c r="BLE234" s="9"/>
      <c r="BLF234" s="9"/>
      <c r="BLG234" s="9"/>
      <c r="BLH234" s="9"/>
      <c r="BLI234" s="9"/>
      <c r="BLJ234" s="9"/>
      <c r="BLK234" s="9"/>
      <c r="BLL234" s="9"/>
      <c r="BLM234" s="9"/>
      <c r="BLN234" s="9"/>
      <c r="BLO234" s="9"/>
      <c r="BLP234" s="9"/>
      <c r="BLQ234" s="9"/>
      <c r="BLR234" s="9"/>
      <c r="BLS234" s="9"/>
      <c r="BLT234" s="9"/>
      <c r="BLU234" s="9"/>
      <c r="BLV234" s="9"/>
      <c r="BLW234" s="9"/>
      <c r="BLX234" s="9"/>
      <c r="BLY234" s="9"/>
      <c r="BLZ234" s="9"/>
      <c r="BMA234" s="9"/>
      <c r="BMB234" s="9"/>
      <c r="BMC234" s="9"/>
      <c r="BMD234" s="9"/>
      <c r="BME234" s="9"/>
      <c r="BMF234" s="9"/>
      <c r="BMG234" s="9"/>
      <c r="BMH234" s="9"/>
      <c r="BMI234" s="9"/>
      <c r="BMJ234" s="9"/>
      <c r="BMK234" s="9"/>
      <c r="BML234" s="9"/>
      <c r="BMM234" s="9"/>
      <c r="BMN234" s="9"/>
      <c r="BMO234" s="9"/>
      <c r="BMP234" s="9"/>
      <c r="BMQ234" s="9"/>
      <c r="BMR234" s="9"/>
      <c r="BMS234" s="9"/>
      <c r="BMT234" s="9"/>
      <c r="BMU234" s="9"/>
      <c r="BMV234" s="9"/>
      <c r="BMW234" s="9"/>
      <c r="BMX234" s="9"/>
      <c r="BMY234" s="9"/>
      <c r="BMZ234" s="9"/>
      <c r="BNA234" s="9"/>
      <c r="BNB234" s="9"/>
      <c r="BNC234" s="9"/>
      <c r="BND234" s="9"/>
      <c r="BNE234" s="9"/>
      <c r="BNF234" s="9"/>
      <c r="BNG234" s="9"/>
      <c r="BNH234" s="9"/>
      <c r="BNI234" s="9"/>
      <c r="BNJ234" s="9"/>
      <c r="BNK234" s="9"/>
      <c r="BNL234" s="9"/>
      <c r="BNM234" s="9"/>
      <c r="BNN234" s="9"/>
      <c r="BNO234" s="9"/>
      <c r="BNP234" s="9"/>
      <c r="BNQ234" s="9"/>
      <c r="BNR234" s="9"/>
      <c r="BNS234" s="9"/>
      <c r="BNT234" s="9"/>
      <c r="BNU234" s="9"/>
      <c r="BNV234" s="9"/>
      <c r="BNW234" s="9"/>
      <c r="BNX234" s="9"/>
      <c r="BNY234" s="9"/>
      <c r="BNZ234" s="9"/>
      <c r="BOA234" s="9"/>
      <c r="BOB234" s="9"/>
      <c r="BOC234" s="9"/>
      <c r="BOD234" s="9"/>
      <c r="BOE234" s="9"/>
      <c r="BOF234" s="9"/>
      <c r="BOG234" s="9"/>
      <c r="BOH234" s="9"/>
      <c r="BOI234" s="9"/>
      <c r="BOJ234" s="9"/>
      <c r="BOK234" s="9"/>
      <c r="BOL234" s="9"/>
      <c r="BOM234" s="9"/>
      <c r="BON234" s="9"/>
      <c r="BOO234" s="9"/>
      <c r="BOP234" s="9"/>
      <c r="BOQ234" s="9"/>
      <c r="BOR234" s="9"/>
      <c r="BOS234" s="9"/>
      <c r="BOT234" s="9"/>
      <c r="BOU234" s="9"/>
      <c r="BOV234" s="9"/>
      <c r="BOW234" s="9"/>
      <c r="BOX234" s="9"/>
      <c r="BOY234" s="9"/>
      <c r="BOZ234" s="9"/>
      <c r="BPA234" s="9"/>
      <c r="BPB234" s="9"/>
      <c r="BPC234" s="9"/>
      <c r="BPD234" s="9"/>
      <c r="BPE234" s="9"/>
      <c r="BPF234" s="9"/>
      <c r="BPG234" s="9"/>
      <c r="BPH234" s="9"/>
      <c r="BPI234" s="9"/>
      <c r="BPJ234" s="9"/>
      <c r="BPK234" s="9"/>
      <c r="BPL234" s="9"/>
      <c r="BPM234" s="9"/>
      <c r="BPN234" s="9"/>
      <c r="BPO234" s="9"/>
      <c r="BPP234" s="9"/>
      <c r="BPQ234" s="9"/>
      <c r="BPR234" s="9"/>
      <c r="BPS234" s="9"/>
      <c r="BPT234" s="9"/>
      <c r="BPU234" s="9"/>
      <c r="BPV234" s="9"/>
      <c r="BPW234" s="9"/>
      <c r="BPX234" s="9"/>
      <c r="BPY234" s="9"/>
      <c r="BPZ234" s="9"/>
      <c r="BQA234" s="9"/>
      <c r="BQB234" s="9"/>
      <c r="BQC234" s="9"/>
      <c r="BQD234" s="9"/>
      <c r="BQE234" s="9"/>
      <c r="BQF234" s="9"/>
      <c r="BQG234" s="9"/>
      <c r="BQH234" s="9"/>
      <c r="BQI234" s="9"/>
      <c r="BQJ234" s="9"/>
      <c r="BQK234" s="9"/>
      <c r="BQL234" s="9"/>
      <c r="BQM234" s="9"/>
      <c r="BQN234" s="9"/>
      <c r="BQO234" s="9"/>
      <c r="BQP234" s="9"/>
      <c r="BQQ234" s="9"/>
      <c r="BQR234" s="9"/>
      <c r="BQS234" s="9"/>
      <c r="BQT234" s="9"/>
      <c r="BQU234" s="9"/>
      <c r="BQV234" s="9"/>
      <c r="BQW234" s="9"/>
      <c r="BQX234" s="9"/>
      <c r="BQY234" s="9"/>
      <c r="BQZ234" s="9"/>
      <c r="BRA234" s="9"/>
      <c r="BRB234" s="9"/>
      <c r="BRC234" s="9"/>
      <c r="BRD234" s="9"/>
      <c r="BRE234" s="9"/>
      <c r="BRF234" s="9"/>
      <c r="BRG234" s="9"/>
      <c r="BRH234" s="9"/>
      <c r="BRI234" s="9"/>
      <c r="BRJ234" s="9"/>
      <c r="BRK234" s="9"/>
      <c r="BRL234" s="9"/>
      <c r="BRM234" s="9"/>
      <c r="BRN234" s="9"/>
      <c r="BRO234" s="9"/>
      <c r="BRP234" s="9"/>
      <c r="BRQ234" s="9"/>
      <c r="BRR234" s="9"/>
      <c r="BRS234" s="9"/>
      <c r="BRT234" s="9"/>
      <c r="BRU234" s="9"/>
      <c r="BRV234" s="9"/>
      <c r="BRW234" s="9"/>
      <c r="BRX234" s="9"/>
      <c r="BRY234" s="9"/>
      <c r="BRZ234" s="9"/>
      <c r="BSA234" s="9"/>
      <c r="BSB234" s="9"/>
      <c r="BSC234" s="9"/>
      <c r="BSD234" s="9"/>
      <c r="BSE234" s="9"/>
      <c r="BSF234" s="9"/>
      <c r="BSG234" s="9"/>
      <c r="BSH234" s="9"/>
      <c r="BSI234" s="9"/>
      <c r="BSJ234" s="9"/>
      <c r="BSK234" s="9"/>
      <c r="BSL234" s="9"/>
      <c r="BSM234" s="9"/>
      <c r="BSN234" s="9"/>
      <c r="BSO234" s="9"/>
      <c r="BSP234" s="9"/>
      <c r="BSQ234" s="9"/>
      <c r="BSR234" s="9"/>
      <c r="BSS234" s="9"/>
      <c r="BST234" s="9"/>
      <c r="BSU234" s="9"/>
      <c r="BSV234" s="9"/>
      <c r="BSW234" s="9"/>
      <c r="BSX234" s="9"/>
      <c r="BSY234" s="9"/>
      <c r="BSZ234" s="9"/>
      <c r="BTA234" s="9"/>
      <c r="BTB234" s="9"/>
      <c r="BTC234" s="9"/>
      <c r="BTD234" s="9"/>
      <c r="BTE234" s="9"/>
      <c r="BTF234" s="9"/>
      <c r="BTG234" s="9"/>
      <c r="BTH234" s="9"/>
      <c r="BTI234" s="9"/>
      <c r="BTJ234" s="9"/>
      <c r="BTK234" s="9"/>
      <c r="BTL234" s="9"/>
      <c r="BTM234" s="9"/>
      <c r="BTN234" s="9"/>
      <c r="BTO234" s="9"/>
      <c r="BTP234" s="9"/>
      <c r="BTQ234" s="9"/>
      <c r="BTR234" s="9"/>
      <c r="BTS234" s="9"/>
      <c r="BTT234" s="9"/>
      <c r="BTU234" s="9"/>
      <c r="BTV234" s="9"/>
      <c r="BTW234" s="9"/>
      <c r="BTX234" s="9"/>
      <c r="BTY234" s="9"/>
      <c r="BTZ234" s="9"/>
      <c r="BUA234" s="9"/>
      <c r="BUB234" s="9"/>
      <c r="BUC234" s="9"/>
      <c r="BUD234" s="9"/>
      <c r="BUE234" s="9"/>
      <c r="BUF234" s="9"/>
      <c r="BUG234" s="9"/>
      <c r="BUH234" s="9"/>
      <c r="BUI234" s="9"/>
      <c r="BUJ234" s="9"/>
      <c r="BUK234" s="9"/>
      <c r="BUL234" s="9"/>
      <c r="BUM234" s="9"/>
      <c r="BUN234" s="9"/>
      <c r="BUO234" s="9"/>
      <c r="BUP234" s="9"/>
      <c r="BUQ234" s="9"/>
      <c r="BUR234" s="9"/>
      <c r="BUS234" s="9"/>
      <c r="BUT234" s="9"/>
      <c r="BUU234" s="9"/>
      <c r="BUV234" s="9"/>
      <c r="BUW234" s="9"/>
      <c r="BUX234" s="9"/>
      <c r="BUY234" s="9"/>
      <c r="BUZ234" s="9"/>
      <c r="BVA234" s="9"/>
      <c r="BVB234" s="9"/>
      <c r="BVC234" s="9"/>
      <c r="BVD234" s="9"/>
      <c r="BVE234" s="9"/>
      <c r="BVF234" s="9"/>
      <c r="BVG234" s="9"/>
      <c r="BVH234" s="9"/>
      <c r="BVI234" s="9"/>
      <c r="BVJ234" s="9"/>
      <c r="BVK234" s="9"/>
      <c r="BVL234" s="9"/>
      <c r="BVM234" s="9"/>
      <c r="BVN234" s="9"/>
      <c r="BVO234" s="9"/>
      <c r="BVP234" s="9"/>
      <c r="BVQ234" s="9"/>
      <c r="BVR234" s="9"/>
      <c r="BVS234" s="9"/>
      <c r="BVT234" s="9"/>
      <c r="BVU234" s="9"/>
      <c r="BVV234" s="9"/>
      <c r="BVW234" s="9"/>
      <c r="BVX234" s="9"/>
      <c r="BVY234" s="9"/>
      <c r="BVZ234" s="9"/>
      <c r="BWA234" s="9"/>
      <c r="BWB234" s="9"/>
      <c r="BWC234" s="9"/>
      <c r="BWD234" s="9"/>
      <c r="BWE234" s="9"/>
      <c r="BWF234" s="9"/>
      <c r="BWG234" s="9"/>
      <c r="BWH234" s="9"/>
      <c r="BWI234" s="9"/>
      <c r="BWJ234" s="9"/>
      <c r="BWK234" s="9"/>
      <c r="BWL234" s="9"/>
      <c r="BWM234" s="9"/>
      <c r="BWN234" s="9"/>
      <c r="BWO234" s="9"/>
      <c r="BWP234" s="9"/>
      <c r="BWQ234" s="9"/>
      <c r="BWR234" s="9"/>
      <c r="BWS234" s="9"/>
      <c r="BWT234" s="9"/>
      <c r="BWU234" s="9"/>
      <c r="BWV234" s="9"/>
      <c r="BWW234" s="9"/>
      <c r="BWX234" s="9"/>
      <c r="BWY234" s="9"/>
      <c r="BWZ234" s="9"/>
      <c r="BXA234" s="9"/>
      <c r="BXB234" s="9"/>
      <c r="BXC234" s="9"/>
      <c r="BXD234" s="9"/>
      <c r="BXE234" s="9"/>
      <c r="BXF234" s="9"/>
      <c r="BXG234" s="9"/>
      <c r="BXH234" s="9"/>
      <c r="BXI234" s="9"/>
      <c r="BXJ234" s="9"/>
      <c r="BXK234" s="9"/>
      <c r="BXL234" s="9"/>
      <c r="BXM234" s="9"/>
      <c r="BXN234" s="9"/>
      <c r="BXO234" s="9"/>
      <c r="BXP234" s="9"/>
      <c r="BXQ234" s="9"/>
      <c r="BXR234" s="9"/>
      <c r="BXS234" s="9"/>
      <c r="BXT234" s="9"/>
      <c r="BXU234" s="9"/>
      <c r="BXV234" s="9"/>
      <c r="BXW234" s="9"/>
      <c r="BXX234" s="9"/>
      <c r="BXY234" s="9"/>
      <c r="BXZ234" s="9"/>
      <c r="BYA234" s="9"/>
      <c r="BYB234" s="9"/>
      <c r="BYC234" s="9"/>
      <c r="BYD234" s="9"/>
      <c r="BYE234" s="9"/>
      <c r="BYF234" s="9"/>
      <c r="BYG234" s="9"/>
      <c r="BYH234" s="9"/>
      <c r="BYI234" s="9"/>
      <c r="BYJ234" s="9"/>
      <c r="BYK234" s="9"/>
      <c r="BYL234" s="9"/>
      <c r="BYM234" s="9"/>
      <c r="BYN234" s="9"/>
      <c r="BYO234" s="9"/>
      <c r="BYP234" s="9"/>
      <c r="BYQ234" s="9"/>
      <c r="BYR234" s="9"/>
      <c r="BYS234" s="9"/>
      <c r="BYT234" s="9"/>
      <c r="BYU234" s="9"/>
      <c r="BYV234" s="9"/>
      <c r="BYW234" s="9"/>
      <c r="BYX234" s="9"/>
      <c r="BYY234" s="9"/>
      <c r="BYZ234" s="9"/>
      <c r="BZA234" s="9"/>
      <c r="BZB234" s="9"/>
      <c r="BZC234" s="9"/>
      <c r="BZD234" s="9"/>
      <c r="BZE234" s="9"/>
      <c r="BZF234" s="9"/>
      <c r="BZG234" s="9"/>
      <c r="BZH234" s="9"/>
      <c r="BZI234" s="9"/>
      <c r="BZJ234" s="9"/>
      <c r="BZK234" s="9"/>
      <c r="BZL234" s="9"/>
      <c r="BZM234" s="9"/>
      <c r="BZN234" s="9"/>
      <c r="BZO234" s="9"/>
      <c r="BZP234" s="9"/>
      <c r="BZQ234" s="9"/>
      <c r="BZR234" s="9"/>
      <c r="BZS234" s="9"/>
      <c r="BZT234" s="9"/>
      <c r="BZU234" s="9"/>
      <c r="BZV234" s="9"/>
      <c r="BZW234" s="9"/>
      <c r="BZX234" s="9"/>
      <c r="BZY234" s="9"/>
      <c r="BZZ234" s="9"/>
      <c r="CAA234" s="9"/>
      <c r="CAB234" s="9"/>
      <c r="CAC234" s="9"/>
      <c r="CAD234" s="9"/>
      <c r="CAE234" s="9"/>
      <c r="CAF234" s="9"/>
      <c r="CAG234" s="9"/>
      <c r="CAH234" s="9"/>
      <c r="CAI234" s="9"/>
      <c r="CAJ234" s="9"/>
      <c r="CAK234" s="9"/>
      <c r="CAL234" s="9"/>
      <c r="CAM234" s="9"/>
      <c r="CAN234" s="9"/>
      <c r="CAO234" s="9"/>
      <c r="CAP234" s="9"/>
      <c r="CAQ234" s="9"/>
      <c r="CAR234" s="9"/>
      <c r="CAS234" s="9"/>
      <c r="CAT234" s="9"/>
      <c r="CAU234" s="9"/>
      <c r="CAV234" s="9"/>
      <c r="CAW234" s="9"/>
      <c r="CAX234" s="9"/>
      <c r="CAY234" s="9"/>
      <c r="CAZ234" s="9"/>
      <c r="CBA234" s="9"/>
      <c r="CBB234" s="9"/>
      <c r="CBC234" s="9"/>
      <c r="CBD234" s="9"/>
      <c r="CBE234" s="9"/>
      <c r="CBF234" s="9"/>
      <c r="CBG234" s="9"/>
      <c r="CBH234" s="9"/>
      <c r="CBI234" s="9"/>
      <c r="CBJ234" s="9"/>
      <c r="CBK234" s="9"/>
      <c r="CBL234" s="9"/>
      <c r="CBM234" s="9"/>
      <c r="CBN234" s="9"/>
      <c r="CBO234" s="9"/>
      <c r="CBP234" s="9"/>
      <c r="CBQ234" s="9"/>
      <c r="CBR234" s="9"/>
      <c r="CBS234" s="9"/>
      <c r="CBT234" s="9"/>
      <c r="CBU234" s="9"/>
      <c r="CBV234" s="9"/>
      <c r="CBW234" s="9"/>
      <c r="CBX234" s="9"/>
      <c r="CBY234" s="9"/>
      <c r="CBZ234" s="9"/>
      <c r="CCA234" s="9"/>
      <c r="CCB234" s="9"/>
      <c r="CCC234" s="9"/>
      <c r="CCD234" s="9"/>
      <c r="CCE234" s="9"/>
      <c r="CCF234" s="9"/>
      <c r="CCG234" s="9"/>
      <c r="CCH234" s="9"/>
      <c r="CCI234" s="9"/>
      <c r="CCJ234" s="9"/>
      <c r="CCK234" s="9"/>
      <c r="CCL234" s="9"/>
      <c r="CCM234" s="9"/>
      <c r="CCN234" s="9"/>
      <c r="CCO234" s="9"/>
      <c r="CCP234" s="9"/>
      <c r="CCQ234" s="9"/>
      <c r="CCR234" s="9"/>
      <c r="CCS234" s="9"/>
      <c r="CCT234" s="9"/>
      <c r="CCU234" s="9"/>
      <c r="CCV234" s="9"/>
      <c r="CCW234" s="9"/>
      <c r="CCX234" s="9"/>
      <c r="CCY234" s="9"/>
      <c r="CCZ234" s="9"/>
      <c r="CDA234" s="9"/>
      <c r="CDB234" s="9"/>
      <c r="CDC234" s="9"/>
      <c r="CDD234" s="9"/>
      <c r="CDE234" s="9"/>
      <c r="CDF234" s="9"/>
      <c r="CDG234" s="9"/>
      <c r="CDH234" s="9"/>
      <c r="CDI234" s="9"/>
      <c r="CDJ234" s="9"/>
      <c r="CDK234" s="9"/>
      <c r="CDL234" s="9"/>
      <c r="CDM234" s="9"/>
      <c r="CDN234" s="9"/>
      <c r="CDO234" s="9"/>
      <c r="CDP234" s="9"/>
      <c r="CDQ234" s="9"/>
      <c r="CDR234" s="9"/>
      <c r="CDS234" s="9"/>
      <c r="CDT234" s="9"/>
      <c r="CDU234" s="9"/>
      <c r="CDV234" s="9"/>
      <c r="CDW234" s="9"/>
      <c r="CDX234" s="9"/>
      <c r="CDY234" s="9"/>
      <c r="CDZ234" s="9"/>
      <c r="CEA234" s="9"/>
      <c r="CEB234" s="9"/>
      <c r="CEC234" s="9"/>
      <c r="CED234" s="9"/>
      <c r="CEE234" s="9"/>
      <c r="CEF234" s="9"/>
      <c r="CEG234" s="9"/>
      <c r="CEH234" s="9"/>
      <c r="CEI234" s="9"/>
      <c r="CEJ234" s="9"/>
      <c r="CEK234" s="9"/>
      <c r="CEL234" s="9"/>
      <c r="CEM234" s="9"/>
      <c r="CEN234" s="9"/>
      <c r="CEO234" s="9"/>
      <c r="CEP234" s="9"/>
      <c r="CEQ234" s="9"/>
      <c r="CER234" s="9"/>
      <c r="CES234" s="9"/>
      <c r="CET234" s="9"/>
      <c r="CEU234" s="9"/>
      <c r="CEV234" s="9"/>
      <c r="CEW234" s="9"/>
      <c r="CEX234" s="9"/>
      <c r="CEY234" s="9"/>
      <c r="CEZ234" s="9"/>
      <c r="CFA234" s="9"/>
      <c r="CFB234" s="9"/>
      <c r="CFC234" s="9"/>
      <c r="CFD234" s="9"/>
      <c r="CFE234" s="9"/>
      <c r="CFF234" s="9"/>
      <c r="CFG234" s="9"/>
      <c r="CFH234" s="9"/>
      <c r="CFI234" s="9"/>
      <c r="CFJ234" s="9"/>
      <c r="CFK234" s="9"/>
      <c r="CFL234" s="9"/>
      <c r="CFM234" s="9"/>
      <c r="CFN234" s="9"/>
      <c r="CFO234" s="9"/>
      <c r="CFP234" s="9"/>
      <c r="CFQ234" s="9"/>
      <c r="CFR234" s="9"/>
      <c r="CFS234" s="9"/>
      <c r="CFT234" s="9"/>
      <c r="CFU234" s="9"/>
      <c r="CFV234" s="9"/>
      <c r="CFW234" s="9"/>
      <c r="CFX234" s="9"/>
      <c r="CFY234" s="9"/>
      <c r="CFZ234" s="9"/>
      <c r="CGA234" s="9"/>
      <c r="CGB234" s="9"/>
      <c r="CGC234" s="9"/>
      <c r="CGD234" s="9"/>
      <c r="CGE234" s="9"/>
      <c r="CGF234" s="9"/>
      <c r="CGG234" s="9"/>
      <c r="CGH234" s="9"/>
      <c r="CGI234" s="9"/>
      <c r="CGJ234" s="9"/>
      <c r="CGK234" s="9"/>
      <c r="CGL234" s="9"/>
      <c r="CGM234" s="9"/>
      <c r="CGN234" s="9"/>
      <c r="CGO234" s="9"/>
      <c r="CGP234" s="9"/>
      <c r="CGQ234" s="9"/>
      <c r="CGR234" s="9"/>
      <c r="CGS234" s="9"/>
      <c r="CGT234" s="9"/>
      <c r="CGU234" s="9"/>
      <c r="CGV234" s="9"/>
      <c r="CGW234" s="9"/>
      <c r="CGX234" s="9"/>
      <c r="CGY234" s="9"/>
      <c r="CGZ234" s="9"/>
      <c r="CHA234" s="9"/>
      <c r="CHB234" s="9"/>
      <c r="CHC234" s="9"/>
      <c r="CHD234" s="9"/>
      <c r="CHE234" s="9"/>
      <c r="CHF234" s="9"/>
      <c r="CHG234" s="9"/>
      <c r="CHH234" s="9"/>
      <c r="CHI234" s="9"/>
      <c r="CHJ234" s="9"/>
      <c r="CHK234" s="9"/>
      <c r="CHL234" s="9"/>
      <c r="CHM234" s="9"/>
      <c r="CHN234" s="9"/>
      <c r="CHO234" s="9"/>
      <c r="CHP234" s="9"/>
      <c r="CHQ234" s="9"/>
      <c r="CHR234" s="9"/>
      <c r="CHS234" s="9"/>
      <c r="CHT234" s="9"/>
      <c r="CHU234" s="9"/>
      <c r="CHV234" s="9"/>
      <c r="CHW234" s="9"/>
      <c r="CHX234" s="9"/>
      <c r="CHY234" s="9"/>
      <c r="CHZ234" s="9"/>
      <c r="CIA234" s="9"/>
      <c r="CIB234" s="9"/>
      <c r="CIC234" s="9"/>
      <c r="CID234" s="9"/>
      <c r="CIE234" s="9"/>
      <c r="CIF234" s="9"/>
      <c r="CIG234" s="9"/>
      <c r="CIH234" s="9"/>
      <c r="CII234" s="9"/>
      <c r="CIJ234" s="9"/>
      <c r="CIK234" s="9"/>
      <c r="CIL234" s="9"/>
      <c r="CIM234" s="9"/>
      <c r="CIN234" s="9"/>
      <c r="CIO234" s="9"/>
      <c r="CIP234" s="9"/>
      <c r="CIQ234" s="9"/>
      <c r="CIR234" s="9"/>
      <c r="CIS234" s="9"/>
      <c r="CIT234" s="9"/>
      <c r="CIU234" s="9"/>
      <c r="CIV234" s="9"/>
      <c r="CIW234" s="9"/>
      <c r="CIX234" s="9"/>
      <c r="CIY234" s="9"/>
      <c r="CIZ234" s="9"/>
      <c r="CJA234" s="9"/>
      <c r="CJB234" s="9"/>
      <c r="CJC234" s="9"/>
      <c r="CJD234" s="9"/>
      <c r="CJE234" s="9"/>
      <c r="CJF234" s="9"/>
      <c r="CJG234" s="9"/>
      <c r="CJH234" s="9"/>
      <c r="CJI234" s="9"/>
      <c r="CJJ234" s="9"/>
      <c r="CJK234" s="9"/>
      <c r="CJL234" s="9"/>
      <c r="CJM234" s="9"/>
      <c r="CJN234" s="9"/>
      <c r="CJO234" s="9"/>
      <c r="CJP234" s="9"/>
      <c r="CJQ234" s="9"/>
      <c r="CJR234" s="9"/>
      <c r="CJS234" s="9"/>
      <c r="CJT234" s="9"/>
      <c r="CJU234" s="9"/>
      <c r="CJV234" s="9"/>
      <c r="CJW234" s="9"/>
      <c r="CJX234" s="9"/>
      <c r="CJY234" s="9"/>
      <c r="CJZ234" s="9"/>
      <c r="CKA234" s="9"/>
      <c r="CKB234" s="9"/>
      <c r="CKC234" s="9"/>
      <c r="CKD234" s="9"/>
      <c r="CKE234" s="9"/>
      <c r="CKF234" s="9"/>
      <c r="CKG234" s="9"/>
      <c r="CKH234" s="9"/>
      <c r="CKI234" s="9"/>
      <c r="CKJ234" s="9"/>
      <c r="CKK234" s="9"/>
      <c r="CKL234" s="9"/>
      <c r="CKM234" s="9"/>
      <c r="CKN234" s="9"/>
      <c r="CKO234" s="9"/>
      <c r="CKP234" s="9"/>
      <c r="CKQ234" s="9"/>
      <c r="CKR234" s="9"/>
      <c r="CKS234" s="9"/>
      <c r="CKT234" s="9"/>
      <c r="CKU234" s="9"/>
      <c r="CKV234" s="9"/>
      <c r="CKW234" s="9"/>
      <c r="CKX234" s="9"/>
      <c r="CKY234" s="9"/>
      <c r="CKZ234" s="9"/>
      <c r="CLA234" s="9"/>
      <c r="CLB234" s="9"/>
      <c r="CLC234" s="9"/>
      <c r="CLD234" s="9"/>
      <c r="CLE234" s="9"/>
      <c r="CLF234" s="9"/>
      <c r="CLG234" s="9"/>
      <c r="CLH234" s="9"/>
      <c r="CLI234" s="9"/>
      <c r="CLJ234" s="9"/>
      <c r="CLK234" s="9"/>
      <c r="CLL234" s="9"/>
      <c r="CLM234" s="9"/>
      <c r="CLN234" s="9"/>
      <c r="CLO234" s="9"/>
      <c r="CLP234" s="9"/>
      <c r="CLQ234" s="9"/>
      <c r="CLR234" s="9"/>
      <c r="CLS234" s="9"/>
      <c r="CLT234" s="9"/>
      <c r="CLU234" s="9"/>
      <c r="CLV234" s="9"/>
      <c r="CLW234" s="9"/>
      <c r="CLX234" s="9"/>
      <c r="CLY234" s="9"/>
      <c r="CLZ234" s="9"/>
      <c r="CMA234" s="9"/>
      <c r="CMB234" s="9"/>
      <c r="CMC234" s="9"/>
      <c r="CMD234" s="9"/>
      <c r="CME234" s="9"/>
      <c r="CMF234" s="9"/>
      <c r="CMG234" s="9"/>
      <c r="CMH234" s="9"/>
      <c r="CMI234" s="9"/>
      <c r="CMJ234" s="9"/>
      <c r="CMK234" s="9"/>
      <c r="CML234" s="9"/>
      <c r="CMM234" s="9"/>
      <c r="CMN234" s="9"/>
      <c r="CMO234" s="9"/>
      <c r="CMP234" s="9"/>
      <c r="CMQ234" s="9"/>
      <c r="CMR234" s="9"/>
      <c r="CMS234" s="9"/>
      <c r="CMT234" s="9"/>
      <c r="CMU234" s="9"/>
      <c r="CMV234" s="9"/>
      <c r="CMW234" s="9"/>
      <c r="CMX234" s="9"/>
      <c r="CMY234" s="9"/>
      <c r="CMZ234" s="9"/>
      <c r="CNA234" s="9"/>
      <c r="CNB234" s="9"/>
      <c r="CNC234" s="9"/>
      <c r="CND234" s="9"/>
      <c r="CNE234" s="9"/>
      <c r="CNF234" s="9"/>
      <c r="CNG234" s="9"/>
      <c r="CNH234" s="9"/>
      <c r="CNI234" s="9"/>
      <c r="CNJ234" s="9"/>
      <c r="CNK234" s="9"/>
      <c r="CNL234" s="9"/>
      <c r="CNM234" s="9"/>
      <c r="CNN234" s="9"/>
      <c r="CNO234" s="9"/>
      <c r="CNP234" s="9"/>
      <c r="CNQ234" s="9"/>
      <c r="CNR234" s="9"/>
      <c r="CNS234" s="9"/>
      <c r="CNT234" s="9"/>
      <c r="CNU234" s="9"/>
      <c r="CNV234" s="9"/>
      <c r="CNW234" s="9"/>
      <c r="CNX234" s="9"/>
      <c r="CNY234" s="9"/>
      <c r="CNZ234" s="9"/>
      <c r="COA234" s="9"/>
      <c r="COB234" s="9"/>
      <c r="COC234" s="9"/>
      <c r="COD234" s="9"/>
      <c r="COE234" s="9"/>
      <c r="COF234" s="9"/>
      <c r="COG234" s="9"/>
      <c r="COH234" s="9"/>
      <c r="COI234" s="9"/>
      <c r="COJ234" s="9"/>
      <c r="COK234" s="9"/>
      <c r="COL234" s="9"/>
      <c r="COM234" s="9"/>
      <c r="CON234" s="9"/>
      <c r="COO234" s="9"/>
      <c r="COP234" s="9"/>
      <c r="COQ234" s="9"/>
      <c r="COR234" s="9"/>
      <c r="COS234" s="9"/>
      <c r="COT234" s="9"/>
      <c r="COU234" s="9"/>
      <c r="COV234" s="9"/>
      <c r="COW234" s="9"/>
      <c r="COX234" s="9"/>
      <c r="COY234" s="9"/>
      <c r="COZ234" s="9"/>
      <c r="CPA234" s="9"/>
      <c r="CPB234" s="9"/>
      <c r="CPC234" s="9"/>
      <c r="CPD234" s="9"/>
      <c r="CPE234" s="9"/>
      <c r="CPF234" s="9"/>
      <c r="CPG234" s="9"/>
      <c r="CPH234" s="9"/>
      <c r="CPI234" s="9"/>
      <c r="CPJ234" s="9"/>
      <c r="CPK234" s="9"/>
      <c r="CPL234" s="9"/>
      <c r="CPM234" s="9"/>
      <c r="CPN234" s="9"/>
      <c r="CPO234" s="9"/>
      <c r="CPP234" s="9"/>
      <c r="CPQ234" s="9"/>
      <c r="CPR234" s="9"/>
      <c r="CPS234" s="9"/>
      <c r="CPT234" s="9"/>
      <c r="CPU234" s="9"/>
      <c r="CPV234" s="9"/>
      <c r="CPW234" s="9"/>
      <c r="CPX234" s="9"/>
      <c r="CPY234" s="9"/>
      <c r="CPZ234" s="9"/>
      <c r="CQA234" s="9"/>
      <c r="CQB234" s="9"/>
      <c r="CQC234" s="9"/>
      <c r="CQD234" s="9"/>
      <c r="CQE234" s="9"/>
      <c r="CQF234" s="9"/>
      <c r="CQG234" s="9"/>
      <c r="CQH234" s="9"/>
      <c r="CQI234" s="9"/>
      <c r="CQJ234" s="9"/>
      <c r="CQK234" s="9"/>
      <c r="CQL234" s="9"/>
      <c r="CQM234" s="9"/>
      <c r="CQN234" s="9"/>
      <c r="CQO234" s="9"/>
      <c r="CQP234" s="9"/>
      <c r="CQQ234" s="9"/>
      <c r="CQR234" s="9"/>
      <c r="CQS234" s="9"/>
      <c r="CQT234" s="9"/>
      <c r="CQU234" s="9"/>
      <c r="CQV234" s="9"/>
      <c r="CQW234" s="9"/>
      <c r="CQX234" s="9"/>
      <c r="CQY234" s="9"/>
      <c r="CQZ234" s="9"/>
      <c r="CRA234" s="9"/>
      <c r="CRB234" s="9"/>
      <c r="CRC234" s="9"/>
      <c r="CRD234" s="9"/>
      <c r="CRE234" s="9"/>
      <c r="CRF234" s="9"/>
      <c r="CRG234" s="9"/>
      <c r="CRH234" s="9"/>
      <c r="CRI234" s="9"/>
      <c r="CRJ234" s="9"/>
      <c r="CRK234" s="9"/>
      <c r="CRL234" s="9"/>
      <c r="CRM234" s="9"/>
      <c r="CRN234" s="9"/>
      <c r="CRO234" s="9"/>
      <c r="CRP234" s="9"/>
      <c r="CRQ234" s="9"/>
      <c r="CRR234" s="9"/>
      <c r="CRS234" s="9"/>
      <c r="CRT234" s="9"/>
      <c r="CRU234" s="9"/>
      <c r="CRV234" s="9"/>
      <c r="CRW234" s="9"/>
      <c r="CRX234" s="9"/>
      <c r="CRY234" s="9"/>
      <c r="CRZ234" s="9"/>
      <c r="CSA234" s="9"/>
      <c r="CSB234" s="9"/>
      <c r="CSC234" s="9"/>
      <c r="CSD234" s="9"/>
      <c r="CSE234" s="9"/>
      <c r="CSF234" s="9"/>
      <c r="CSG234" s="9"/>
      <c r="CSH234" s="9"/>
      <c r="CSI234" s="9"/>
      <c r="CSJ234" s="9"/>
      <c r="CSK234" s="9"/>
      <c r="CSL234" s="9"/>
      <c r="CSM234" s="9"/>
      <c r="CSN234" s="9"/>
      <c r="CSO234" s="9"/>
      <c r="CSP234" s="9"/>
      <c r="CSQ234" s="9"/>
      <c r="CSR234" s="9"/>
      <c r="CSS234" s="9"/>
      <c r="CST234" s="9"/>
      <c r="CSU234" s="9"/>
      <c r="CSV234" s="9"/>
      <c r="CSW234" s="9"/>
      <c r="CSX234" s="9"/>
      <c r="CSY234" s="9"/>
      <c r="CSZ234" s="9"/>
      <c r="CTA234" s="9"/>
      <c r="CTB234" s="9"/>
      <c r="CTC234" s="9"/>
      <c r="CTD234" s="9"/>
      <c r="CTE234" s="9"/>
      <c r="CTF234" s="9"/>
      <c r="CTG234" s="9"/>
      <c r="CTH234" s="9"/>
      <c r="CTI234" s="9"/>
      <c r="CTJ234" s="9"/>
      <c r="CTK234" s="9"/>
      <c r="CTL234" s="9"/>
      <c r="CTM234" s="9"/>
      <c r="CTN234" s="9"/>
      <c r="CTO234" s="9"/>
      <c r="CTP234" s="9"/>
      <c r="CTQ234" s="9"/>
      <c r="CTR234" s="9"/>
      <c r="CTS234" s="9"/>
      <c r="CTT234" s="9"/>
      <c r="CTU234" s="9"/>
      <c r="CTV234" s="9"/>
      <c r="CTW234" s="9"/>
      <c r="CTX234" s="9"/>
      <c r="CTY234" s="9"/>
      <c r="CTZ234" s="9"/>
      <c r="CUA234" s="9"/>
      <c r="CUB234" s="9"/>
      <c r="CUC234" s="9"/>
      <c r="CUD234" s="9"/>
      <c r="CUE234" s="9"/>
      <c r="CUF234" s="9"/>
      <c r="CUG234" s="9"/>
      <c r="CUH234" s="9"/>
      <c r="CUI234" s="9"/>
      <c r="CUJ234" s="9"/>
      <c r="CUK234" s="9"/>
      <c r="CUL234" s="9"/>
      <c r="CUM234" s="9"/>
      <c r="CUN234" s="9"/>
      <c r="CUO234" s="9"/>
      <c r="CUP234" s="9"/>
      <c r="CUQ234" s="9"/>
      <c r="CUR234" s="9"/>
      <c r="CUS234" s="9"/>
      <c r="CUT234" s="9"/>
      <c r="CUU234" s="9"/>
      <c r="CUV234" s="9"/>
      <c r="CUW234" s="9"/>
      <c r="CUX234" s="9"/>
      <c r="CUY234" s="9"/>
      <c r="CUZ234" s="9"/>
      <c r="CVA234" s="9"/>
      <c r="CVB234" s="9"/>
      <c r="CVC234" s="9"/>
      <c r="CVD234" s="9"/>
      <c r="CVE234" s="9"/>
      <c r="CVF234" s="9"/>
      <c r="CVG234" s="9"/>
      <c r="CVH234" s="9"/>
      <c r="CVI234" s="9"/>
      <c r="CVJ234" s="9"/>
      <c r="CVK234" s="9"/>
      <c r="CVL234" s="9"/>
      <c r="CVM234" s="9"/>
      <c r="CVN234" s="9"/>
      <c r="CVO234" s="9"/>
      <c r="CVP234" s="9"/>
      <c r="CVQ234" s="9"/>
      <c r="CVR234" s="9"/>
      <c r="CVS234" s="9"/>
      <c r="CVT234" s="9"/>
      <c r="CVU234" s="9"/>
      <c r="CVV234" s="9"/>
      <c r="CVW234" s="9"/>
      <c r="CVX234" s="9"/>
      <c r="CVY234" s="9"/>
      <c r="CVZ234" s="9"/>
      <c r="CWA234" s="9"/>
      <c r="CWB234" s="9"/>
      <c r="CWC234" s="9"/>
      <c r="CWD234" s="9"/>
      <c r="CWE234" s="9"/>
      <c r="CWF234" s="9"/>
      <c r="CWG234" s="9"/>
      <c r="CWH234" s="9"/>
      <c r="CWI234" s="9"/>
      <c r="CWJ234" s="9"/>
      <c r="CWK234" s="9"/>
      <c r="CWL234" s="9"/>
      <c r="CWM234" s="9"/>
      <c r="CWN234" s="9"/>
      <c r="CWO234" s="9"/>
      <c r="CWP234" s="9"/>
      <c r="CWQ234" s="9"/>
      <c r="CWR234" s="9"/>
      <c r="CWS234" s="9"/>
      <c r="CWT234" s="9"/>
      <c r="CWU234" s="9"/>
      <c r="CWV234" s="9"/>
      <c r="CWW234" s="9"/>
      <c r="CWX234" s="9"/>
      <c r="CWY234" s="9"/>
      <c r="CWZ234" s="9"/>
      <c r="CXA234" s="9"/>
      <c r="CXB234" s="9"/>
      <c r="CXC234" s="9"/>
      <c r="CXD234" s="9"/>
      <c r="CXE234" s="9"/>
      <c r="CXF234" s="9"/>
      <c r="CXG234" s="9"/>
      <c r="CXH234" s="9"/>
      <c r="CXI234" s="9"/>
      <c r="CXJ234" s="9"/>
      <c r="CXK234" s="9"/>
      <c r="CXL234" s="9"/>
      <c r="CXM234" s="9"/>
      <c r="CXN234" s="9"/>
      <c r="CXO234" s="9"/>
      <c r="CXP234" s="9"/>
      <c r="CXQ234" s="9"/>
      <c r="CXR234" s="9"/>
      <c r="CXS234" s="9"/>
      <c r="CXT234" s="9"/>
      <c r="CXU234" s="9"/>
      <c r="CXV234" s="9"/>
      <c r="CXW234" s="9"/>
      <c r="CXX234" s="9"/>
      <c r="CXY234" s="9"/>
      <c r="CXZ234" s="9"/>
      <c r="CYA234" s="9"/>
      <c r="CYB234" s="9"/>
      <c r="CYC234" s="9"/>
      <c r="CYD234" s="9"/>
      <c r="CYE234" s="9"/>
      <c r="CYF234" s="9"/>
      <c r="CYG234" s="9"/>
      <c r="CYH234" s="9"/>
      <c r="CYI234" s="9"/>
      <c r="CYJ234" s="9"/>
      <c r="CYK234" s="9"/>
      <c r="CYL234" s="9"/>
      <c r="CYM234" s="9"/>
      <c r="CYN234" s="9"/>
      <c r="CYO234" s="9"/>
      <c r="CYP234" s="9"/>
      <c r="CYQ234" s="9"/>
      <c r="CYR234" s="9"/>
      <c r="CYS234" s="9"/>
      <c r="CYT234" s="9"/>
      <c r="CYU234" s="9"/>
      <c r="CYV234" s="9"/>
      <c r="CYW234" s="9"/>
      <c r="CYX234" s="9"/>
      <c r="CYY234" s="9"/>
      <c r="CYZ234" s="9"/>
      <c r="CZA234" s="9"/>
      <c r="CZB234" s="9"/>
      <c r="CZC234" s="9"/>
      <c r="CZD234" s="9"/>
      <c r="CZE234" s="9"/>
      <c r="CZF234" s="9"/>
      <c r="CZG234" s="9"/>
      <c r="CZH234" s="9"/>
      <c r="CZI234" s="9"/>
      <c r="CZJ234" s="9"/>
      <c r="CZK234" s="9"/>
      <c r="CZL234" s="9"/>
      <c r="CZM234" s="9"/>
      <c r="CZN234" s="9"/>
      <c r="CZO234" s="9"/>
      <c r="CZP234" s="9"/>
      <c r="CZQ234" s="9"/>
      <c r="CZR234" s="9"/>
      <c r="CZS234" s="9"/>
      <c r="CZT234" s="9"/>
      <c r="CZU234" s="9"/>
      <c r="CZV234" s="9"/>
      <c r="CZW234" s="9"/>
      <c r="CZX234" s="9"/>
      <c r="CZY234" s="9"/>
      <c r="CZZ234" s="9"/>
      <c r="DAA234" s="9"/>
      <c r="DAB234" s="9"/>
      <c r="DAC234" s="9"/>
      <c r="DAD234" s="9"/>
      <c r="DAE234" s="9"/>
      <c r="DAF234" s="9"/>
      <c r="DAG234" s="9"/>
      <c r="DAH234" s="9"/>
      <c r="DAI234" s="9"/>
      <c r="DAJ234" s="9"/>
      <c r="DAK234" s="9"/>
      <c r="DAL234" s="9"/>
      <c r="DAM234" s="9"/>
      <c r="DAN234" s="9"/>
      <c r="DAO234" s="9"/>
      <c r="DAP234" s="9"/>
      <c r="DAQ234" s="9"/>
      <c r="DAR234" s="9"/>
      <c r="DAS234" s="9"/>
      <c r="DAT234" s="9"/>
      <c r="DAU234" s="9"/>
      <c r="DAV234" s="9"/>
      <c r="DAW234" s="9"/>
      <c r="DAX234" s="9"/>
      <c r="DAY234" s="9"/>
      <c r="DAZ234" s="9"/>
      <c r="DBA234" s="9"/>
      <c r="DBB234" s="9"/>
      <c r="DBC234" s="9"/>
      <c r="DBD234" s="9"/>
      <c r="DBE234" s="9"/>
      <c r="DBF234" s="9"/>
      <c r="DBG234" s="9"/>
      <c r="DBH234" s="9"/>
      <c r="DBI234" s="9"/>
      <c r="DBJ234" s="9"/>
      <c r="DBK234" s="9"/>
      <c r="DBL234" s="9"/>
      <c r="DBM234" s="9"/>
      <c r="DBN234" s="9"/>
      <c r="DBO234" s="9"/>
      <c r="DBP234" s="9"/>
      <c r="DBQ234" s="9"/>
      <c r="DBR234" s="9"/>
      <c r="DBS234" s="9"/>
      <c r="DBT234" s="9"/>
      <c r="DBU234" s="9"/>
      <c r="DBV234" s="9"/>
      <c r="DBW234" s="9"/>
      <c r="DBX234" s="9"/>
      <c r="DBY234" s="9"/>
      <c r="DBZ234" s="9"/>
      <c r="DCA234" s="9"/>
      <c r="DCB234" s="9"/>
      <c r="DCC234" s="9"/>
      <c r="DCD234" s="9"/>
      <c r="DCE234" s="9"/>
      <c r="DCF234" s="9"/>
      <c r="DCG234" s="9"/>
      <c r="DCH234" s="9"/>
      <c r="DCI234" s="9"/>
      <c r="DCJ234" s="9"/>
      <c r="DCK234" s="9"/>
      <c r="DCL234" s="9"/>
      <c r="DCM234" s="9"/>
      <c r="DCN234" s="9"/>
      <c r="DCO234" s="9"/>
      <c r="DCP234" s="9"/>
      <c r="DCQ234" s="9"/>
      <c r="DCR234" s="9"/>
      <c r="DCS234" s="9"/>
      <c r="DCT234" s="9"/>
      <c r="DCU234" s="9"/>
      <c r="DCV234" s="9"/>
      <c r="DCW234" s="9"/>
      <c r="DCX234" s="9"/>
      <c r="DCY234" s="9"/>
      <c r="DCZ234" s="9"/>
      <c r="DDA234" s="9"/>
      <c r="DDB234" s="9"/>
      <c r="DDC234" s="9"/>
      <c r="DDD234" s="9"/>
      <c r="DDE234" s="9"/>
      <c r="DDF234" s="9"/>
      <c r="DDG234" s="9"/>
      <c r="DDH234" s="9"/>
      <c r="DDI234" s="9"/>
      <c r="DDJ234" s="9"/>
      <c r="DDK234" s="9"/>
      <c r="DDL234" s="9"/>
      <c r="DDM234" s="9"/>
      <c r="DDN234" s="9"/>
      <c r="DDO234" s="9"/>
      <c r="DDP234" s="9"/>
      <c r="DDQ234" s="9"/>
      <c r="DDR234" s="9"/>
      <c r="DDS234" s="9"/>
      <c r="DDT234" s="9"/>
      <c r="DDU234" s="9"/>
      <c r="DDV234" s="9"/>
      <c r="DDW234" s="9"/>
      <c r="DDX234" s="9"/>
      <c r="DDY234" s="9"/>
      <c r="DDZ234" s="9"/>
      <c r="DEA234" s="9"/>
      <c r="DEB234" s="9"/>
      <c r="DEC234" s="9"/>
      <c r="DED234" s="9"/>
      <c r="DEE234" s="9"/>
      <c r="DEF234" s="9"/>
      <c r="DEG234" s="9"/>
      <c r="DEH234" s="9"/>
      <c r="DEI234" s="9"/>
      <c r="DEJ234" s="9"/>
      <c r="DEK234" s="9"/>
      <c r="DEL234" s="9"/>
      <c r="DEM234" s="9"/>
      <c r="DEN234" s="9"/>
      <c r="DEO234" s="9"/>
      <c r="DEP234" s="9"/>
      <c r="DEQ234" s="9"/>
      <c r="DER234" s="9"/>
      <c r="DES234" s="9"/>
      <c r="DET234" s="9"/>
      <c r="DEU234" s="9"/>
      <c r="DEV234" s="9"/>
      <c r="DEW234" s="9"/>
      <c r="DEX234" s="9"/>
      <c r="DEY234" s="9"/>
      <c r="DEZ234" s="9"/>
      <c r="DFA234" s="9"/>
      <c r="DFB234" s="9"/>
      <c r="DFC234" s="9"/>
      <c r="DFD234" s="9"/>
      <c r="DFE234" s="9"/>
      <c r="DFF234" s="9"/>
      <c r="DFG234" s="9"/>
      <c r="DFH234" s="9"/>
      <c r="DFI234" s="9"/>
      <c r="DFJ234" s="9"/>
      <c r="DFK234" s="9"/>
      <c r="DFL234" s="9"/>
      <c r="DFM234" s="9"/>
      <c r="DFN234" s="9"/>
      <c r="DFO234" s="9"/>
      <c r="DFP234" s="9"/>
      <c r="DFQ234" s="9"/>
      <c r="DFR234" s="9"/>
      <c r="DFS234" s="9"/>
      <c r="DFT234" s="9"/>
      <c r="DFU234" s="9"/>
      <c r="DFV234" s="9"/>
      <c r="DFW234" s="9"/>
      <c r="DFX234" s="9"/>
      <c r="DFY234" s="9"/>
      <c r="DFZ234" s="9"/>
      <c r="DGA234" s="9"/>
      <c r="DGB234" s="9"/>
      <c r="DGC234" s="9"/>
      <c r="DGD234" s="9"/>
      <c r="DGE234" s="9"/>
      <c r="DGF234" s="9"/>
      <c r="DGG234" s="9"/>
      <c r="DGH234" s="9"/>
      <c r="DGI234" s="9"/>
      <c r="DGJ234" s="9"/>
      <c r="DGK234" s="9"/>
      <c r="DGL234" s="9"/>
      <c r="DGM234" s="9"/>
      <c r="DGN234" s="9"/>
      <c r="DGO234" s="9"/>
      <c r="DGP234" s="9"/>
      <c r="DGQ234" s="9"/>
      <c r="DGR234" s="9"/>
      <c r="DGS234" s="9"/>
      <c r="DGT234" s="9"/>
      <c r="DGU234" s="9"/>
      <c r="DGV234" s="9"/>
      <c r="DGW234" s="9"/>
      <c r="DGX234" s="9"/>
      <c r="DGY234" s="9"/>
      <c r="DGZ234" s="9"/>
      <c r="DHA234" s="9"/>
      <c r="DHB234" s="9"/>
      <c r="DHC234" s="9"/>
      <c r="DHD234" s="9"/>
      <c r="DHE234" s="9"/>
      <c r="DHF234" s="9"/>
      <c r="DHG234" s="9"/>
      <c r="DHH234" s="9"/>
      <c r="DHI234" s="9"/>
      <c r="DHJ234" s="9"/>
      <c r="DHK234" s="9"/>
      <c r="DHL234" s="9"/>
      <c r="DHM234" s="9"/>
      <c r="DHN234" s="9"/>
      <c r="DHO234" s="9"/>
      <c r="DHP234" s="9"/>
      <c r="DHQ234" s="9"/>
      <c r="DHR234" s="9"/>
      <c r="DHS234" s="9"/>
      <c r="DHT234" s="9"/>
      <c r="DHU234" s="9"/>
      <c r="DHV234" s="9"/>
      <c r="DHW234" s="9"/>
      <c r="DHX234" s="9"/>
      <c r="DHY234" s="9"/>
      <c r="DHZ234" s="9"/>
      <c r="DIA234" s="9"/>
      <c r="DIB234" s="9"/>
      <c r="DIC234" s="9"/>
      <c r="DID234" s="9"/>
      <c r="DIE234" s="9"/>
      <c r="DIF234" s="9"/>
      <c r="DIG234" s="9"/>
      <c r="DIH234" s="9"/>
      <c r="DII234" s="9"/>
      <c r="DIJ234" s="9"/>
      <c r="DIK234" s="9"/>
      <c r="DIL234" s="9"/>
      <c r="DIM234" s="9"/>
      <c r="DIN234" s="9"/>
      <c r="DIO234" s="9"/>
      <c r="DIP234" s="9"/>
      <c r="DIQ234" s="9"/>
      <c r="DIR234" s="9"/>
      <c r="DIS234" s="9"/>
      <c r="DIT234" s="9"/>
      <c r="DIU234" s="9"/>
      <c r="DIV234" s="9"/>
      <c r="DIW234" s="9"/>
      <c r="DIX234" s="9"/>
    </row>
    <row r="235" spans="1:2962" ht="15.75">
      <c r="A235" s="72" t="s">
        <v>382</v>
      </c>
      <c r="B235" s="46" t="s">
        <v>383</v>
      </c>
      <c r="C235" s="73" t="s">
        <v>501</v>
      </c>
      <c r="D235" s="75">
        <v>42268</v>
      </c>
      <c r="E235" s="46" t="s">
        <v>385</v>
      </c>
      <c r="F235" s="78">
        <v>150000000</v>
      </c>
      <c r="G235" s="79"/>
      <c r="H235" s="51"/>
      <c r="I235" s="52"/>
      <c r="J235" s="53">
        <f t="shared" si="6"/>
        <v>28219700000</v>
      </c>
      <c r="K235" s="54">
        <f t="shared" si="7"/>
        <v>150000000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  <c r="KM235" s="9"/>
      <c r="KN235" s="9"/>
      <c r="KO235" s="9"/>
      <c r="KP235" s="9"/>
      <c r="KQ235" s="9"/>
      <c r="KR235" s="9"/>
      <c r="KS235" s="9"/>
      <c r="KT235" s="9"/>
      <c r="KU235" s="9"/>
      <c r="KV235" s="9"/>
      <c r="KW235" s="9"/>
      <c r="KX235" s="9"/>
      <c r="KY235" s="9"/>
      <c r="KZ235" s="9"/>
      <c r="LA235" s="9"/>
      <c r="LB235" s="9"/>
      <c r="LC235" s="9"/>
      <c r="LD235" s="9"/>
      <c r="LE235" s="9"/>
      <c r="LF235" s="9"/>
      <c r="LG235" s="9"/>
      <c r="LH235" s="9"/>
      <c r="LI235" s="9"/>
      <c r="LJ235" s="9"/>
      <c r="LK235" s="9"/>
      <c r="LL235" s="9"/>
      <c r="LM235" s="9"/>
      <c r="LN235" s="9"/>
      <c r="LO235" s="9"/>
      <c r="LP235" s="9"/>
      <c r="LQ235" s="9"/>
      <c r="LR235" s="9"/>
      <c r="LS235" s="9"/>
      <c r="LT235" s="9"/>
      <c r="LU235" s="9"/>
      <c r="LV235" s="9"/>
      <c r="LW235" s="9"/>
      <c r="LX235" s="9"/>
      <c r="LY235" s="9"/>
      <c r="LZ235" s="9"/>
      <c r="MA235" s="9"/>
      <c r="MB235" s="9"/>
      <c r="MC235" s="9"/>
      <c r="MD235" s="9"/>
      <c r="ME235" s="9"/>
      <c r="MF235" s="9"/>
      <c r="MG235" s="9"/>
      <c r="MH235" s="9"/>
      <c r="MI235" s="9"/>
      <c r="MJ235" s="9"/>
      <c r="MK235" s="9"/>
      <c r="ML235" s="9"/>
      <c r="MM235" s="9"/>
      <c r="MN235" s="9"/>
      <c r="MO235" s="9"/>
      <c r="MP235" s="9"/>
      <c r="MQ235" s="9"/>
      <c r="MR235" s="9"/>
      <c r="MS235" s="9"/>
      <c r="MT235" s="9"/>
      <c r="MU235" s="9"/>
      <c r="MV235" s="9"/>
      <c r="MW235" s="9"/>
      <c r="MX235" s="9"/>
      <c r="MY235" s="9"/>
      <c r="MZ235" s="9"/>
      <c r="NA235" s="9"/>
      <c r="NB235" s="9"/>
      <c r="NC235" s="9"/>
      <c r="ND235" s="9"/>
      <c r="NE235" s="9"/>
      <c r="NF235" s="9"/>
      <c r="NG235" s="9"/>
      <c r="NH235" s="9"/>
      <c r="NI235" s="9"/>
      <c r="NJ235" s="9"/>
      <c r="NK235" s="9"/>
      <c r="NL235" s="9"/>
      <c r="NM235" s="9"/>
      <c r="NN235" s="9"/>
      <c r="NO235" s="9"/>
      <c r="NP235" s="9"/>
      <c r="NQ235" s="9"/>
      <c r="NR235" s="9"/>
      <c r="NS235" s="9"/>
      <c r="NT235" s="9"/>
      <c r="NU235" s="9"/>
      <c r="NV235" s="9"/>
      <c r="NW235" s="9"/>
      <c r="NX235" s="9"/>
      <c r="NY235" s="9"/>
      <c r="NZ235" s="9"/>
      <c r="OA235" s="9"/>
      <c r="OB235" s="9"/>
      <c r="OC235" s="9"/>
      <c r="OD235" s="9"/>
      <c r="OE235" s="9"/>
      <c r="OF235" s="9"/>
      <c r="OG235" s="9"/>
      <c r="OH235" s="9"/>
      <c r="OI235" s="9"/>
      <c r="OJ235" s="9"/>
      <c r="OK235" s="9"/>
      <c r="OL235" s="9"/>
      <c r="OM235" s="9"/>
      <c r="ON235" s="9"/>
      <c r="OO235" s="9"/>
      <c r="OP235" s="9"/>
      <c r="OQ235" s="9"/>
      <c r="OR235" s="9"/>
      <c r="OS235" s="9"/>
      <c r="OT235" s="9"/>
      <c r="OU235" s="9"/>
      <c r="OV235" s="9"/>
      <c r="OW235" s="9"/>
      <c r="OX235" s="9"/>
      <c r="OY235" s="9"/>
      <c r="OZ235" s="9"/>
      <c r="PA235" s="9"/>
      <c r="PB235" s="9"/>
      <c r="PC235" s="9"/>
      <c r="PD235" s="9"/>
      <c r="PE235" s="9"/>
      <c r="PF235" s="9"/>
      <c r="PG235" s="9"/>
      <c r="PH235" s="9"/>
      <c r="PI235" s="9"/>
      <c r="PJ235" s="9"/>
      <c r="PK235" s="9"/>
      <c r="PL235" s="9"/>
      <c r="PM235" s="9"/>
      <c r="PN235" s="9"/>
      <c r="PO235" s="9"/>
      <c r="PP235" s="9"/>
      <c r="PQ235" s="9"/>
      <c r="PR235" s="9"/>
      <c r="PS235" s="9"/>
      <c r="PT235" s="9"/>
      <c r="PU235" s="9"/>
      <c r="PV235" s="9"/>
      <c r="PW235" s="9"/>
      <c r="PX235" s="9"/>
      <c r="PY235" s="9"/>
      <c r="PZ235" s="9"/>
      <c r="QA235" s="9"/>
      <c r="QB235" s="9"/>
      <c r="QC235" s="9"/>
      <c r="QD235" s="9"/>
      <c r="QE235" s="9"/>
      <c r="QF235" s="9"/>
      <c r="QG235" s="9"/>
      <c r="QH235" s="9"/>
      <c r="QI235" s="9"/>
      <c r="QJ235" s="9"/>
      <c r="QK235" s="9"/>
      <c r="QL235" s="9"/>
      <c r="QM235" s="9"/>
      <c r="QN235" s="9"/>
      <c r="QO235" s="9"/>
      <c r="QP235" s="9"/>
      <c r="QQ235" s="9"/>
      <c r="QR235" s="9"/>
      <c r="QS235" s="9"/>
      <c r="QT235" s="9"/>
      <c r="QU235" s="9"/>
      <c r="QV235" s="9"/>
      <c r="QW235" s="9"/>
      <c r="QX235" s="9"/>
      <c r="QY235" s="9"/>
      <c r="QZ235" s="9"/>
      <c r="RA235" s="9"/>
      <c r="RB235" s="9"/>
      <c r="RC235" s="9"/>
      <c r="RD235" s="9"/>
      <c r="RE235" s="9"/>
      <c r="RF235" s="9"/>
      <c r="RG235" s="9"/>
      <c r="RH235" s="9"/>
      <c r="RI235" s="9"/>
      <c r="RJ235" s="9"/>
      <c r="RK235" s="9"/>
      <c r="RL235" s="9"/>
      <c r="RM235" s="9"/>
      <c r="RN235" s="9"/>
      <c r="RO235" s="9"/>
      <c r="RP235" s="9"/>
      <c r="RQ235" s="9"/>
      <c r="RR235" s="9"/>
      <c r="RS235" s="9"/>
      <c r="RT235" s="9"/>
      <c r="RU235" s="9"/>
      <c r="RV235" s="9"/>
      <c r="RW235" s="9"/>
      <c r="RX235" s="9"/>
      <c r="RY235" s="9"/>
      <c r="RZ235" s="9"/>
      <c r="SA235" s="9"/>
      <c r="SB235" s="9"/>
      <c r="SC235" s="9"/>
      <c r="SD235" s="9"/>
      <c r="SE235" s="9"/>
      <c r="SF235" s="9"/>
      <c r="SG235" s="9"/>
      <c r="SH235" s="9"/>
      <c r="SI235" s="9"/>
      <c r="SJ235" s="9"/>
      <c r="SK235" s="9"/>
      <c r="SL235" s="9"/>
      <c r="SM235" s="9"/>
      <c r="SN235" s="9"/>
      <c r="SO235" s="9"/>
      <c r="SP235" s="9"/>
      <c r="SQ235" s="9"/>
      <c r="SR235" s="9"/>
      <c r="SS235" s="9"/>
      <c r="ST235" s="9"/>
      <c r="SU235" s="9"/>
      <c r="SV235" s="9"/>
      <c r="SW235" s="9"/>
      <c r="SX235" s="9"/>
      <c r="SY235" s="9"/>
      <c r="SZ235" s="9"/>
      <c r="TA235" s="9"/>
      <c r="TB235" s="9"/>
      <c r="TC235" s="9"/>
      <c r="TD235" s="9"/>
      <c r="TE235" s="9"/>
      <c r="TF235" s="9"/>
      <c r="TG235" s="9"/>
      <c r="TH235" s="9"/>
      <c r="TI235" s="9"/>
      <c r="TJ235" s="9"/>
      <c r="TK235" s="9"/>
      <c r="TL235" s="9"/>
      <c r="TM235" s="9"/>
      <c r="TN235" s="9"/>
      <c r="TO235" s="9"/>
      <c r="TP235" s="9"/>
      <c r="TQ235" s="9"/>
      <c r="TR235" s="9"/>
      <c r="TS235" s="9"/>
      <c r="TT235" s="9"/>
      <c r="TU235" s="9"/>
      <c r="TV235" s="9"/>
      <c r="TW235" s="9"/>
      <c r="TX235" s="9"/>
      <c r="TY235" s="9"/>
      <c r="TZ235" s="9"/>
      <c r="UA235" s="9"/>
      <c r="UB235" s="9"/>
      <c r="UC235" s="9"/>
      <c r="UD235" s="9"/>
      <c r="UE235" s="9"/>
      <c r="UF235" s="9"/>
      <c r="UG235" s="9"/>
      <c r="UH235" s="9"/>
      <c r="UI235" s="9"/>
      <c r="UJ235" s="9"/>
      <c r="UK235" s="9"/>
      <c r="UL235" s="9"/>
      <c r="UM235" s="9"/>
      <c r="UN235" s="9"/>
      <c r="UO235" s="9"/>
      <c r="UP235" s="9"/>
      <c r="UQ235" s="9"/>
      <c r="UR235" s="9"/>
      <c r="US235" s="9"/>
      <c r="UT235" s="9"/>
      <c r="UU235" s="9"/>
      <c r="UV235" s="9"/>
      <c r="UW235" s="9"/>
      <c r="UX235" s="9"/>
      <c r="UY235" s="9"/>
      <c r="UZ235" s="9"/>
      <c r="VA235" s="9"/>
      <c r="VB235" s="9"/>
      <c r="VC235" s="9"/>
      <c r="VD235" s="9"/>
      <c r="VE235" s="9"/>
      <c r="VF235" s="9"/>
      <c r="VG235" s="9"/>
      <c r="VH235" s="9"/>
      <c r="VI235" s="9"/>
      <c r="VJ235" s="9"/>
      <c r="VK235" s="9"/>
      <c r="VL235" s="9"/>
      <c r="VM235" s="9"/>
      <c r="VN235" s="9"/>
      <c r="VO235" s="9"/>
      <c r="VP235" s="9"/>
      <c r="VQ235" s="9"/>
      <c r="VR235" s="9"/>
      <c r="VS235" s="9"/>
      <c r="VT235" s="9"/>
      <c r="VU235" s="9"/>
      <c r="VV235" s="9"/>
      <c r="VW235" s="9"/>
      <c r="VX235" s="9"/>
      <c r="VY235" s="9"/>
      <c r="VZ235" s="9"/>
      <c r="WA235" s="9"/>
      <c r="WB235" s="9"/>
      <c r="WC235" s="9"/>
      <c r="WD235" s="9"/>
      <c r="WE235" s="9"/>
      <c r="WF235" s="9"/>
      <c r="WG235" s="9"/>
      <c r="WH235" s="9"/>
      <c r="WI235" s="9"/>
      <c r="WJ235" s="9"/>
      <c r="WK235" s="9"/>
      <c r="WL235" s="9"/>
      <c r="WM235" s="9"/>
      <c r="WN235" s="9"/>
      <c r="WO235" s="9"/>
      <c r="WP235" s="9"/>
      <c r="WQ235" s="9"/>
      <c r="WR235" s="9"/>
      <c r="WS235" s="9"/>
      <c r="WT235" s="9"/>
      <c r="WU235" s="9"/>
      <c r="WV235" s="9"/>
      <c r="WW235" s="9"/>
      <c r="WX235" s="9"/>
      <c r="WY235" s="9"/>
      <c r="WZ235" s="9"/>
      <c r="XA235" s="9"/>
      <c r="XB235" s="9"/>
      <c r="XC235" s="9"/>
      <c r="XD235" s="9"/>
      <c r="XE235" s="9"/>
      <c r="XF235" s="9"/>
      <c r="XG235" s="9"/>
      <c r="XH235" s="9"/>
      <c r="XI235" s="9"/>
      <c r="XJ235" s="9"/>
      <c r="XK235" s="9"/>
      <c r="XL235" s="9"/>
      <c r="XM235" s="9"/>
      <c r="XN235" s="9"/>
      <c r="XO235" s="9"/>
      <c r="XP235" s="9"/>
      <c r="XQ235" s="9"/>
      <c r="XR235" s="9"/>
      <c r="XS235" s="9"/>
      <c r="XT235" s="9"/>
      <c r="XU235" s="9"/>
      <c r="XV235" s="9"/>
      <c r="XW235" s="9"/>
      <c r="XX235" s="9"/>
      <c r="XY235" s="9"/>
      <c r="XZ235" s="9"/>
      <c r="YA235" s="9"/>
      <c r="YB235" s="9"/>
      <c r="YC235" s="9"/>
      <c r="YD235" s="9"/>
      <c r="YE235" s="9"/>
      <c r="YF235" s="9"/>
      <c r="YG235" s="9"/>
      <c r="YH235" s="9"/>
      <c r="YI235" s="9"/>
      <c r="YJ235" s="9"/>
      <c r="YK235" s="9"/>
      <c r="YL235" s="9"/>
      <c r="YM235" s="9"/>
      <c r="YN235" s="9"/>
      <c r="YO235" s="9"/>
      <c r="YP235" s="9"/>
      <c r="YQ235" s="9"/>
      <c r="YR235" s="9"/>
      <c r="YS235" s="9"/>
      <c r="YT235" s="9"/>
      <c r="YU235" s="9"/>
      <c r="YV235" s="9"/>
      <c r="YW235" s="9"/>
      <c r="YX235" s="9"/>
      <c r="YY235" s="9"/>
      <c r="YZ235" s="9"/>
      <c r="ZA235" s="9"/>
      <c r="ZB235" s="9"/>
      <c r="ZC235" s="9"/>
      <c r="ZD235" s="9"/>
      <c r="ZE235" s="9"/>
      <c r="ZF235" s="9"/>
      <c r="ZG235" s="9"/>
      <c r="ZH235" s="9"/>
      <c r="ZI235" s="9"/>
      <c r="ZJ235" s="9"/>
      <c r="ZK235" s="9"/>
      <c r="ZL235" s="9"/>
      <c r="ZM235" s="9"/>
      <c r="ZN235" s="9"/>
      <c r="ZO235" s="9"/>
      <c r="ZP235" s="9"/>
      <c r="ZQ235" s="9"/>
      <c r="ZR235" s="9"/>
      <c r="ZS235" s="9"/>
      <c r="ZT235" s="9"/>
      <c r="ZU235" s="9"/>
      <c r="ZV235" s="9"/>
      <c r="ZW235" s="9"/>
      <c r="ZX235" s="9"/>
      <c r="ZY235" s="9"/>
      <c r="ZZ235" s="9"/>
      <c r="AAA235" s="9"/>
      <c r="AAB235" s="9"/>
      <c r="AAC235" s="9"/>
      <c r="AAD235" s="9"/>
      <c r="AAE235" s="9"/>
      <c r="AAF235" s="9"/>
      <c r="AAG235" s="9"/>
      <c r="AAH235" s="9"/>
      <c r="AAI235" s="9"/>
      <c r="AAJ235" s="9"/>
      <c r="AAK235" s="9"/>
      <c r="AAL235" s="9"/>
      <c r="AAM235" s="9"/>
      <c r="AAN235" s="9"/>
      <c r="AAO235" s="9"/>
      <c r="AAP235" s="9"/>
      <c r="AAQ235" s="9"/>
      <c r="AAR235" s="9"/>
      <c r="AAS235" s="9"/>
      <c r="AAT235" s="9"/>
      <c r="AAU235" s="9"/>
      <c r="AAV235" s="9"/>
      <c r="AAW235" s="9"/>
      <c r="AAX235" s="9"/>
      <c r="AAY235" s="9"/>
      <c r="AAZ235" s="9"/>
      <c r="ABA235" s="9"/>
      <c r="ABB235" s="9"/>
      <c r="ABC235" s="9"/>
      <c r="ABD235" s="9"/>
      <c r="ABE235" s="9"/>
      <c r="ABF235" s="9"/>
      <c r="ABG235" s="9"/>
      <c r="ABH235" s="9"/>
      <c r="ABI235" s="9"/>
      <c r="ABJ235" s="9"/>
      <c r="ABK235" s="9"/>
      <c r="ABL235" s="9"/>
      <c r="ABM235" s="9"/>
      <c r="ABN235" s="9"/>
      <c r="ABO235" s="9"/>
      <c r="ABP235" s="9"/>
      <c r="ABQ235" s="9"/>
      <c r="ABR235" s="9"/>
      <c r="ABS235" s="9"/>
      <c r="ABT235" s="9"/>
      <c r="ABU235" s="9"/>
      <c r="ABV235" s="9"/>
      <c r="ABW235" s="9"/>
      <c r="ABX235" s="9"/>
      <c r="ABY235" s="9"/>
      <c r="ABZ235" s="9"/>
      <c r="ACA235" s="9"/>
      <c r="ACB235" s="9"/>
      <c r="ACC235" s="9"/>
      <c r="ACD235" s="9"/>
      <c r="ACE235" s="9"/>
      <c r="ACF235" s="9"/>
      <c r="ACG235" s="9"/>
      <c r="ACH235" s="9"/>
      <c r="ACI235" s="9"/>
      <c r="ACJ235" s="9"/>
      <c r="ACK235" s="9"/>
      <c r="ACL235" s="9"/>
      <c r="ACM235" s="9"/>
      <c r="ACN235" s="9"/>
      <c r="ACO235" s="9"/>
      <c r="ACP235" s="9"/>
      <c r="ACQ235" s="9"/>
      <c r="ACR235" s="9"/>
      <c r="ACS235" s="9"/>
      <c r="ACT235" s="9"/>
      <c r="ACU235" s="9"/>
      <c r="ACV235" s="9"/>
      <c r="ACW235" s="9"/>
      <c r="ACX235" s="9"/>
      <c r="ACY235" s="9"/>
      <c r="ACZ235" s="9"/>
      <c r="ADA235" s="9"/>
      <c r="ADB235" s="9"/>
      <c r="ADC235" s="9"/>
      <c r="ADD235" s="9"/>
      <c r="ADE235" s="9"/>
      <c r="ADF235" s="9"/>
      <c r="ADG235" s="9"/>
      <c r="ADH235" s="9"/>
      <c r="ADI235" s="9"/>
      <c r="ADJ235" s="9"/>
      <c r="ADK235" s="9"/>
      <c r="ADL235" s="9"/>
      <c r="ADM235" s="9"/>
      <c r="ADN235" s="9"/>
      <c r="ADO235" s="9"/>
      <c r="ADP235" s="9"/>
      <c r="ADQ235" s="9"/>
      <c r="ADR235" s="9"/>
      <c r="ADS235" s="9"/>
      <c r="ADT235" s="9"/>
      <c r="ADU235" s="9"/>
      <c r="ADV235" s="9"/>
      <c r="ADW235" s="9"/>
      <c r="ADX235" s="9"/>
      <c r="ADY235" s="9"/>
      <c r="ADZ235" s="9"/>
      <c r="AEA235" s="9"/>
      <c r="AEB235" s="9"/>
      <c r="AEC235" s="9"/>
      <c r="AED235" s="9"/>
      <c r="AEE235" s="9"/>
      <c r="AEF235" s="9"/>
      <c r="AEG235" s="9"/>
      <c r="AEH235" s="9"/>
      <c r="AEI235" s="9"/>
      <c r="AEJ235" s="9"/>
      <c r="AEK235" s="9"/>
      <c r="AEL235" s="9"/>
      <c r="AEM235" s="9"/>
      <c r="AEN235" s="9"/>
      <c r="AEO235" s="9"/>
      <c r="AEP235" s="9"/>
      <c r="AEQ235" s="9"/>
      <c r="AER235" s="9"/>
      <c r="AES235" s="9"/>
      <c r="AET235" s="9"/>
      <c r="AEU235" s="9"/>
      <c r="AEV235" s="9"/>
      <c r="AEW235" s="9"/>
      <c r="AEX235" s="9"/>
      <c r="AEY235" s="9"/>
      <c r="AEZ235" s="9"/>
      <c r="AFA235" s="9"/>
      <c r="AFB235" s="9"/>
      <c r="AFC235" s="9"/>
      <c r="AFD235" s="9"/>
      <c r="AFE235" s="9"/>
      <c r="AFF235" s="9"/>
      <c r="AFG235" s="9"/>
      <c r="AFH235" s="9"/>
      <c r="AFI235" s="9"/>
      <c r="AFJ235" s="9"/>
      <c r="AFK235" s="9"/>
      <c r="AFL235" s="9"/>
      <c r="AFM235" s="9"/>
      <c r="AFN235" s="9"/>
      <c r="AFO235" s="9"/>
      <c r="AFP235" s="9"/>
      <c r="AFQ235" s="9"/>
      <c r="AFR235" s="9"/>
      <c r="AFS235" s="9"/>
      <c r="AFT235" s="9"/>
      <c r="AFU235" s="9"/>
      <c r="AFV235" s="9"/>
      <c r="AFW235" s="9"/>
      <c r="AFX235" s="9"/>
      <c r="AFY235" s="9"/>
      <c r="AFZ235" s="9"/>
      <c r="AGA235" s="9"/>
      <c r="AGB235" s="9"/>
      <c r="AGC235" s="9"/>
      <c r="AGD235" s="9"/>
      <c r="AGE235" s="9"/>
      <c r="AGF235" s="9"/>
      <c r="AGG235" s="9"/>
      <c r="AGH235" s="9"/>
      <c r="AGI235" s="9"/>
      <c r="AGJ235" s="9"/>
      <c r="AGK235" s="9"/>
      <c r="AGL235" s="9"/>
      <c r="AGM235" s="9"/>
      <c r="AGN235" s="9"/>
      <c r="AGO235" s="9"/>
      <c r="AGP235" s="9"/>
      <c r="AGQ235" s="9"/>
      <c r="AGR235" s="9"/>
      <c r="AGS235" s="9"/>
      <c r="AGT235" s="9"/>
      <c r="AGU235" s="9"/>
      <c r="AGV235" s="9"/>
      <c r="AGW235" s="9"/>
      <c r="AGX235" s="9"/>
      <c r="AGY235" s="9"/>
      <c r="AGZ235" s="9"/>
      <c r="AHA235" s="9"/>
      <c r="AHB235" s="9"/>
      <c r="AHC235" s="9"/>
      <c r="AHD235" s="9"/>
      <c r="AHE235" s="9"/>
      <c r="AHF235" s="9"/>
      <c r="AHG235" s="9"/>
      <c r="AHH235" s="9"/>
      <c r="AHI235" s="9"/>
      <c r="AHJ235" s="9"/>
      <c r="AHK235" s="9"/>
      <c r="AHL235" s="9"/>
      <c r="AHM235" s="9"/>
      <c r="AHN235" s="9"/>
      <c r="AHO235" s="9"/>
      <c r="AHP235" s="9"/>
      <c r="AHQ235" s="9"/>
      <c r="AHR235" s="9"/>
      <c r="AHS235" s="9"/>
      <c r="AHT235" s="9"/>
      <c r="AHU235" s="9"/>
      <c r="AHV235" s="9"/>
      <c r="AHW235" s="9"/>
      <c r="AHX235" s="9"/>
      <c r="AHY235" s="9"/>
      <c r="AHZ235" s="9"/>
      <c r="AIA235" s="9"/>
      <c r="AIB235" s="9"/>
      <c r="AIC235" s="9"/>
      <c r="AID235" s="9"/>
      <c r="AIE235" s="9"/>
      <c r="AIF235" s="9"/>
      <c r="AIG235" s="9"/>
      <c r="AIH235" s="9"/>
      <c r="AII235" s="9"/>
      <c r="AIJ235" s="9"/>
      <c r="AIK235" s="9"/>
      <c r="AIL235" s="9"/>
      <c r="AIM235" s="9"/>
      <c r="AIN235" s="9"/>
      <c r="AIO235" s="9"/>
      <c r="AIP235" s="9"/>
      <c r="AIQ235" s="9"/>
      <c r="AIR235" s="9"/>
      <c r="AIS235" s="9"/>
      <c r="AIT235" s="9"/>
      <c r="AIU235" s="9"/>
      <c r="AIV235" s="9"/>
      <c r="AIW235" s="9"/>
      <c r="AIX235" s="9"/>
      <c r="AIY235" s="9"/>
      <c r="AIZ235" s="9"/>
      <c r="AJA235" s="9"/>
      <c r="AJB235" s="9"/>
      <c r="AJC235" s="9"/>
      <c r="AJD235" s="9"/>
      <c r="AJE235" s="9"/>
      <c r="AJF235" s="9"/>
      <c r="AJG235" s="9"/>
      <c r="AJH235" s="9"/>
      <c r="AJI235" s="9"/>
      <c r="AJJ235" s="9"/>
      <c r="AJK235" s="9"/>
      <c r="AJL235" s="9"/>
      <c r="AJM235" s="9"/>
      <c r="AJN235" s="9"/>
      <c r="AJO235" s="9"/>
      <c r="AJP235" s="9"/>
      <c r="AJQ235" s="9"/>
      <c r="AJR235" s="9"/>
      <c r="AJS235" s="9"/>
      <c r="AJT235" s="9"/>
      <c r="AJU235" s="9"/>
      <c r="AJV235" s="9"/>
      <c r="AJW235" s="9"/>
      <c r="AJX235" s="9"/>
      <c r="AJY235" s="9"/>
      <c r="AJZ235" s="9"/>
      <c r="AKA235" s="9"/>
      <c r="AKB235" s="9"/>
      <c r="AKC235" s="9"/>
      <c r="AKD235" s="9"/>
      <c r="AKE235" s="9"/>
      <c r="AKF235" s="9"/>
      <c r="AKG235" s="9"/>
      <c r="AKH235" s="9"/>
      <c r="AKI235" s="9"/>
      <c r="AKJ235" s="9"/>
      <c r="AKK235" s="9"/>
      <c r="AKL235" s="9"/>
      <c r="AKM235" s="9"/>
      <c r="AKN235" s="9"/>
      <c r="AKO235" s="9"/>
      <c r="AKP235" s="9"/>
      <c r="AKQ235" s="9"/>
      <c r="AKR235" s="9"/>
      <c r="AKS235" s="9"/>
      <c r="AKT235" s="9"/>
      <c r="AKU235" s="9"/>
      <c r="AKV235" s="9"/>
      <c r="AKW235" s="9"/>
      <c r="AKX235" s="9"/>
      <c r="AKY235" s="9"/>
      <c r="AKZ235" s="9"/>
      <c r="ALA235" s="9"/>
      <c r="ALB235" s="9"/>
      <c r="ALC235" s="9"/>
      <c r="ALD235" s="9"/>
      <c r="ALE235" s="9"/>
      <c r="ALF235" s="9"/>
      <c r="ALG235" s="9"/>
      <c r="ALH235" s="9"/>
      <c r="ALI235" s="9"/>
      <c r="ALJ235" s="9"/>
      <c r="ALK235" s="9"/>
      <c r="ALL235" s="9"/>
      <c r="ALM235" s="9"/>
      <c r="ALN235" s="9"/>
      <c r="ALO235" s="9"/>
      <c r="ALP235" s="9"/>
      <c r="ALQ235" s="9"/>
      <c r="ALR235" s="9"/>
      <c r="ALS235" s="9"/>
      <c r="ALT235" s="9"/>
      <c r="ALU235" s="9"/>
      <c r="ALV235" s="9"/>
      <c r="ALW235" s="9"/>
      <c r="ALX235" s="9"/>
      <c r="ALY235" s="9"/>
      <c r="ALZ235" s="9"/>
      <c r="AMA235" s="9"/>
      <c r="AMB235" s="9"/>
      <c r="AMC235" s="9"/>
      <c r="AMD235" s="9"/>
      <c r="AME235" s="9"/>
      <c r="AMF235" s="9"/>
      <c r="AMG235" s="9"/>
      <c r="AMH235" s="9"/>
      <c r="AMI235" s="9"/>
      <c r="AMJ235" s="9"/>
      <c r="AMK235" s="9"/>
      <c r="AML235" s="9"/>
      <c r="AMM235" s="9"/>
      <c r="AMN235" s="9"/>
      <c r="AMO235" s="9"/>
      <c r="AMP235" s="9"/>
      <c r="AMQ235" s="9"/>
      <c r="AMR235" s="9"/>
      <c r="AMS235" s="9"/>
      <c r="AMT235" s="9"/>
      <c r="AMU235" s="9"/>
      <c r="AMV235" s="9"/>
      <c r="AMW235" s="9"/>
      <c r="AMX235" s="9"/>
      <c r="AMY235" s="9"/>
      <c r="AMZ235" s="9"/>
      <c r="ANA235" s="9"/>
      <c r="ANB235" s="9"/>
      <c r="ANC235" s="9"/>
      <c r="AND235" s="9"/>
      <c r="ANE235" s="9"/>
      <c r="ANF235" s="9"/>
      <c r="ANG235" s="9"/>
      <c r="ANH235" s="9"/>
      <c r="ANI235" s="9"/>
      <c r="ANJ235" s="9"/>
      <c r="ANK235" s="9"/>
      <c r="ANL235" s="9"/>
      <c r="ANM235" s="9"/>
      <c r="ANN235" s="9"/>
      <c r="ANO235" s="9"/>
      <c r="ANP235" s="9"/>
      <c r="ANQ235" s="9"/>
      <c r="ANR235" s="9"/>
      <c r="ANS235" s="9"/>
      <c r="ANT235" s="9"/>
      <c r="ANU235" s="9"/>
      <c r="ANV235" s="9"/>
      <c r="ANW235" s="9"/>
      <c r="ANX235" s="9"/>
      <c r="ANY235" s="9"/>
      <c r="ANZ235" s="9"/>
      <c r="AOA235" s="9"/>
      <c r="AOB235" s="9"/>
      <c r="AOC235" s="9"/>
      <c r="AOD235" s="9"/>
      <c r="AOE235" s="9"/>
      <c r="AOF235" s="9"/>
      <c r="AOG235" s="9"/>
      <c r="AOH235" s="9"/>
      <c r="AOI235" s="9"/>
      <c r="AOJ235" s="9"/>
      <c r="AOK235" s="9"/>
      <c r="AOL235" s="9"/>
      <c r="AOM235" s="9"/>
      <c r="AON235" s="9"/>
      <c r="AOO235" s="9"/>
      <c r="AOP235" s="9"/>
      <c r="AOQ235" s="9"/>
      <c r="AOR235" s="9"/>
      <c r="AOS235" s="9"/>
      <c r="AOT235" s="9"/>
      <c r="AOU235" s="9"/>
      <c r="AOV235" s="9"/>
      <c r="AOW235" s="9"/>
      <c r="AOX235" s="9"/>
      <c r="AOY235" s="9"/>
      <c r="AOZ235" s="9"/>
      <c r="APA235" s="9"/>
      <c r="APB235" s="9"/>
      <c r="APC235" s="9"/>
      <c r="APD235" s="9"/>
      <c r="APE235" s="9"/>
      <c r="APF235" s="9"/>
      <c r="APG235" s="9"/>
      <c r="APH235" s="9"/>
      <c r="API235" s="9"/>
      <c r="APJ235" s="9"/>
      <c r="APK235" s="9"/>
      <c r="APL235" s="9"/>
      <c r="APM235" s="9"/>
      <c r="APN235" s="9"/>
      <c r="APO235" s="9"/>
      <c r="APP235" s="9"/>
      <c r="APQ235" s="9"/>
      <c r="APR235" s="9"/>
      <c r="APS235" s="9"/>
      <c r="APT235" s="9"/>
      <c r="APU235" s="9"/>
      <c r="APV235" s="9"/>
      <c r="APW235" s="9"/>
      <c r="APX235" s="9"/>
      <c r="APY235" s="9"/>
      <c r="APZ235" s="9"/>
      <c r="AQA235" s="9"/>
      <c r="AQB235" s="9"/>
      <c r="AQC235" s="9"/>
      <c r="AQD235" s="9"/>
      <c r="AQE235" s="9"/>
      <c r="AQF235" s="9"/>
      <c r="AQG235" s="9"/>
      <c r="AQH235" s="9"/>
      <c r="AQI235" s="9"/>
      <c r="AQJ235" s="9"/>
      <c r="AQK235" s="9"/>
      <c r="AQL235" s="9"/>
      <c r="AQM235" s="9"/>
      <c r="AQN235" s="9"/>
      <c r="AQO235" s="9"/>
      <c r="AQP235" s="9"/>
      <c r="AQQ235" s="9"/>
      <c r="AQR235" s="9"/>
      <c r="AQS235" s="9"/>
      <c r="AQT235" s="9"/>
      <c r="AQU235" s="9"/>
      <c r="AQV235" s="9"/>
      <c r="AQW235" s="9"/>
      <c r="AQX235" s="9"/>
      <c r="AQY235" s="9"/>
      <c r="AQZ235" s="9"/>
      <c r="ARA235" s="9"/>
      <c r="ARB235" s="9"/>
      <c r="ARC235" s="9"/>
      <c r="ARD235" s="9"/>
      <c r="ARE235" s="9"/>
      <c r="ARF235" s="9"/>
      <c r="ARG235" s="9"/>
      <c r="ARH235" s="9"/>
      <c r="ARI235" s="9"/>
      <c r="ARJ235" s="9"/>
      <c r="ARK235" s="9"/>
      <c r="ARL235" s="9"/>
      <c r="ARM235" s="9"/>
      <c r="ARN235" s="9"/>
      <c r="ARO235" s="9"/>
      <c r="ARP235" s="9"/>
      <c r="ARQ235" s="9"/>
      <c r="ARR235" s="9"/>
      <c r="ARS235" s="9"/>
      <c r="ART235" s="9"/>
      <c r="ARU235" s="9"/>
      <c r="ARV235" s="9"/>
      <c r="ARW235" s="9"/>
      <c r="ARX235" s="9"/>
      <c r="ARY235" s="9"/>
      <c r="ARZ235" s="9"/>
      <c r="ASA235" s="9"/>
      <c r="ASB235" s="9"/>
      <c r="ASC235" s="9"/>
      <c r="ASD235" s="9"/>
      <c r="ASE235" s="9"/>
      <c r="ASF235" s="9"/>
      <c r="ASG235" s="9"/>
      <c r="ASH235" s="9"/>
      <c r="ASI235" s="9"/>
      <c r="ASJ235" s="9"/>
      <c r="ASK235" s="9"/>
      <c r="ASL235" s="9"/>
      <c r="ASM235" s="9"/>
      <c r="ASN235" s="9"/>
      <c r="ASO235" s="9"/>
      <c r="ASP235" s="9"/>
      <c r="ASQ235" s="9"/>
      <c r="ASR235" s="9"/>
      <c r="ASS235" s="9"/>
      <c r="AST235" s="9"/>
      <c r="ASU235" s="9"/>
      <c r="ASV235" s="9"/>
      <c r="ASW235" s="9"/>
      <c r="ASX235" s="9"/>
      <c r="ASY235" s="9"/>
      <c r="ASZ235" s="9"/>
      <c r="ATA235" s="9"/>
      <c r="ATB235" s="9"/>
      <c r="ATC235" s="9"/>
      <c r="ATD235" s="9"/>
      <c r="ATE235" s="9"/>
      <c r="ATF235" s="9"/>
      <c r="ATG235" s="9"/>
      <c r="ATH235" s="9"/>
      <c r="ATI235" s="9"/>
      <c r="ATJ235" s="9"/>
      <c r="ATK235" s="9"/>
      <c r="ATL235" s="9"/>
      <c r="ATM235" s="9"/>
      <c r="ATN235" s="9"/>
      <c r="ATO235" s="9"/>
      <c r="ATP235" s="9"/>
      <c r="ATQ235" s="9"/>
      <c r="ATR235" s="9"/>
      <c r="ATS235" s="9"/>
      <c r="ATT235" s="9"/>
      <c r="ATU235" s="9"/>
      <c r="ATV235" s="9"/>
      <c r="ATW235" s="9"/>
      <c r="ATX235" s="9"/>
      <c r="ATY235" s="9"/>
      <c r="ATZ235" s="9"/>
      <c r="AUA235" s="9"/>
      <c r="AUB235" s="9"/>
      <c r="AUC235" s="9"/>
      <c r="AUD235" s="9"/>
      <c r="AUE235" s="9"/>
      <c r="AUF235" s="9"/>
      <c r="AUG235" s="9"/>
      <c r="AUH235" s="9"/>
      <c r="AUI235" s="9"/>
      <c r="AUJ235" s="9"/>
      <c r="AUK235" s="9"/>
      <c r="AUL235" s="9"/>
      <c r="AUM235" s="9"/>
      <c r="AUN235" s="9"/>
      <c r="AUO235" s="9"/>
      <c r="AUP235" s="9"/>
      <c r="AUQ235" s="9"/>
      <c r="AUR235" s="9"/>
      <c r="AUS235" s="9"/>
      <c r="AUT235" s="9"/>
      <c r="AUU235" s="9"/>
      <c r="AUV235" s="9"/>
      <c r="AUW235" s="9"/>
      <c r="AUX235" s="9"/>
      <c r="AUY235" s="9"/>
      <c r="AUZ235" s="9"/>
      <c r="AVA235" s="9"/>
      <c r="AVB235" s="9"/>
      <c r="AVC235" s="9"/>
      <c r="AVD235" s="9"/>
      <c r="AVE235" s="9"/>
      <c r="AVF235" s="9"/>
      <c r="AVG235" s="9"/>
      <c r="AVH235" s="9"/>
      <c r="AVI235" s="9"/>
      <c r="AVJ235" s="9"/>
      <c r="AVK235" s="9"/>
      <c r="AVL235" s="9"/>
      <c r="AVM235" s="9"/>
      <c r="AVN235" s="9"/>
      <c r="AVO235" s="9"/>
      <c r="AVP235" s="9"/>
      <c r="AVQ235" s="9"/>
      <c r="AVR235" s="9"/>
      <c r="AVS235" s="9"/>
      <c r="AVT235" s="9"/>
      <c r="AVU235" s="9"/>
      <c r="AVV235" s="9"/>
      <c r="AVW235" s="9"/>
      <c r="AVX235" s="9"/>
      <c r="AVY235" s="9"/>
      <c r="AVZ235" s="9"/>
      <c r="AWA235" s="9"/>
      <c r="AWB235" s="9"/>
      <c r="AWC235" s="9"/>
      <c r="AWD235" s="9"/>
      <c r="AWE235" s="9"/>
      <c r="AWF235" s="9"/>
      <c r="AWG235" s="9"/>
      <c r="AWH235" s="9"/>
      <c r="AWI235" s="9"/>
      <c r="AWJ235" s="9"/>
      <c r="AWK235" s="9"/>
      <c r="AWL235" s="9"/>
      <c r="AWM235" s="9"/>
      <c r="AWN235" s="9"/>
      <c r="AWO235" s="9"/>
      <c r="AWP235" s="9"/>
      <c r="AWQ235" s="9"/>
      <c r="AWR235" s="9"/>
      <c r="AWS235" s="9"/>
      <c r="AWT235" s="9"/>
      <c r="AWU235" s="9"/>
      <c r="AWV235" s="9"/>
      <c r="AWW235" s="9"/>
      <c r="AWX235" s="9"/>
      <c r="AWY235" s="9"/>
      <c r="AWZ235" s="9"/>
      <c r="AXA235" s="9"/>
      <c r="AXB235" s="9"/>
      <c r="AXC235" s="9"/>
      <c r="AXD235" s="9"/>
      <c r="AXE235" s="9"/>
      <c r="AXF235" s="9"/>
      <c r="AXG235" s="9"/>
      <c r="AXH235" s="9"/>
      <c r="AXI235" s="9"/>
      <c r="AXJ235" s="9"/>
      <c r="AXK235" s="9"/>
      <c r="AXL235" s="9"/>
      <c r="AXM235" s="9"/>
      <c r="AXN235" s="9"/>
      <c r="AXO235" s="9"/>
      <c r="AXP235" s="9"/>
      <c r="AXQ235" s="9"/>
      <c r="AXR235" s="9"/>
      <c r="AXS235" s="9"/>
      <c r="AXT235" s="9"/>
      <c r="AXU235" s="9"/>
      <c r="AXV235" s="9"/>
      <c r="AXW235" s="9"/>
      <c r="AXX235" s="9"/>
      <c r="AXY235" s="9"/>
      <c r="AXZ235" s="9"/>
      <c r="AYA235" s="9"/>
      <c r="AYB235" s="9"/>
      <c r="AYC235" s="9"/>
      <c r="AYD235" s="9"/>
      <c r="AYE235" s="9"/>
      <c r="AYF235" s="9"/>
      <c r="AYG235" s="9"/>
      <c r="AYH235" s="9"/>
      <c r="AYI235" s="9"/>
      <c r="AYJ235" s="9"/>
      <c r="AYK235" s="9"/>
      <c r="AYL235" s="9"/>
      <c r="AYM235" s="9"/>
      <c r="AYN235" s="9"/>
      <c r="AYO235" s="9"/>
      <c r="AYP235" s="9"/>
      <c r="AYQ235" s="9"/>
      <c r="AYR235" s="9"/>
      <c r="AYS235" s="9"/>
      <c r="AYT235" s="9"/>
      <c r="AYU235" s="9"/>
      <c r="AYV235" s="9"/>
      <c r="AYW235" s="9"/>
      <c r="AYX235" s="9"/>
      <c r="AYY235" s="9"/>
      <c r="AYZ235" s="9"/>
      <c r="AZA235" s="9"/>
      <c r="AZB235" s="9"/>
      <c r="AZC235" s="9"/>
      <c r="AZD235" s="9"/>
      <c r="AZE235" s="9"/>
      <c r="AZF235" s="9"/>
      <c r="AZG235" s="9"/>
      <c r="AZH235" s="9"/>
      <c r="AZI235" s="9"/>
      <c r="AZJ235" s="9"/>
      <c r="AZK235" s="9"/>
      <c r="AZL235" s="9"/>
      <c r="AZM235" s="9"/>
      <c r="AZN235" s="9"/>
      <c r="AZO235" s="9"/>
      <c r="AZP235" s="9"/>
      <c r="AZQ235" s="9"/>
      <c r="AZR235" s="9"/>
      <c r="AZS235" s="9"/>
      <c r="AZT235" s="9"/>
      <c r="AZU235" s="9"/>
      <c r="AZV235" s="9"/>
      <c r="AZW235" s="9"/>
      <c r="AZX235" s="9"/>
      <c r="AZY235" s="9"/>
      <c r="AZZ235" s="9"/>
      <c r="BAA235" s="9"/>
      <c r="BAB235" s="9"/>
      <c r="BAC235" s="9"/>
      <c r="BAD235" s="9"/>
      <c r="BAE235" s="9"/>
      <c r="BAF235" s="9"/>
      <c r="BAG235" s="9"/>
      <c r="BAH235" s="9"/>
      <c r="BAI235" s="9"/>
      <c r="BAJ235" s="9"/>
      <c r="BAK235" s="9"/>
      <c r="BAL235" s="9"/>
      <c r="BAM235" s="9"/>
      <c r="BAN235" s="9"/>
      <c r="BAO235" s="9"/>
      <c r="BAP235" s="9"/>
      <c r="BAQ235" s="9"/>
      <c r="BAR235" s="9"/>
      <c r="BAS235" s="9"/>
      <c r="BAT235" s="9"/>
      <c r="BAU235" s="9"/>
      <c r="BAV235" s="9"/>
      <c r="BAW235" s="9"/>
      <c r="BAX235" s="9"/>
      <c r="BAY235" s="9"/>
      <c r="BAZ235" s="9"/>
      <c r="BBA235" s="9"/>
      <c r="BBB235" s="9"/>
      <c r="BBC235" s="9"/>
      <c r="BBD235" s="9"/>
      <c r="BBE235" s="9"/>
      <c r="BBF235" s="9"/>
      <c r="BBG235" s="9"/>
      <c r="BBH235" s="9"/>
      <c r="BBI235" s="9"/>
      <c r="BBJ235" s="9"/>
      <c r="BBK235" s="9"/>
      <c r="BBL235" s="9"/>
      <c r="BBM235" s="9"/>
      <c r="BBN235" s="9"/>
      <c r="BBO235" s="9"/>
      <c r="BBP235" s="9"/>
      <c r="BBQ235" s="9"/>
      <c r="BBR235" s="9"/>
      <c r="BBS235" s="9"/>
      <c r="BBT235" s="9"/>
      <c r="BBU235" s="9"/>
      <c r="BBV235" s="9"/>
      <c r="BBW235" s="9"/>
      <c r="BBX235" s="9"/>
      <c r="BBY235" s="9"/>
      <c r="BBZ235" s="9"/>
      <c r="BCA235" s="9"/>
      <c r="BCB235" s="9"/>
      <c r="BCC235" s="9"/>
      <c r="BCD235" s="9"/>
      <c r="BCE235" s="9"/>
      <c r="BCF235" s="9"/>
      <c r="BCG235" s="9"/>
      <c r="BCH235" s="9"/>
      <c r="BCI235" s="9"/>
      <c r="BCJ235" s="9"/>
      <c r="BCK235" s="9"/>
      <c r="BCL235" s="9"/>
      <c r="BCM235" s="9"/>
      <c r="BCN235" s="9"/>
      <c r="BCO235" s="9"/>
      <c r="BCP235" s="9"/>
      <c r="BCQ235" s="9"/>
      <c r="BCR235" s="9"/>
      <c r="BCS235" s="9"/>
      <c r="BCT235" s="9"/>
      <c r="BCU235" s="9"/>
      <c r="BCV235" s="9"/>
      <c r="BCW235" s="9"/>
      <c r="BCX235" s="9"/>
      <c r="BCY235" s="9"/>
      <c r="BCZ235" s="9"/>
      <c r="BDA235" s="9"/>
      <c r="BDB235" s="9"/>
      <c r="BDC235" s="9"/>
      <c r="BDD235" s="9"/>
      <c r="BDE235" s="9"/>
      <c r="BDF235" s="9"/>
      <c r="BDG235" s="9"/>
      <c r="BDH235" s="9"/>
      <c r="BDI235" s="9"/>
      <c r="BDJ235" s="9"/>
      <c r="BDK235" s="9"/>
      <c r="BDL235" s="9"/>
      <c r="BDM235" s="9"/>
      <c r="BDN235" s="9"/>
      <c r="BDO235" s="9"/>
      <c r="BDP235" s="9"/>
      <c r="BDQ235" s="9"/>
      <c r="BDR235" s="9"/>
      <c r="BDS235" s="9"/>
      <c r="BDT235" s="9"/>
      <c r="BDU235" s="9"/>
      <c r="BDV235" s="9"/>
      <c r="BDW235" s="9"/>
      <c r="BDX235" s="9"/>
      <c r="BDY235" s="9"/>
      <c r="BDZ235" s="9"/>
      <c r="BEA235" s="9"/>
      <c r="BEB235" s="9"/>
      <c r="BEC235" s="9"/>
      <c r="BED235" s="9"/>
      <c r="BEE235" s="9"/>
      <c r="BEF235" s="9"/>
      <c r="BEG235" s="9"/>
      <c r="BEH235" s="9"/>
      <c r="BEI235" s="9"/>
      <c r="BEJ235" s="9"/>
      <c r="BEK235" s="9"/>
      <c r="BEL235" s="9"/>
      <c r="BEM235" s="9"/>
      <c r="BEN235" s="9"/>
      <c r="BEO235" s="9"/>
      <c r="BEP235" s="9"/>
      <c r="BEQ235" s="9"/>
      <c r="BER235" s="9"/>
      <c r="BES235" s="9"/>
      <c r="BET235" s="9"/>
      <c r="BEU235" s="9"/>
      <c r="BEV235" s="9"/>
      <c r="BEW235" s="9"/>
      <c r="BEX235" s="9"/>
      <c r="BEY235" s="9"/>
      <c r="BEZ235" s="9"/>
      <c r="BFA235" s="9"/>
      <c r="BFB235" s="9"/>
      <c r="BFC235" s="9"/>
      <c r="BFD235" s="9"/>
      <c r="BFE235" s="9"/>
      <c r="BFF235" s="9"/>
      <c r="BFG235" s="9"/>
      <c r="BFH235" s="9"/>
      <c r="BFI235" s="9"/>
      <c r="BFJ235" s="9"/>
      <c r="BFK235" s="9"/>
      <c r="BFL235" s="9"/>
      <c r="BFM235" s="9"/>
      <c r="BFN235" s="9"/>
      <c r="BFO235" s="9"/>
      <c r="BFP235" s="9"/>
      <c r="BFQ235" s="9"/>
      <c r="BFR235" s="9"/>
      <c r="BFS235" s="9"/>
      <c r="BFT235" s="9"/>
      <c r="BFU235" s="9"/>
      <c r="BFV235" s="9"/>
      <c r="BFW235" s="9"/>
      <c r="BFX235" s="9"/>
      <c r="BFY235" s="9"/>
      <c r="BFZ235" s="9"/>
      <c r="BGA235" s="9"/>
      <c r="BGB235" s="9"/>
      <c r="BGC235" s="9"/>
      <c r="BGD235" s="9"/>
      <c r="BGE235" s="9"/>
      <c r="BGF235" s="9"/>
      <c r="BGG235" s="9"/>
      <c r="BGH235" s="9"/>
      <c r="BGI235" s="9"/>
      <c r="BGJ235" s="9"/>
      <c r="BGK235" s="9"/>
      <c r="BGL235" s="9"/>
      <c r="BGM235" s="9"/>
      <c r="BGN235" s="9"/>
      <c r="BGO235" s="9"/>
      <c r="BGP235" s="9"/>
      <c r="BGQ235" s="9"/>
      <c r="BGR235" s="9"/>
      <c r="BGS235" s="9"/>
      <c r="BGT235" s="9"/>
      <c r="BGU235" s="9"/>
      <c r="BGV235" s="9"/>
      <c r="BGW235" s="9"/>
      <c r="BGX235" s="9"/>
      <c r="BGY235" s="9"/>
      <c r="BGZ235" s="9"/>
      <c r="BHA235" s="9"/>
      <c r="BHB235" s="9"/>
      <c r="BHC235" s="9"/>
      <c r="BHD235" s="9"/>
      <c r="BHE235" s="9"/>
      <c r="BHF235" s="9"/>
      <c r="BHG235" s="9"/>
      <c r="BHH235" s="9"/>
      <c r="BHI235" s="9"/>
      <c r="BHJ235" s="9"/>
      <c r="BHK235" s="9"/>
      <c r="BHL235" s="9"/>
      <c r="BHM235" s="9"/>
      <c r="BHN235" s="9"/>
      <c r="BHO235" s="9"/>
      <c r="BHP235" s="9"/>
      <c r="BHQ235" s="9"/>
      <c r="BHR235" s="9"/>
      <c r="BHS235" s="9"/>
      <c r="BHT235" s="9"/>
      <c r="BHU235" s="9"/>
      <c r="BHV235" s="9"/>
      <c r="BHW235" s="9"/>
      <c r="BHX235" s="9"/>
      <c r="BHY235" s="9"/>
      <c r="BHZ235" s="9"/>
      <c r="BIA235" s="9"/>
      <c r="BIB235" s="9"/>
      <c r="BIC235" s="9"/>
      <c r="BID235" s="9"/>
      <c r="BIE235" s="9"/>
      <c r="BIF235" s="9"/>
      <c r="BIG235" s="9"/>
      <c r="BIH235" s="9"/>
      <c r="BII235" s="9"/>
      <c r="BIJ235" s="9"/>
      <c r="BIK235" s="9"/>
      <c r="BIL235" s="9"/>
      <c r="BIM235" s="9"/>
      <c r="BIN235" s="9"/>
      <c r="BIO235" s="9"/>
      <c r="BIP235" s="9"/>
      <c r="BIQ235" s="9"/>
      <c r="BIR235" s="9"/>
      <c r="BIS235" s="9"/>
      <c r="BIT235" s="9"/>
      <c r="BIU235" s="9"/>
      <c r="BIV235" s="9"/>
      <c r="BIW235" s="9"/>
      <c r="BIX235" s="9"/>
      <c r="BIY235" s="9"/>
      <c r="BIZ235" s="9"/>
      <c r="BJA235" s="9"/>
      <c r="BJB235" s="9"/>
      <c r="BJC235" s="9"/>
      <c r="BJD235" s="9"/>
      <c r="BJE235" s="9"/>
      <c r="BJF235" s="9"/>
      <c r="BJG235" s="9"/>
      <c r="BJH235" s="9"/>
      <c r="BJI235" s="9"/>
      <c r="BJJ235" s="9"/>
      <c r="BJK235" s="9"/>
      <c r="BJL235" s="9"/>
      <c r="BJM235" s="9"/>
      <c r="BJN235" s="9"/>
      <c r="BJO235" s="9"/>
      <c r="BJP235" s="9"/>
      <c r="BJQ235" s="9"/>
      <c r="BJR235" s="9"/>
      <c r="BJS235" s="9"/>
      <c r="BJT235" s="9"/>
      <c r="BJU235" s="9"/>
      <c r="BJV235" s="9"/>
      <c r="BJW235" s="9"/>
      <c r="BJX235" s="9"/>
      <c r="BJY235" s="9"/>
      <c r="BJZ235" s="9"/>
      <c r="BKA235" s="9"/>
      <c r="BKB235" s="9"/>
      <c r="BKC235" s="9"/>
      <c r="BKD235" s="9"/>
      <c r="BKE235" s="9"/>
      <c r="BKF235" s="9"/>
      <c r="BKG235" s="9"/>
      <c r="BKH235" s="9"/>
      <c r="BKI235" s="9"/>
      <c r="BKJ235" s="9"/>
      <c r="BKK235" s="9"/>
      <c r="BKL235" s="9"/>
      <c r="BKM235" s="9"/>
      <c r="BKN235" s="9"/>
      <c r="BKO235" s="9"/>
      <c r="BKP235" s="9"/>
      <c r="BKQ235" s="9"/>
      <c r="BKR235" s="9"/>
      <c r="BKS235" s="9"/>
      <c r="BKT235" s="9"/>
      <c r="BKU235" s="9"/>
      <c r="BKV235" s="9"/>
      <c r="BKW235" s="9"/>
      <c r="BKX235" s="9"/>
      <c r="BKY235" s="9"/>
      <c r="BKZ235" s="9"/>
      <c r="BLA235" s="9"/>
      <c r="BLB235" s="9"/>
      <c r="BLC235" s="9"/>
      <c r="BLD235" s="9"/>
      <c r="BLE235" s="9"/>
      <c r="BLF235" s="9"/>
      <c r="BLG235" s="9"/>
      <c r="BLH235" s="9"/>
      <c r="BLI235" s="9"/>
      <c r="BLJ235" s="9"/>
      <c r="BLK235" s="9"/>
      <c r="BLL235" s="9"/>
      <c r="BLM235" s="9"/>
      <c r="BLN235" s="9"/>
      <c r="BLO235" s="9"/>
      <c r="BLP235" s="9"/>
      <c r="BLQ235" s="9"/>
      <c r="BLR235" s="9"/>
      <c r="BLS235" s="9"/>
      <c r="BLT235" s="9"/>
      <c r="BLU235" s="9"/>
      <c r="BLV235" s="9"/>
      <c r="BLW235" s="9"/>
      <c r="BLX235" s="9"/>
      <c r="BLY235" s="9"/>
      <c r="BLZ235" s="9"/>
      <c r="BMA235" s="9"/>
      <c r="BMB235" s="9"/>
      <c r="BMC235" s="9"/>
      <c r="BMD235" s="9"/>
      <c r="BME235" s="9"/>
      <c r="BMF235" s="9"/>
      <c r="BMG235" s="9"/>
      <c r="BMH235" s="9"/>
      <c r="BMI235" s="9"/>
      <c r="BMJ235" s="9"/>
      <c r="BMK235" s="9"/>
      <c r="BML235" s="9"/>
      <c r="BMM235" s="9"/>
      <c r="BMN235" s="9"/>
      <c r="BMO235" s="9"/>
      <c r="BMP235" s="9"/>
      <c r="BMQ235" s="9"/>
      <c r="BMR235" s="9"/>
      <c r="BMS235" s="9"/>
      <c r="BMT235" s="9"/>
      <c r="BMU235" s="9"/>
      <c r="BMV235" s="9"/>
      <c r="BMW235" s="9"/>
      <c r="BMX235" s="9"/>
      <c r="BMY235" s="9"/>
      <c r="BMZ235" s="9"/>
      <c r="BNA235" s="9"/>
      <c r="BNB235" s="9"/>
      <c r="BNC235" s="9"/>
      <c r="BND235" s="9"/>
      <c r="BNE235" s="9"/>
      <c r="BNF235" s="9"/>
      <c r="BNG235" s="9"/>
      <c r="BNH235" s="9"/>
      <c r="BNI235" s="9"/>
      <c r="BNJ235" s="9"/>
      <c r="BNK235" s="9"/>
      <c r="BNL235" s="9"/>
      <c r="BNM235" s="9"/>
      <c r="BNN235" s="9"/>
      <c r="BNO235" s="9"/>
      <c r="BNP235" s="9"/>
      <c r="BNQ235" s="9"/>
      <c r="BNR235" s="9"/>
      <c r="BNS235" s="9"/>
      <c r="BNT235" s="9"/>
      <c r="BNU235" s="9"/>
      <c r="BNV235" s="9"/>
      <c r="BNW235" s="9"/>
      <c r="BNX235" s="9"/>
      <c r="BNY235" s="9"/>
      <c r="BNZ235" s="9"/>
      <c r="BOA235" s="9"/>
      <c r="BOB235" s="9"/>
      <c r="BOC235" s="9"/>
      <c r="BOD235" s="9"/>
      <c r="BOE235" s="9"/>
      <c r="BOF235" s="9"/>
      <c r="BOG235" s="9"/>
      <c r="BOH235" s="9"/>
      <c r="BOI235" s="9"/>
      <c r="BOJ235" s="9"/>
      <c r="BOK235" s="9"/>
      <c r="BOL235" s="9"/>
      <c r="BOM235" s="9"/>
      <c r="BON235" s="9"/>
      <c r="BOO235" s="9"/>
      <c r="BOP235" s="9"/>
      <c r="BOQ235" s="9"/>
      <c r="BOR235" s="9"/>
      <c r="BOS235" s="9"/>
      <c r="BOT235" s="9"/>
      <c r="BOU235" s="9"/>
      <c r="BOV235" s="9"/>
      <c r="BOW235" s="9"/>
      <c r="BOX235" s="9"/>
      <c r="BOY235" s="9"/>
      <c r="BOZ235" s="9"/>
      <c r="BPA235" s="9"/>
      <c r="BPB235" s="9"/>
      <c r="BPC235" s="9"/>
      <c r="BPD235" s="9"/>
      <c r="BPE235" s="9"/>
      <c r="BPF235" s="9"/>
      <c r="BPG235" s="9"/>
      <c r="BPH235" s="9"/>
      <c r="BPI235" s="9"/>
      <c r="BPJ235" s="9"/>
      <c r="BPK235" s="9"/>
      <c r="BPL235" s="9"/>
      <c r="BPM235" s="9"/>
      <c r="BPN235" s="9"/>
      <c r="BPO235" s="9"/>
      <c r="BPP235" s="9"/>
      <c r="BPQ235" s="9"/>
      <c r="BPR235" s="9"/>
      <c r="BPS235" s="9"/>
      <c r="BPT235" s="9"/>
      <c r="BPU235" s="9"/>
      <c r="BPV235" s="9"/>
      <c r="BPW235" s="9"/>
      <c r="BPX235" s="9"/>
      <c r="BPY235" s="9"/>
      <c r="BPZ235" s="9"/>
      <c r="BQA235" s="9"/>
      <c r="BQB235" s="9"/>
      <c r="BQC235" s="9"/>
      <c r="BQD235" s="9"/>
      <c r="BQE235" s="9"/>
      <c r="BQF235" s="9"/>
      <c r="BQG235" s="9"/>
      <c r="BQH235" s="9"/>
      <c r="BQI235" s="9"/>
      <c r="BQJ235" s="9"/>
      <c r="BQK235" s="9"/>
      <c r="BQL235" s="9"/>
      <c r="BQM235" s="9"/>
      <c r="BQN235" s="9"/>
      <c r="BQO235" s="9"/>
      <c r="BQP235" s="9"/>
      <c r="BQQ235" s="9"/>
      <c r="BQR235" s="9"/>
      <c r="BQS235" s="9"/>
      <c r="BQT235" s="9"/>
      <c r="BQU235" s="9"/>
      <c r="BQV235" s="9"/>
      <c r="BQW235" s="9"/>
      <c r="BQX235" s="9"/>
      <c r="BQY235" s="9"/>
      <c r="BQZ235" s="9"/>
      <c r="BRA235" s="9"/>
      <c r="BRB235" s="9"/>
      <c r="BRC235" s="9"/>
      <c r="BRD235" s="9"/>
      <c r="BRE235" s="9"/>
      <c r="BRF235" s="9"/>
      <c r="BRG235" s="9"/>
      <c r="BRH235" s="9"/>
      <c r="BRI235" s="9"/>
      <c r="BRJ235" s="9"/>
      <c r="BRK235" s="9"/>
      <c r="BRL235" s="9"/>
      <c r="BRM235" s="9"/>
      <c r="BRN235" s="9"/>
      <c r="BRO235" s="9"/>
      <c r="BRP235" s="9"/>
      <c r="BRQ235" s="9"/>
      <c r="BRR235" s="9"/>
      <c r="BRS235" s="9"/>
      <c r="BRT235" s="9"/>
      <c r="BRU235" s="9"/>
      <c r="BRV235" s="9"/>
      <c r="BRW235" s="9"/>
      <c r="BRX235" s="9"/>
      <c r="BRY235" s="9"/>
      <c r="BRZ235" s="9"/>
      <c r="BSA235" s="9"/>
      <c r="BSB235" s="9"/>
      <c r="BSC235" s="9"/>
      <c r="BSD235" s="9"/>
      <c r="BSE235" s="9"/>
      <c r="BSF235" s="9"/>
      <c r="BSG235" s="9"/>
      <c r="BSH235" s="9"/>
      <c r="BSI235" s="9"/>
      <c r="BSJ235" s="9"/>
      <c r="BSK235" s="9"/>
      <c r="BSL235" s="9"/>
      <c r="BSM235" s="9"/>
      <c r="BSN235" s="9"/>
      <c r="BSO235" s="9"/>
      <c r="BSP235" s="9"/>
      <c r="BSQ235" s="9"/>
      <c r="BSR235" s="9"/>
      <c r="BSS235" s="9"/>
      <c r="BST235" s="9"/>
      <c r="BSU235" s="9"/>
      <c r="BSV235" s="9"/>
      <c r="BSW235" s="9"/>
      <c r="BSX235" s="9"/>
      <c r="BSY235" s="9"/>
      <c r="BSZ235" s="9"/>
      <c r="BTA235" s="9"/>
      <c r="BTB235" s="9"/>
      <c r="BTC235" s="9"/>
      <c r="BTD235" s="9"/>
      <c r="BTE235" s="9"/>
      <c r="BTF235" s="9"/>
      <c r="BTG235" s="9"/>
      <c r="BTH235" s="9"/>
      <c r="BTI235" s="9"/>
      <c r="BTJ235" s="9"/>
      <c r="BTK235" s="9"/>
      <c r="BTL235" s="9"/>
      <c r="BTM235" s="9"/>
      <c r="BTN235" s="9"/>
      <c r="BTO235" s="9"/>
      <c r="BTP235" s="9"/>
      <c r="BTQ235" s="9"/>
      <c r="BTR235" s="9"/>
      <c r="BTS235" s="9"/>
      <c r="BTT235" s="9"/>
      <c r="BTU235" s="9"/>
      <c r="BTV235" s="9"/>
      <c r="BTW235" s="9"/>
      <c r="BTX235" s="9"/>
      <c r="BTY235" s="9"/>
      <c r="BTZ235" s="9"/>
      <c r="BUA235" s="9"/>
      <c r="BUB235" s="9"/>
      <c r="BUC235" s="9"/>
      <c r="BUD235" s="9"/>
      <c r="BUE235" s="9"/>
      <c r="BUF235" s="9"/>
      <c r="BUG235" s="9"/>
      <c r="BUH235" s="9"/>
      <c r="BUI235" s="9"/>
      <c r="BUJ235" s="9"/>
      <c r="BUK235" s="9"/>
      <c r="BUL235" s="9"/>
      <c r="BUM235" s="9"/>
      <c r="BUN235" s="9"/>
      <c r="BUO235" s="9"/>
      <c r="BUP235" s="9"/>
      <c r="BUQ235" s="9"/>
      <c r="BUR235" s="9"/>
      <c r="BUS235" s="9"/>
      <c r="BUT235" s="9"/>
      <c r="BUU235" s="9"/>
      <c r="BUV235" s="9"/>
      <c r="BUW235" s="9"/>
      <c r="BUX235" s="9"/>
      <c r="BUY235" s="9"/>
      <c r="BUZ235" s="9"/>
      <c r="BVA235" s="9"/>
      <c r="BVB235" s="9"/>
      <c r="BVC235" s="9"/>
      <c r="BVD235" s="9"/>
      <c r="BVE235" s="9"/>
      <c r="BVF235" s="9"/>
      <c r="BVG235" s="9"/>
      <c r="BVH235" s="9"/>
      <c r="BVI235" s="9"/>
      <c r="BVJ235" s="9"/>
      <c r="BVK235" s="9"/>
      <c r="BVL235" s="9"/>
      <c r="BVM235" s="9"/>
      <c r="BVN235" s="9"/>
      <c r="BVO235" s="9"/>
      <c r="BVP235" s="9"/>
      <c r="BVQ235" s="9"/>
      <c r="BVR235" s="9"/>
      <c r="BVS235" s="9"/>
      <c r="BVT235" s="9"/>
      <c r="BVU235" s="9"/>
      <c r="BVV235" s="9"/>
      <c r="BVW235" s="9"/>
      <c r="BVX235" s="9"/>
      <c r="BVY235" s="9"/>
      <c r="BVZ235" s="9"/>
      <c r="BWA235" s="9"/>
      <c r="BWB235" s="9"/>
      <c r="BWC235" s="9"/>
      <c r="BWD235" s="9"/>
      <c r="BWE235" s="9"/>
      <c r="BWF235" s="9"/>
      <c r="BWG235" s="9"/>
      <c r="BWH235" s="9"/>
      <c r="BWI235" s="9"/>
      <c r="BWJ235" s="9"/>
      <c r="BWK235" s="9"/>
      <c r="BWL235" s="9"/>
      <c r="BWM235" s="9"/>
      <c r="BWN235" s="9"/>
      <c r="BWO235" s="9"/>
      <c r="BWP235" s="9"/>
      <c r="BWQ235" s="9"/>
      <c r="BWR235" s="9"/>
      <c r="BWS235" s="9"/>
      <c r="BWT235" s="9"/>
      <c r="BWU235" s="9"/>
      <c r="BWV235" s="9"/>
      <c r="BWW235" s="9"/>
      <c r="BWX235" s="9"/>
      <c r="BWY235" s="9"/>
      <c r="BWZ235" s="9"/>
      <c r="BXA235" s="9"/>
      <c r="BXB235" s="9"/>
      <c r="BXC235" s="9"/>
      <c r="BXD235" s="9"/>
      <c r="BXE235" s="9"/>
      <c r="BXF235" s="9"/>
      <c r="BXG235" s="9"/>
      <c r="BXH235" s="9"/>
      <c r="BXI235" s="9"/>
      <c r="BXJ235" s="9"/>
      <c r="BXK235" s="9"/>
      <c r="BXL235" s="9"/>
      <c r="BXM235" s="9"/>
      <c r="BXN235" s="9"/>
      <c r="BXO235" s="9"/>
      <c r="BXP235" s="9"/>
      <c r="BXQ235" s="9"/>
      <c r="BXR235" s="9"/>
      <c r="BXS235" s="9"/>
      <c r="BXT235" s="9"/>
      <c r="BXU235" s="9"/>
      <c r="BXV235" s="9"/>
      <c r="BXW235" s="9"/>
      <c r="BXX235" s="9"/>
      <c r="BXY235" s="9"/>
      <c r="BXZ235" s="9"/>
      <c r="BYA235" s="9"/>
      <c r="BYB235" s="9"/>
      <c r="BYC235" s="9"/>
      <c r="BYD235" s="9"/>
      <c r="BYE235" s="9"/>
      <c r="BYF235" s="9"/>
      <c r="BYG235" s="9"/>
      <c r="BYH235" s="9"/>
      <c r="BYI235" s="9"/>
      <c r="BYJ235" s="9"/>
      <c r="BYK235" s="9"/>
      <c r="BYL235" s="9"/>
      <c r="BYM235" s="9"/>
      <c r="BYN235" s="9"/>
      <c r="BYO235" s="9"/>
      <c r="BYP235" s="9"/>
      <c r="BYQ235" s="9"/>
      <c r="BYR235" s="9"/>
      <c r="BYS235" s="9"/>
      <c r="BYT235" s="9"/>
      <c r="BYU235" s="9"/>
      <c r="BYV235" s="9"/>
      <c r="BYW235" s="9"/>
      <c r="BYX235" s="9"/>
      <c r="BYY235" s="9"/>
      <c r="BYZ235" s="9"/>
      <c r="BZA235" s="9"/>
      <c r="BZB235" s="9"/>
      <c r="BZC235" s="9"/>
      <c r="BZD235" s="9"/>
      <c r="BZE235" s="9"/>
      <c r="BZF235" s="9"/>
      <c r="BZG235" s="9"/>
      <c r="BZH235" s="9"/>
      <c r="BZI235" s="9"/>
      <c r="BZJ235" s="9"/>
      <c r="BZK235" s="9"/>
      <c r="BZL235" s="9"/>
      <c r="BZM235" s="9"/>
      <c r="BZN235" s="9"/>
      <c r="BZO235" s="9"/>
      <c r="BZP235" s="9"/>
      <c r="BZQ235" s="9"/>
      <c r="BZR235" s="9"/>
      <c r="BZS235" s="9"/>
      <c r="BZT235" s="9"/>
      <c r="BZU235" s="9"/>
      <c r="BZV235" s="9"/>
      <c r="BZW235" s="9"/>
      <c r="BZX235" s="9"/>
      <c r="BZY235" s="9"/>
      <c r="BZZ235" s="9"/>
      <c r="CAA235" s="9"/>
      <c r="CAB235" s="9"/>
      <c r="CAC235" s="9"/>
      <c r="CAD235" s="9"/>
      <c r="CAE235" s="9"/>
      <c r="CAF235" s="9"/>
      <c r="CAG235" s="9"/>
      <c r="CAH235" s="9"/>
      <c r="CAI235" s="9"/>
      <c r="CAJ235" s="9"/>
      <c r="CAK235" s="9"/>
      <c r="CAL235" s="9"/>
      <c r="CAM235" s="9"/>
      <c r="CAN235" s="9"/>
      <c r="CAO235" s="9"/>
      <c r="CAP235" s="9"/>
      <c r="CAQ235" s="9"/>
      <c r="CAR235" s="9"/>
      <c r="CAS235" s="9"/>
      <c r="CAT235" s="9"/>
      <c r="CAU235" s="9"/>
      <c r="CAV235" s="9"/>
      <c r="CAW235" s="9"/>
      <c r="CAX235" s="9"/>
      <c r="CAY235" s="9"/>
      <c r="CAZ235" s="9"/>
      <c r="CBA235" s="9"/>
      <c r="CBB235" s="9"/>
      <c r="CBC235" s="9"/>
      <c r="CBD235" s="9"/>
      <c r="CBE235" s="9"/>
      <c r="CBF235" s="9"/>
      <c r="CBG235" s="9"/>
      <c r="CBH235" s="9"/>
      <c r="CBI235" s="9"/>
      <c r="CBJ235" s="9"/>
      <c r="CBK235" s="9"/>
      <c r="CBL235" s="9"/>
      <c r="CBM235" s="9"/>
      <c r="CBN235" s="9"/>
      <c r="CBO235" s="9"/>
      <c r="CBP235" s="9"/>
      <c r="CBQ235" s="9"/>
      <c r="CBR235" s="9"/>
      <c r="CBS235" s="9"/>
      <c r="CBT235" s="9"/>
      <c r="CBU235" s="9"/>
      <c r="CBV235" s="9"/>
      <c r="CBW235" s="9"/>
      <c r="CBX235" s="9"/>
      <c r="CBY235" s="9"/>
      <c r="CBZ235" s="9"/>
      <c r="CCA235" s="9"/>
      <c r="CCB235" s="9"/>
      <c r="CCC235" s="9"/>
      <c r="CCD235" s="9"/>
      <c r="CCE235" s="9"/>
      <c r="CCF235" s="9"/>
      <c r="CCG235" s="9"/>
      <c r="CCH235" s="9"/>
      <c r="CCI235" s="9"/>
      <c r="CCJ235" s="9"/>
      <c r="CCK235" s="9"/>
      <c r="CCL235" s="9"/>
      <c r="CCM235" s="9"/>
      <c r="CCN235" s="9"/>
      <c r="CCO235" s="9"/>
      <c r="CCP235" s="9"/>
      <c r="CCQ235" s="9"/>
      <c r="CCR235" s="9"/>
      <c r="CCS235" s="9"/>
      <c r="CCT235" s="9"/>
      <c r="CCU235" s="9"/>
      <c r="CCV235" s="9"/>
      <c r="CCW235" s="9"/>
      <c r="CCX235" s="9"/>
      <c r="CCY235" s="9"/>
      <c r="CCZ235" s="9"/>
      <c r="CDA235" s="9"/>
      <c r="CDB235" s="9"/>
      <c r="CDC235" s="9"/>
      <c r="CDD235" s="9"/>
      <c r="CDE235" s="9"/>
      <c r="CDF235" s="9"/>
      <c r="CDG235" s="9"/>
      <c r="CDH235" s="9"/>
      <c r="CDI235" s="9"/>
      <c r="CDJ235" s="9"/>
      <c r="CDK235" s="9"/>
      <c r="CDL235" s="9"/>
      <c r="CDM235" s="9"/>
      <c r="CDN235" s="9"/>
      <c r="CDO235" s="9"/>
      <c r="CDP235" s="9"/>
      <c r="CDQ235" s="9"/>
      <c r="CDR235" s="9"/>
      <c r="CDS235" s="9"/>
      <c r="CDT235" s="9"/>
      <c r="CDU235" s="9"/>
      <c r="CDV235" s="9"/>
      <c r="CDW235" s="9"/>
      <c r="CDX235" s="9"/>
      <c r="CDY235" s="9"/>
      <c r="CDZ235" s="9"/>
      <c r="CEA235" s="9"/>
      <c r="CEB235" s="9"/>
      <c r="CEC235" s="9"/>
      <c r="CED235" s="9"/>
      <c r="CEE235" s="9"/>
      <c r="CEF235" s="9"/>
      <c r="CEG235" s="9"/>
      <c r="CEH235" s="9"/>
      <c r="CEI235" s="9"/>
      <c r="CEJ235" s="9"/>
      <c r="CEK235" s="9"/>
      <c r="CEL235" s="9"/>
      <c r="CEM235" s="9"/>
      <c r="CEN235" s="9"/>
      <c r="CEO235" s="9"/>
      <c r="CEP235" s="9"/>
      <c r="CEQ235" s="9"/>
      <c r="CER235" s="9"/>
      <c r="CES235" s="9"/>
      <c r="CET235" s="9"/>
      <c r="CEU235" s="9"/>
      <c r="CEV235" s="9"/>
      <c r="CEW235" s="9"/>
      <c r="CEX235" s="9"/>
      <c r="CEY235" s="9"/>
      <c r="CEZ235" s="9"/>
      <c r="CFA235" s="9"/>
      <c r="CFB235" s="9"/>
      <c r="CFC235" s="9"/>
      <c r="CFD235" s="9"/>
      <c r="CFE235" s="9"/>
      <c r="CFF235" s="9"/>
      <c r="CFG235" s="9"/>
      <c r="CFH235" s="9"/>
      <c r="CFI235" s="9"/>
      <c r="CFJ235" s="9"/>
      <c r="CFK235" s="9"/>
      <c r="CFL235" s="9"/>
      <c r="CFM235" s="9"/>
      <c r="CFN235" s="9"/>
      <c r="CFO235" s="9"/>
      <c r="CFP235" s="9"/>
      <c r="CFQ235" s="9"/>
      <c r="CFR235" s="9"/>
      <c r="CFS235" s="9"/>
      <c r="CFT235" s="9"/>
      <c r="CFU235" s="9"/>
      <c r="CFV235" s="9"/>
      <c r="CFW235" s="9"/>
      <c r="CFX235" s="9"/>
      <c r="CFY235" s="9"/>
      <c r="CFZ235" s="9"/>
      <c r="CGA235" s="9"/>
      <c r="CGB235" s="9"/>
      <c r="CGC235" s="9"/>
      <c r="CGD235" s="9"/>
      <c r="CGE235" s="9"/>
      <c r="CGF235" s="9"/>
      <c r="CGG235" s="9"/>
      <c r="CGH235" s="9"/>
      <c r="CGI235" s="9"/>
      <c r="CGJ235" s="9"/>
      <c r="CGK235" s="9"/>
      <c r="CGL235" s="9"/>
      <c r="CGM235" s="9"/>
      <c r="CGN235" s="9"/>
      <c r="CGO235" s="9"/>
      <c r="CGP235" s="9"/>
      <c r="CGQ235" s="9"/>
      <c r="CGR235" s="9"/>
      <c r="CGS235" s="9"/>
      <c r="CGT235" s="9"/>
      <c r="CGU235" s="9"/>
      <c r="CGV235" s="9"/>
      <c r="CGW235" s="9"/>
      <c r="CGX235" s="9"/>
      <c r="CGY235" s="9"/>
      <c r="CGZ235" s="9"/>
      <c r="CHA235" s="9"/>
      <c r="CHB235" s="9"/>
      <c r="CHC235" s="9"/>
      <c r="CHD235" s="9"/>
      <c r="CHE235" s="9"/>
      <c r="CHF235" s="9"/>
      <c r="CHG235" s="9"/>
      <c r="CHH235" s="9"/>
      <c r="CHI235" s="9"/>
      <c r="CHJ235" s="9"/>
      <c r="CHK235" s="9"/>
      <c r="CHL235" s="9"/>
      <c r="CHM235" s="9"/>
      <c r="CHN235" s="9"/>
      <c r="CHO235" s="9"/>
      <c r="CHP235" s="9"/>
      <c r="CHQ235" s="9"/>
      <c r="CHR235" s="9"/>
      <c r="CHS235" s="9"/>
      <c r="CHT235" s="9"/>
      <c r="CHU235" s="9"/>
      <c r="CHV235" s="9"/>
      <c r="CHW235" s="9"/>
      <c r="CHX235" s="9"/>
      <c r="CHY235" s="9"/>
      <c r="CHZ235" s="9"/>
      <c r="CIA235" s="9"/>
      <c r="CIB235" s="9"/>
      <c r="CIC235" s="9"/>
      <c r="CID235" s="9"/>
      <c r="CIE235" s="9"/>
      <c r="CIF235" s="9"/>
      <c r="CIG235" s="9"/>
      <c r="CIH235" s="9"/>
      <c r="CII235" s="9"/>
      <c r="CIJ235" s="9"/>
      <c r="CIK235" s="9"/>
      <c r="CIL235" s="9"/>
      <c r="CIM235" s="9"/>
      <c r="CIN235" s="9"/>
      <c r="CIO235" s="9"/>
      <c r="CIP235" s="9"/>
      <c r="CIQ235" s="9"/>
      <c r="CIR235" s="9"/>
      <c r="CIS235" s="9"/>
      <c r="CIT235" s="9"/>
      <c r="CIU235" s="9"/>
      <c r="CIV235" s="9"/>
      <c r="CIW235" s="9"/>
      <c r="CIX235" s="9"/>
      <c r="CIY235" s="9"/>
      <c r="CIZ235" s="9"/>
      <c r="CJA235" s="9"/>
      <c r="CJB235" s="9"/>
      <c r="CJC235" s="9"/>
      <c r="CJD235" s="9"/>
      <c r="CJE235" s="9"/>
      <c r="CJF235" s="9"/>
      <c r="CJG235" s="9"/>
      <c r="CJH235" s="9"/>
      <c r="CJI235" s="9"/>
      <c r="CJJ235" s="9"/>
      <c r="CJK235" s="9"/>
      <c r="CJL235" s="9"/>
      <c r="CJM235" s="9"/>
      <c r="CJN235" s="9"/>
      <c r="CJO235" s="9"/>
      <c r="CJP235" s="9"/>
      <c r="CJQ235" s="9"/>
      <c r="CJR235" s="9"/>
      <c r="CJS235" s="9"/>
      <c r="CJT235" s="9"/>
      <c r="CJU235" s="9"/>
      <c r="CJV235" s="9"/>
      <c r="CJW235" s="9"/>
      <c r="CJX235" s="9"/>
      <c r="CJY235" s="9"/>
      <c r="CJZ235" s="9"/>
      <c r="CKA235" s="9"/>
      <c r="CKB235" s="9"/>
      <c r="CKC235" s="9"/>
      <c r="CKD235" s="9"/>
      <c r="CKE235" s="9"/>
      <c r="CKF235" s="9"/>
      <c r="CKG235" s="9"/>
      <c r="CKH235" s="9"/>
      <c r="CKI235" s="9"/>
      <c r="CKJ235" s="9"/>
      <c r="CKK235" s="9"/>
      <c r="CKL235" s="9"/>
      <c r="CKM235" s="9"/>
      <c r="CKN235" s="9"/>
      <c r="CKO235" s="9"/>
      <c r="CKP235" s="9"/>
      <c r="CKQ235" s="9"/>
      <c r="CKR235" s="9"/>
      <c r="CKS235" s="9"/>
      <c r="CKT235" s="9"/>
      <c r="CKU235" s="9"/>
      <c r="CKV235" s="9"/>
      <c r="CKW235" s="9"/>
      <c r="CKX235" s="9"/>
      <c r="CKY235" s="9"/>
      <c r="CKZ235" s="9"/>
      <c r="CLA235" s="9"/>
      <c r="CLB235" s="9"/>
      <c r="CLC235" s="9"/>
      <c r="CLD235" s="9"/>
      <c r="CLE235" s="9"/>
      <c r="CLF235" s="9"/>
      <c r="CLG235" s="9"/>
      <c r="CLH235" s="9"/>
      <c r="CLI235" s="9"/>
      <c r="CLJ235" s="9"/>
      <c r="CLK235" s="9"/>
      <c r="CLL235" s="9"/>
      <c r="CLM235" s="9"/>
      <c r="CLN235" s="9"/>
      <c r="CLO235" s="9"/>
      <c r="CLP235" s="9"/>
      <c r="CLQ235" s="9"/>
      <c r="CLR235" s="9"/>
      <c r="CLS235" s="9"/>
      <c r="CLT235" s="9"/>
      <c r="CLU235" s="9"/>
      <c r="CLV235" s="9"/>
      <c r="CLW235" s="9"/>
      <c r="CLX235" s="9"/>
      <c r="CLY235" s="9"/>
      <c r="CLZ235" s="9"/>
      <c r="CMA235" s="9"/>
      <c r="CMB235" s="9"/>
      <c r="CMC235" s="9"/>
      <c r="CMD235" s="9"/>
      <c r="CME235" s="9"/>
      <c r="CMF235" s="9"/>
      <c r="CMG235" s="9"/>
      <c r="CMH235" s="9"/>
      <c r="CMI235" s="9"/>
      <c r="CMJ235" s="9"/>
      <c r="CMK235" s="9"/>
      <c r="CML235" s="9"/>
      <c r="CMM235" s="9"/>
      <c r="CMN235" s="9"/>
      <c r="CMO235" s="9"/>
      <c r="CMP235" s="9"/>
      <c r="CMQ235" s="9"/>
      <c r="CMR235" s="9"/>
      <c r="CMS235" s="9"/>
      <c r="CMT235" s="9"/>
      <c r="CMU235" s="9"/>
      <c r="CMV235" s="9"/>
      <c r="CMW235" s="9"/>
      <c r="CMX235" s="9"/>
      <c r="CMY235" s="9"/>
      <c r="CMZ235" s="9"/>
      <c r="CNA235" s="9"/>
      <c r="CNB235" s="9"/>
      <c r="CNC235" s="9"/>
      <c r="CND235" s="9"/>
      <c r="CNE235" s="9"/>
      <c r="CNF235" s="9"/>
      <c r="CNG235" s="9"/>
      <c r="CNH235" s="9"/>
      <c r="CNI235" s="9"/>
      <c r="CNJ235" s="9"/>
      <c r="CNK235" s="9"/>
      <c r="CNL235" s="9"/>
      <c r="CNM235" s="9"/>
      <c r="CNN235" s="9"/>
      <c r="CNO235" s="9"/>
      <c r="CNP235" s="9"/>
      <c r="CNQ235" s="9"/>
      <c r="CNR235" s="9"/>
      <c r="CNS235" s="9"/>
      <c r="CNT235" s="9"/>
      <c r="CNU235" s="9"/>
      <c r="CNV235" s="9"/>
      <c r="CNW235" s="9"/>
      <c r="CNX235" s="9"/>
      <c r="CNY235" s="9"/>
      <c r="CNZ235" s="9"/>
      <c r="COA235" s="9"/>
      <c r="COB235" s="9"/>
      <c r="COC235" s="9"/>
      <c r="COD235" s="9"/>
      <c r="COE235" s="9"/>
      <c r="COF235" s="9"/>
      <c r="COG235" s="9"/>
      <c r="COH235" s="9"/>
      <c r="COI235" s="9"/>
      <c r="COJ235" s="9"/>
      <c r="COK235" s="9"/>
      <c r="COL235" s="9"/>
      <c r="COM235" s="9"/>
      <c r="CON235" s="9"/>
      <c r="COO235" s="9"/>
      <c r="COP235" s="9"/>
      <c r="COQ235" s="9"/>
      <c r="COR235" s="9"/>
      <c r="COS235" s="9"/>
      <c r="COT235" s="9"/>
      <c r="COU235" s="9"/>
      <c r="COV235" s="9"/>
      <c r="COW235" s="9"/>
      <c r="COX235" s="9"/>
      <c r="COY235" s="9"/>
      <c r="COZ235" s="9"/>
      <c r="CPA235" s="9"/>
      <c r="CPB235" s="9"/>
      <c r="CPC235" s="9"/>
      <c r="CPD235" s="9"/>
      <c r="CPE235" s="9"/>
      <c r="CPF235" s="9"/>
      <c r="CPG235" s="9"/>
      <c r="CPH235" s="9"/>
      <c r="CPI235" s="9"/>
      <c r="CPJ235" s="9"/>
      <c r="CPK235" s="9"/>
      <c r="CPL235" s="9"/>
      <c r="CPM235" s="9"/>
      <c r="CPN235" s="9"/>
      <c r="CPO235" s="9"/>
      <c r="CPP235" s="9"/>
      <c r="CPQ235" s="9"/>
      <c r="CPR235" s="9"/>
      <c r="CPS235" s="9"/>
      <c r="CPT235" s="9"/>
      <c r="CPU235" s="9"/>
      <c r="CPV235" s="9"/>
      <c r="CPW235" s="9"/>
      <c r="CPX235" s="9"/>
      <c r="CPY235" s="9"/>
      <c r="CPZ235" s="9"/>
      <c r="CQA235" s="9"/>
      <c r="CQB235" s="9"/>
      <c r="CQC235" s="9"/>
      <c r="CQD235" s="9"/>
      <c r="CQE235" s="9"/>
      <c r="CQF235" s="9"/>
      <c r="CQG235" s="9"/>
      <c r="CQH235" s="9"/>
      <c r="CQI235" s="9"/>
      <c r="CQJ235" s="9"/>
      <c r="CQK235" s="9"/>
      <c r="CQL235" s="9"/>
      <c r="CQM235" s="9"/>
      <c r="CQN235" s="9"/>
      <c r="CQO235" s="9"/>
      <c r="CQP235" s="9"/>
      <c r="CQQ235" s="9"/>
      <c r="CQR235" s="9"/>
      <c r="CQS235" s="9"/>
      <c r="CQT235" s="9"/>
      <c r="CQU235" s="9"/>
      <c r="CQV235" s="9"/>
      <c r="CQW235" s="9"/>
      <c r="CQX235" s="9"/>
      <c r="CQY235" s="9"/>
      <c r="CQZ235" s="9"/>
      <c r="CRA235" s="9"/>
      <c r="CRB235" s="9"/>
      <c r="CRC235" s="9"/>
      <c r="CRD235" s="9"/>
      <c r="CRE235" s="9"/>
      <c r="CRF235" s="9"/>
      <c r="CRG235" s="9"/>
      <c r="CRH235" s="9"/>
      <c r="CRI235" s="9"/>
      <c r="CRJ235" s="9"/>
      <c r="CRK235" s="9"/>
      <c r="CRL235" s="9"/>
      <c r="CRM235" s="9"/>
      <c r="CRN235" s="9"/>
      <c r="CRO235" s="9"/>
      <c r="CRP235" s="9"/>
      <c r="CRQ235" s="9"/>
      <c r="CRR235" s="9"/>
      <c r="CRS235" s="9"/>
      <c r="CRT235" s="9"/>
      <c r="CRU235" s="9"/>
      <c r="CRV235" s="9"/>
      <c r="CRW235" s="9"/>
      <c r="CRX235" s="9"/>
      <c r="CRY235" s="9"/>
      <c r="CRZ235" s="9"/>
      <c r="CSA235" s="9"/>
      <c r="CSB235" s="9"/>
      <c r="CSC235" s="9"/>
      <c r="CSD235" s="9"/>
      <c r="CSE235" s="9"/>
      <c r="CSF235" s="9"/>
      <c r="CSG235" s="9"/>
      <c r="CSH235" s="9"/>
      <c r="CSI235" s="9"/>
      <c r="CSJ235" s="9"/>
      <c r="CSK235" s="9"/>
      <c r="CSL235" s="9"/>
      <c r="CSM235" s="9"/>
      <c r="CSN235" s="9"/>
      <c r="CSO235" s="9"/>
      <c r="CSP235" s="9"/>
      <c r="CSQ235" s="9"/>
      <c r="CSR235" s="9"/>
      <c r="CSS235" s="9"/>
      <c r="CST235" s="9"/>
      <c r="CSU235" s="9"/>
      <c r="CSV235" s="9"/>
      <c r="CSW235" s="9"/>
      <c r="CSX235" s="9"/>
      <c r="CSY235" s="9"/>
      <c r="CSZ235" s="9"/>
      <c r="CTA235" s="9"/>
      <c r="CTB235" s="9"/>
      <c r="CTC235" s="9"/>
      <c r="CTD235" s="9"/>
      <c r="CTE235" s="9"/>
      <c r="CTF235" s="9"/>
      <c r="CTG235" s="9"/>
      <c r="CTH235" s="9"/>
      <c r="CTI235" s="9"/>
      <c r="CTJ235" s="9"/>
      <c r="CTK235" s="9"/>
      <c r="CTL235" s="9"/>
      <c r="CTM235" s="9"/>
      <c r="CTN235" s="9"/>
      <c r="CTO235" s="9"/>
      <c r="CTP235" s="9"/>
      <c r="CTQ235" s="9"/>
      <c r="CTR235" s="9"/>
      <c r="CTS235" s="9"/>
      <c r="CTT235" s="9"/>
      <c r="CTU235" s="9"/>
      <c r="CTV235" s="9"/>
      <c r="CTW235" s="9"/>
      <c r="CTX235" s="9"/>
      <c r="CTY235" s="9"/>
      <c r="CTZ235" s="9"/>
      <c r="CUA235" s="9"/>
      <c r="CUB235" s="9"/>
      <c r="CUC235" s="9"/>
      <c r="CUD235" s="9"/>
      <c r="CUE235" s="9"/>
      <c r="CUF235" s="9"/>
      <c r="CUG235" s="9"/>
      <c r="CUH235" s="9"/>
      <c r="CUI235" s="9"/>
      <c r="CUJ235" s="9"/>
      <c r="CUK235" s="9"/>
      <c r="CUL235" s="9"/>
      <c r="CUM235" s="9"/>
      <c r="CUN235" s="9"/>
      <c r="CUO235" s="9"/>
      <c r="CUP235" s="9"/>
      <c r="CUQ235" s="9"/>
      <c r="CUR235" s="9"/>
      <c r="CUS235" s="9"/>
      <c r="CUT235" s="9"/>
      <c r="CUU235" s="9"/>
      <c r="CUV235" s="9"/>
      <c r="CUW235" s="9"/>
      <c r="CUX235" s="9"/>
      <c r="CUY235" s="9"/>
      <c r="CUZ235" s="9"/>
      <c r="CVA235" s="9"/>
      <c r="CVB235" s="9"/>
      <c r="CVC235" s="9"/>
      <c r="CVD235" s="9"/>
      <c r="CVE235" s="9"/>
      <c r="CVF235" s="9"/>
      <c r="CVG235" s="9"/>
      <c r="CVH235" s="9"/>
      <c r="CVI235" s="9"/>
      <c r="CVJ235" s="9"/>
      <c r="CVK235" s="9"/>
      <c r="CVL235" s="9"/>
      <c r="CVM235" s="9"/>
      <c r="CVN235" s="9"/>
      <c r="CVO235" s="9"/>
      <c r="CVP235" s="9"/>
      <c r="CVQ235" s="9"/>
      <c r="CVR235" s="9"/>
      <c r="CVS235" s="9"/>
      <c r="CVT235" s="9"/>
      <c r="CVU235" s="9"/>
      <c r="CVV235" s="9"/>
      <c r="CVW235" s="9"/>
      <c r="CVX235" s="9"/>
      <c r="CVY235" s="9"/>
      <c r="CVZ235" s="9"/>
      <c r="CWA235" s="9"/>
      <c r="CWB235" s="9"/>
      <c r="CWC235" s="9"/>
      <c r="CWD235" s="9"/>
      <c r="CWE235" s="9"/>
      <c r="CWF235" s="9"/>
      <c r="CWG235" s="9"/>
      <c r="CWH235" s="9"/>
      <c r="CWI235" s="9"/>
      <c r="CWJ235" s="9"/>
      <c r="CWK235" s="9"/>
      <c r="CWL235" s="9"/>
      <c r="CWM235" s="9"/>
      <c r="CWN235" s="9"/>
      <c r="CWO235" s="9"/>
      <c r="CWP235" s="9"/>
      <c r="CWQ235" s="9"/>
      <c r="CWR235" s="9"/>
      <c r="CWS235" s="9"/>
      <c r="CWT235" s="9"/>
      <c r="CWU235" s="9"/>
      <c r="CWV235" s="9"/>
      <c r="CWW235" s="9"/>
      <c r="CWX235" s="9"/>
      <c r="CWY235" s="9"/>
      <c r="CWZ235" s="9"/>
      <c r="CXA235" s="9"/>
      <c r="CXB235" s="9"/>
      <c r="CXC235" s="9"/>
      <c r="CXD235" s="9"/>
      <c r="CXE235" s="9"/>
      <c r="CXF235" s="9"/>
      <c r="CXG235" s="9"/>
      <c r="CXH235" s="9"/>
      <c r="CXI235" s="9"/>
      <c r="CXJ235" s="9"/>
      <c r="CXK235" s="9"/>
      <c r="CXL235" s="9"/>
      <c r="CXM235" s="9"/>
      <c r="CXN235" s="9"/>
      <c r="CXO235" s="9"/>
      <c r="CXP235" s="9"/>
      <c r="CXQ235" s="9"/>
      <c r="CXR235" s="9"/>
      <c r="CXS235" s="9"/>
      <c r="CXT235" s="9"/>
      <c r="CXU235" s="9"/>
      <c r="CXV235" s="9"/>
      <c r="CXW235" s="9"/>
      <c r="CXX235" s="9"/>
      <c r="CXY235" s="9"/>
      <c r="CXZ235" s="9"/>
      <c r="CYA235" s="9"/>
      <c r="CYB235" s="9"/>
      <c r="CYC235" s="9"/>
      <c r="CYD235" s="9"/>
      <c r="CYE235" s="9"/>
      <c r="CYF235" s="9"/>
      <c r="CYG235" s="9"/>
      <c r="CYH235" s="9"/>
      <c r="CYI235" s="9"/>
      <c r="CYJ235" s="9"/>
      <c r="CYK235" s="9"/>
      <c r="CYL235" s="9"/>
      <c r="CYM235" s="9"/>
      <c r="CYN235" s="9"/>
      <c r="CYO235" s="9"/>
      <c r="CYP235" s="9"/>
      <c r="CYQ235" s="9"/>
      <c r="CYR235" s="9"/>
      <c r="CYS235" s="9"/>
      <c r="CYT235" s="9"/>
      <c r="CYU235" s="9"/>
      <c r="CYV235" s="9"/>
      <c r="CYW235" s="9"/>
      <c r="CYX235" s="9"/>
      <c r="CYY235" s="9"/>
      <c r="CYZ235" s="9"/>
      <c r="CZA235" s="9"/>
      <c r="CZB235" s="9"/>
      <c r="CZC235" s="9"/>
      <c r="CZD235" s="9"/>
      <c r="CZE235" s="9"/>
      <c r="CZF235" s="9"/>
      <c r="CZG235" s="9"/>
      <c r="CZH235" s="9"/>
      <c r="CZI235" s="9"/>
      <c r="CZJ235" s="9"/>
      <c r="CZK235" s="9"/>
      <c r="CZL235" s="9"/>
      <c r="CZM235" s="9"/>
      <c r="CZN235" s="9"/>
      <c r="CZO235" s="9"/>
      <c r="CZP235" s="9"/>
      <c r="CZQ235" s="9"/>
      <c r="CZR235" s="9"/>
      <c r="CZS235" s="9"/>
      <c r="CZT235" s="9"/>
      <c r="CZU235" s="9"/>
      <c r="CZV235" s="9"/>
      <c r="CZW235" s="9"/>
      <c r="CZX235" s="9"/>
      <c r="CZY235" s="9"/>
      <c r="CZZ235" s="9"/>
      <c r="DAA235" s="9"/>
      <c r="DAB235" s="9"/>
      <c r="DAC235" s="9"/>
      <c r="DAD235" s="9"/>
      <c r="DAE235" s="9"/>
      <c r="DAF235" s="9"/>
      <c r="DAG235" s="9"/>
      <c r="DAH235" s="9"/>
      <c r="DAI235" s="9"/>
      <c r="DAJ235" s="9"/>
      <c r="DAK235" s="9"/>
      <c r="DAL235" s="9"/>
      <c r="DAM235" s="9"/>
      <c r="DAN235" s="9"/>
      <c r="DAO235" s="9"/>
      <c r="DAP235" s="9"/>
      <c r="DAQ235" s="9"/>
      <c r="DAR235" s="9"/>
      <c r="DAS235" s="9"/>
      <c r="DAT235" s="9"/>
      <c r="DAU235" s="9"/>
      <c r="DAV235" s="9"/>
      <c r="DAW235" s="9"/>
      <c r="DAX235" s="9"/>
      <c r="DAY235" s="9"/>
      <c r="DAZ235" s="9"/>
      <c r="DBA235" s="9"/>
      <c r="DBB235" s="9"/>
      <c r="DBC235" s="9"/>
      <c r="DBD235" s="9"/>
      <c r="DBE235" s="9"/>
      <c r="DBF235" s="9"/>
      <c r="DBG235" s="9"/>
      <c r="DBH235" s="9"/>
      <c r="DBI235" s="9"/>
      <c r="DBJ235" s="9"/>
      <c r="DBK235" s="9"/>
      <c r="DBL235" s="9"/>
      <c r="DBM235" s="9"/>
      <c r="DBN235" s="9"/>
      <c r="DBO235" s="9"/>
      <c r="DBP235" s="9"/>
      <c r="DBQ235" s="9"/>
      <c r="DBR235" s="9"/>
      <c r="DBS235" s="9"/>
      <c r="DBT235" s="9"/>
      <c r="DBU235" s="9"/>
      <c r="DBV235" s="9"/>
      <c r="DBW235" s="9"/>
      <c r="DBX235" s="9"/>
      <c r="DBY235" s="9"/>
      <c r="DBZ235" s="9"/>
      <c r="DCA235" s="9"/>
      <c r="DCB235" s="9"/>
      <c r="DCC235" s="9"/>
      <c r="DCD235" s="9"/>
      <c r="DCE235" s="9"/>
      <c r="DCF235" s="9"/>
      <c r="DCG235" s="9"/>
      <c r="DCH235" s="9"/>
      <c r="DCI235" s="9"/>
      <c r="DCJ235" s="9"/>
      <c r="DCK235" s="9"/>
      <c r="DCL235" s="9"/>
      <c r="DCM235" s="9"/>
      <c r="DCN235" s="9"/>
      <c r="DCO235" s="9"/>
      <c r="DCP235" s="9"/>
      <c r="DCQ235" s="9"/>
      <c r="DCR235" s="9"/>
      <c r="DCS235" s="9"/>
      <c r="DCT235" s="9"/>
      <c r="DCU235" s="9"/>
      <c r="DCV235" s="9"/>
      <c r="DCW235" s="9"/>
      <c r="DCX235" s="9"/>
      <c r="DCY235" s="9"/>
      <c r="DCZ235" s="9"/>
      <c r="DDA235" s="9"/>
      <c r="DDB235" s="9"/>
      <c r="DDC235" s="9"/>
      <c r="DDD235" s="9"/>
      <c r="DDE235" s="9"/>
      <c r="DDF235" s="9"/>
      <c r="DDG235" s="9"/>
      <c r="DDH235" s="9"/>
      <c r="DDI235" s="9"/>
      <c r="DDJ235" s="9"/>
      <c r="DDK235" s="9"/>
      <c r="DDL235" s="9"/>
      <c r="DDM235" s="9"/>
      <c r="DDN235" s="9"/>
      <c r="DDO235" s="9"/>
      <c r="DDP235" s="9"/>
      <c r="DDQ235" s="9"/>
      <c r="DDR235" s="9"/>
      <c r="DDS235" s="9"/>
      <c r="DDT235" s="9"/>
      <c r="DDU235" s="9"/>
      <c r="DDV235" s="9"/>
      <c r="DDW235" s="9"/>
      <c r="DDX235" s="9"/>
      <c r="DDY235" s="9"/>
      <c r="DDZ235" s="9"/>
      <c r="DEA235" s="9"/>
      <c r="DEB235" s="9"/>
      <c r="DEC235" s="9"/>
      <c r="DED235" s="9"/>
      <c r="DEE235" s="9"/>
      <c r="DEF235" s="9"/>
      <c r="DEG235" s="9"/>
      <c r="DEH235" s="9"/>
      <c r="DEI235" s="9"/>
      <c r="DEJ235" s="9"/>
      <c r="DEK235" s="9"/>
      <c r="DEL235" s="9"/>
      <c r="DEM235" s="9"/>
      <c r="DEN235" s="9"/>
      <c r="DEO235" s="9"/>
      <c r="DEP235" s="9"/>
      <c r="DEQ235" s="9"/>
      <c r="DER235" s="9"/>
      <c r="DES235" s="9"/>
      <c r="DET235" s="9"/>
      <c r="DEU235" s="9"/>
      <c r="DEV235" s="9"/>
      <c r="DEW235" s="9"/>
      <c r="DEX235" s="9"/>
      <c r="DEY235" s="9"/>
      <c r="DEZ235" s="9"/>
      <c r="DFA235" s="9"/>
      <c r="DFB235" s="9"/>
      <c r="DFC235" s="9"/>
      <c r="DFD235" s="9"/>
      <c r="DFE235" s="9"/>
      <c r="DFF235" s="9"/>
      <c r="DFG235" s="9"/>
      <c r="DFH235" s="9"/>
      <c r="DFI235" s="9"/>
      <c r="DFJ235" s="9"/>
      <c r="DFK235" s="9"/>
      <c r="DFL235" s="9"/>
      <c r="DFM235" s="9"/>
      <c r="DFN235" s="9"/>
      <c r="DFO235" s="9"/>
      <c r="DFP235" s="9"/>
      <c r="DFQ235" s="9"/>
      <c r="DFR235" s="9"/>
      <c r="DFS235" s="9"/>
      <c r="DFT235" s="9"/>
      <c r="DFU235" s="9"/>
      <c r="DFV235" s="9"/>
      <c r="DFW235" s="9"/>
      <c r="DFX235" s="9"/>
      <c r="DFY235" s="9"/>
      <c r="DFZ235" s="9"/>
      <c r="DGA235" s="9"/>
      <c r="DGB235" s="9"/>
      <c r="DGC235" s="9"/>
      <c r="DGD235" s="9"/>
      <c r="DGE235" s="9"/>
      <c r="DGF235" s="9"/>
      <c r="DGG235" s="9"/>
      <c r="DGH235" s="9"/>
      <c r="DGI235" s="9"/>
      <c r="DGJ235" s="9"/>
      <c r="DGK235" s="9"/>
      <c r="DGL235" s="9"/>
      <c r="DGM235" s="9"/>
      <c r="DGN235" s="9"/>
      <c r="DGO235" s="9"/>
      <c r="DGP235" s="9"/>
      <c r="DGQ235" s="9"/>
      <c r="DGR235" s="9"/>
      <c r="DGS235" s="9"/>
      <c r="DGT235" s="9"/>
      <c r="DGU235" s="9"/>
      <c r="DGV235" s="9"/>
      <c r="DGW235" s="9"/>
      <c r="DGX235" s="9"/>
      <c r="DGY235" s="9"/>
      <c r="DGZ235" s="9"/>
      <c r="DHA235" s="9"/>
      <c r="DHB235" s="9"/>
      <c r="DHC235" s="9"/>
      <c r="DHD235" s="9"/>
      <c r="DHE235" s="9"/>
      <c r="DHF235" s="9"/>
      <c r="DHG235" s="9"/>
      <c r="DHH235" s="9"/>
      <c r="DHI235" s="9"/>
      <c r="DHJ235" s="9"/>
      <c r="DHK235" s="9"/>
      <c r="DHL235" s="9"/>
      <c r="DHM235" s="9"/>
      <c r="DHN235" s="9"/>
      <c r="DHO235" s="9"/>
      <c r="DHP235" s="9"/>
      <c r="DHQ235" s="9"/>
      <c r="DHR235" s="9"/>
      <c r="DHS235" s="9"/>
      <c r="DHT235" s="9"/>
      <c r="DHU235" s="9"/>
      <c r="DHV235" s="9"/>
      <c r="DHW235" s="9"/>
      <c r="DHX235" s="9"/>
      <c r="DHY235" s="9"/>
      <c r="DHZ235" s="9"/>
      <c r="DIA235" s="9"/>
      <c r="DIB235" s="9"/>
      <c r="DIC235" s="9"/>
      <c r="DID235" s="9"/>
      <c r="DIE235" s="9"/>
      <c r="DIF235" s="9"/>
      <c r="DIG235" s="9"/>
      <c r="DIH235" s="9"/>
      <c r="DII235" s="9"/>
      <c r="DIJ235" s="9"/>
      <c r="DIK235" s="9"/>
      <c r="DIL235" s="9"/>
      <c r="DIM235" s="9"/>
      <c r="DIN235" s="9"/>
      <c r="DIO235" s="9"/>
      <c r="DIP235" s="9"/>
      <c r="DIQ235" s="9"/>
      <c r="DIR235" s="9"/>
      <c r="DIS235" s="9"/>
      <c r="DIT235" s="9"/>
      <c r="DIU235" s="9"/>
      <c r="DIV235" s="9"/>
      <c r="DIW235" s="9"/>
      <c r="DIX235" s="9"/>
    </row>
    <row r="236" spans="1:2962" ht="15.75">
      <c r="A236" s="72" t="s">
        <v>197</v>
      </c>
      <c r="B236" s="46" t="s">
        <v>198</v>
      </c>
      <c r="C236" s="73" t="s">
        <v>502</v>
      </c>
      <c r="D236" s="75">
        <v>42268</v>
      </c>
      <c r="E236" s="46" t="s">
        <v>420</v>
      </c>
      <c r="F236" s="78">
        <v>10000000</v>
      </c>
      <c r="G236" s="79"/>
      <c r="H236" s="51"/>
      <c r="I236" s="52"/>
      <c r="J236" s="53">
        <f t="shared" si="6"/>
        <v>28219700000</v>
      </c>
      <c r="K236" s="54">
        <f t="shared" si="7"/>
        <v>10000000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  <c r="KM236" s="9"/>
      <c r="KN236" s="9"/>
      <c r="KO236" s="9"/>
      <c r="KP236" s="9"/>
      <c r="KQ236" s="9"/>
      <c r="KR236" s="9"/>
      <c r="KS236" s="9"/>
      <c r="KT236" s="9"/>
      <c r="KU236" s="9"/>
      <c r="KV236" s="9"/>
      <c r="KW236" s="9"/>
      <c r="KX236" s="9"/>
      <c r="KY236" s="9"/>
      <c r="KZ236" s="9"/>
      <c r="LA236" s="9"/>
      <c r="LB236" s="9"/>
      <c r="LC236" s="9"/>
      <c r="LD236" s="9"/>
      <c r="LE236" s="9"/>
      <c r="LF236" s="9"/>
      <c r="LG236" s="9"/>
      <c r="LH236" s="9"/>
      <c r="LI236" s="9"/>
      <c r="LJ236" s="9"/>
      <c r="LK236" s="9"/>
      <c r="LL236" s="9"/>
      <c r="LM236" s="9"/>
      <c r="LN236" s="9"/>
      <c r="LO236" s="9"/>
      <c r="LP236" s="9"/>
      <c r="LQ236" s="9"/>
      <c r="LR236" s="9"/>
      <c r="LS236" s="9"/>
      <c r="LT236" s="9"/>
      <c r="LU236" s="9"/>
      <c r="LV236" s="9"/>
      <c r="LW236" s="9"/>
      <c r="LX236" s="9"/>
      <c r="LY236" s="9"/>
      <c r="LZ236" s="9"/>
      <c r="MA236" s="9"/>
      <c r="MB236" s="9"/>
      <c r="MC236" s="9"/>
      <c r="MD236" s="9"/>
      <c r="ME236" s="9"/>
      <c r="MF236" s="9"/>
      <c r="MG236" s="9"/>
      <c r="MH236" s="9"/>
      <c r="MI236" s="9"/>
      <c r="MJ236" s="9"/>
      <c r="MK236" s="9"/>
      <c r="ML236" s="9"/>
      <c r="MM236" s="9"/>
      <c r="MN236" s="9"/>
      <c r="MO236" s="9"/>
      <c r="MP236" s="9"/>
      <c r="MQ236" s="9"/>
      <c r="MR236" s="9"/>
      <c r="MS236" s="9"/>
      <c r="MT236" s="9"/>
      <c r="MU236" s="9"/>
      <c r="MV236" s="9"/>
      <c r="MW236" s="9"/>
      <c r="MX236" s="9"/>
      <c r="MY236" s="9"/>
      <c r="MZ236" s="9"/>
      <c r="NA236" s="9"/>
      <c r="NB236" s="9"/>
      <c r="NC236" s="9"/>
      <c r="ND236" s="9"/>
      <c r="NE236" s="9"/>
      <c r="NF236" s="9"/>
      <c r="NG236" s="9"/>
      <c r="NH236" s="9"/>
      <c r="NI236" s="9"/>
      <c r="NJ236" s="9"/>
      <c r="NK236" s="9"/>
      <c r="NL236" s="9"/>
      <c r="NM236" s="9"/>
      <c r="NN236" s="9"/>
      <c r="NO236" s="9"/>
      <c r="NP236" s="9"/>
      <c r="NQ236" s="9"/>
      <c r="NR236" s="9"/>
      <c r="NS236" s="9"/>
      <c r="NT236" s="9"/>
      <c r="NU236" s="9"/>
      <c r="NV236" s="9"/>
      <c r="NW236" s="9"/>
      <c r="NX236" s="9"/>
      <c r="NY236" s="9"/>
      <c r="NZ236" s="9"/>
      <c r="OA236" s="9"/>
      <c r="OB236" s="9"/>
      <c r="OC236" s="9"/>
      <c r="OD236" s="9"/>
      <c r="OE236" s="9"/>
      <c r="OF236" s="9"/>
      <c r="OG236" s="9"/>
      <c r="OH236" s="9"/>
      <c r="OI236" s="9"/>
      <c r="OJ236" s="9"/>
      <c r="OK236" s="9"/>
      <c r="OL236" s="9"/>
      <c r="OM236" s="9"/>
      <c r="ON236" s="9"/>
      <c r="OO236" s="9"/>
      <c r="OP236" s="9"/>
      <c r="OQ236" s="9"/>
      <c r="OR236" s="9"/>
      <c r="OS236" s="9"/>
      <c r="OT236" s="9"/>
      <c r="OU236" s="9"/>
      <c r="OV236" s="9"/>
      <c r="OW236" s="9"/>
      <c r="OX236" s="9"/>
      <c r="OY236" s="9"/>
      <c r="OZ236" s="9"/>
      <c r="PA236" s="9"/>
      <c r="PB236" s="9"/>
      <c r="PC236" s="9"/>
      <c r="PD236" s="9"/>
      <c r="PE236" s="9"/>
      <c r="PF236" s="9"/>
      <c r="PG236" s="9"/>
      <c r="PH236" s="9"/>
      <c r="PI236" s="9"/>
      <c r="PJ236" s="9"/>
      <c r="PK236" s="9"/>
      <c r="PL236" s="9"/>
      <c r="PM236" s="9"/>
      <c r="PN236" s="9"/>
      <c r="PO236" s="9"/>
      <c r="PP236" s="9"/>
      <c r="PQ236" s="9"/>
      <c r="PR236" s="9"/>
      <c r="PS236" s="9"/>
      <c r="PT236" s="9"/>
      <c r="PU236" s="9"/>
      <c r="PV236" s="9"/>
      <c r="PW236" s="9"/>
      <c r="PX236" s="9"/>
      <c r="PY236" s="9"/>
      <c r="PZ236" s="9"/>
      <c r="QA236" s="9"/>
      <c r="QB236" s="9"/>
      <c r="QC236" s="9"/>
      <c r="QD236" s="9"/>
      <c r="QE236" s="9"/>
      <c r="QF236" s="9"/>
      <c r="QG236" s="9"/>
      <c r="QH236" s="9"/>
      <c r="QI236" s="9"/>
      <c r="QJ236" s="9"/>
      <c r="QK236" s="9"/>
      <c r="QL236" s="9"/>
      <c r="QM236" s="9"/>
      <c r="QN236" s="9"/>
      <c r="QO236" s="9"/>
      <c r="QP236" s="9"/>
      <c r="QQ236" s="9"/>
      <c r="QR236" s="9"/>
      <c r="QS236" s="9"/>
      <c r="QT236" s="9"/>
      <c r="QU236" s="9"/>
      <c r="QV236" s="9"/>
      <c r="QW236" s="9"/>
      <c r="QX236" s="9"/>
      <c r="QY236" s="9"/>
      <c r="QZ236" s="9"/>
      <c r="RA236" s="9"/>
      <c r="RB236" s="9"/>
      <c r="RC236" s="9"/>
      <c r="RD236" s="9"/>
      <c r="RE236" s="9"/>
      <c r="RF236" s="9"/>
      <c r="RG236" s="9"/>
      <c r="RH236" s="9"/>
      <c r="RI236" s="9"/>
      <c r="RJ236" s="9"/>
      <c r="RK236" s="9"/>
      <c r="RL236" s="9"/>
      <c r="RM236" s="9"/>
      <c r="RN236" s="9"/>
      <c r="RO236" s="9"/>
      <c r="RP236" s="9"/>
      <c r="RQ236" s="9"/>
      <c r="RR236" s="9"/>
      <c r="RS236" s="9"/>
      <c r="RT236" s="9"/>
      <c r="RU236" s="9"/>
      <c r="RV236" s="9"/>
      <c r="RW236" s="9"/>
      <c r="RX236" s="9"/>
      <c r="RY236" s="9"/>
      <c r="RZ236" s="9"/>
      <c r="SA236" s="9"/>
      <c r="SB236" s="9"/>
      <c r="SC236" s="9"/>
      <c r="SD236" s="9"/>
      <c r="SE236" s="9"/>
      <c r="SF236" s="9"/>
      <c r="SG236" s="9"/>
      <c r="SH236" s="9"/>
      <c r="SI236" s="9"/>
      <c r="SJ236" s="9"/>
      <c r="SK236" s="9"/>
      <c r="SL236" s="9"/>
      <c r="SM236" s="9"/>
      <c r="SN236" s="9"/>
      <c r="SO236" s="9"/>
      <c r="SP236" s="9"/>
      <c r="SQ236" s="9"/>
      <c r="SR236" s="9"/>
      <c r="SS236" s="9"/>
      <c r="ST236" s="9"/>
      <c r="SU236" s="9"/>
      <c r="SV236" s="9"/>
      <c r="SW236" s="9"/>
      <c r="SX236" s="9"/>
      <c r="SY236" s="9"/>
      <c r="SZ236" s="9"/>
      <c r="TA236" s="9"/>
      <c r="TB236" s="9"/>
      <c r="TC236" s="9"/>
      <c r="TD236" s="9"/>
      <c r="TE236" s="9"/>
      <c r="TF236" s="9"/>
      <c r="TG236" s="9"/>
      <c r="TH236" s="9"/>
      <c r="TI236" s="9"/>
      <c r="TJ236" s="9"/>
      <c r="TK236" s="9"/>
      <c r="TL236" s="9"/>
      <c r="TM236" s="9"/>
      <c r="TN236" s="9"/>
      <c r="TO236" s="9"/>
      <c r="TP236" s="9"/>
      <c r="TQ236" s="9"/>
      <c r="TR236" s="9"/>
      <c r="TS236" s="9"/>
      <c r="TT236" s="9"/>
      <c r="TU236" s="9"/>
      <c r="TV236" s="9"/>
      <c r="TW236" s="9"/>
      <c r="TX236" s="9"/>
      <c r="TY236" s="9"/>
      <c r="TZ236" s="9"/>
      <c r="UA236" s="9"/>
      <c r="UB236" s="9"/>
      <c r="UC236" s="9"/>
      <c r="UD236" s="9"/>
      <c r="UE236" s="9"/>
      <c r="UF236" s="9"/>
      <c r="UG236" s="9"/>
      <c r="UH236" s="9"/>
      <c r="UI236" s="9"/>
      <c r="UJ236" s="9"/>
      <c r="UK236" s="9"/>
      <c r="UL236" s="9"/>
      <c r="UM236" s="9"/>
      <c r="UN236" s="9"/>
      <c r="UO236" s="9"/>
      <c r="UP236" s="9"/>
      <c r="UQ236" s="9"/>
      <c r="UR236" s="9"/>
      <c r="US236" s="9"/>
      <c r="UT236" s="9"/>
      <c r="UU236" s="9"/>
      <c r="UV236" s="9"/>
      <c r="UW236" s="9"/>
      <c r="UX236" s="9"/>
      <c r="UY236" s="9"/>
      <c r="UZ236" s="9"/>
      <c r="VA236" s="9"/>
      <c r="VB236" s="9"/>
      <c r="VC236" s="9"/>
      <c r="VD236" s="9"/>
      <c r="VE236" s="9"/>
      <c r="VF236" s="9"/>
      <c r="VG236" s="9"/>
      <c r="VH236" s="9"/>
      <c r="VI236" s="9"/>
      <c r="VJ236" s="9"/>
      <c r="VK236" s="9"/>
      <c r="VL236" s="9"/>
      <c r="VM236" s="9"/>
      <c r="VN236" s="9"/>
      <c r="VO236" s="9"/>
      <c r="VP236" s="9"/>
      <c r="VQ236" s="9"/>
      <c r="VR236" s="9"/>
      <c r="VS236" s="9"/>
      <c r="VT236" s="9"/>
      <c r="VU236" s="9"/>
      <c r="VV236" s="9"/>
      <c r="VW236" s="9"/>
      <c r="VX236" s="9"/>
      <c r="VY236" s="9"/>
      <c r="VZ236" s="9"/>
      <c r="WA236" s="9"/>
      <c r="WB236" s="9"/>
      <c r="WC236" s="9"/>
      <c r="WD236" s="9"/>
      <c r="WE236" s="9"/>
      <c r="WF236" s="9"/>
      <c r="WG236" s="9"/>
      <c r="WH236" s="9"/>
      <c r="WI236" s="9"/>
      <c r="WJ236" s="9"/>
      <c r="WK236" s="9"/>
      <c r="WL236" s="9"/>
      <c r="WM236" s="9"/>
      <c r="WN236" s="9"/>
      <c r="WO236" s="9"/>
      <c r="WP236" s="9"/>
      <c r="WQ236" s="9"/>
      <c r="WR236" s="9"/>
      <c r="WS236" s="9"/>
      <c r="WT236" s="9"/>
      <c r="WU236" s="9"/>
      <c r="WV236" s="9"/>
      <c r="WW236" s="9"/>
      <c r="WX236" s="9"/>
      <c r="WY236" s="9"/>
      <c r="WZ236" s="9"/>
      <c r="XA236" s="9"/>
      <c r="XB236" s="9"/>
      <c r="XC236" s="9"/>
      <c r="XD236" s="9"/>
      <c r="XE236" s="9"/>
      <c r="XF236" s="9"/>
      <c r="XG236" s="9"/>
      <c r="XH236" s="9"/>
      <c r="XI236" s="9"/>
      <c r="XJ236" s="9"/>
      <c r="XK236" s="9"/>
      <c r="XL236" s="9"/>
      <c r="XM236" s="9"/>
      <c r="XN236" s="9"/>
      <c r="XO236" s="9"/>
      <c r="XP236" s="9"/>
      <c r="XQ236" s="9"/>
      <c r="XR236" s="9"/>
      <c r="XS236" s="9"/>
      <c r="XT236" s="9"/>
      <c r="XU236" s="9"/>
      <c r="XV236" s="9"/>
      <c r="XW236" s="9"/>
      <c r="XX236" s="9"/>
      <c r="XY236" s="9"/>
      <c r="XZ236" s="9"/>
      <c r="YA236" s="9"/>
      <c r="YB236" s="9"/>
      <c r="YC236" s="9"/>
      <c r="YD236" s="9"/>
      <c r="YE236" s="9"/>
      <c r="YF236" s="9"/>
      <c r="YG236" s="9"/>
      <c r="YH236" s="9"/>
      <c r="YI236" s="9"/>
      <c r="YJ236" s="9"/>
      <c r="YK236" s="9"/>
      <c r="YL236" s="9"/>
      <c r="YM236" s="9"/>
      <c r="YN236" s="9"/>
      <c r="YO236" s="9"/>
      <c r="YP236" s="9"/>
      <c r="YQ236" s="9"/>
      <c r="YR236" s="9"/>
      <c r="YS236" s="9"/>
      <c r="YT236" s="9"/>
      <c r="YU236" s="9"/>
      <c r="YV236" s="9"/>
      <c r="YW236" s="9"/>
      <c r="YX236" s="9"/>
      <c r="YY236" s="9"/>
      <c r="YZ236" s="9"/>
      <c r="ZA236" s="9"/>
      <c r="ZB236" s="9"/>
      <c r="ZC236" s="9"/>
      <c r="ZD236" s="9"/>
      <c r="ZE236" s="9"/>
      <c r="ZF236" s="9"/>
      <c r="ZG236" s="9"/>
      <c r="ZH236" s="9"/>
      <c r="ZI236" s="9"/>
      <c r="ZJ236" s="9"/>
      <c r="ZK236" s="9"/>
      <c r="ZL236" s="9"/>
      <c r="ZM236" s="9"/>
      <c r="ZN236" s="9"/>
      <c r="ZO236" s="9"/>
      <c r="ZP236" s="9"/>
      <c r="ZQ236" s="9"/>
      <c r="ZR236" s="9"/>
      <c r="ZS236" s="9"/>
      <c r="ZT236" s="9"/>
      <c r="ZU236" s="9"/>
      <c r="ZV236" s="9"/>
      <c r="ZW236" s="9"/>
      <c r="ZX236" s="9"/>
      <c r="ZY236" s="9"/>
      <c r="ZZ236" s="9"/>
      <c r="AAA236" s="9"/>
      <c r="AAB236" s="9"/>
      <c r="AAC236" s="9"/>
      <c r="AAD236" s="9"/>
      <c r="AAE236" s="9"/>
      <c r="AAF236" s="9"/>
      <c r="AAG236" s="9"/>
      <c r="AAH236" s="9"/>
      <c r="AAI236" s="9"/>
      <c r="AAJ236" s="9"/>
      <c r="AAK236" s="9"/>
      <c r="AAL236" s="9"/>
      <c r="AAM236" s="9"/>
      <c r="AAN236" s="9"/>
      <c r="AAO236" s="9"/>
      <c r="AAP236" s="9"/>
      <c r="AAQ236" s="9"/>
      <c r="AAR236" s="9"/>
      <c r="AAS236" s="9"/>
      <c r="AAT236" s="9"/>
      <c r="AAU236" s="9"/>
      <c r="AAV236" s="9"/>
      <c r="AAW236" s="9"/>
      <c r="AAX236" s="9"/>
      <c r="AAY236" s="9"/>
      <c r="AAZ236" s="9"/>
      <c r="ABA236" s="9"/>
      <c r="ABB236" s="9"/>
      <c r="ABC236" s="9"/>
      <c r="ABD236" s="9"/>
      <c r="ABE236" s="9"/>
      <c r="ABF236" s="9"/>
      <c r="ABG236" s="9"/>
      <c r="ABH236" s="9"/>
      <c r="ABI236" s="9"/>
      <c r="ABJ236" s="9"/>
      <c r="ABK236" s="9"/>
      <c r="ABL236" s="9"/>
      <c r="ABM236" s="9"/>
      <c r="ABN236" s="9"/>
      <c r="ABO236" s="9"/>
      <c r="ABP236" s="9"/>
      <c r="ABQ236" s="9"/>
      <c r="ABR236" s="9"/>
      <c r="ABS236" s="9"/>
      <c r="ABT236" s="9"/>
      <c r="ABU236" s="9"/>
      <c r="ABV236" s="9"/>
      <c r="ABW236" s="9"/>
      <c r="ABX236" s="9"/>
      <c r="ABY236" s="9"/>
      <c r="ABZ236" s="9"/>
      <c r="ACA236" s="9"/>
      <c r="ACB236" s="9"/>
      <c r="ACC236" s="9"/>
      <c r="ACD236" s="9"/>
      <c r="ACE236" s="9"/>
      <c r="ACF236" s="9"/>
      <c r="ACG236" s="9"/>
      <c r="ACH236" s="9"/>
      <c r="ACI236" s="9"/>
      <c r="ACJ236" s="9"/>
      <c r="ACK236" s="9"/>
      <c r="ACL236" s="9"/>
      <c r="ACM236" s="9"/>
      <c r="ACN236" s="9"/>
      <c r="ACO236" s="9"/>
      <c r="ACP236" s="9"/>
      <c r="ACQ236" s="9"/>
      <c r="ACR236" s="9"/>
      <c r="ACS236" s="9"/>
      <c r="ACT236" s="9"/>
      <c r="ACU236" s="9"/>
      <c r="ACV236" s="9"/>
      <c r="ACW236" s="9"/>
      <c r="ACX236" s="9"/>
      <c r="ACY236" s="9"/>
      <c r="ACZ236" s="9"/>
      <c r="ADA236" s="9"/>
      <c r="ADB236" s="9"/>
      <c r="ADC236" s="9"/>
      <c r="ADD236" s="9"/>
      <c r="ADE236" s="9"/>
      <c r="ADF236" s="9"/>
      <c r="ADG236" s="9"/>
      <c r="ADH236" s="9"/>
      <c r="ADI236" s="9"/>
      <c r="ADJ236" s="9"/>
      <c r="ADK236" s="9"/>
      <c r="ADL236" s="9"/>
      <c r="ADM236" s="9"/>
      <c r="ADN236" s="9"/>
      <c r="ADO236" s="9"/>
      <c r="ADP236" s="9"/>
      <c r="ADQ236" s="9"/>
      <c r="ADR236" s="9"/>
      <c r="ADS236" s="9"/>
      <c r="ADT236" s="9"/>
      <c r="ADU236" s="9"/>
      <c r="ADV236" s="9"/>
      <c r="ADW236" s="9"/>
      <c r="ADX236" s="9"/>
      <c r="ADY236" s="9"/>
      <c r="ADZ236" s="9"/>
      <c r="AEA236" s="9"/>
      <c r="AEB236" s="9"/>
      <c r="AEC236" s="9"/>
      <c r="AED236" s="9"/>
      <c r="AEE236" s="9"/>
      <c r="AEF236" s="9"/>
      <c r="AEG236" s="9"/>
      <c r="AEH236" s="9"/>
      <c r="AEI236" s="9"/>
      <c r="AEJ236" s="9"/>
      <c r="AEK236" s="9"/>
      <c r="AEL236" s="9"/>
      <c r="AEM236" s="9"/>
      <c r="AEN236" s="9"/>
      <c r="AEO236" s="9"/>
      <c r="AEP236" s="9"/>
      <c r="AEQ236" s="9"/>
      <c r="AER236" s="9"/>
      <c r="AES236" s="9"/>
      <c r="AET236" s="9"/>
      <c r="AEU236" s="9"/>
      <c r="AEV236" s="9"/>
      <c r="AEW236" s="9"/>
      <c r="AEX236" s="9"/>
      <c r="AEY236" s="9"/>
      <c r="AEZ236" s="9"/>
      <c r="AFA236" s="9"/>
      <c r="AFB236" s="9"/>
      <c r="AFC236" s="9"/>
      <c r="AFD236" s="9"/>
      <c r="AFE236" s="9"/>
      <c r="AFF236" s="9"/>
      <c r="AFG236" s="9"/>
      <c r="AFH236" s="9"/>
      <c r="AFI236" s="9"/>
      <c r="AFJ236" s="9"/>
      <c r="AFK236" s="9"/>
      <c r="AFL236" s="9"/>
      <c r="AFM236" s="9"/>
      <c r="AFN236" s="9"/>
      <c r="AFO236" s="9"/>
      <c r="AFP236" s="9"/>
      <c r="AFQ236" s="9"/>
      <c r="AFR236" s="9"/>
      <c r="AFS236" s="9"/>
      <c r="AFT236" s="9"/>
      <c r="AFU236" s="9"/>
      <c r="AFV236" s="9"/>
      <c r="AFW236" s="9"/>
      <c r="AFX236" s="9"/>
      <c r="AFY236" s="9"/>
      <c r="AFZ236" s="9"/>
      <c r="AGA236" s="9"/>
      <c r="AGB236" s="9"/>
      <c r="AGC236" s="9"/>
      <c r="AGD236" s="9"/>
      <c r="AGE236" s="9"/>
      <c r="AGF236" s="9"/>
      <c r="AGG236" s="9"/>
      <c r="AGH236" s="9"/>
      <c r="AGI236" s="9"/>
      <c r="AGJ236" s="9"/>
      <c r="AGK236" s="9"/>
      <c r="AGL236" s="9"/>
      <c r="AGM236" s="9"/>
      <c r="AGN236" s="9"/>
      <c r="AGO236" s="9"/>
      <c r="AGP236" s="9"/>
      <c r="AGQ236" s="9"/>
      <c r="AGR236" s="9"/>
      <c r="AGS236" s="9"/>
      <c r="AGT236" s="9"/>
      <c r="AGU236" s="9"/>
      <c r="AGV236" s="9"/>
      <c r="AGW236" s="9"/>
      <c r="AGX236" s="9"/>
      <c r="AGY236" s="9"/>
      <c r="AGZ236" s="9"/>
      <c r="AHA236" s="9"/>
      <c r="AHB236" s="9"/>
      <c r="AHC236" s="9"/>
      <c r="AHD236" s="9"/>
      <c r="AHE236" s="9"/>
      <c r="AHF236" s="9"/>
      <c r="AHG236" s="9"/>
      <c r="AHH236" s="9"/>
      <c r="AHI236" s="9"/>
      <c r="AHJ236" s="9"/>
      <c r="AHK236" s="9"/>
      <c r="AHL236" s="9"/>
      <c r="AHM236" s="9"/>
      <c r="AHN236" s="9"/>
      <c r="AHO236" s="9"/>
      <c r="AHP236" s="9"/>
      <c r="AHQ236" s="9"/>
      <c r="AHR236" s="9"/>
      <c r="AHS236" s="9"/>
      <c r="AHT236" s="9"/>
      <c r="AHU236" s="9"/>
      <c r="AHV236" s="9"/>
      <c r="AHW236" s="9"/>
      <c r="AHX236" s="9"/>
      <c r="AHY236" s="9"/>
      <c r="AHZ236" s="9"/>
      <c r="AIA236" s="9"/>
      <c r="AIB236" s="9"/>
      <c r="AIC236" s="9"/>
      <c r="AID236" s="9"/>
      <c r="AIE236" s="9"/>
      <c r="AIF236" s="9"/>
      <c r="AIG236" s="9"/>
      <c r="AIH236" s="9"/>
      <c r="AII236" s="9"/>
      <c r="AIJ236" s="9"/>
      <c r="AIK236" s="9"/>
      <c r="AIL236" s="9"/>
      <c r="AIM236" s="9"/>
      <c r="AIN236" s="9"/>
      <c r="AIO236" s="9"/>
      <c r="AIP236" s="9"/>
      <c r="AIQ236" s="9"/>
      <c r="AIR236" s="9"/>
      <c r="AIS236" s="9"/>
      <c r="AIT236" s="9"/>
      <c r="AIU236" s="9"/>
      <c r="AIV236" s="9"/>
      <c r="AIW236" s="9"/>
      <c r="AIX236" s="9"/>
      <c r="AIY236" s="9"/>
      <c r="AIZ236" s="9"/>
      <c r="AJA236" s="9"/>
      <c r="AJB236" s="9"/>
      <c r="AJC236" s="9"/>
      <c r="AJD236" s="9"/>
      <c r="AJE236" s="9"/>
      <c r="AJF236" s="9"/>
      <c r="AJG236" s="9"/>
      <c r="AJH236" s="9"/>
      <c r="AJI236" s="9"/>
      <c r="AJJ236" s="9"/>
      <c r="AJK236" s="9"/>
      <c r="AJL236" s="9"/>
      <c r="AJM236" s="9"/>
      <c r="AJN236" s="9"/>
      <c r="AJO236" s="9"/>
      <c r="AJP236" s="9"/>
      <c r="AJQ236" s="9"/>
      <c r="AJR236" s="9"/>
      <c r="AJS236" s="9"/>
      <c r="AJT236" s="9"/>
      <c r="AJU236" s="9"/>
      <c r="AJV236" s="9"/>
      <c r="AJW236" s="9"/>
      <c r="AJX236" s="9"/>
      <c r="AJY236" s="9"/>
      <c r="AJZ236" s="9"/>
      <c r="AKA236" s="9"/>
      <c r="AKB236" s="9"/>
      <c r="AKC236" s="9"/>
      <c r="AKD236" s="9"/>
      <c r="AKE236" s="9"/>
      <c r="AKF236" s="9"/>
      <c r="AKG236" s="9"/>
      <c r="AKH236" s="9"/>
      <c r="AKI236" s="9"/>
      <c r="AKJ236" s="9"/>
      <c r="AKK236" s="9"/>
      <c r="AKL236" s="9"/>
      <c r="AKM236" s="9"/>
      <c r="AKN236" s="9"/>
      <c r="AKO236" s="9"/>
      <c r="AKP236" s="9"/>
      <c r="AKQ236" s="9"/>
      <c r="AKR236" s="9"/>
      <c r="AKS236" s="9"/>
      <c r="AKT236" s="9"/>
      <c r="AKU236" s="9"/>
      <c r="AKV236" s="9"/>
      <c r="AKW236" s="9"/>
      <c r="AKX236" s="9"/>
      <c r="AKY236" s="9"/>
      <c r="AKZ236" s="9"/>
      <c r="ALA236" s="9"/>
      <c r="ALB236" s="9"/>
      <c r="ALC236" s="9"/>
      <c r="ALD236" s="9"/>
      <c r="ALE236" s="9"/>
      <c r="ALF236" s="9"/>
      <c r="ALG236" s="9"/>
      <c r="ALH236" s="9"/>
      <c r="ALI236" s="9"/>
      <c r="ALJ236" s="9"/>
      <c r="ALK236" s="9"/>
      <c r="ALL236" s="9"/>
      <c r="ALM236" s="9"/>
      <c r="ALN236" s="9"/>
      <c r="ALO236" s="9"/>
      <c r="ALP236" s="9"/>
      <c r="ALQ236" s="9"/>
      <c r="ALR236" s="9"/>
      <c r="ALS236" s="9"/>
      <c r="ALT236" s="9"/>
      <c r="ALU236" s="9"/>
      <c r="ALV236" s="9"/>
      <c r="ALW236" s="9"/>
      <c r="ALX236" s="9"/>
      <c r="ALY236" s="9"/>
      <c r="ALZ236" s="9"/>
      <c r="AMA236" s="9"/>
      <c r="AMB236" s="9"/>
      <c r="AMC236" s="9"/>
      <c r="AMD236" s="9"/>
      <c r="AME236" s="9"/>
      <c r="AMF236" s="9"/>
      <c r="AMG236" s="9"/>
      <c r="AMH236" s="9"/>
      <c r="AMI236" s="9"/>
      <c r="AMJ236" s="9"/>
      <c r="AMK236" s="9"/>
      <c r="AML236" s="9"/>
      <c r="AMM236" s="9"/>
      <c r="AMN236" s="9"/>
      <c r="AMO236" s="9"/>
      <c r="AMP236" s="9"/>
      <c r="AMQ236" s="9"/>
      <c r="AMR236" s="9"/>
      <c r="AMS236" s="9"/>
      <c r="AMT236" s="9"/>
      <c r="AMU236" s="9"/>
      <c r="AMV236" s="9"/>
      <c r="AMW236" s="9"/>
      <c r="AMX236" s="9"/>
      <c r="AMY236" s="9"/>
      <c r="AMZ236" s="9"/>
      <c r="ANA236" s="9"/>
      <c r="ANB236" s="9"/>
      <c r="ANC236" s="9"/>
      <c r="AND236" s="9"/>
      <c r="ANE236" s="9"/>
      <c r="ANF236" s="9"/>
      <c r="ANG236" s="9"/>
      <c r="ANH236" s="9"/>
      <c r="ANI236" s="9"/>
      <c r="ANJ236" s="9"/>
      <c r="ANK236" s="9"/>
      <c r="ANL236" s="9"/>
      <c r="ANM236" s="9"/>
      <c r="ANN236" s="9"/>
      <c r="ANO236" s="9"/>
      <c r="ANP236" s="9"/>
      <c r="ANQ236" s="9"/>
      <c r="ANR236" s="9"/>
      <c r="ANS236" s="9"/>
      <c r="ANT236" s="9"/>
      <c r="ANU236" s="9"/>
      <c r="ANV236" s="9"/>
      <c r="ANW236" s="9"/>
      <c r="ANX236" s="9"/>
      <c r="ANY236" s="9"/>
      <c r="ANZ236" s="9"/>
      <c r="AOA236" s="9"/>
      <c r="AOB236" s="9"/>
      <c r="AOC236" s="9"/>
      <c r="AOD236" s="9"/>
      <c r="AOE236" s="9"/>
      <c r="AOF236" s="9"/>
      <c r="AOG236" s="9"/>
      <c r="AOH236" s="9"/>
      <c r="AOI236" s="9"/>
      <c r="AOJ236" s="9"/>
      <c r="AOK236" s="9"/>
      <c r="AOL236" s="9"/>
      <c r="AOM236" s="9"/>
      <c r="AON236" s="9"/>
      <c r="AOO236" s="9"/>
      <c r="AOP236" s="9"/>
      <c r="AOQ236" s="9"/>
      <c r="AOR236" s="9"/>
      <c r="AOS236" s="9"/>
      <c r="AOT236" s="9"/>
      <c r="AOU236" s="9"/>
      <c r="AOV236" s="9"/>
      <c r="AOW236" s="9"/>
      <c r="AOX236" s="9"/>
      <c r="AOY236" s="9"/>
      <c r="AOZ236" s="9"/>
      <c r="APA236" s="9"/>
      <c r="APB236" s="9"/>
      <c r="APC236" s="9"/>
      <c r="APD236" s="9"/>
      <c r="APE236" s="9"/>
      <c r="APF236" s="9"/>
      <c r="APG236" s="9"/>
      <c r="APH236" s="9"/>
      <c r="API236" s="9"/>
      <c r="APJ236" s="9"/>
      <c r="APK236" s="9"/>
      <c r="APL236" s="9"/>
      <c r="APM236" s="9"/>
      <c r="APN236" s="9"/>
      <c r="APO236" s="9"/>
      <c r="APP236" s="9"/>
      <c r="APQ236" s="9"/>
      <c r="APR236" s="9"/>
      <c r="APS236" s="9"/>
      <c r="APT236" s="9"/>
      <c r="APU236" s="9"/>
      <c r="APV236" s="9"/>
      <c r="APW236" s="9"/>
      <c r="APX236" s="9"/>
      <c r="APY236" s="9"/>
      <c r="APZ236" s="9"/>
      <c r="AQA236" s="9"/>
      <c r="AQB236" s="9"/>
      <c r="AQC236" s="9"/>
      <c r="AQD236" s="9"/>
      <c r="AQE236" s="9"/>
      <c r="AQF236" s="9"/>
      <c r="AQG236" s="9"/>
      <c r="AQH236" s="9"/>
      <c r="AQI236" s="9"/>
      <c r="AQJ236" s="9"/>
      <c r="AQK236" s="9"/>
      <c r="AQL236" s="9"/>
      <c r="AQM236" s="9"/>
      <c r="AQN236" s="9"/>
      <c r="AQO236" s="9"/>
      <c r="AQP236" s="9"/>
      <c r="AQQ236" s="9"/>
      <c r="AQR236" s="9"/>
      <c r="AQS236" s="9"/>
      <c r="AQT236" s="9"/>
      <c r="AQU236" s="9"/>
      <c r="AQV236" s="9"/>
      <c r="AQW236" s="9"/>
      <c r="AQX236" s="9"/>
      <c r="AQY236" s="9"/>
      <c r="AQZ236" s="9"/>
      <c r="ARA236" s="9"/>
      <c r="ARB236" s="9"/>
      <c r="ARC236" s="9"/>
      <c r="ARD236" s="9"/>
      <c r="ARE236" s="9"/>
      <c r="ARF236" s="9"/>
      <c r="ARG236" s="9"/>
      <c r="ARH236" s="9"/>
      <c r="ARI236" s="9"/>
      <c r="ARJ236" s="9"/>
      <c r="ARK236" s="9"/>
      <c r="ARL236" s="9"/>
      <c r="ARM236" s="9"/>
      <c r="ARN236" s="9"/>
      <c r="ARO236" s="9"/>
      <c r="ARP236" s="9"/>
      <c r="ARQ236" s="9"/>
      <c r="ARR236" s="9"/>
      <c r="ARS236" s="9"/>
      <c r="ART236" s="9"/>
      <c r="ARU236" s="9"/>
      <c r="ARV236" s="9"/>
      <c r="ARW236" s="9"/>
      <c r="ARX236" s="9"/>
      <c r="ARY236" s="9"/>
      <c r="ARZ236" s="9"/>
      <c r="ASA236" s="9"/>
      <c r="ASB236" s="9"/>
      <c r="ASC236" s="9"/>
      <c r="ASD236" s="9"/>
      <c r="ASE236" s="9"/>
      <c r="ASF236" s="9"/>
      <c r="ASG236" s="9"/>
      <c r="ASH236" s="9"/>
      <c r="ASI236" s="9"/>
      <c r="ASJ236" s="9"/>
      <c r="ASK236" s="9"/>
      <c r="ASL236" s="9"/>
      <c r="ASM236" s="9"/>
      <c r="ASN236" s="9"/>
      <c r="ASO236" s="9"/>
      <c r="ASP236" s="9"/>
      <c r="ASQ236" s="9"/>
      <c r="ASR236" s="9"/>
      <c r="ASS236" s="9"/>
      <c r="AST236" s="9"/>
      <c r="ASU236" s="9"/>
      <c r="ASV236" s="9"/>
      <c r="ASW236" s="9"/>
      <c r="ASX236" s="9"/>
      <c r="ASY236" s="9"/>
      <c r="ASZ236" s="9"/>
      <c r="ATA236" s="9"/>
      <c r="ATB236" s="9"/>
      <c r="ATC236" s="9"/>
      <c r="ATD236" s="9"/>
      <c r="ATE236" s="9"/>
      <c r="ATF236" s="9"/>
      <c r="ATG236" s="9"/>
      <c r="ATH236" s="9"/>
      <c r="ATI236" s="9"/>
      <c r="ATJ236" s="9"/>
      <c r="ATK236" s="9"/>
      <c r="ATL236" s="9"/>
      <c r="ATM236" s="9"/>
      <c r="ATN236" s="9"/>
      <c r="ATO236" s="9"/>
      <c r="ATP236" s="9"/>
      <c r="ATQ236" s="9"/>
      <c r="ATR236" s="9"/>
      <c r="ATS236" s="9"/>
      <c r="ATT236" s="9"/>
      <c r="ATU236" s="9"/>
      <c r="ATV236" s="9"/>
      <c r="ATW236" s="9"/>
      <c r="ATX236" s="9"/>
      <c r="ATY236" s="9"/>
      <c r="ATZ236" s="9"/>
      <c r="AUA236" s="9"/>
      <c r="AUB236" s="9"/>
      <c r="AUC236" s="9"/>
      <c r="AUD236" s="9"/>
      <c r="AUE236" s="9"/>
      <c r="AUF236" s="9"/>
      <c r="AUG236" s="9"/>
      <c r="AUH236" s="9"/>
      <c r="AUI236" s="9"/>
      <c r="AUJ236" s="9"/>
      <c r="AUK236" s="9"/>
      <c r="AUL236" s="9"/>
      <c r="AUM236" s="9"/>
      <c r="AUN236" s="9"/>
      <c r="AUO236" s="9"/>
      <c r="AUP236" s="9"/>
      <c r="AUQ236" s="9"/>
      <c r="AUR236" s="9"/>
      <c r="AUS236" s="9"/>
      <c r="AUT236" s="9"/>
      <c r="AUU236" s="9"/>
      <c r="AUV236" s="9"/>
      <c r="AUW236" s="9"/>
      <c r="AUX236" s="9"/>
      <c r="AUY236" s="9"/>
      <c r="AUZ236" s="9"/>
      <c r="AVA236" s="9"/>
      <c r="AVB236" s="9"/>
      <c r="AVC236" s="9"/>
      <c r="AVD236" s="9"/>
      <c r="AVE236" s="9"/>
      <c r="AVF236" s="9"/>
      <c r="AVG236" s="9"/>
      <c r="AVH236" s="9"/>
      <c r="AVI236" s="9"/>
      <c r="AVJ236" s="9"/>
      <c r="AVK236" s="9"/>
      <c r="AVL236" s="9"/>
      <c r="AVM236" s="9"/>
      <c r="AVN236" s="9"/>
      <c r="AVO236" s="9"/>
      <c r="AVP236" s="9"/>
      <c r="AVQ236" s="9"/>
      <c r="AVR236" s="9"/>
      <c r="AVS236" s="9"/>
      <c r="AVT236" s="9"/>
      <c r="AVU236" s="9"/>
      <c r="AVV236" s="9"/>
      <c r="AVW236" s="9"/>
      <c r="AVX236" s="9"/>
      <c r="AVY236" s="9"/>
      <c r="AVZ236" s="9"/>
      <c r="AWA236" s="9"/>
      <c r="AWB236" s="9"/>
      <c r="AWC236" s="9"/>
      <c r="AWD236" s="9"/>
      <c r="AWE236" s="9"/>
      <c r="AWF236" s="9"/>
      <c r="AWG236" s="9"/>
      <c r="AWH236" s="9"/>
      <c r="AWI236" s="9"/>
      <c r="AWJ236" s="9"/>
      <c r="AWK236" s="9"/>
      <c r="AWL236" s="9"/>
      <c r="AWM236" s="9"/>
      <c r="AWN236" s="9"/>
      <c r="AWO236" s="9"/>
      <c r="AWP236" s="9"/>
      <c r="AWQ236" s="9"/>
      <c r="AWR236" s="9"/>
      <c r="AWS236" s="9"/>
      <c r="AWT236" s="9"/>
      <c r="AWU236" s="9"/>
      <c r="AWV236" s="9"/>
      <c r="AWW236" s="9"/>
      <c r="AWX236" s="9"/>
      <c r="AWY236" s="9"/>
      <c r="AWZ236" s="9"/>
      <c r="AXA236" s="9"/>
      <c r="AXB236" s="9"/>
      <c r="AXC236" s="9"/>
      <c r="AXD236" s="9"/>
      <c r="AXE236" s="9"/>
      <c r="AXF236" s="9"/>
      <c r="AXG236" s="9"/>
      <c r="AXH236" s="9"/>
      <c r="AXI236" s="9"/>
      <c r="AXJ236" s="9"/>
      <c r="AXK236" s="9"/>
      <c r="AXL236" s="9"/>
      <c r="AXM236" s="9"/>
      <c r="AXN236" s="9"/>
      <c r="AXO236" s="9"/>
      <c r="AXP236" s="9"/>
      <c r="AXQ236" s="9"/>
      <c r="AXR236" s="9"/>
      <c r="AXS236" s="9"/>
      <c r="AXT236" s="9"/>
      <c r="AXU236" s="9"/>
      <c r="AXV236" s="9"/>
      <c r="AXW236" s="9"/>
      <c r="AXX236" s="9"/>
      <c r="AXY236" s="9"/>
      <c r="AXZ236" s="9"/>
      <c r="AYA236" s="9"/>
      <c r="AYB236" s="9"/>
      <c r="AYC236" s="9"/>
      <c r="AYD236" s="9"/>
      <c r="AYE236" s="9"/>
      <c r="AYF236" s="9"/>
      <c r="AYG236" s="9"/>
      <c r="AYH236" s="9"/>
      <c r="AYI236" s="9"/>
      <c r="AYJ236" s="9"/>
      <c r="AYK236" s="9"/>
      <c r="AYL236" s="9"/>
      <c r="AYM236" s="9"/>
      <c r="AYN236" s="9"/>
      <c r="AYO236" s="9"/>
      <c r="AYP236" s="9"/>
      <c r="AYQ236" s="9"/>
      <c r="AYR236" s="9"/>
      <c r="AYS236" s="9"/>
      <c r="AYT236" s="9"/>
      <c r="AYU236" s="9"/>
      <c r="AYV236" s="9"/>
      <c r="AYW236" s="9"/>
      <c r="AYX236" s="9"/>
      <c r="AYY236" s="9"/>
      <c r="AYZ236" s="9"/>
      <c r="AZA236" s="9"/>
      <c r="AZB236" s="9"/>
      <c r="AZC236" s="9"/>
      <c r="AZD236" s="9"/>
      <c r="AZE236" s="9"/>
      <c r="AZF236" s="9"/>
      <c r="AZG236" s="9"/>
      <c r="AZH236" s="9"/>
      <c r="AZI236" s="9"/>
      <c r="AZJ236" s="9"/>
      <c r="AZK236" s="9"/>
      <c r="AZL236" s="9"/>
      <c r="AZM236" s="9"/>
      <c r="AZN236" s="9"/>
      <c r="AZO236" s="9"/>
      <c r="AZP236" s="9"/>
      <c r="AZQ236" s="9"/>
      <c r="AZR236" s="9"/>
      <c r="AZS236" s="9"/>
      <c r="AZT236" s="9"/>
      <c r="AZU236" s="9"/>
      <c r="AZV236" s="9"/>
      <c r="AZW236" s="9"/>
      <c r="AZX236" s="9"/>
      <c r="AZY236" s="9"/>
      <c r="AZZ236" s="9"/>
      <c r="BAA236" s="9"/>
      <c r="BAB236" s="9"/>
      <c r="BAC236" s="9"/>
      <c r="BAD236" s="9"/>
      <c r="BAE236" s="9"/>
      <c r="BAF236" s="9"/>
      <c r="BAG236" s="9"/>
      <c r="BAH236" s="9"/>
      <c r="BAI236" s="9"/>
      <c r="BAJ236" s="9"/>
      <c r="BAK236" s="9"/>
      <c r="BAL236" s="9"/>
      <c r="BAM236" s="9"/>
      <c r="BAN236" s="9"/>
      <c r="BAO236" s="9"/>
      <c r="BAP236" s="9"/>
      <c r="BAQ236" s="9"/>
      <c r="BAR236" s="9"/>
      <c r="BAS236" s="9"/>
      <c r="BAT236" s="9"/>
      <c r="BAU236" s="9"/>
      <c r="BAV236" s="9"/>
      <c r="BAW236" s="9"/>
      <c r="BAX236" s="9"/>
      <c r="BAY236" s="9"/>
      <c r="BAZ236" s="9"/>
      <c r="BBA236" s="9"/>
      <c r="BBB236" s="9"/>
      <c r="BBC236" s="9"/>
      <c r="BBD236" s="9"/>
      <c r="BBE236" s="9"/>
      <c r="BBF236" s="9"/>
      <c r="BBG236" s="9"/>
      <c r="BBH236" s="9"/>
      <c r="BBI236" s="9"/>
      <c r="BBJ236" s="9"/>
      <c r="BBK236" s="9"/>
      <c r="BBL236" s="9"/>
      <c r="BBM236" s="9"/>
      <c r="BBN236" s="9"/>
      <c r="BBO236" s="9"/>
      <c r="BBP236" s="9"/>
      <c r="BBQ236" s="9"/>
      <c r="BBR236" s="9"/>
      <c r="BBS236" s="9"/>
      <c r="BBT236" s="9"/>
      <c r="BBU236" s="9"/>
      <c r="BBV236" s="9"/>
      <c r="BBW236" s="9"/>
      <c r="BBX236" s="9"/>
      <c r="BBY236" s="9"/>
      <c r="BBZ236" s="9"/>
      <c r="BCA236" s="9"/>
      <c r="BCB236" s="9"/>
      <c r="BCC236" s="9"/>
      <c r="BCD236" s="9"/>
      <c r="BCE236" s="9"/>
      <c r="BCF236" s="9"/>
      <c r="BCG236" s="9"/>
      <c r="BCH236" s="9"/>
      <c r="BCI236" s="9"/>
      <c r="BCJ236" s="9"/>
      <c r="BCK236" s="9"/>
      <c r="BCL236" s="9"/>
      <c r="BCM236" s="9"/>
      <c r="BCN236" s="9"/>
      <c r="BCO236" s="9"/>
      <c r="BCP236" s="9"/>
      <c r="BCQ236" s="9"/>
      <c r="BCR236" s="9"/>
      <c r="BCS236" s="9"/>
      <c r="BCT236" s="9"/>
      <c r="BCU236" s="9"/>
      <c r="BCV236" s="9"/>
      <c r="BCW236" s="9"/>
      <c r="BCX236" s="9"/>
      <c r="BCY236" s="9"/>
      <c r="BCZ236" s="9"/>
      <c r="BDA236" s="9"/>
      <c r="BDB236" s="9"/>
      <c r="BDC236" s="9"/>
      <c r="BDD236" s="9"/>
      <c r="BDE236" s="9"/>
      <c r="BDF236" s="9"/>
      <c r="BDG236" s="9"/>
      <c r="BDH236" s="9"/>
      <c r="BDI236" s="9"/>
      <c r="BDJ236" s="9"/>
      <c r="BDK236" s="9"/>
      <c r="BDL236" s="9"/>
      <c r="BDM236" s="9"/>
      <c r="BDN236" s="9"/>
      <c r="BDO236" s="9"/>
      <c r="BDP236" s="9"/>
      <c r="BDQ236" s="9"/>
      <c r="BDR236" s="9"/>
      <c r="BDS236" s="9"/>
      <c r="BDT236" s="9"/>
      <c r="BDU236" s="9"/>
      <c r="BDV236" s="9"/>
      <c r="BDW236" s="9"/>
      <c r="BDX236" s="9"/>
      <c r="BDY236" s="9"/>
      <c r="BDZ236" s="9"/>
      <c r="BEA236" s="9"/>
      <c r="BEB236" s="9"/>
      <c r="BEC236" s="9"/>
      <c r="BED236" s="9"/>
      <c r="BEE236" s="9"/>
      <c r="BEF236" s="9"/>
      <c r="BEG236" s="9"/>
      <c r="BEH236" s="9"/>
      <c r="BEI236" s="9"/>
      <c r="BEJ236" s="9"/>
      <c r="BEK236" s="9"/>
      <c r="BEL236" s="9"/>
      <c r="BEM236" s="9"/>
      <c r="BEN236" s="9"/>
      <c r="BEO236" s="9"/>
      <c r="BEP236" s="9"/>
      <c r="BEQ236" s="9"/>
      <c r="BER236" s="9"/>
      <c r="BES236" s="9"/>
      <c r="BET236" s="9"/>
      <c r="BEU236" s="9"/>
      <c r="BEV236" s="9"/>
      <c r="BEW236" s="9"/>
      <c r="BEX236" s="9"/>
      <c r="BEY236" s="9"/>
      <c r="BEZ236" s="9"/>
      <c r="BFA236" s="9"/>
      <c r="BFB236" s="9"/>
      <c r="BFC236" s="9"/>
      <c r="BFD236" s="9"/>
      <c r="BFE236" s="9"/>
      <c r="BFF236" s="9"/>
      <c r="BFG236" s="9"/>
      <c r="BFH236" s="9"/>
      <c r="BFI236" s="9"/>
      <c r="BFJ236" s="9"/>
      <c r="BFK236" s="9"/>
      <c r="BFL236" s="9"/>
      <c r="BFM236" s="9"/>
      <c r="BFN236" s="9"/>
      <c r="BFO236" s="9"/>
      <c r="BFP236" s="9"/>
      <c r="BFQ236" s="9"/>
      <c r="BFR236" s="9"/>
      <c r="BFS236" s="9"/>
      <c r="BFT236" s="9"/>
      <c r="BFU236" s="9"/>
      <c r="BFV236" s="9"/>
      <c r="BFW236" s="9"/>
      <c r="BFX236" s="9"/>
      <c r="BFY236" s="9"/>
      <c r="BFZ236" s="9"/>
      <c r="BGA236" s="9"/>
      <c r="BGB236" s="9"/>
      <c r="BGC236" s="9"/>
      <c r="BGD236" s="9"/>
      <c r="BGE236" s="9"/>
      <c r="BGF236" s="9"/>
      <c r="BGG236" s="9"/>
      <c r="BGH236" s="9"/>
      <c r="BGI236" s="9"/>
      <c r="BGJ236" s="9"/>
      <c r="BGK236" s="9"/>
      <c r="BGL236" s="9"/>
      <c r="BGM236" s="9"/>
      <c r="BGN236" s="9"/>
      <c r="BGO236" s="9"/>
      <c r="BGP236" s="9"/>
      <c r="BGQ236" s="9"/>
      <c r="BGR236" s="9"/>
      <c r="BGS236" s="9"/>
      <c r="BGT236" s="9"/>
      <c r="BGU236" s="9"/>
      <c r="BGV236" s="9"/>
      <c r="BGW236" s="9"/>
      <c r="BGX236" s="9"/>
      <c r="BGY236" s="9"/>
      <c r="BGZ236" s="9"/>
      <c r="BHA236" s="9"/>
      <c r="BHB236" s="9"/>
      <c r="BHC236" s="9"/>
      <c r="BHD236" s="9"/>
      <c r="BHE236" s="9"/>
      <c r="BHF236" s="9"/>
      <c r="BHG236" s="9"/>
      <c r="BHH236" s="9"/>
      <c r="BHI236" s="9"/>
      <c r="BHJ236" s="9"/>
      <c r="BHK236" s="9"/>
      <c r="BHL236" s="9"/>
      <c r="BHM236" s="9"/>
      <c r="BHN236" s="9"/>
      <c r="BHO236" s="9"/>
      <c r="BHP236" s="9"/>
      <c r="BHQ236" s="9"/>
      <c r="BHR236" s="9"/>
      <c r="BHS236" s="9"/>
      <c r="BHT236" s="9"/>
      <c r="BHU236" s="9"/>
      <c r="BHV236" s="9"/>
      <c r="BHW236" s="9"/>
      <c r="BHX236" s="9"/>
      <c r="BHY236" s="9"/>
      <c r="BHZ236" s="9"/>
      <c r="BIA236" s="9"/>
      <c r="BIB236" s="9"/>
      <c r="BIC236" s="9"/>
      <c r="BID236" s="9"/>
      <c r="BIE236" s="9"/>
      <c r="BIF236" s="9"/>
      <c r="BIG236" s="9"/>
      <c r="BIH236" s="9"/>
      <c r="BII236" s="9"/>
      <c r="BIJ236" s="9"/>
      <c r="BIK236" s="9"/>
      <c r="BIL236" s="9"/>
      <c r="BIM236" s="9"/>
      <c r="BIN236" s="9"/>
      <c r="BIO236" s="9"/>
      <c r="BIP236" s="9"/>
      <c r="BIQ236" s="9"/>
      <c r="BIR236" s="9"/>
      <c r="BIS236" s="9"/>
      <c r="BIT236" s="9"/>
      <c r="BIU236" s="9"/>
      <c r="BIV236" s="9"/>
      <c r="BIW236" s="9"/>
      <c r="BIX236" s="9"/>
      <c r="BIY236" s="9"/>
      <c r="BIZ236" s="9"/>
      <c r="BJA236" s="9"/>
      <c r="BJB236" s="9"/>
      <c r="BJC236" s="9"/>
      <c r="BJD236" s="9"/>
      <c r="BJE236" s="9"/>
      <c r="BJF236" s="9"/>
      <c r="BJG236" s="9"/>
      <c r="BJH236" s="9"/>
      <c r="BJI236" s="9"/>
      <c r="BJJ236" s="9"/>
      <c r="BJK236" s="9"/>
      <c r="BJL236" s="9"/>
      <c r="BJM236" s="9"/>
      <c r="BJN236" s="9"/>
      <c r="BJO236" s="9"/>
      <c r="BJP236" s="9"/>
      <c r="BJQ236" s="9"/>
      <c r="BJR236" s="9"/>
      <c r="BJS236" s="9"/>
      <c r="BJT236" s="9"/>
      <c r="BJU236" s="9"/>
      <c r="BJV236" s="9"/>
      <c r="BJW236" s="9"/>
      <c r="BJX236" s="9"/>
      <c r="BJY236" s="9"/>
      <c r="BJZ236" s="9"/>
      <c r="BKA236" s="9"/>
      <c r="BKB236" s="9"/>
      <c r="BKC236" s="9"/>
      <c r="BKD236" s="9"/>
      <c r="BKE236" s="9"/>
      <c r="BKF236" s="9"/>
      <c r="BKG236" s="9"/>
      <c r="BKH236" s="9"/>
      <c r="BKI236" s="9"/>
      <c r="BKJ236" s="9"/>
      <c r="BKK236" s="9"/>
      <c r="BKL236" s="9"/>
      <c r="BKM236" s="9"/>
      <c r="BKN236" s="9"/>
      <c r="BKO236" s="9"/>
      <c r="BKP236" s="9"/>
      <c r="BKQ236" s="9"/>
      <c r="BKR236" s="9"/>
      <c r="BKS236" s="9"/>
      <c r="BKT236" s="9"/>
      <c r="BKU236" s="9"/>
      <c r="BKV236" s="9"/>
      <c r="BKW236" s="9"/>
      <c r="BKX236" s="9"/>
      <c r="BKY236" s="9"/>
      <c r="BKZ236" s="9"/>
      <c r="BLA236" s="9"/>
      <c r="BLB236" s="9"/>
      <c r="BLC236" s="9"/>
      <c r="BLD236" s="9"/>
      <c r="BLE236" s="9"/>
      <c r="BLF236" s="9"/>
      <c r="BLG236" s="9"/>
      <c r="BLH236" s="9"/>
      <c r="BLI236" s="9"/>
      <c r="BLJ236" s="9"/>
      <c r="BLK236" s="9"/>
      <c r="BLL236" s="9"/>
      <c r="BLM236" s="9"/>
      <c r="BLN236" s="9"/>
      <c r="BLO236" s="9"/>
      <c r="BLP236" s="9"/>
      <c r="BLQ236" s="9"/>
      <c r="BLR236" s="9"/>
      <c r="BLS236" s="9"/>
      <c r="BLT236" s="9"/>
      <c r="BLU236" s="9"/>
      <c r="BLV236" s="9"/>
      <c r="BLW236" s="9"/>
      <c r="BLX236" s="9"/>
      <c r="BLY236" s="9"/>
      <c r="BLZ236" s="9"/>
      <c r="BMA236" s="9"/>
      <c r="BMB236" s="9"/>
      <c r="BMC236" s="9"/>
      <c r="BMD236" s="9"/>
      <c r="BME236" s="9"/>
      <c r="BMF236" s="9"/>
      <c r="BMG236" s="9"/>
      <c r="BMH236" s="9"/>
      <c r="BMI236" s="9"/>
      <c r="BMJ236" s="9"/>
      <c r="BMK236" s="9"/>
      <c r="BML236" s="9"/>
      <c r="BMM236" s="9"/>
      <c r="BMN236" s="9"/>
      <c r="BMO236" s="9"/>
      <c r="BMP236" s="9"/>
      <c r="BMQ236" s="9"/>
      <c r="BMR236" s="9"/>
      <c r="BMS236" s="9"/>
      <c r="BMT236" s="9"/>
      <c r="BMU236" s="9"/>
      <c r="BMV236" s="9"/>
      <c r="BMW236" s="9"/>
      <c r="BMX236" s="9"/>
      <c r="BMY236" s="9"/>
      <c r="BMZ236" s="9"/>
      <c r="BNA236" s="9"/>
      <c r="BNB236" s="9"/>
      <c r="BNC236" s="9"/>
      <c r="BND236" s="9"/>
      <c r="BNE236" s="9"/>
      <c r="BNF236" s="9"/>
      <c r="BNG236" s="9"/>
      <c r="BNH236" s="9"/>
      <c r="BNI236" s="9"/>
      <c r="BNJ236" s="9"/>
      <c r="BNK236" s="9"/>
      <c r="BNL236" s="9"/>
      <c r="BNM236" s="9"/>
      <c r="BNN236" s="9"/>
      <c r="BNO236" s="9"/>
      <c r="BNP236" s="9"/>
      <c r="BNQ236" s="9"/>
      <c r="BNR236" s="9"/>
      <c r="BNS236" s="9"/>
      <c r="BNT236" s="9"/>
      <c r="BNU236" s="9"/>
      <c r="BNV236" s="9"/>
      <c r="BNW236" s="9"/>
      <c r="BNX236" s="9"/>
      <c r="BNY236" s="9"/>
      <c r="BNZ236" s="9"/>
      <c r="BOA236" s="9"/>
      <c r="BOB236" s="9"/>
      <c r="BOC236" s="9"/>
      <c r="BOD236" s="9"/>
      <c r="BOE236" s="9"/>
      <c r="BOF236" s="9"/>
      <c r="BOG236" s="9"/>
      <c r="BOH236" s="9"/>
      <c r="BOI236" s="9"/>
      <c r="BOJ236" s="9"/>
      <c r="BOK236" s="9"/>
      <c r="BOL236" s="9"/>
      <c r="BOM236" s="9"/>
      <c r="BON236" s="9"/>
      <c r="BOO236" s="9"/>
      <c r="BOP236" s="9"/>
      <c r="BOQ236" s="9"/>
      <c r="BOR236" s="9"/>
      <c r="BOS236" s="9"/>
      <c r="BOT236" s="9"/>
      <c r="BOU236" s="9"/>
      <c r="BOV236" s="9"/>
      <c r="BOW236" s="9"/>
      <c r="BOX236" s="9"/>
      <c r="BOY236" s="9"/>
      <c r="BOZ236" s="9"/>
      <c r="BPA236" s="9"/>
      <c r="BPB236" s="9"/>
      <c r="BPC236" s="9"/>
      <c r="BPD236" s="9"/>
      <c r="BPE236" s="9"/>
      <c r="BPF236" s="9"/>
      <c r="BPG236" s="9"/>
      <c r="BPH236" s="9"/>
      <c r="BPI236" s="9"/>
      <c r="BPJ236" s="9"/>
      <c r="BPK236" s="9"/>
      <c r="BPL236" s="9"/>
      <c r="BPM236" s="9"/>
      <c r="BPN236" s="9"/>
      <c r="BPO236" s="9"/>
      <c r="BPP236" s="9"/>
      <c r="BPQ236" s="9"/>
      <c r="BPR236" s="9"/>
      <c r="BPS236" s="9"/>
      <c r="BPT236" s="9"/>
      <c r="BPU236" s="9"/>
      <c r="BPV236" s="9"/>
      <c r="BPW236" s="9"/>
      <c r="BPX236" s="9"/>
      <c r="BPY236" s="9"/>
      <c r="BPZ236" s="9"/>
      <c r="BQA236" s="9"/>
      <c r="BQB236" s="9"/>
      <c r="BQC236" s="9"/>
      <c r="BQD236" s="9"/>
      <c r="BQE236" s="9"/>
      <c r="BQF236" s="9"/>
      <c r="BQG236" s="9"/>
      <c r="BQH236" s="9"/>
      <c r="BQI236" s="9"/>
      <c r="BQJ236" s="9"/>
      <c r="BQK236" s="9"/>
      <c r="BQL236" s="9"/>
      <c r="BQM236" s="9"/>
      <c r="BQN236" s="9"/>
      <c r="BQO236" s="9"/>
      <c r="BQP236" s="9"/>
      <c r="BQQ236" s="9"/>
      <c r="BQR236" s="9"/>
      <c r="BQS236" s="9"/>
      <c r="BQT236" s="9"/>
      <c r="BQU236" s="9"/>
      <c r="BQV236" s="9"/>
      <c r="BQW236" s="9"/>
      <c r="BQX236" s="9"/>
      <c r="BQY236" s="9"/>
      <c r="BQZ236" s="9"/>
      <c r="BRA236" s="9"/>
      <c r="BRB236" s="9"/>
      <c r="BRC236" s="9"/>
      <c r="BRD236" s="9"/>
      <c r="BRE236" s="9"/>
      <c r="BRF236" s="9"/>
      <c r="BRG236" s="9"/>
      <c r="BRH236" s="9"/>
      <c r="BRI236" s="9"/>
      <c r="BRJ236" s="9"/>
      <c r="BRK236" s="9"/>
      <c r="BRL236" s="9"/>
      <c r="BRM236" s="9"/>
      <c r="BRN236" s="9"/>
      <c r="BRO236" s="9"/>
      <c r="BRP236" s="9"/>
      <c r="BRQ236" s="9"/>
      <c r="BRR236" s="9"/>
      <c r="BRS236" s="9"/>
      <c r="BRT236" s="9"/>
      <c r="BRU236" s="9"/>
      <c r="BRV236" s="9"/>
      <c r="BRW236" s="9"/>
      <c r="BRX236" s="9"/>
      <c r="BRY236" s="9"/>
      <c r="BRZ236" s="9"/>
      <c r="BSA236" s="9"/>
      <c r="BSB236" s="9"/>
      <c r="BSC236" s="9"/>
      <c r="BSD236" s="9"/>
      <c r="BSE236" s="9"/>
      <c r="BSF236" s="9"/>
      <c r="BSG236" s="9"/>
      <c r="BSH236" s="9"/>
      <c r="BSI236" s="9"/>
      <c r="BSJ236" s="9"/>
      <c r="BSK236" s="9"/>
      <c r="BSL236" s="9"/>
      <c r="BSM236" s="9"/>
      <c r="BSN236" s="9"/>
      <c r="BSO236" s="9"/>
      <c r="BSP236" s="9"/>
      <c r="BSQ236" s="9"/>
      <c r="BSR236" s="9"/>
      <c r="BSS236" s="9"/>
      <c r="BST236" s="9"/>
      <c r="BSU236" s="9"/>
      <c r="BSV236" s="9"/>
      <c r="BSW236" s="9"/>
      <c r="BSX236" s="9"/>
      <c r="BSY236" s="9"/>
      <c r="BSZ236" s="9"/>
      <c r="BTA236" s="9"/>
      <c r="BTB236" s="9"/>
      <c r="BTC236" s="9"/>
      <c r="BTD236" s="9"/>
      <c r="BTE236" s="9"/>
      <c r="BTF236" s="9"/>
      <c r="BTG236" s="9"/>
      <c r="BTH236" s="9"/>
      <c r="BTI236" s="9"/>
      <c r="BTJ236" s="9"/>
      <c r="BTK236" s="9"/>
      <c r="BTL236" s="9"/>
      <c r="BTM236" s="9"/>
      <c r="BTN236" s="9"/>
      <c r="BTO236" s="9"/>
      <c r="BTP236" s="9"/>
      <c r="BTQ236" s="9"/>
      <c r="BTR236" s="9"/>
      <c r="BTS236" s="9"/>
      <c r="BTT236" s="9"/>
      <c r="BTU236" s="9"/>
      <c r="BTV236" s="9"/>
      <c r="BTW236" s="9"/>
      <c r="BTX236" s="9"/>
      <c r="BTY236" s="9"/>
      <c r="BTZ236" s="9"/>
      <c r="BUA236" s="9"/>
      <c r="BUB236" s="9"/>
      <c r="BUC236" s="9"/>
      <c r="BUD236" s="9"/>
      <c r="BUE236" s="9"/>
      <c r="BUF236" s="9"/>
      <c r="BUG236" s="9"/>
      <c r="BUH236" s="9"/>
      <c r="BUI236" s="9"/>
      <c r="BUJ236" s="9"/>
      <c r="BUK236" s="9"/>
      <c r="BUL236" s="9"/>
      <c r="BUM236" s="9"/>
      <c r="BUN236" s="9"/>
      <c r="BUO236" s="9"/>
      <c r="BUP236" s="9"/>
      <c r="BUQ236" s="9"/>
      <c r="BUR236" s="9"/>
      <c r="BUS236" s="9"/>
      <c r="BUT236" s="9"/>
      <c r="BUU236" s="9"/>
      <c r="BUV236" s="9"/>
      <c r="BUW236" s="9"/>
      <c r="BUX236" s="9"/>
      <c r="BUY236" s="9"/>
      <c r="BUZ236" s="9"/>
      <c r="BVA236" s="9"/>
      <c r="BVB236" s="9"/>
      <c r="BVC236" s="9"/>
      <c r="BVD236" s="9"/>
      <c r="BVE236" s="9"/>
      <c r="BVF236" s="9"/>
      <c r="BVG236" s="9"/>
      <c r="BVH236" s="9"/>
      <c r="BVI236" s="9"/>
      <c r="BVJ236" s="9"/>
      <c r="BVK236" s="9"/>
      <c r="BVL236" s="9"/>
      <c r="BVM236" s="9"/>
      <c r="BVN236" s="9"/>
      <c r="BVO236" s="9"/>
      <c r="BVP236" s="9"/>
      <c r="BVQ236" s="9"/>
      <c r="BVR236" s="9"/>
      <c r="BVS236" s="9"/>
      <c r="BVT236" s="9"/>
      <c r="BVU236" s="9"/>
      <c r="BVV236" s="9"/>
      <c r="BVW236" s="9"/>
      <c r="BVX236" s="9"/>
      <c r="BVY236" s="9"/>
      <c r="BVZ236" s="9"/>
      <c r="BWA236" s="9"/>
      <c r="BWB236" s="9"/>
      <c r="BWC236" s="9"/>
      <c r="BWD236" s="9"/>
      <c r="BWE236" s="9"/>
      <c r="BWF236" s="9"/>
      <c r="BWG236" s="9"/>
      <c r="BWH236" s="9"/>
      <c r="BWI236" s="9"/>
      <c r="BWJ236" s="9"/>
      <c r="BWK236" s="9"/>
      <c r="BWL236" s="9"/>
      <c r="BWM236" s="9"/>
      <c r="BWN236" s="9"/>
      <c r="BWO236" s="9"/>
      <c r="BWP236" s="9"/>
      <c r="BWQ236" s="9"/>
      <c r="BWR236" s="9"/>
      <c r="BWS236" s="9"/>
      <c r="BWT236" s="9"/>
      <c r="BWU236" s="9"/>
      <c r="BWV236" s="9"/>
      <c r="BWW236" s="9"/>
      <c r="BWX236" s="9"/>
      <c r="BWY236" s="9"/>
      <c r="BWZ236" s="9"/>
      <c r="BXA236" s="9"/>
      <c r="BXB236" s="9"/>
      <c r="BXC236" s="9"/>
      <c r="BXD236" s="9"/>
      <c r="BXE236" s="9"/>
      <c r="BXF236" s="9"/>
      <c r="BXG236" s="9"/>
      <c r="BXH236" s="9"/>
      <c r="BXI236" s="9"/>
      <c r="BXJ236" s="9"/>
      <c r="BXK236" s="9"/>
      <c r="BXL236" s="9"/>
      <c r="BXM236" s="9"/>
      <c r="BXN236" s="9"/>
      <c r="BXO236" s="9"/>
      <c r="BXP236" s="9"/>
      <c r="BXQ236" s="9"/>
      <c r="BXR236" s="9"/>
      <c r="BXS236" s="9"/>
      <c r="BXT236" s="9"/>
      <c r="BXU236" s="9"/>
      <c r="BXV236" s="9"/>
      <c r="BXW236" s="9"/>
      <c r="BXX236" s="9"/>
      <c r="BXY236" s="9"/>
      <c r="BXZ236" s="9"/>
      <c r="BYA236" s="9"/>
      <c r="BYB236" s="9"/>
      <c r="BYC236" s="9"/>
      <c r="BYD236" s="9"/>
      <c r="BYE236" s="9"/>
      <c r="BYF236" s="9"/>
      <c r="BYG236" s="9"/>
      <c r="BYH236" s="9"/>
      <c r="BYI236" s="9"/>
      <c r="BYJ236" s="9"/>
      <c r="BYK236" s="9"/>
      <c r="BYL236" s="9"/>
      <c r="BYM236" s="9"/>
      <c r="BYN236" s="9"/>
      <c r="BYO236" s="9"/>
      <c r="BYP236" s="9"/>
      <c r="BYQ236" s="9"/>
      <c r="BYR236" s="9"/>
      <c r="BYS236" s="9"/>
      <c r="BYT236" s="9"/>
      <c r="BYU236" s="9"/>
      <c r="BYV236" s="9"/>
      <c r="BYW236" s="9"/>
      <c r="BYX236" s="9"/>
      <c r="BYY236" s="9"/>
      <c r="BYZ236" s="9"/>
      <c r="BZA236" s="9"/>
      <c r="BZB236" s="9"/>
      <c r="BZC236" s="9"/>
      <c r="BZD236" s="9"/>
      <c r="BZE236" s="9"/>
      <c r="BZF236" s="9"/>
      <c r="BZG236" s="9"/>
      <c r="BZH236" s="9"/>
      <c r="BZI236" s="9"/>
      <c r="BZJ236" s="9"/>
      <c r="BZK236" s="9"/>
      <c r="BZL236" s="9"/>
      <c r="BZM236" s="9"/>
      <c r="BZN236" s="9"/>
      <c r="BZO236" s="9"/>
      <c r="BZP236" s="9"/>
      <c r="BZQ236" s="9"/>
      <c r="BZR236" s="9"/>
      <c r="BZS236" s="9"/>
      <c r="BZT236" s="9"/>
      <c r="BZU236" s="9"/>
      <c r="BZV236" s="9"/>
      <c r="BZW236" s="9"/>
      <c r="BZX236" s="9"/>
      <c r="BZY236" s="9"/>
      <c r="BZZ236" s="9"/>
      <c r="CAA236" s="9"/>
      <c r="CAB236" s="9"/>
      <c r="CAC236" s="9"/>
      <c r="CAD236" s="9"/>
      <c r="CAE236" s="9"/>
      <c r="CAF236" s="9"/>
      <c r="CAG236" s="9"/>
      <c r="CAH236" s="9"/>
      <c r="CAI236" s="9"/>
      <c r="CAJ236" s="9"/>
      <c r="CAK236" s="9"/>
      <c r="CAL236" s="9"/>
      <c r="CAM236" s="9"/>
      <c r="CAN236" s="9"/>
      <c r="CAO236" s="9"/>
      <c r="CAP236" s="9"/>
      <c r="CAQ236" s="9"/>
      <c r="CAR236" s="9"/>
      <c r="CAS236" s="9"/>
      <c r="CAT236" s="9"/>
      <c r="CAU236" s="9"/>
      <c r="CAV236" s="9"/>
      <c r="CAW236" s="9"/>
      <c r="CAX236" s="9"/>
      <c r="CAY236" s="9"/>
      <c r="CAZ236" s="9"/>
      <c r="CBA236" s="9"/>
      <c r="CBB236" s="9"/>
      <c r="CBC236" s="9"/>
      <c r="CBD236" s="9"/>
      <c r="CBE236" s="9"/>
      <c r="CBF236" s="9"/>
      <c r="CBG236" s="9"/>
      <c r="CBH236" s="9"/>
      <c r="CBI236" s="9"/>
      <c r="CBJ236" s="9"/>
      <c r="CBK236" s="9"/>
      <c r="CBL236" s="9"/>
      <c r="CBM236" s="9"/>
      <c r="CBN236" s="9"/>
      <c r="CBO236" s="9"/>
      <c r="CBP236" s="9"/>
      <c r="CBQ236" s="9"/>
      <c r="CBR236" s="9"/>
      <c r="CBS236" s="9"/>
      <c r="CBT236" s="9"/>
      <c r="CBU236" s="9"/>
      <c r="CBV236" s="9"/>
      <c r="CBW236" s="9"/>
      <c r="CBX236" s="9"/>
      <c r="CBY236" s="9"/>
      <c r="CBZ236" s="9"/>
      <c r="CCA236" s="9"/>
      <c r="CCB236" s="9"/>
      <c r="CCC236" s="9"/>
      <c r="CCD236" s="9"/>
      <c r="CCE236" s="9"/>
      <c r="CCF236" s="9"/>
      <c r="CCG236" s="9"/>
      <c r="CCH236" s="9"/>
      <c r="CCI236" s="9"/>
      <c r="CCJ236" s="9"/>
      <c r="CCK236" s="9"/>
      <c r="CCL236" s="9"/>
      <c r="CCM236" s="9"/>
      <c r="CCN236" s="9"/>
      <c r="CCO236" s="9"/>
      <c r="CCP236" s="9"/>
      <c r="CCQ236" s="9"/>
      <c r="CCR236" s="9"/>
      <c r="CCS236" s="9"/>
      <c r="CCT236" s="9"/>
      <c r="CCU236" s="9"/>
      <c r="CCV236" s="9"/>
      <c r="CCW236" s="9"/>
      <c r="CCX236" s="9"/>
      <c r="CCY236" s="9"/>
      <c r="CCZ236" s="9"/>
      <c r="CDA236" s="9"/>
      <c r="CDB236" s="9"/>
      <c r="CDC236" s="9"/>
      <c r="CDD236" s="9"/>
      <c r="CDE236" s="9"/>
      <c r="CDF236" s="9"/>
      <c r="CDG236" s="9"/>
      <c r="CDH236" s="9"/>
      <c r="CDI236" s="9"/>
      <c r="CDJ236" s="9"/>
      <c r="CDK236" s="9"/>
      <c r="CDL236" s="9"/>
      <c r="CDM236" s="9"/>
      <c r="CDN236" s="9"/>
      <c r="CDO236" s="9"/>
      <c r="CDP236" s="9"/>
      <c r="CDQ236" s="9"/>
      <c r="CDR236" s="9"/>
      <c r="CDS236" s="9"/>
      <c r="CDT236" s="9"/>
      <c r="CDU236" s="9"/>
      <c r="CDV236" s="9"/>
      <c r="CDW236" s="9"/>
      <c r="CDX236" s="9"/>
      <c r="CDY236" s="9"/>
      <c r="CDZ236" s="9"/>
      <c r="CEA236" s="9"/>
      <c r="CEB236" s="9"/>
      <c r="CEC236" s="9"/>
      <c r="CED236" s="9"/>
      <c r="CEE236" s="9"/>
      <c r="CEF236" s="9"/>
      <c r="CEG236" s="9"/>
      <c r="CEH236" s="9"/>
      <c r="CEI236" s="9"/>
      <c r="CEJ236" s="9"/>
      <c r="CEK236" s="9"/>
      <c r="CEL236" s="9"/>
      <c r="CEM236" s="9"/>
      <c r="CEN236" s="9"/>
      <c r="CEO236" s="9"/>
      <c r="CEP236" s="9"/>
      <c r="CEQ236" s="9"/>
      <c r="CER236" s="9"/>
      <c r="CES236" s="9"/>
      <c r="CET236" s="9"/>
      <c r="CEU236" s="9"/>
      <c r="CEV236" s="9"/>
      <c r="CEW236" s="9"/>
      <c r="CEX236" s="9"/>
      <c r="CEY236" s="9"/>
      <c r="CEZ236" s="9"/>
      <c r="CFA236" s="9"/>
      <c r="CFB236" s="9"/>
      <c r="CFC236" s="9"/>
      <c r="CFD236" s="9"/>
      <c r="CFE236" s="9"/>
      <c r="CFF236" s="9"/>
      <c r="CFG236" s="9"/>
      <c r="CFH236" s="9"/>
      <c r="CFI236" s="9"/>
      <c r="CFJ236" s="9"/>
      <c r="CFK236" s="9"/>
      <c r="CFL236" s="9"/>
      <c r="CFM236" s="9"/>
      <c r="CFN236" s="9"/>
      <c r="CFO236" s="9"/>
      <c r="CFP236" s="9"/>
      <c r="CFQ236" s="9"/>
      <c r="CFR236" s="9"/>
      <c r="CFS236" s="9"/>
      <c r="CFT236" s="9"/>
      <c r="CFU236" s="9"/>
      <c r="CFV236" s="9"/>
      <c r="CFW236" s="9"/>
      <c r="CFX236" s="9"/>
      <c r="CFY236" s="9"/>
      <c r="CFZ236" s="9"/>
      <c r="CGA236" s="9"/>
      <c r="CGB236" s="9"/>
      <c r="CGC236" s="9"/>
      <c r="CGD236" s="9"/>
      <c r="CGE236" s="9"/>
      <c r="CGF236" s="9"/>
      <c r="CGG236" s="9"/>
      <c r="CGH236" s="9"/>
      <c r="CGI236" s="9"/>
      <c r="CGJ236" s="9"/>
      <c r="CGK236" s="9"/>
      <c r="CGL236" s="9"/>
      <c r="CGM236" s="9"/>
      <c r="CGN236" s="9"/>
      <c r="CGO236" s="9"/>
      <c r="CGP236" s="9"/>
      <c r="CGQ236" s="9"/>
      <c r="CGR236" s="9"/>
      <c r="CGS236" s="9"/>
      <c r="CGT236" s="9"/>
      <c r="CGU236" s="9"/>
      <c r="CGV236" s="9"/>
      <c r="CGW236" s="9"/>
      <c r="CGX236" s="9"/>
      <c r="CGY236" s="9"/>
      <c r="CGZ236" s="9"/>
      <c r="CHA236" s="9"/>
      <c r="CHB236" s="9"/>
      <c r="CHC236" s="9"/>
      <c r="CHD236" s="9"/>
      <c r="CHE236" s="9"/>
      <c r="CHF236" s="9"/>
      <c r="CHG236" s="9"/>
      <c r="CHH236" s="9"/>
      <c r="CHI236" s="9"/>
      <c r="CHJ236" s="9"/>
      <c r="CHK236" s="9"/>
      <c r="CHL236" s="9"/>
      <c r="CHM236" s="9"/>
      <c r="CHN236" s="9"/>
      <c r="CHO236" s="9"/>
      <c r="CHP236" s="9"/>
      <c r="CHQ236" s="9"/>
      <c r="CHR236" s="9"/>
      <c r="CHS236" s="9"/>
      <c r="CHT236" s="9"/>
      <c r="CHU236" s="9"/>
      <c r="CHV236" s="9"/>
      <c r="CHW236" s="9"/>
      <c r="CHX236" s="9"/>
      <c r="CHY236" s="9"/>
      <c r="CHZ236" s="9"/>
      <c r="CIA236" s="9"/>
      <c r="CIB236" s="9"/>
      <c r="CIC236" s="9"/>
      <c r="CID236" s="9"/>
      <c r="CIE236" s="9"/>
      <c r="CIF236" s="9"/>
      <c r="CIG236" s="9"/>
      <c r="CIH236" s="9"/>
      <c r="CII236" s="9"/>
      <c r="CIJ236" s="9"/>
      <c r="CIK236" s="9"/>
      <c r="CIL236" s="9"/>
      <c r="CIM236" s="9"/>
      <c r="CIN236" s="9"/>
      <c r="CIO236" s="9"/>
      <c r="CIP236" s="9"/>
      <c r="CIQ236" s="9"/>
      <c r="CIR236" s="9"/>
      <c r="CIS236" s="9"/>
      <c r="CIT236" s="9"/>
      <c r="CIU236" s="9"/>
      <c r="CIV236" s="9"/>
      <c r="CIW236" s="9"/>
      <c r="CIX236" s="9"/>
      <c r="CIY236" s="9"/>
      <c r="CIZ236" s="9"/>
      <c r="CJA236" s="9"/>
      <c r="CJB236" s="9"/>
      <c r="CJC236" s="9"/>
      <c r="CJD236" s="9"/>
      <c r="CJE236" s="9"/>
      <c r="CJF236" s="9"/>
      <c r="CJG236" s="9"/>
      <c r="CJH236" s="9"/>
      <c r="CJI236" s="9"/>
      <c r="CJJ236" s="9"/>
      <c r="CJK236" s="9"/>
      <c r="CJL236" s="9"/>
      <c r="CJM236" s="9"/>
      <c r="CJN236" s="9"/>
      <c r="CJO236" s="9"/>
      <c r="CJP236" s="9"/>
      <c r="CJQ236" s="9"/>
      <c r="CJR236" s="9"/>
      <c r="CJS236" s="9"/>
      <c r="CJT236" s="9"/>
      <c r="CJU236" s="9"/>
      <c r="CJV236" s="9"/>
      <c r="CJW236" s="9"/>
      <c r="CJX236" s="9"/>
      <c r="CJY236" s="9"/>
      <c r="CJZ236" s="9"/>
      <c r="CKA236" s="9"/>
      <c r="CKB236" s="9"/>
      <c r="CKC236" s="9"/>
      <c r="CKD236" s="9"/>
      <c r="CKE236" s="9"/>
      <c r="CKF236" s="9"/>
      <c r="CKG236" s="9"/>
      <c r="CKH236" s="9"/>
      <c r="CKI236" s="9"/>
      <c r="CKJ236" s="9"/>
      <c r="CKK236" s="9"/>
      <c r="CKL236" s="9"/>
      <c r="CKM236" s="9"/>
      <c r="CKN236" s="9"/>
      <c r="CKO236" s="9"/>
      <c r="CKP236" s="9"/>
      <c r="CKQ236" s="9"/>
      <c r="CKR236" s="9"/>
      <c r="CKS236" s="9"/>
      <c r="CKT236" s="9"/>
      <c r="CKU236" s="9"/>
      <c r="CKV236" s="9"/>
      <c r="CKW236" s="9"/>
      <c r="CKX236" s="9"/>
      <c r="CKY236" s="9"/>
      <c r="CKZ236" s="9"/>
      <c r="CLA236" s="9"/>
      <c r="CLB236" s="9"/>
      <c r="CLC236" s="9"/>
      <c r="CLD236" s="9"/>
      <c r="CLE236" s="9"/>
      <c r="CLF236" s="9"/>
      <c r="CLG236" s="9"/>
      <c r="CLH236" s="9"/>
      <c r="CLI236" s="9"/>
      <c r="CLJ236" s="9"/>
      <c r="CLK236" s="9"/>
      <c r="CLL236" s="9"/>
      <c r="CLM236" s="9"/>
      <c r="CLN236" s="9"/>
      <c r="CLO236" s="9"/>
      <c r="CLP236" s="9"/>
      <c r="CLQ236" s="9"/>
      <c r="CLR236" s="9"/>
      <c r="CLS236" s="9"/>
      <c r="CLT236" s="9"/>
      <c r="CLU236" s="9"/>
      <c r="CLV236" s="9"/>
      <c r="CLW236" s="9"/>
      <c r="CLX236" s="9"/>
      <c r="CLY236" s="9"/>
      <c r="CLZ236" s="9"/>
      <c r="CMA236" s="9"/>
      <c r="CMB236" s="9"/>
      <c r="CMC236" s="9"/>
      <c r="CMD236" s="9"/>
      <c r="CME236" s="9"/>
      <c r="CMF236" s="9"/>
      <c r="CMG236" s="9"/>
      <c r="CMH236" s="9"/>
      <c r="CMI236" s="9"/>
      <c r="CMJ236" s="9"/>
      <c r="CMK236" s="9"/>
      <c r="CML236" s="9"/>
      <c r="CMM236" s="9"/>
      <c r="CMN236" s="9"/>
      <c r="CMO236" s="9"/>
      <c r="CMP236" s="9"/>
      <c r="CMQ236" s="9"/>
      <c r="CMR236" s="9"/>
      <c r="CMS236" s="9"/>
      <c r="CMT236" s="9"/>
      <c r="CMU236" s="9"/>
      <c r="CMV236" s="9"/>
      <c r="CMW236" s="9"/>
      <c r="CMX236" s="9"/>
      <c r="CMY236" s="9"/>
      <c r="CMZ236" s="9"/>
      <c r="CNA236" s="9"/>
      <c r="CNB236" s="9"/>
      <c r="CNC236" s="9"/>
      <c r="CND236" s="9"/>
      <c r="CNE236" s="9"/>
      <c r="CNF236" s="9"/>
      <c r="CNG236" s="9"/>
      <c r="CNH236" s="9"/>
      <c r="CNI236" s="9"/>
      <c r="CNJ236" s="9"/>
      <c r="CNK236" s="9"/>
      <c r="CNL236" s="9"/>
      <c r="CNM236" s="9"/>
      <c r="CNN236" s="9"/>
      <c r="CNO236" s="9"/>
      <c r="CNP236" s="9"/>
      <c r="CNQ236" s="9"/>
      <c r="CNR236" s="9"/>
      <c r="CNS236" s="9"/>
      <c r="CNT236" s="9"/>
      <c r="CNU236" s="9"/>
      <c r="CNV236" s="9"/>
      <c r="CNW236" s="9"/>
      <c r="CNX236" s="9"/>
      <c r="CNY236" s="9"/>
      <c r="CNZ236" s="9"/>
      <c r="COA236" s="9"/>
      <c r="COB236" s="9"/>
      <c r="COC236" s="9"/>
      <c r="COD236" s="9"/>
      <c r="COE236" s="9"/>
      <c r="COF236" s="9"/>
      <c r="COG236" s="9"/>
      <c r="COH236" s="9"/>
      <c r="COI236" s="9"/>
      <c r="COJ236" s="9"/>
      <c r="COK236" s="9"/>
      <c r="COL236" s="9"/>
      <c r="COM236" s="9"/>
      <c r="CON236" s="9"/>
      <c r="COO236" s="9"/>
      <c r="COP236" s="9"/>
      <c r="COQ236" s="9"/>
      <c r="COR236" s="9"/>
      <c r="COS236" s="9"/>
      <c r="COT236" s="9"/>
      <c r="COU236" s="9"/>
      <c r="COV236" s="9"/>
      <c r="COW236" s="9"/>
      <c r="COX236" s="9"/>
      <c r="COY236" s="9"/>
      <c r="COZ236" s="9"/>
      <c r="CPA236" s="9"/>
      <c r="CPB236" s="9"/>
      <c r="CPC236" s="9"/>
      <c r="CPD236" s="9"/>
      <c r="CPE236" s="9"/>
      <c r="CPF236" s="9"/>
      <c r="CPG236" s="9"/>
      <c r="CPH236" s="9"/>
      <c r="CPI236" s="9"/>
      <c r="CPJ236" s="9"/>
      <c r="CPK236" s="9"/>
      <c r="CPL236" s="9"/>
      <c r="CPM236" s="9"/>
      <c r="CPN236" s="9"/>
      <c r="CPO236" s="9"/>
      <c r="CPP236" s="9"/>
      <c r="CPQ236" s="9"/>
      <c r="CPR236" s="9"/>
      <c r="CPS236" s="9"/>
      <c r="CPT236" s="9"/>
      <c r="CPU236" s="9"/>
      <c r="CPV236" s="9"/>
      <c r="CPW236" s="9"/>
      <c r="CPX236" s="9"/>
      <c r="CPY236" s="9"/>
      <c r="CPZ236" s="9"/>
      <c r="CQA236" s="9"/>
      <c r="CQB236" s="9"/>
      <c r="CQC236" s="9"/>
      <c r="CQD236" s="9"/>
      <c r="CQE236" s="9"/>
      <c r="CQF236" s="9"/>
      <c r="CQG236" s="9"/>
      <c r="CQH236" s="9"/>
      <c r="CQI236" s="9"/>
      <c r="CQJ236" s="9"/>
      <c r="CQK236" s="9"/>
      <c r="CQL236" s="9"/>
      <c r="CQM236" s="9"/>
      <c r="CQN236" s="9"/>
      <c r="CQO236" s="9"/>
      <c r="CQP236" s="9"/>
      <c r="CQQ236" s="9"/>
      <c r="CQR236" s="9"/>
      <c r="CQS236" s="9"/>
      <c r="CQT236" s="9"/>
      <c r="CQU236" s="9"/>
      <c r="CQV236" s="9"/>
      <c r="CQW236" s="9"/>
      <c r="CQX236" s="9"/>
      <c r="CQY236" s="9"/>
      <c r="CQZ236" s="9"/>
      <c r="CRA236" s="9"/>
      <c r="CRB236" s="9"/>
      <c r="CRC236" s="9"/>
      <c r="CRD236" s="9"/>
      <c r="CRE236" s="9"/>
      <c r="CRF236" s="9"/>
      <c r="CRG236" s="9"/>
      <c r="CRH236" s="9"/>
      <c r="CRI236" s="9"/>
      <c r="CRJ236" s="9"/>
      <c r="CRK236" s="9"/>
      <c r="CRL236" s="9"/>
      <c r="CRM236" s="9"/>
      <c r="CRN236" s="9"/>
      <c r="CRO236" s="9"/>
      <c r="CRP236" s="9"/>
      <c r="CRQ236" s="9"/>
      <c r="CRR236" s="9"/>
      <c r="CRS236" s="9"/>
      <c r="CRT236" s="9"/>
      <c r="CRU236" s="9"/>
      <c r="CRV236" s="9"/>
      <c r="CRW236" s="9"/>
      <c r="CRX236" s="9"/>
      <c r="CRY236" s="9"/>
      <c r="CRZ236" s="9"/>
      <c r="CSA236" s="9"/>
      <c r="CSB236" s="9"/>
      <c r="CSC236" s="9"/>
      <c r="CSD236" s="9"/>
      <c r="CSE236" s="9"/>
      <c r="CSF236" s="9"/>
      <c r="CSG236" s="9"/>
      <c r="CSH236" s="9"/>
      <c r="CSI236" s="9"/>
      <c r="CSJ236" s="9"/>
      <c r="CSK236" s="9"/>
      <c r="CSL236" s="9"/>
      <c r="CSM236" s="9"/>
      <c r="CSN236" s="9"/>
      <c r="CSO236" s="9"/>
      <c r="CSP236" s="9"/>
      <c r="CSQ236" s="9"/>
      <c r="CSR236" s="9"/>
      <c r="CSS236" s="9"/>
      <c r="CST236" s="9"/>
      <c r="CSU236" s="9"/>
      <c r="CSV236" s="9"/>
      <c r="CSW236" s="9"/>
      <c r="CSX236" s="9"/>
      <c r="CSY236" s="9"/>
      <c r="CSZ236" s="9"/>
      <c r="CTA236" s="9"/>
      <c r="CTB236" s="9"/>
      <c r="CTC236" s="9"/>
      <c r="CTD236" s="9"/>
      <c r="CTE236" s="9"/>
      <c r="CTF236" s="9"/>
      <c r="CTG236" s="9"/>
      <c r="CTH236" s="9"/>
      <c r="CTI236" s="9"/>
      <c r="CTJ236" s="9"/>
      <c r="CTK236" s="9"/>
      <c r="CTL236" s="9"/>
      <c r="CTM236" s="9"/>
      <c r="CTN236" s="9"/>
      <c r="CTO236" s="9"/>
      <c r="CTP236" s="9"/>
      <c r="CTQ236" s="9"/>
      <c r="CTR236" s="9"/>
      <c r="CTS236" s="9"/>
      <c r="CTT236" s="9"/>
      <c r="CTU236" s="9"/>
      <c r="CTV236" s="9"/>
      <c r="CTW236" s="9"/>
      <c r="CTX236" s="9"/>
      <c r="CTY236" s="9"/>
      <c r="CTZ236" s="9"/>
      <c r="CUA236" s="9"/>
      <c r="CUB236" s="9"/>
      <c r="CUC236" s="9"/>
      <c r="CUD236" s="9"/>
      <c r="CUE236" s="9"/>
      <c r="CUF236" s="9"/>
      <c r="CUG236" s="9"/>
      <c r="CUH236" s="9"/>
      <c r="CUI236" s="9"/>
      <c r="CUJ236" s="9"/>
      <c r="CUK236" s="9"/>
      <c r="CUL236" s="9"/>
      <c r="CUM236" s="9"/>
      <c r="CUN236" s="9"/>
      <c r="CUO236" s="9"/>
      <c r="CUP236" s="9"/>
      <c r="CUQ236" s="9"/>
      <c r="CUR236" s="9"/>
      <c r="CUS236" s="9"/>
      <c r="CUT236" s="9"/>
      <c r="CUU236" s="9"/>
      <c r="CUV236" s="9"/>
      <c r="CUW236" s="9"/>
      <c r="CUX236" s="9"/>
      <c r="CUY236" s="9"/>
      <c r="CUZ236" s="9"/>
      <c r="CVA236" s="9"/>
      <c r="CVB236" s="9"/>
      <c r="CVC236" s="9"/>
      <c r="CVD236" s="9"/>
      <c r="CVE236" s="9"/>
      <c r="CVF236" s="9"/>
      <c r="CVG236" s="9"/>
      <c r="CVH236" s="9"/>
      <c r="CVI236" s="9"/>
      <c r="CVJ236" s="9"/>
      <c r="CVK236" s="9"/>
      <c r="CVL236" s="9"/>
      <c r="CVM236" s="9"/>
      <c r="CVN236" s="9"/>
      <c r="CVO236" s="9"/>
      <c r="CVP236" s="9"/>
      <c r="CVQ236" s="9"/>
      <c r="CVR236" s="9"/>
      <c r="CVS236" s="9"/>
      <c r="CVT236" s="9"/>
      <c r="CVU236" s="9"/>
      <c r="CVV236" s="9"/>
      <c r="CVW236" s="9"/>
      <c r="CVX236" s="9"/>
      <c r="CVY236" s="9"/>
      <c r="CVZ236" s="9"/>
      <c r="CWA236" s="9"/>
      <c r="CWB236" s="9"/>
      <c r="CWC236" s="9"/>
      <c r="CWD236" s="9"/>
      <c r="CWE236" s="9"/>
      <c r="CWF236" s="9"/>
      <c r="CWG236" s="9"/>
      <c r="CWH236" s="9"/>
      <c r="CWI236" s="9"/>
      <c r="CWJ236" s="9"/>
      <c r="CWK236" s="9"/>
      <c r="CWL236" s="9"/>
      <c r="CWM236" s="9"/>
      <c r="CWN236" s="9"/>
      <c r="CWO236" s="9"/>
      <c r="CWP236" s="9"/>
      <c r="CWQ236" s="9"/>
      <c r="CWR236" s="9"/>
      <c r="CWS236" s="9"/>
      <c r="CWT236" s="9"/>
      <c r="CWU236" s="9"/>
      <c r="CWV236" s="9"/>
      <c r="CWW236" s="9"/>
      <c r="CWX236" s="9"/>
      <c r="CWY236" s="9"/>
      <c r="CWZ236" s="9"/>
      <c r="CXA236" s="9"/>
      <c r="CXB236" s="9"/>
      <c r="CXC236" s="9"/>
      <c r="CXD236" s="9"/>
      <c r="CXE236" s="9"/>
      <c r="CXF236" s="9"/>
      <c r="CXG236" s="9"/>
      <c r="CXH236" s="9"/>
      <c r="CXI236" s="9"/>
      <c r="CXJ236" s="9"/>
      <c r="CXK236" s="9"/>
      <c r="CXL236" s="9"/>
      <c r="CXM236" s="9"/>
      <c r="CXN236" s="9"/>
      <c r="CXO236" s="9"/>
      <c r="CXP236" s="9"/>
      <c r="CXQ236" s="9"/>
      <c r="CXR236" s="9"/>
      <c r="CXS236" s="9"/>
      <c r="CXT236" s="9"/>
      <c r="CXU236" s="9"/>
      <c r="CXV236" s="9"/>
      <c r="CXW236" s="9"/>
      <c r="CXX236" s="9"/>
      <c r="CXY236" s="9"/>
      <c r="CXZ236" s="9"/>
      <c r="CYA236" s="9"/>
      <c r="CYB236" s="9"/>
      <c r="CYC236" s="9"/>
      <c r="CYD236" s="9"/>
      <c r="CYE236" s="9"/>
      <c r="CYF236" s="9"/>
      <c r="CYG236" s="9"/>
      <c r="CYH236" s="9"/>
      <c r="CYI236" s="9"/>
      <c r="CYJ236" s="9"/>
      <c r="CYK236" s="9"/>
      <c r="CYL236" s="9"/>
      <c r="CYM236" s="9"/>
      <c r="CYN236" s="9"/>
      <c r="CYO236" s="9"/>
      <c r="CYP236" s="9"/>
      <c r="CYQ236" s="9"/>
      <c r="CYR236" s="9"/>
      <c r="CYS236" s="9"/>
      <c r="CYT236" s="9"/>
      <c r="CYU236" s="9"/>
      <c r="CYV236" s="9"/>
      <c r="CYW236" s="9"/>
      <c r="CYX236" s="9"/>
      <c r="CYY236" s="9"/>
      <c r="CYZ236" s="9"/>
      <c r="CZA236" s="9"/>
      <c r="CZB236" s="9"/>
      <c r="CZC236" s="9"/>
      <c r="CZD236" s="9"/>
      <c r="CZE236" s="9"/>
      <c r="CZF236" s="9"/>
      <c r="CZG236" s="9"/>
      <c r="CZH236" s="9"/>
      <c r="CZI236" s="9"/>
      <c r="CZJ236" s="9"/>
      <c r="CZK236" s="9"/>
      <c r="CZL236" s="9"/>
      <c r="CZM236" s="9"/>
      <c r="CZN236" s="9"/>
      <c r="CZO236" s="9"/>
      <c r="CZP236" s="9"/>
      <c r="CZQ236" s="9"/>
      <c r="CZR236" s="9"/>
      <c r="CZS236" s="9"/>
      <c r="CZT236" s="9"/>
      <c r="CZU236" s="9"/>
      <c r="CZV236" s="9"/>
      <c r="CZW236" s="9"/>
      <c r="CZX236" s="9"/>
      <c r="CZY236" s="9"/>
      <c r="CZZ236" s="9"/>
      <c r="DAA236" s="9"/>
      <c r="DAB236" s="9"/>
      <c r="DAC236" s="9"/>
      <c r="DAD236" s="9"/>
      <c r="DAE236" s="9"/>
      <c r="DAF236" s="9"/>
      <c r="DAG236" s="9"/>
      <c r="DAH236" s="9"/>
      <c r="DAI236" s="9"/>
      <c r="DAJ236" s="9"/>
      <c r="DAK236" s="9"/>
      <c r="DAL236" s="9"/>
      <c r="DAM236" s="9"/>
      <c r="DAN236" s="9"/>
      <c r="DAO236" s="9"/>
      <c r="DAP236" s="9"/>
      <c r="DAQ236" s="9"/>
      <c r="DAR236" s="9"/>
      <c r="DAS236" s="9"/>
      <c r="DAT236" s="9"/>
      <c r="DAU236" s="9"/>
      <c r="DAV236" s="9"/>
      <c r="DAW236" s="9"/>
      <c r="DAX236" s="9"/>
      <c r="DAY236" s="9"/>
      <c r="DAZ236" s="9"/>
      <c r="DBA236" s="9"/>
      <c r="DBB236" s="9"/>
      <c r="DBC236" s="9"/>
      <c r="DBD236" s="9"/>
      <c r="DBE236" s="9"/>
      <c r="DBF236" s="9"/>
      <c r="DBG236" s="9"/>
      <c r="DBH236" s="9"/>
      <c r="DBI236" s="9"/>
      <c r="DBJ236" s="9"/>
      <c r="DBK236" s="9"/>
      <c r="DBL236" s="9"/>
      <c r="DBM236" s="9"/>
      <c r="DBN236" s="9"/>
      <c r="DBO236" s="9"/>
      <c r="DBP236" s="9"/>
      <c r="DBQ236" s="9"/>
      <c r="DBR236" s="9"/>
      <c r="DBS236" s="9"/>
      <c r="DBT236" s="9"/>
      <c r="DBU236" s="9"/>
      <c r="DBV236" s="9"/>
      <c r="DBW236" s="9"/>
      <c r="DBX236" s="9"/>
      <c r="DBY236" s="9"/>
      <c r="DBZ236" s="9"/>
      <c r="DCA236" s="9"/>
      <c r="DCB236" s="9"/>
      <c r="DCC236" s="9"/>
      <c r="DCD236" s="9"/>
      <c r="DCE236" s="9"/>
      <c r="DCF236" s="9"/>
      <c r="DCG236" s="9"/>
      <c r="DCH236" s="9"/>
      <c r="DCI236" s="9"/>
      <c r="DCJ236" s="9"/>
      <c r="DCK236" s="9"/>
      <c r="DCL236" s="9"/>
      <c r="DCM236" s="9"/>
      <c r="DCN236" s="9"/>
      <c r="DCO236" s="9"/>
      <c r="DCP236" s="9"/>
      <c r="DCQ236" s="9"/>
      <c r="DCR236" s="9"/>
      <c r="DCS236" s="9"/>
      <c r="DCT236" s="9"/>
      <c r="DCU236" s="9"/>
      <c r="DCV236" s="9"/>
      <c r="DCW236" s="9"/>
      <c r="DCX236" s="9"/>
      <c r="DCY236" s="9"/>
      <c r="DCZ236" s="9"/>
      <c r="DDA236" s="9"/>
      <c r="DDB236" s="9"/>
      <c r="DDC236" s="9"/>
      <c r="DDD236" s="9"/>
      <c r="DDE236" s="9"/>
      <c r="DDF236" s="9"/>
      <c r="DDG236" s="9"/>
      <c r="DDH236" s="9"/>
      <c r="DDI236" s="9"/>
      <c r="DDJ236" s="9"/>
      <c r="DDK236" s="9"/>
      <c r="DDL236" s="9"/>
      <c r="DDM236" s="9"/>
      <c r="DDN236" s="9"/>
      <c r="DDO236" s="9"/>
      <c r="DDP236" s="9"/>
      <c r="DDQ236" s="9"/>
      <c r="DDR236" s="9"/>
      <c r="DDS236" s="9"/>
      <c r="DDT236" s="9"/>
      <c r="DDU236" s="9"/>
      <c r="DDV236" s="9"/>
      <c r="DDW236" s="9"/>
      <c r="DDX236" s="9"/>
      <c r="DDY236" s="9"/>
      <c r="DDZ236" s="9"/>
      <c r="DEA236" s="9"/>
      <c r="DEB236" s="9"/>
      <c r="DEC236" s="9"/>
      <c r="DED236" s="9"/>
      <c r="DEE236" s="9"/>
      <c r="DEF236" s="9"/>
      <c r="DEG236" s="9"/>
      <c r="DEH236" s="9"/>
      <c r="DEI236" s="9"/>
      <c r="DEJ236" s="9"/>
      <c r="DEK236" s="9"/>
      <c r="DEL236" s="9"/>
      <c r="DEM236" s="9"/>
      <c r="DEN236" s="9"/>
      <c r="DEO236" s="9"/>
      <c r="DEP236" s="9"/>
      <c r="DEQ236" s="9"/>
      <c r="DER236" s="9"/>
      <c r="DES236" s="9"/>
      <c r="DET236" s="9"/>
      <c r="DEU236" s="9"/>
      <c r="DEV236" s="9"/>
      <c r="DEW236" s="9"/>
      <c r="DEX236" s="9"/>
      <c r="DEY236" s="9"/>
      <c r="DEZ236" s="9"/>
      <c r="DFA236" s="9"/>
      <c r="DFB236" s="9"/>
      <c r="DFC236" s="9"/>
      <c r="DFD236" s="9"/>
      <c r="DFE236" s="9"/>
      <c r="DFF236" s="9"/>
      <c r="DFG236" s="9"/>
      <c r="DFH236" s="9"/>
      <c r="DFI236" s="9"/>
      <c r="DFJ236" s="9"/>
      <c r="DFK236" s="9"/>
      <c r="DFL236" s="9"/>
      <c r="DFM236" s="9"/>
      <c r="DFN236" s="9"/>
      <c r="DFO236" s="9"/>
      <c r="DFP236" s="9"/>
      <c r="DFQ236" s="9"/>
      <c r="DFR236" s="9"/>
      <c r="DFS236" s="9"/>
      <c r="DFT236" s="9"/>
      <c r="DFU236" s="9"/>
      <c r="DFV236" s="9"/>
      <c r="DFW236" s="9"/>
      <c r="DFX236" s="9"/>
      <c r="DFY236" s="9"/>
      <c r="DFZ236" s="9"/>
      <c r="DGA236" s="9"/>
      <c r="DGB236" s="9"/>
      <c r="DGC236" s="9"/>
      <c r="DGD236" s="9"/>
      <c r="DGE236" s="9"/>
      <c r="DGF236" s="9"/>
      <c r="DGG236" s="9"/>
      <c r="DGH236" s="9"/>
      <c r="DGI236" s="9"/>
      <c r="DGJ236" s="9"/>
      <c r="DGK236" s="9"/>
      <c r="DGL236" s="9"/>
      <c r="DGM236" s="9"/>
      <c r="DGN236" s="9"/>
      <c r="DGO236" s="9"/>
      <c r="DGP236" s="9"/>
      <c r="DGQ236" s="9"/>
      <c r="DGR236" s="9"/>
      <c r="DGS236" s="9"/>
      <c r="DGT236" s="9"/>
      <c r="DGU236" s="9"/>
      <c r="DGV236" s="9"/>
      <c r="DGW236" s="9"/>
      <c r="DGX236" s="9"/>
      <c r="DGY236" s="9"/>
      <c r="DGZ236" s="9"/>
      <c r="DHA236" s="9"/>
      <c r="DHB236" s="9"/>
      <c r="DHC236" s="9"/>
      <c r="DHD236" s="9"/>
      <c r="DHE236" s="9"/>
      <c r="DHF236" s="9"/>
      <c r="DHG236" s="9"/>
      <c r="DHH236" s="9"/>
      <c r="DHI236" s="9"/>
      <c r="DHJ236" s="9"/>
      <c r="DHK236" s="9"/>
      <c r="DHL236" s="9"/>
      <c r="DHM236" s="9"/>
      <c r="DHN236" s="9"/>
      <c r="DHO236" s="9"/>
      <c r="DHP236" s="9"/>
      <c r="DHQ236" s="9"/>
      <c r="DHR236" s="9"/>
      <c r="DHS236" s="9"/>
      <c r="DHT236" s="9"/>
      <c r="DHU236" s="9"/>
      <c r="DHV236" s="9"/>
      <c r="DHW236" s="9"/>
      <c r="DHX236" s="9"/>
      <c r="DHY236" s="9"/>
      <c r="DHZ236" s="9"/>
      <c r="DIA236" s="9"/>
      <c r="DIB236" s="9"/>
      <c r="DIC236" s="9"/>
      <c r="DID236" s="9"/>
      <c r="DIE236" s="9"/>
      <c r="DIF236" s="9"/>
      <c r="DIG236" s="9"/>
      <c r="DIH236" s="9"/>
      <c r="DII236" s="9"/>
      <c r="DIJ236" s="9"/>
      <c r="DIK236" s="9"/>
      <c r="DIL236" s="9"/>
      <c r="DIM236" s="9"/>
      <c r="DIN236" s="9"/>
      <c r="DIO236" s="9"/>
      <c r="DIP236" s="9"/>
      <c r="DIQ236" s="9"/>
      <c r="DIR236" s="9"/>
      <c r="DIS236" s="9"/>
      <c r="DIT236" s="9"/>
      <c r="DIU236" s="9"/>
      <c r="DIV236" s="9"/>
      <c r="DIW236" s="9"/>
      <c r="DIX236" s="9"/>
    </row>
    <row r="237" spans="1:2962" ht="15.75">
      <c r="A237" s="72" t="s">
        <v>370</v>
      </c>
      <c r="B237" s="76" t="s">
        <v>371</v>
      </c>
      <c r="C237" s="73" t="s">
        <v>503</v>
      </c>
      <c r="D237" s="75">
        <v>42269</v>
      </c>
      <c r="E237" s="76" t="s">
        <v>373</v>
      </c>
      <c r="F237" s="69">
        <v>50000000</v>
      </c>
      <c r="G237" s="42"/>
      <c r="H237" s="51"/>
      <c r="I237" s="52"/>
      <c r="J237" s="53">
        <f t="shared" si="6"/>
        <v>28219700000</v>
      </c>
      <c r="K237" s="54">
        <f t="shared" si="7"/>
        <v>50000000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  <c r="KM237" s="9"/>
      <c r="KN237" s="9"/>
      <c r="KO237" s="9"/>
      <c r="KP237" s="9"/>
      <c r="KQ237" s="9"/>
      <c r="KR237" s="9"/>
      <c r="KS237" s="9"/>
      <c r="KT237" s="9"/>
      <c r="KU237" s="9"/>
      <c r="KV237" s="9"/>
      <c r="KW237" s="9"/>
      <c r="KX237" s="9"/>
      <c r="KY237" s="9"/>
      <c r="KZ237" s="9"/>
      <c r="LA237" s="9"/>
      <c r="LB237" s="9"/>
      <c r="LC237" s="9"/>
      <c r="LD237" s="9"/>
      <c r="LE237" s="9"/>
      <c r="LF237" s="9"/>
      <c r="LG237" s="9"/>
      <c r="LH237" s="9"/>
      <c r="LI237" s="9"/>
      <c r="LJ237" s="9"/>
      <c r="LK237" s="9"/>
      <c r="LL237" s="9"/>
      <c r="LM237" s="9"/>
      <c r="LN237" s="9"/>
      <c r="LO237" s="9"/>
      <c r="LP237" s="9"/>
      <c r="LQ237" s="9"/>
      <c r="LR237" s="9"/>
      <c r="LS237" s="9"/>
      <c r="LT237" s="9"/>
      <c r="LU237" s="9"/>
      <c r="LV237" s="9"/>
      <c r="LW237" s="9"/>
      <c r="LX237" s="9"/>
      <c r="LY237" s="9"/>
      <c r="LZ237" s="9"/>
      <c r="MA237" s="9"/>
      <c r="MB237" s="9"/>
      <c r="MC237" s="9"/>
      <c r="MD237" s="9"/>
      <c r="ME237" s="9"/>
      <c r="MF237" s="9"/>
      <c r="MG237" s="9"/>
      <c r="MH237" s="9"/>
      <c r="MI237" s="9"/>
      <c r="MJ237" s="9"/>
      <c r="MK237" s="9"/>
      <c r="ML237" s="9"/>
      <c r="MM237" s="9"/>
      <c r="MN237" s="9"/>
      <c r="MO237" s="9"/>
      <c r="MP237" s="9"/>
      <c r="MQ237" s="9"/>
      <c r="MR237" s="9"/>
      <c r="MS237" s="9"/>
      <c r="MT237" s="9"/>
      <c r="MU237" s="9"/>
      <c r="MV237" s="9"/>
      <c r="MW237" s="9"/>
      <c r="MX237" s="9"/>
      <c r="MY237" s="9"/>
      <c r="MZ237" s="9"/>
      <c r="NA237" s="9"/>
      <c r="NB237" s="9"/>
      <c r="NC237" s="9"/>
      <c r="ND237" s="9"/>
      <c r="NE237" s="9"/>
      <c r="NF237" s="9"/>
      <c r="NG237" s="9"/>
      <c r="NH237" s="9"/>
      <c r="NI237" s="9"/>
      <c r="NJ237" s="9"/>
      <c r="NK237" s="9"/>
      <c r="NL237" s="9"/>
      <c r="NM237" s="9"/>
      <c r="NN237" s="9"/>
      <c r="NO237" s="9"/>
      <c r="NP237" s="9"/>
      <c r="NQ237" s="9"/>
      <c r="NR237" s="9"/>
      <c r="NS237" s="9"/>
      <c r="NT237" s="9"/>
      <c r="NU237" s="9"/>
      <c r="NV237" s="9"/>
      <c r="NW237" s="9"/>
      <c r="NX237" s="9"/>
      <c r="NY237" s="9"/>
      <c r="NZ237" s="9"/>
      <c r="OA237" s="9"/>
      <c r="OB237" s="9"/>
      <c r="OC237" s="9"/>
      <c r="OD237" s="9"/>
      <c r="OE237" s="9"/>
      <c r="OF237" s="9"/>
      <c r="OG237" s="9"/>
      <c r="OH237" s="9"/>
      <c r="OI237" s="9"/>
      <c r="OJ237" s="9"/>
      <c r="OK237" s="9"/>
      <c r="OL237" s="9"/>
      <c r="OM237" s="9"/>
      <c r="ON237" s="9"/>
      <c r="OO237" s="9"/>
      <c r="OP237" s="9"/>
      <c r="OQ237" s="9"/>
      <c r="OR237" s="9"/>
      <c r="OS237" s="9"/>
      <c r="OT237" s="9"/>
      <c r="OU237" s="9"/>
      <c r="OV237" s="9"/>
      <c r="OW237" s="9"/>
      <c r="OX237" s="9"/>
      <c r="OY237" s="9"/>
      <c r="OZ237" s="9"/>
      <c r="PA237" s="9"/>
      <c r="PB237" s="9"/>
      <c r="PC237" s="9"/>
      <c r="PD237" s="9"/>
      <c r="PE237" s="9"/>
      <c r="PF237" s="9"/>
      <c r="PG237" s="9"/>
      <c r="PH237" s="9"/>
      <c r="PI237" s="9"/>
      <c r="PJ237" s="9"/>
      <c r="PK237" s="9"/>
      <c r="PL237" s="9"/>
      <c r="PM237" s="9"/>
      <c r="PN237" s="9"/>
      <c r="PO237" s="9"/>
      <c r="PP237" s="9"/>
      <c r="PQ237" s="9"/>
      <c r="PR237" s="9"/>
      <c r="PS237" s="9"/>
      <c r="PT237" s="9"/>
      <c r="PU237" s="9"/>
      <c r="PV237" s="9"/>
      <c r="PW237" s="9"/>
      <c r="PX237" s="9"/>
      <c r="PY237" s="9"/>
      <c r="PZ237" s="9"/>
      <c r="QA237" s="9"/>
      <c r="QB237" s="9"/>
      <c r="QC237" s="9"/>
      <c r="QD237" s="9"/>
      <c r="QE237" s="9"/>
      <c r="QF237" s="9"/>
      <c r="QG237" s="9"/>
      <c r="QH237" s="9"/>
      <c r="QI237" s="9"/>
      <c r="QJ237" s="9"/>
      <c r="QK237" s="9"/>
      <c r="QL237" s="9"/>
      <c r="QM237" s="9"/>
      <c r="QN237" s="9"/>
      <c r="QO237" s="9"/>
      <c r="QP237" s="9"/>
      <c r="QQ237" s="9"/>
      <c r="QR237" s="9"/>
      <c r="QS237" s="9"/>
      <c r="QT237" s="9"/>
      <c r="QU237" s="9"/>
      <c r="QV237" s="9"/>
      <c r="QW237" s="9"/>
      <c r="QX237" s="9"/>
      <c r="QY237" s="9"/>
      <c r="QZ237" s="9"/>
      <c r="RA237" s="9"/>
      <c r="RB237" s="9"/>
      <c r="RC237" s="9"/>
      <c r="RD237" s="9"/>
      <c r="RE237" s="9"/>
      <c r="RF237" s="9"/>
      <c r="RG237" s="9"/>
      <c r="RH237" s="9"/>
      <c r="RI237" s="9"/>
      <c r="RJ237" s="9"/>
      <c r="RK237" s="9"/>
      <c r="RL237" s="9"/>
      <c r="RM237" s="9"/>
      <c r="RN237" s="9"/>
      <c r="RO237" s="9"/>
      <c r="RP237" s="9"/>
      <c r="RQ237" s="9"/>
      <c r="RR237" s="9"/>
      <c r="RS237" s="9"/>
      <c r="RT237" s="9"/>
      <c r="RU237" s="9"/>
      <c r="RV237" s="9"/>
      <c r="RW237" s="9"/>
      <c r="RX237" s="9"/>
      <c r="RY237" s="9"/>
      <c r="RZ237" s="9"/>
      <c r="SA237" s="9"/>
      <c r="SB237" s="9"/>
      <c r="SC237" s="9"/>
      <c r="SD237" s="9"/>
      <c r="SE237" s="9"/>
      <c r="SF237" s="9"/>
      <c r="SG237" s="9"/>
      <c r="SH237" s="9"/>
      <c r="SI237" s="9"/>
      <c r="SJ237" s="9"/>
      <c r="SK237" s="9"/>
      <c r="SL237" s="9"/>
      <c r="SM237" s="9"/>
      <c r="SN237" s="9"/>
      <c r="SO237" s="9"/>
      <c r="SP237" s="9"/>
      <c r="SQ237" s="9"/>
      <c r="SR237" s="9"/>
      <c r="SS237" s="9"/>
      <c r="ST237" s="9"/>
      <c r="SU237" s="9"/>
      <c r="SV237" s="9"/>
      <c r="SW237" s="9"/>
      <c r="SX237" s="9"/>
      <c r="SY237" s="9"/>
      <c r="SZ237" s="9"/>
      <c r="TA237" s="9"/>
      <c r="TB237" s="9"/>
      <c r="TC237" s="9"/>
      <c r="TD237" s="9"/>
      <c r="TE237" s="9"/>
      <c r="TF237" s="9"/>
      <c r="TG237" s="9"/>
      <c r="TH237" s="9"/>
      <c r="TI237" s="9"/>
      <c r="TJ237" s="9"/>
      <c r="TK237" s="9"/>
      <c r="TL237" s="9"/>
      <c r="TM237" s="9"/>
      <c r="TN237" s="9"/>
      <c r="TO237" s="9"/>
      <c r="TP237" s="9"/>
      <c r="TQ237" s="9"/>
      <c r="TR237" s="9"/>
      <c r="TS237" s="9"/>
      <c r="TT237" s="9"/>
      <c r="TU237" s="9"/>
      <c r="TV237" s="9"/>
      <c r="TW237" s="9"/>
      <c r="TX237" s="9"/>
      <c r="TY237" s="9"/>
      <c r="TZ237" s="9"/>
      <c r="UA237" s="9"/>
      <c r="UB237" s="9"/>
      <c r="UC237" s="9"/>
      <c r="UD237" s="9"/>
      <c r="UE237" s="9"/>
      <c r="UF237" s="9"/>
      <c r="UG237" s="9"/>
      <c r="UH237" s="9"/>
      <c r="UI237" s="9"/>
      <c r="UJ237" s="9"/>
      <c r="UK237" s="9"/>
      <c r="UL237" s="9"/>
      <c r="UM237" s="9"/>
      <c r="UN237" s="9"/>
      <c r="UO237" s="9"/>
      <c r="UP237" s="9"/>
      <c r="UQ237" s="9"/>
      <c r="UR237" s="9"/>
      <c r="US237" s="9"/>
      <c r="UT237" s="9"/>
      <c r="UU237" s="9"/>
      <c r="UV237" s="9"/>
      <c r="UW237" s="9"/>
      <c r="UX237" s="9"/>
      <c r="UY237" s="9"/>
      <c r="UZ237" s="9"/>
      <c r="VA237" s="9"/>
      <c r="VB237" s="9"/>
      <c r="VC237" s="9"/>
      <c r="VD237" s="9"/>
      <c r="VE237" s="9"/>
      <c r="VF237" s="9"/>
      <c r="VG237" s="9"/>
      <c r="VH237" s="9"/>
      <c r="VI237" s="9"/>
      <c r="VJ237" s="9"/>
      <c r="VK237" s="9"/>
      <c r="VL237" s="9"/>
      <c r="VM237" s="9"/>
      <c r="VN237" s="9"/>
      <c r="VO237" s="9"/>
      <c r="VP237" s="9"/>
      <c r="VQ237" s="9"/>
      <c r="VR237" s="9"/>
      <c r="VS237" s="9"/>
      <c r="VT237" s="9"/>
      <c r="VU237" s="9"/>
      <c r="VV237" s="9"/>
      <c r="VW237" s="9"/>
      <c r="VX237" s="9"/>
      <c r="VY237" s="9"/>
      <c r="VZ237" s="9"/>
      <c r="WA237" s="9"/>
      <c r="WB237" s="9"/>
      <c r="WC237" s="9"/>
      <c r="WD237" s="9"/>
      <c r="WE237" s="9"/>
      <c r="WF237" s="9"/>
      <c r="WG237" s="9"/>
      <c r="WH237" s="9"/>
      <c r="WI237" s="9"/>
      <c r="WJ237" s="9"/>
      <c r="WK237" s="9"/>
      <c r="WL237" s="9"/>
      <c r="WM237" s="9"/>
      <c r="WN237" s="9"/>
      <c r="WO237" s="9"/>
      <c r="WP237" s="9"/>
      <c r="WQ237" s="9"/>
      <c r="WR237" s="9"/>
      <c r="WS237" s="9"/>
      <c r="WT237" s="9"/>
      <c r="WU237" s="9"/>
      <c r="WV237" s="9"/>
      <c r="WW237" s="9"/>
      <c r="WX237" s="9"/>
      <c r="WY237" s="9"/>
      <c r="WZ237" s="9"/>
      <c r="XA237" s="9"/>
      <c r="XB237" s="9"/>
      <c r="XC237" s="9"/>
      <c r="XD237" s="9"/>
      <c r="XE237" s="9"/>
      <c r="XF237" s="9"/>
      <c r="XG237" s="9"/>
      <c r="XH237" s="9"/>
      <c r="XI237" s="9"/>
      <c r="XJ237" s="9"/>
      <c r="XK237" s="9"/>
      <c r="XL237" s="9"/>
      <c r="XM237" s="9"/>
      <c r="XN237" s="9"/>
      <c r="XO237" s="9"/>
      <c r="XP237" s="9"/>
      <c r="XQ237" s="9"/>
      <c r="XR237" s="9"/>
      <c r="XS237" s="9"/>
      <c r="XT237" s="9"/>
      <c r="XU237" s="9"/>
      <c r="XV237" s="9"/>
      <c r="XW237" s="9"/>
      <c r="XX237" s="9"/>
      <c r="XY237" s="9"/>
      <c r="XZ237" s="9"/>
      <c r="YA237" s="9"/>
      <c r="YB237" s="9"/>
      <c r="YC237" s="9"/>
      <c r="YD237" s="9"/>
      <c r="YE237" s="9"/>
      <c r="YF237" s="9"/>
      <c r="YG237" s="9"/>
      <c r="YH237" s="9"/>
      <c r="YI237" s="9"/>
      <c r="YJ237" s="9"/>
      <c r="YK237" s="9"/>
      <c r="YL237" s="9"/>
      <c r="YM237" s="9"/>
      <c r="YN237" s="9"/>
      <c r="YO237" s="9"/>
      <c r="YP237" s="9"/>
      <c r="YQ237" s="9"/>
      <c r="YR237" s="9"/>
      <c r="YS237" s="9"/>
      <c r="YT237" s="9"/>
      <c r="YU237" s="9"/>
      <c r="YV237" s="9"/>
      <c r="YW237" s="9"/>
      <c r="YX237" s="9"/>
      <c r="YY237" s="9"/>
      <c r="YZ237" s="9"/>
      <c r="ZA237" s="9"/>
      <c r="ZB237" s="9"/>
      <c r="ZC237" s="9"/>
      <c r="ZD237" s="9"/>
      <c r="ZE237" s="9"/>
      <c r="ZF237" s="9"/>
      <c r="ZG237" s="9"/>
      <c r="ZH237" s="9"/>
      <c r="ZI237" s="9"/>
      <c r="ZJ237" s="9"/>
      <c r="ZK237" s="9"/>
      <c r="ZL237" s="9"/>
      <c r="ZM237" s="9"/>
      <c r="ZN237" s="9"/>
      <c r="ZO237" s="9"/>
      <c r="ZP237" s="9"/>
      <c r="ZQ237" s="9"/>
      <c r="ZR237" s="9"/>
      <c r="ZS237" s="9"/>
      <c r="ZT237" s="9"/>
      <c r="ZU237" s="9"/>
      <c r="ZV237" s="9"/>
      <c r="ZW237" s="9"/>
      <c r="ZX237" s="9"/>
      <c r="ZY237" s="9"/>
      <c r="ZZ237" s="9"/>
      <c r="AAA237" s="9"/>
      <c r="AAB237" s="9"/>
      <c r="AAC237" s="9"/>
      <c r="AAD237" s="9"/>
      <c r="AAE237" s="9"/>
      <c r="AAF237" s="9"/>
      <c r="AAG237" s="9"/>
      <c r="AAH237" s="9"/>
      <c r="AAI237" s="9"/>
      <c r="AAJ237" s="9"/>
      <c r="AAK237" s="9"/>
      <c r="AAL237" s="9"/>
      <c r="AAM237" s="9"/>
      <c r="AAN237" s="9"/>
      <c r="AAO237" s="9"/>
      <c r="AAP237" s="9"/>
      <c r="AAQ237" s="9"/>
      <c r="AAR237" s="9"/>
      <c r="AAS237" s="9"/>
      <c r="AAT237" s="9"/>
      <c r="AAU237" s="9"/>
      <c r="AAV237" s="9"/>
      <c r="AAW237" s="9"/>
      <c r="AAX237" s="9"/>
      <c r="AAY237" s="9"/>
      <c r="AAZ237" s="9"/>
      <c r="ABA237" s="9"/>
      <c r="ABB237" s="9"/>
      <c r="ABC237" s="9"/>
      <c r="ABD237" s="9"/>
      <c r="ABE237" s="9"/>
      <c r="ABF237" s="9"/>
      <c r="ABG237" s="9"/>
      <c r="ABH237" s="9"/>
      <c r="ABI237" s="9"/>
      <c r="ABJ237" s="9"/>
      <c r="ABK237" s="9"/>
      <c r="ABL237" s="9"/>
      <c r="ABM237" s="9"/>
      <c r="ABN237" s="9"/>
      <c r="ABO237" s="9"/>
      <c r="ABP237" s="9"/>
      <c r="ABQ237" s="9"/>
      <c r="ABR237" s="9"/>
      <c r="ABS237" s="9"/>
      <c r="ABT237" s="9"/>
      <c r="ABU237" s="9"/>
      <c r="ABV237" s="9"/>
      <c r="ABW237" s="9"/>
      <c r="ABX237" s="9"/>
      <c r="ABY237" s="9"/>
      <c r="ABZ237" s="9"/>
      <c r="ACA237" s="9"/>
      <c r="ACB237" s="9"/>
      <c r="ACC237" s="9"/>
      <c r="ACD237" s="9"/>
      <c r="ACE237" s="9"/>
      <c r="ACF237" s="9"/>
      <c r="ACG237" s="9"/>
      <c r="ACH237" s="9"/>
      <c r="ACI237" s="9"/>
      <c r="ACJ237" s="9"/>
      <c r="ACK237" s="9"/>
      <c r="ACL237" s="9"/>
      <c r="ACM237" s="9"/>
      <c r="ACN237" s="9"/>
      <c r="ACO237" s="9"/>
      <c r="ACP237" s="9"/>
      <c r="ACQ237" s="9"/>
      <c r="ACR237" s="9"/>
      <c r="ACS237" s="9"/>
      <c r="ACT237" s="9"/>
      <c r="ACU237" s="9"/>
      <c r="ACV237" s="9"/>
      <c r="ACW237" s="9"/>
      <c r="ACX237" s="9"/>
      <c r="ACY237" s="9"/>
      <c r="ACZ237" s="9"/>
      <c r="ADA237" s="9"/>
      <c r="ADB237" s="9"/>
      <c r="ADC237" s="9"/>
      <c r="ADD237" s="9"/>
      <c r="ADE237" s="9"/>
      <c r="ADF237" s="9"/>
      <c r="ADG237" s="9"/>
      <c r="ADH237" s="9"/>
      <c r="ADI237" s="9"/>
      <c r="ADJ237" s="9"/>
      <c r="ADK237" s="9"/>
      <c r="ADL237" s="9"/>
      <c r="ADM237" s="9"/>
      <c r="ADN237" s="9"/>
      <c r="ADO237" s="9"/>
      <c r="ADP237" s="9"/>
      <c r="ADQ237" s="9"/>
      <c r="ADR237" s="9"/>
      <c r="ADS237" s="9"/>
      <c r="ADT237" s="9"/>
      <c r="ADU237" s="9"/>
      <c r="ADV237" s="9"/>
      <c r="ADW237" s="9"/>
      <c r="ADX237" s="9"/>
      <c r="ADY237" s="9"/>
      <c r="ADZ237" s="9"/>
      <c r="AEA237" s="9"/>
      <c r="AEB237" s="9"/>
      <c r="AEC237" s="9"/>
      <c r="AED237" s="9"/>
      <c r="AEE237" s="9"/>
      <c r="AEF237" s="9"/>
      <c r="AEG237" s="9"/>
      <c r="AEH237" s="9"/>
      <c r="AEI237" s="9"/>
      <c r="AEJ237" s="9"/>
      <c r="AEK237" s="9"/>
      <c r="AEL237" s="9"/>
      <c r="AEM237" s="9"/>
      <c r="AEN237" s="9"/>
      <c r="AEO237" s="9"/>
      <c r="AEP237" s="9"/>
      <c r="AEQ237" s="9"/>
      <c r="AER237" s="9"/>
      <c r="AES237" s="9"/>
      <c r="AET237" s="9"/>
      <c r="AEU237" s="9"/>
      <c r="AEV237" s="9"/>
      <c r="AEW237" s="9"/>
      <c r="AEX237" s="9"/>
      <c r="AEY237" s="9"/>
      <c r="AEZ237" s="9"/>
      <c r="AFA237" s="9"/>
      <c r="AFB237" s="9"/>
      <c r="AFC237" s="9"/>
      <c r="AFD237" s="9"/>
      <c r="AFE237" s="9"/>
      <c r="AFF237" s="9"/>
      <c r="AFG237" s="9"/>
      <c r="AFH237" s="9"/>
      <c r="AFI237" s="9"/>
      <c r="AFJ237" s="9"/>
      <c r="AFK237" s="9"/>
      <c r="AFL237" s="9"/>
      <c r="AFM237" s="9"/>
      <c r="AFN237" s="9"/>
      <c r="AFO237" s="9"/>
      <c r="AFP237" s="9"/>
      <c r="AFQ237" s="9"/>
      <c r="AFR237" s="9"/>
      <c r="AFS237" s="9"/>
      <c r="AFT237" s="9"/>
      <c r="AFU237" s="9"/>
      <c r="AFV237" s="9"/>
      <c r="AFW237" s="9"/>
      <c r="AFX237" s="9"/>
      <c r="AFY237" s="9"/>
      <c r="AFZ237" s="9"/>
      <c r="AGA237" s="9"/>
      <c r="AGB237" s="9"/>
      <c r="AGC237" s="9"/>
      <c r="AGD237" s="9"/>
      <c r="AGE237" s="9"/>
      <c r="AGF237" s="9"/>
      <c r="AGG237" s="9"/>
      <c r="AGH237" s="9"/>
      <c r="AGI237" s="9"/>
      <c r="AGJ237" s="9"/>
      <c r="AGK237" s="9"/>
      <c r="AGL237" s="9"/>
      <c r="AGM237" s="9"/>
      <c r="AGN237" s="9"/>
      <c r="AGO237" s="9"/>
      <c r="AGP237" s="9"/>
      <c r="AGQ237" s="9"/>
      <c r="AGR237" s="9"/>
      <c r="AGS237" s="9"/>
      <c r="AGT237" s="9"/>
      <c r="AGU237" s="9"/>
      <c r="AGV237" s="9"/>
      <c r="AGW237" s="9"/>
      <c r="AGX237" s="9"/>
      <c r="AGY237" s="9"/>
      <c r="AGZ237" s="9"/>
      <c r="AHA237" s="9"/>
      <c r="AHB237" s="9"/>
      <c r="AHC237" s="9"/>
      <c r="AHD237" s="9"/>
      <c r="AHE237" s="9"/>
      <c r="AHF237" s="9"/>
      <c r="AHG237" s="9"/>
      <c r="AHH237" s="9"/>
      <c r="AHI237" s="9"/>
      <c r="AHJ237" s="9"/>
      <c r="AHK237" s="9"/>
      <c r="AHL237" s="9"/>
      <c r="AHM237" s="9"/>
      <c r="AHN237" s="9"/>
      <c r="AHO237" s="9"/>
      <c r="AHP237" s="9"/>
      <c r="AHQ237" s="9"/>
      <c r="AHR237" s="9"/>
      <c r="AHS237" s="9"/>
      <c r="AHT237" s="9"/>
      <c r="AHU237" s="9"/>
      <c r="AHV237" s="9"/>
      <c r="AHW237" s="9"/>
      <c r="AHX237" s="9"/>
      <c r="AHY237" s="9"/>
      <c r="AHZ237" s="9"/>
      <c r="AIA237" s="9"/>
      <c r="AIB237" s="9"/>
      <c r="AIC237" s="9"/>
      <c r="AID237" s="9"/>
      <c r="AIE237" s="9"/>
      <c r="AIF237" s="9"/>
      <c r="AIG237" s="9"/>
      <c r="AIH237" s="9"/>
      <c r="AII237" s="9"/>
      <c r="AIJ237" s="9"/>
      <c r="AIK237" s="9"/>
      <c r="AIL237" s="9"/>
      <c r="AIM237" s="9"/>
      <c r="AIN237" s="9"/>
      <c r="AIO237" s="9"/>
      <c r="AIP237" s="9"/>
      <c r="AIQ237" s="9"/>
      <c r="AIR237" s="9"/>
      <c r="AIS237" s="9"/>
      <c r="AIT237" s="9"/>
      <c r="AIU237" s="9"/>
      <c r="AIV237" s="9"/>
      <c r="AIW237" s="9"/>
      <c r="AIX237" s="9"/>
      <c r="AIY237" s="9"/>
      <c r="AIZ237" s="9"/>
      <c r="AJA237" s="9"/>
      <c r="AJB237" s="9"/>
      <c r="AJC237" s="9"/>
      <c r="AJD237" s="9"/>
      <c r="AJE237" s="9"/>
      <c r="AJF237" s="9"/>
      <c r="AJG237" s="9"/>
      <c r="AJH237" s="9"/>
      <c r="AJI237" s="9"/>
      <c r="AJJ237" s="9"/>
      <c r="AJK237" s="9"/>
      <c r="AJL237" s="9"/>
      <c r="AJM237" s="9"/>
      <c r="AJN237" s="9"/>
      <c r="AJO237" s="9"/>
      <c r="AJP237" s="9"/>
      <c r="AJQ237" s="9"/>
      <c r="AJR237" s="9"/>
      <c r="AJS237" s="9"/>
      <c r="AJT237" s="9"/>
      <c r="AJU237" s="9"/>
      <c r="AJV237" s="9"/>
      <c r="AJW237" s="9"/>
      <c r="AJX237" s="9"/>
      <c r="AJY237" s="9"/>
      <c r="AJZ237" s="9"/>
      <c r="AKA237" s="9"/>
      <c r="AKB237" s="9"/>
      <c r="AKC237" s="9"/>
      <c r="AKD237" s="9"/>
      <c r="AKE237" s="9"/>
      <c r="AKF237" s="9"/>
      <c r="AKG237" s="9"/>
      <c r="AKH237" s="9"/>
      <c r="AKI237" s="9"/>
      <c r="AKJ237" s="9"/>
      <c r="AKK237" s="9"/>
      <c r="AKL237" s="9"/>
      <c r="AKM237" s="9"/>
      <c r="AKN237" s="9"/>
      <c r="AKO237" s="9"/>
      <c r="AKP237" s="9"/>
      <c r="AKQ237" s="9"/>
      <c r="AKR237" s="9"/>
      <c r="AKS237" s="9"/>
      <c r="AKT237" s="9"/>
      <c r="AKU237" s="9"/>
      <c r="AKV237" s="9"/>
      <c r="AKW237" s="9"/>
      <c r="AKX237" s="9"/>
      <c r="AKY237" s="9"/>
      <c r="AKZ237" s="9"/>
      <c r="ALA237" s="9"/>
      <c r="ALB237" s="9"/>
      <c r="ALC237" s="9"/>
      <c r="ALD237" s="9"/>
      <c r="ALE237" s="9"/>
      <c r="ALF237" s="9"/>
      <c r="ALG237" s="9"/>
      <c r="ALH237" s="9"/>
      <c r="ALI237" s="9"/>
      <c r="ALJ237" s="9"/>
      <c r="ALK237" s="9"/>
      <c r="ALL237" s="9"/>
      <c r="ALM237" s="9"/>
      <c r="ALN237" s="9"/>
      <c r="ALO237" s="9"/>
      <c r="ALP237" s="9"/>
      <c r="ALQ237" s="9"/>
      <c r="ALR237" s="9"/>
      <c r="ALS237" s="9"/>
      <c r="ALT237" s="9"/>
      <c r="ALU237" s="9"/>
      <c r="ALV237" s="9"/>
      <c r="ALW237" s="9"/>
      <c r="ALX237" s="9"/>
      <c r="ALY237" s="9"/>
      <c r="ALZ237" s="9"/>
      <c r="AMA237" s="9"/>
      <c r="AMB237" s="9"/>
      <c r="AMC237" s="9"/>
      <c r="AMD237" s="9"/>
      <c r="AME237" s="9"/>
      <c r="AMF237" s="9"/>
      <c r="AMG237" s="9"/>
      <c r="AMH237" s="9"/>
      <c r="AMI237" s="9"/>
      <c r="AMJ237" s="9"/>
      <c r="AMK237" s="9"/>
      <c r="AML237" s="9"/>
      <c r="AMM237" s="9"/>
      <c r="AMN237" s="9"/>
      <c r="AMO237" s="9"/>
      <c r="AMP237" s="9"/>
      <c r="AMQ237" s="9"/>
      <c r="AMR237" s="9"/>
      <c r="AMS237" s="9"/>
      <c r="AMT237" s="9"/>
      <c r="AMU237" s="9"/>
      <c r="AMV237" s="9"/>
      <c r="AMW237" s="9"/>
      <c r="AMX237" s="9"/>
      <c r="AMY237" s="9"/>
      <c r="AMZ237" s="9"/>
      <c r="ANA237" s="9"/>
      <c r="ANB237" s="9"/>
      <c r="ANC237" s="9"/>
      <c r="AND237" s="9"/>
      <c r="ANE237" s="9"/>
      <c r="ANF237" s="9"/>
      <c r="ANG237" s="9"/>
      <c r="ANH237" s="9"/>
      <c r="ANI237" s="9"/>
      <c r="ANJ237" s="9"/>
      <c r="ANK237" s="9"/>
      <c r="ANL237" s="9"/>
      <c r="ANM237" s="9"/>
      <c r="ANN237" s="9"/>
      <c r="ANO237" s="9"/>
      <c r="ANP237" s="9"/>
      <c r="ANQ237" s="9"/>
      <c r="ANR237" s="9"/>
      <c r="ANS237" s="9"/>
      <c r="ANT237" s="9"/>
      <c r="ANU237" s="9"/>
      <c r="ANV237" s="9"/>
      <c r="ANW237" s="9"/>
      <c r="ANX237" s="9"/>
      <c r="ANY237" s="9"/>
      <c r="ANZ237" s="9"/>
      <c r="AOA237" s="9"/>
      <c r="AOB237" s="9"/>
      <c r="AOC237" s="9"/>
      <c r="AOD237" s="9"/>
      <c r="AOE237" s="9"/>
      <c r="AOF237" s="9"/>
      <c r="AOG237" s="9"/>
      <c r="AOH237" s="9"/>
      <c r="AOI237" s="9"/>
      <c r="AOJ237" s="9"/>
      <c r="AOK237" s="9"/>
      <c r="AOL237" s="9"/>
      <c r="AOM237" s="9"/>
      <c r="AON237" s="9"/>
      <c r="AOO237" s="9"/>
      <c r="AOP237" s="9"/>
      <c r="AOQ237" s="9"/>
      <c r="AOR237" s="9"/>
      <c r="AOS237" s="9"/>
      <c r="AOT237" s="9"/>
      <c r="AOU237" s="9"/>
      <c r="AOV237" s="9"/>
      <c r="AOW237" s="9"/>
      <c r="AOX237" s="9"/>
      <c r="AOY237" s="9"/>
      <c r="AOZ237" s="9"/>
      <c r="APA237" s="9"/>
      <c r="APB237" s="9"/>
      <c r="APC237" s="9"/>
      <c r="APD237" s="9"/>
      <c r="APE237" s="9"/>
      <c r="APF237" s="9"/>
      <c r="APG237" s="9"/>
      <c r="APH237" s="9"/>
      <c r="API237" s="9"/>
      <c r="APJ237" s="9"/>
      <c r="APK237" s="9"/>
      <c r="APL237" s="9"/>
      <c r="APM237" s="9"/>
      <c r="APN237" s="9"/>
      <c r="APO237" s="9"/>
      <c r="APP237" s="9"/>
      <c r="APQ237" s="9"/>
      <c r="APR237" s="9"/>
      <c r="APS237" s="9"/>
      <c r="APT237" s="9"/>
      <c r="APU237" s="9"/>
      <c r="APV237" s="9"/>
      <c r="APW237" s="9"/>
      <c r="APX237" s="9"/>
      <c r="APY237" s="9"/>
      <c r="APZ237" s="9"/>
      <c r="AQA237" s="9"/>
      <c r="AQB237" s="9"/>
      <c r="AQC237" s="9"/>
      <c r="AQD237" s="9"/>
      <c r="AQE237" s="9"/>
      <c r="AQF237" s="9"/>
      <c r="AQG237" s="9"/>
      <c r="AQH237" s="9"/>
      <c r="AQI237" s="9"/>
      <c r="AQJ237" s="9"/>
      <c r="AQK237" s="9"/>
      <c r="AQL237" s="9"/>
      <c r="AQM237" s="9"/>
      <c r="AQN237" s="9"/>
      <c r="AQO237" s="9"/>
      <c r="AQP237" s="9"/>
      <c r="AQQ237" s="9"/>
      <c r="AQR237" s="9"/>
      <c r="AQS237" s="9"/>
      <c r="AQT237" s="9"/>
      <c r="AQU237" s="9"/>
      <c r="AQV237" s="9"/>
      <c r="AQW237" s="9"/>
      <c r="AQX237" s="9"/>
      <c r="AQY237" s="9"/>
      <c r="AQZ237" s="9"/>
      <c r="ARA237" s="9"/>
      <c r="ARB237" s="9"/>
      <c r="ARC237" s="9"/>
      <c r="ARD237" s="9"/>
      <c r="ARE237" s="9"/>
      <c r="ARF237" s="9"/>
      <c r="ARG237" s="9"/>
      <c r="ARH237" s="9"/>
      <c r="ARI237" s="9"/>
      <c r="ARJ237" s="9"/>
      <c r="ARK237" s="9"/>
      <c r="ARL237" s="9"/>
      <c r="ARM237" s="9"/>
      <c r="ARN237" s="9"/>
      <c r="ARO237" s="9"/>
      <c r="ARP237" s="9"/>
      <c r="ARQ237" s="9"/>
      <c r="ARR237" s="9"/>
      <c r="ARS237" s="9"/>
      <c r="ART237" s="9"/>
      <c r="ARU237" s="9"/>
      <c r="ARV237" s="9"/>
      <c r="ARW237" s="9"/>
      <c r="ARX237" s="9"/>
      <c r="ARY237" s="9"/>
      <c r="ARZ237" s="9"/>
      <c r="ASA237" s="9"/>
      <c r="ASB237" s="9"/>
      <c r="ASC237" s="9"/>
      <c r="ASD237" s="9"/>
      <c r="ASE237" s="9"/>
      <c r="ASF237" s="9"/>
      <c r="ASG237" s="9"/>
      <c r="ASH237" s="9"/>
      <c r="ASI237" s="9"/>
      <c r="ASJ237" s="9"/>
      <c r="ASK237" s="9"/>
      <c r="ASL237" s="9"/>
      <c r="ASM237" s="9"/>
      <c r="ASN237" s="9"/>
      <c r="ASO237" s="9"/>
      <c r="ASP237" s="9"/>
      <c r="ASQ237" s="9"/>
      <c r="ASR237" s="9"/>
      <c r="ASS237" s="9"/>
      <c r="AST237" s="9"/>
      <c r="ASU237" s="9"/>
      <c r="ASV237" s="9"/>
      <c r="ASW237" s="9"/>
      <c r="ASX237" s="9"/>
      <c r="ASY237" s="9"/>
      <c r="ASZ237" s="9"/>
      <c r="ATA237" s="9"/>
      <c r="ATB237" s="9"/>
      <c r="ATC237" s="9"/>
      <c r="ATD237" s="9"/>
      <c r="ATE237" s="9"/>
      <c r="ATF237" s="9"/>
      <c r="ATG237" s="9"/>
      <c r="ATH237" s="9"/>
      <c r="ATI237" s="9"/>
      <c r="ATJ237" s="9"/>
      <c r="ATK237" s="9"/>
      <c r="ATL237" s="9"/>
      <c r="ATM237" s="9"/>
      <c r="ATN237" s="9"/>
      <c r="ATO237" s="9"/>
      <c r="ATP237" s="9"/>
      <c r="ATQ237" s="9"/>
      <c r="ATR237" s="9"/>
      <c r="ATS237" s="9"/>
      <c r="ATT237" s="9"/>
      <c r="ATU237" s="9"/>
      <c r="ATV237" s="9"/>
      <c r="ATW237" s="9"/>
      <c r="ATX237" s="9"/>
      <c r="ATY237" s="9"/>
      <c r="ATZ237" s="9"/>
      <c r="AUA237" s="9"/>
      <c r="AUB237" s="9"/>
      <c r="AUC237" s="9"/>
      <c r="AUD237" s="9"/>
      <c r="AUE237" s="9"/>
      <c r="AUF237" s="9"/>
      <c r="AUG237" s="9"/>
      <c r="AUH237" s="9"/>
      <c r="AUI237" s="9"/>
      <c r="AUJ237" s="9"/>
      <c r="AUK237" s="9"/>
      <c r="AUL237" s="9"/>
      <c r="AUM237" s="9"/>
      <c r="AUN237" s="9"/>
      <c r="AUO237" s="9"/>
      <c r="AUP237" s="9"/>
      <c r="AUQ237" s="9"/>
      <c r="AUR237" s="9"/>
      <c r="AUS237" s="9"/>
      <c r="AUT237" s="9"/>
      <c r="AUU237" s="9"/>
      <c r="AUV237" s="9"/>
      <c r="AUW237" s="9"/>
      <c r="AUX237" s="9"/>
      <c r="AUY237" s="9"/>
      <c r="AUZ237" s="9"/>
      <c r="AVA237" s="9"/>
      <c r="AVB237" s="9"/>
      <c r="AVC237" s="9"/>
      <c r="AVD237" s="9"/>
      <c r="AVE237" s="9"/>
      <c r="AVF237" s="9"/>
      <c r="AVG237" s="9"/>
      <c r="AVH237" s="9"/>
      <c r="AVI237" s="9"/>
      <c r="AVJ237" s="9"/>
      <c r="AVK237" s="9"/>
      <c r="AVL237" s="9"/>
      <c r="AVM237" s="9"/>
      <c r="AVN237" s="9"/>
      <c r="AVO237" s="9"/>
      <c r="AVP237" s="9"/>
      <c r="AVQ237" s="9"/>
      <c r="AVR237" s="9"/>
      <c r="AVS237" s="9"/>
      <c r="AVT237" s="9"/>
      <c r="AVU237" s="9"/>
      <c r="AVV237" s="9"/>
      <c r="AVW237" s="9"/>
      <c r="AVX237" s="9"/>
      <c r="AVY237" s="9"/>
      <c r="AVZ237" s="9"/>
      <c r="AWA237" s="9"/>
      <c r="AWB237" s="9"/>
      <c r="AWC237" s="9"/>
      <c r="AWD237" s="9"/>
      <c r="AWE237" s="9"/>
      <c r="AWF237" s="9"/>
      <c r="AWG237" s="9"/>
      <c r="AWH237" s="9"/>
      <c r="AWI237" s="9"/>
      <c r="AWJ237" s="9"/>
      <c r="AWK237" s="9"/>
      <c r="AWL237" s="9"/>
      <c r="AWM237" s="9"/>
      <c r="AWN237" s="9"/>
      <c r="AWO237" s="9"/>
      <c r="AWP237" s="9"/>
      <c r="AWQ237" s="9"/>
      <c r="AWR237" s="9"/>
      <c r="AWS237" s="9"/>
      <c r="AWT237" s="9"/>
      <c r="AWU237" s="9"/>
      <c r="AWV237" s="9"/>
      <c r="AWW237" s="9"/>
      <c r="AWX237" s="9"/>
      <c r="AWY237" s="9"/>
      <c r="AWZ237" s="9"/>
      <c r="AXA237" s="9"/>
      <c r="AXB237" s="9"/>
      <c r="AXC237" s="9"/>
      <c r="AXD237" s="9"/>
      <c r="AXE237" s="9"/>
      <c r="AXF237" s="9"/>
      <c r="AXG237" s="9"/>
      <c r="AXH237" s="9"/>
      <c r="AXI237" s="9"/>
      <c r="AXJ237" s="9"/>
      <c r="AXK237" s="9"/>
      <c r="AXL237" s="9"/>
      <c r="AXM237" s="9"/>
      <c r="AXN237" s="9"/>
      <c r="AXO237" s="9"/>
      <c r="AXP237" s="9"/>
      <c r="AXQ237" s="9"/>
      <c r="AXR237" s="9"/>
      <c r="AXS237" s="9"/>
      <c r="AXT237" s="9"/>
      <c r="AXU237" s="9"/>
      <c r="AXV237" s="9"/>
      <c r="AXW237" s="9"/>
      <c r="AXX237" s="9"/>
      <c r="AXY237" s="9"/>
      <c r="AXZ237" s="9"/>
      <c r="AYA237" s="9"/>
      <c r="AYB237" s="9"/>
      <c r="AYC237" s="9"/>
      <c r="AYD237" s="9"/>
      <c r="AYE237" s="9"/>
      <c r="AYF237" s="9"/>
      <c r="AYG237" s="9"/>
      <c r="AYH237" s="9"/>
      <c r="AYI237" s="9"/>
      <c r="AYJ237" s="9"/>
      <c r="AYK237" s="9"/>
      <c r="AYL237" s="9"/>
      <c r="AYM237" s="9"/>
      <c r="AYN237" s="9"/>
      <c r="AYO237" s="9"/>
      <c r="AYP237" s="9"/>
      <c r="AYQ237" s="9"/>
      <c r="AYR237" s="9"/>
      <c r="AYS237" s="9"/>
      <c r="AYT237" s="9"/>
      <c r="AYU237" s="9"/>
      <c r="AYV237" s="9"/>
      <c r="AYW237" s="9"/>
      <c r="AYX237" s="9"/>
      <c r="AYY237" s="9"/>
      <c r="AYZ237" s="9"/>
      <c r="AZA237" s="9"/>
      <c r="AZB237" s="9"/>
      <c r="AZC237" s="9"/>
      <c r="AZD237" s="9"/>
      <c r="AZE237" s="9"/>
      <c r="AZF237" s="9"/>
      <c r="AZG237" s="9"/>
      <c r="AZH237" s="9"/>
      <c r="AZI237" s="9"/>
      <c r="AZJ237" s="9"/>
      <c r="AZK237" s="9"/>
      <c r="AZL237" s="9"/>
      <c r="AZM237" s="9"/>
      <c r="AZN237" s="9"/>
      <c r="AZO237" s="9"/>
      <c r="AZP237" s="9"/>
      <c r="AZQ237" s="9"/>
      <c r="AZR237" s="9"/>
      <c r="AZS237" s="9"/>
      <c r="AZT237" s="9"/>
      <c r="AZU237" s="9"/>
      <c r="AZV237" s="9"/>
      <c r="AZW237" s="9"/>
      <c r="AZX237" s="9"/>
      <c r="AZY237" s="9"/>
      <c r="AZZ237" s="9"/>
      <c r="BAA237" s="9"/>
      <c r="BAB237" s="9"/>
      <c r="BAC237" s="9"/>
      <c r="BAD237" s="9"/>
      <c r="BAE237" s="9"/>
      <c r="BAF237" s="9"/>
      <c r="BAG237" s="9"/>
      <c r="BAH237" s="9"/>
      <c r="BAI237" s="9"/>
      <c r="BAJ237" s="9"/>
      <c r="BAK237" s="9"/>
      <c r="BAL237" s="9"/>
      <c r="BAM237" s="9"/>
      <c r="BAN237" s="9"/>
      <c r="BAO237" s="9"/>
      <c r="BAP237" s="9"/>
      <c r="BAQ237" s="9"/>
      <c r="BAR237" s="9"/>
      <c r="BAS237" s="9"/>
      <c r="BAT237" s="9"/>
      <c r="BAU237" s="9"/>
      <c r="BAV237" s="9"/>
      <c r="BAW237" s="9"/>
      <c r="BAX237" s="9"/>
      <c r="BAY237" s="9"/>
      <c r="BAZ237" s="9"/>
      <c r="BBA237" s="9"/>
      <c r="BBB237" s="9"/>
      <c r="BBC237" s="9"/>
      <c r="BBD237" s="9"/>
      <c r="BBE237" s="9"/>
      <c r="BBF237" s="9"/>
      <c r="BBG237" s="9"/>
      <c r="BBH237" s="9"/>
      <c r="BBI237" s="9"/>
      <c r="BBJ237" s="9"/>
      <c r="BBK237" s="9"/>
      <c r="BBL237" s="9"/>
      <c r="BBM237" s="9"/>
      <c r="BBN237" s="9"/>
      <c r="BBO237" s="9"/>
      <c r="BBP237" s="9"/>
      <c r="BBQ237" s="9"/>
      <c r="BBR237" s="9"/>
      <c r="BBS237" s="9"/>
      <c r="BBT237" s="9"/>
      <c r="BBU237" s="9"/>
      <c r="BBV237" s="9"/>
      <c r="BBW237" s="9"/>
      <c r="BBX237" s="9"/>
      <c r="BBY237" s="9"/>
      <c r="BBZ237" s="9"/>
      <c r="BCA237" s="9"/>
      <c r="BCB237" s="9"/>
      <c r="BCC237" s="9"/>
      <c r="BCD237" s="9"/>
      <c r="BCE237" s="9"/>
      <c r="BCF237" s="9"/>
      <c r="BCG237" s="9"/>
      <c r="BCH237" s="9"/>
      <c r="BCI237" s="9"/>
      <c r="BCJ237" s="9"/>
      <c r="BCK237" s="9"/>
      <c r="BCL237" s="9"/>
      <c r="BCM237" s="9"/>
      <c r="BCN237" s="9"/>
      <c r="BCO237" s="9"/>
      <c r="BCP237" s="9"/>
      <c r="BCQ237" s="9"/>
      <c r="BCR237" s="9"/>
      <c r="BCS237" s="9"/>
      <c r="BCT237" s="9"/>
      <c r="BCU237" s="9"/>
      <c r="BCV237" s="9"/>
      <c r="BCW237" s="9"/>
      <c r="BCX237" s="9"/>
      <c r="BCY237" s="9"/>
      <c r="BCZ237" s="9"/>
      <c r="BDA237" s="9"/>
      <c r="BDB237" s="9"/>
      <c r="BDC237" s="9"/>
      <c r="BDD237" s="9"/>
      <c r="BDE237" s="9"/>
      <c r="BDF237" s="9"/>
      <c r="BDG237" s="9"/>
      <c r="BDH237" s="9"/>
      <c r="BDI237" s="9"/>
      <c r="BDJ237" s="9"/>
      <c r="BDK237" s="9"/>
      <c r="BDL237" s="9"/>
      <c r="BDM237" s="9"/>
      <c r="BDN237" s="9"/>
      <c r="BDO237" s="9"/>
      <c r="BDP237" s="9"/>
      <c r="BDQ237" s="9"/>
      <c r="BDR237" s="9"/>
      <c r="BDS237" s="9"/>
      <c r="BDT237" s="9"/>
      <c r="BDU237" s="9"/>
      <c r="BDV237" s="9"/>
      <c r="BDW237" s="9"/>
      <c r="BDX237" s="9"/>
      <c r="BDY237" s="9"/>
      <c r="BDZ237" s="9"/>
      <c r="BEA237" s="9"/>
      <c r="BEB237" s="9"/>
      <c r="BEC237" s="9"/>
      <c r="BED237" s="9"/>
      <c r="BEE237" s="9"/>
      <c r="BEF237" s="9"/>
      <c r="BEG237" s="9"/>
      <c r="BEH237" s="9"/>
      <c r="BEI237" s="9"/>
      <c r="BEJ237" s="9"/>
      <c r="BEK237" s="9"/>
      <c r="BEL237" s="9"/>
      <c r="BEM237" s="9"/>
      <c r="BEN237" s="9"/>
      <c r="BEO237" s="9"/>
      <c r="BEP237" s="9"/>
      <c r="BEQ237" s="9"/>
      <c r="BER237" s="9"/>
      <c r="BES237" s="9"/>
      <c r="BET237" s="9"/>
      <c r="BEU237" s="9"/>
      <c r="BEV237" s="9"/>
      <c r="BEW237" s="9"/>
      <c r="BEX237" s="9"/>
      <c r="BEY237" s="9"/>
      <c r="BEZ237" s="9"/>
      <c r="BFA237" s="9"/>
      <c r="BFB237" s="9"/>
      <c r="BFC237" s="9"/>
      <c r="BFD237" s="9"/>
      <c r="BFE237" s="9"/>
      <c r="BFF237" s="9"/>
      <c r="BFG237" s="9"/>
      <c r="BFH237" s="9"/>
      <c r="BFI237" s="9"/>
      <c r="BFJ237" s="9"/>
      <c r="BFK237" s="9"/>
      <c r="BFL237" s="9"/>
      <c r="BFM237" s="9"/>
      <c r="BFN237" s="9"/>
      <c r="BFO237" s="9"/>
      <c r="BFP237" s="9"/>
      <c r="BFQ237" s="9"/>
      <c r="BFR237" s="9"/>
      <c r="BFS237" s="9"/>
      <c r="BFT237" s="9"/>
      <c r="BFU237" s="9"/>
      <c r="BFV237" s="9"/>
      <c r="BFW237" s="9"/>
      <c r="BFX237" s="9"/>
      <c r="BFY237" s="9"/>
      <c r="BFZ237" s="9"/>
      <c r="BGA237" s="9"/>
      <c r="BGB237" s="9"/>
      <c r="BGC237" s="9"/>
      <c r="BGD237" s="9"/>
      <c r="BGE237" s="9"/>
      <c r="BGF237" s="9"/>
      <c r="BGG237" s="9"/>
      <c r="BGH237" s="9"/>
      <c r="BGI237" s="9"/>
      <c r="BGJ237" s="9"/>
      <c r="BGK237" s="9"/>
      <c r="BGL237" s="9"/>
      <c r="BGM237" s="9"/>
      <c r="BGN237" s="9"/>
      <c r="BGO237" s="9"/>
      <c r="BGP237" s="9"/>
      <c r="BGQ237" s="9"/>
      <c r="BGR237" s="9"/>
      <c r="BGS237" s="9"/>
      <c r="BGT237" s="9"/>
      <c r="BGU237" s="9"/>
      <c r="BGV237" s="9"/>
      <c r="BGW237" s="9"/>
      <c r="BGX237" s="9"/>
      <c r="BGY237" s="9"/>
      <c r="BGZ237" s="9"/>
      <c r="BHA237" s="9"/>
      <c r="BHB237" s="9"/>
      <c r="BHC237" s="9"/>
      <c r="BHD237" s="9"/>
      <c r="BHE237" s="9"/>
      <c r="BHF237" s="9"/>
      <c r="BHG237" s="9"/>
      <c r="BHH237" s="9"/>
      <c r="BHI237" s="9"/>
      <c r="BHJ237" s="9"/>
      <c r="BHK237" s="9"/>
      <c r="BHL237" s="9"/>
      <c r="BHM237" s="9"/>
      <c r="BHN237" s="9"/>
      <c r="BHO237" s="9"/>
      <c r="BHP237" s="9"/>
      <c r="BHQ237" s="9"/>
      <c r="BHR237" s="9"/>
      <c r="BHS237" s="9"/>
      <c r="BHT237" s="9"/>
      <c r="BHU237" s="9"/>
      <c r="BHV237" s="9"/>
      <c r="BHW237" s="9"/>
      <c r="BHX237" s="9"/>
      <c r="BHY237" s="9"/>
      <c r="BHZ237" s="9"/>
      <c r="BIA237" s="9"/>
      <c r="BIB237" s="9"/>
      <c r="BIC237" s="9"/>
      <c r="BID237" s="9"/>
      <c r="BIE237" s="9"/>
      <c r="BIF237" s="9"/>
      <c r="BIG237" s="9"/>
      <c r="BIH237" s="9"/>
      <c r="BII237" s="9"/>
      <c r="BIJ237" s="9"/>
      <c r="BIK237" s="9"/>
      <c r="BIL237" s="9"/>
      <c r="BIM237" s="9"/>
      <c r="BIN237" s="9"/>
      <c r="BIO237" s="9"/>
      <c r="BIP237" s="9"/>
      <c r="BIQ237" s="9"/>
      <c r="BIR237" s="9"/>
      <c r="BIS237" s="9"/>
      <c r="BIT237" s="9"/>
      <c r="BIU237" s="9"/>
      <c r="BIV237" s="9"/>
      <c r="BIW237" s="9"/>
      <c r="BIX237" s="9"/>
      <c r="BIY237" s="9"/>
      <c r="BIZ237" s="9"/>
      <c r="BJA237" s="9"/>
      <c r="BJB237" s="9"/>
      <c r="BJC237" s="9"/>
      <c r="BJD237" s="9"/>
      <c r="BJE237" s="9"/>
      <c r="BJF237" s="9"/>
      <c r="BJG237" s="9"/>
      <c r="BJH237" s="9"/>
      <c r="BJI237" s="9"/>
      <c r="BJJ237" s="9"/>
      <c r="BJK237" s="9"/>
      <c r="BJL237" s="9"/>
      <c r="BJM237" s="9"/>
      <c r="BJN237" s="9"/>
      <c r="BJO237" s="9"/>
      <c r="BJP237" s="9"/>
      <c r="BJQ237" s="9"/>
      <c r="BJR237" s="9"/>
      <c r="BJS237" s="9"/>
      <c r="BJT237" s="9"/>
      <c r="BJU237" s="9"/>
      <c r="BJV237" s="9"/>
      <c r="BJW237" s="9"/>
      <c r="BJX237" s="9"/>
      <c r="BJY237" s="9"/>
      <c r="BJZ237" s="9"/>
      <c r="BKA237" s="9"/>
      <c r="BKB237" s="9"/>
      <c r="BKC237" s="9"/>
      <c r="BKD237" s="9"/>
      <c r="BKE237" s="9"/>
      <c r="BKF237" s="9"/>
      <c r="BKG237" s="9"/>
      <c r="BKH237" s="9"/>
      <c r="BKI237" s="9"/>
      <c r="BKJ237" s="9"/>
      <c r="BKK237" s="9"/>
      <c r="BKL237" s="9"/>
      <c r="BKM237" s="9"/>
      <c r="BKN237" s="9"/>
      <c r="BKO237" s="9"/>
      <c r="BKP237" s="9"/>
      <c r="BKQ237" s="9"/>
      <c r="BKR237" s="9"/>
      <c r="BKS237" s="9"/>
      <c r="BKT237" s="9"/>
      <c r="BKU237" s="9"/>
      <c r="BKV237" s="9"/>
      <c r="BKW237" s="9"/>
      <c r="BKX237" s="9"/>
      <c r="BKY237" s="9"/>
      <c r="BKZ237" s="9"/>
      <c r="BLA237" s="9"/>
      <c r="BLB237" s="9"/>
      <c r="BLC237" s="9"/>
      <c r="BLD237" s="9"/>
      <c r="BLE237" s="9"/>
      <c r="BLF237" s="9"/>
      <c r="BLG237" s="9"/>
      <c r="BLH237" s="9"/>
      <c r="BLI237" s="9"/>
      <c r="BLJ237" s="9"/>
      <c r="BLK237" s="9"/>
      <c r="BLL237" s="9"/>
      <c r="BLM237" s="9"/>
      <c r="BLN237" s="9"/>
      <c r="BLO237" s="9"/>
      <c r="BLP237" s="9"/>
      <c r="BLQ237" s="9"/>
      <c r="BLR237" s="9"/>
      <c r="BLS237" s="9"/>
      <c r="BLT237" s="9"/>
      <c r="BLU237" s="9"/>
      <c r="BLV237" s="9"/>
      <c r="BLW237" s="9"/>
      <c r="BLX237" s="9"/>
      <c r="BLY237" s="9"/>
      <c r="BLZ237" s="9"/>
      <c r="BMA237" s="9"/>
      <c r="BMB237" s="9"/>
      <c r="BMC237" s="9"/>
      <c r="BMD237" s="9"/>
      <c r="BME237" s="9"/>
      <c r="BMF237" s="9"/>
      <c r="BMG237" s="9"/>
      <c r="BMH237" s="9"/>
      <c r="BMI237" s="9"/>
      <c r="BMJ237" s="9"/>
      <c r="BMK237" s="9"/>
      <c r="BML237" s="9"/>
      <c r="BMM237" s="9"/>
      <c r="BMN237" s="9"/>
      <c r="BMO237" s="9"/>
      <c r="BMP237" s="9"/>
      <c r="BMQ237" s="9"/>
      <c r="BMR237" s="9"/>
      <c r="BMS237" s="9"/>
      <c r="BMT237" s="9"/>
      <c r="BMU237" s="9"/>
      <c r="BMV237" s="9"/>
      <c r="BMW237" s="9"/>
      <c r="BMX237" s="9"/>
      <c r="BMY237" s="9"/>
      <c r="BMZ237" s="9"/>
      <c r="BNA237" s="9"/>
      <c r="BNB237" s="9"/>
      <c r="BNC237" s="9"/>
      <c r="BND237" s="9"/>
      <c r="BNE237" s="9"/>
      <c r="BNF237" s="9"/>
      <c r="BNG237" s="9"/>
      <c r="BNH237" s="9"/>
      <c r="BNI237" s="9"/>
      <c r="BNJ237" s="9"/>
      <c r="BNK237" s="9"/>
      <c r="BNL237" s="9"/>
      <c r="BNM237" s="9"/>
      <c r="BNN237" s="9"/>
      <c r="BNO237" s="9"/>
      <c r="BNP237" s="9"/>
      <c r="BNQ237" s="9"/>
      <c r="BNR237" s="9"/>
      <c r="BNS237" s="9"/>
      <c r="BNT237" s="9"/>
      <c r="BNU237" s="9"/>
      <c r="BNV237" s="9"/>
      <c r="BNW237" s="9"/>
      <c r="BNX237" s="9"/>
      <c r="BNY237" s="9"/>
      <c r="BNZ237" s="9"/>
      <c r="BOA237" s="9"/>
      <c r="BOB237" s="9"/>
      <c r="BOC237" s="9"/>
      <c r="BOD237" s="9"/>
      <c r="BOE237" s="9"/>
      <c r="BOF237" s="9"/>
      <c r="BOG237" s="9"/>
      <c r="BOH237" s="9"/>
      <c r="BOI237" s="9"/>
      <c r="BOJ237" s="9"/>
      <c r="BOK237" s="9"/>
      <c r="BOL237" s="9"/>
      <c r="BOM237" s="9"/>
      <c r="BON237" s="9"/>
      <c r="BOO237" s="9"/>
      <c r="BOP237" s="9"/>
      <c r="BOQ237" s="9"/>
      <c r="BOR237" s="9"/>
      <c r="BOS237" s="9"/>
      <c r="BOT237" s="9"/>
      <c r="BOU237" s="9"/>
      <c r="BOV237" s="9"/>
      <c r="BOW237" s="9"/>
      <c r="BOX237" s="9"/>
      <c r="BOY237" s="9"/>
      <c r="BOZ237" s="9"/>
      <c r="BPA237" s="9"/>
      <c r="BPB237" s="9"/>
      <c r="BPC237" s="9"/>
      <c r="BPD237" s="9"/>
      <c r="BPE237" s="9"/>
      <c r="BPF237" s="9"/>
      <c r="BPG237" s="9"/>
      <c r="BPH237" s="9"/>
      <c r="BPI237" s="9"/>
      <c r="BPJ237" s="9"/>
      <c r="BPK237" s="9"/>
      <c r="BPL237" s="9"/>
      <c r="BPM237" s="9"/>
      <c r="BPN237" s="9"/>
      <c r="BPO237" s="9"/>
      <c r="BPP237" s="9"/>
      <c r="BPQ237" s="9"/>
      <c r="BPR237" s="9"/>
      <c r="BPS237" s="9"/>
      <c r="BPT237" s="9"/>
      <c r="BPU237" s="9"/>
      <c r="BPV237" s="9"/>
      <c r="BPW237" s="9"/>
      <c r="BPX237" s="9"/>
      <c r="BPY237" s="9"/>
      <c r="BPZ237" s="9"/>
      <c r="BQA237" s="9"/>
      <c r="BQB237" s="9"/>
      <c r="BQC237" s="9"/>
      <c r="BQD237" s="9"/>
      <c r="BQE237" s="9"/>
      <c r="BQF237" s="9"/>
      <c r="BQG237" s="9"/>
      <c r="BQH237" s="9"/>
      <c r="BQI237" s="9"/>
      <c r="BQJ237" s="9"/>
      <c r="BQK237" s="9"/>
      <c r="BQL237" s="9"/>
      <c r="BQM237" s="9"/>
      <c r="BQN237" s="9"/>
      <c r="BQO237" s="9"/>
      <c r="BQP237" s="9"/>
      <c r="BQQ237" s="9"/>
      <c r="BQR237" s="9"/>
      <c r="BQS237" s="9"/>
      <c r="BQT237" s="9"/>
      <c r="BQU237" s="9"/>
      <c r="BQV237" s="9"/>
      <c r="BQW237" s="9"/>
      <c r="BQX237" s="9"/>
      <c r="BQY237" s="9"/>
      <c r="BQZ237" s="9"/>
      <c r="BRA237" s="9"/>
      <c r="BRB237" s="9"/>
      <c r="BRC237" s="9"/>
      <c r="BRD237" s="9"/>
      <c r="BRE237" s="9"/>
      <c r="BRF237" s="9"/>
      <c r="BRG237" s="9"/>
      <c r="BRH237" s="9"/>
      <c r="BRI237" s="9"/>
      <c r="BRJ237" s="9"/>
      <c r="BRK237" s="9"/>
      <c r="BRL237" s="9"/>
      <c r="BRM237" s="9"/>
      <c r="BRN237" s="9"/>
      <c r="BRO237" s="9"/>
      <c r="BRP237" s="9"/>
      <c r="BRQ237" s="9"/>
      <c r="BRR237" s="9"/>
      <c r="BRS237" s="9"/>
      <c r="BRT237" s="9"/>
      <c r="BRU237" s="9"/>
      <c r="BRV237" s="9"/>
      <c r="BRW237" s="9"/>
      <c r="BRX237" s="9"/>
      <c r="BRY237" s="9"/>
      <c r="BRZ237" s="9"/>
      <c r="BSA237" s="9"/>
      <c r="BSB237" s="9"/>
      <c r="BSC237" s="9"/>
      <c r="BSD237" s="9"/>
      <c r="BSE237" s="9"/>
      <c r="BSF237" s="9"/>
      <c r="BSG237" s="9"/>
      <c r="BSH237" s="9"/>
      <c r="BSI237" s="9"/>
      <c r="BSJ237" s="9"/>
      <c r="BSK237" s="9"/>
      <c r="BSL237" s="9"/>
      <c r="BSM237" s="9"/>
      <c r="BSN237" s="9"/>
      <c r="BSO237" s="9"/>
      <c r="BSP237" s="9"/>
      <c r="BSQ237" s="9"/>
      <c r="BSR237" s="9"/>
      <c r="BSS237" s="9"/>
      <c r="BST237" s="9"/>
      <c r="BSU237" s="9"/>
      <c r="BSV237" s="9"/>
      <c r="BSW237" s="9"/>
      <c r="BSX237" s="9"/>
      <c r="BSY237" s="9"/>
      <c r="BSZ237" s="9"/>
      <c r="BTA237" s="9"/>
      <c r="BTB237" s="9"/>
      <c r="BTC237" s="9"/>
      <c r="BTD237" s="9"/>
      <c r="BTE237" s="9"/>
      <c r="BTF237" s="9"/>
      <c r="BTG237" s="9"/>
      <c r="BTH237" s="9"/>
      <c r="BTI237" s="9"/>
      <c r="BTJ237" s="9"/>
      <c r="BTK237" s="9"/>
      <c r="BTL237" s="9"/>
      <c r="BTM237" s="9"/>
      <c r="BTN237" s="9"/>
      <c r="BTO237" s="9"/>
      <c r="BTP237" s="9"/>
      <c r="BTQ237" s="9"/>
      <c r="BTR237" s="9"/>
      <c r="BTS237" s="9"/>
      <c r="BTT237" s="9"/>
      <c r="BTU237" s="9"/>
      <c r="BTV237" s="9"/>
      <c r="BTW237" s="9"/>
      <c r="BTX237" s="9"/>
      <c r="BTY237" s="9"/>
      <c r="BTZ237" s="9"/>
      <c r="BUA237" s="9"/>
      <c r="BUB237" s="9"/>
      <c r="BUC237" s="9"/>
      <c r="BUD237" s="9"/>
      <c r="BUE237" s="9"/>
      <c r="BUF237" s="9"/>
      <c r="BUG237" s="9"/>
      <c r="BUH237" s="9"/>
      <c r="BUI237" s="9"/>
      <c r="BUJ237" s="9"/>
      <c r="BUK237" s="9"/>
      <c r="BUL237" s="9"/>
      <c r="BUM237" s="9"/>
      <c r="BUN237" s="9"/>
      <c r="BUO237" s="9"/>
      <c r="BUP237" s="9"/>
      <c r="BUQ237" s="9"/>
      <c r="BUR237" s="9"/>
      <c r="BUS237" s="9"/>
      <c r="BUT237" s="9"/>
      <c r="BUU237" s="9"/>
      <c r="BUV237" s="9"/>
      <c r="BUW237" s="9"/>
      <c r="BUX237" s="9"/>
      <c r="BUY237" s="9"/>
      <c r="BUZ237" s="9"/>
      <c r="BVA237" s="9"/>
      <c r="BVB237" s="9"/>
      <c r="BVC237" s="9"/>
      <c r="BVD237" s="9"/>
      <c r="BVE237" s="9"/>
      <c r="BVF237" s="9"/>
      <c r="BVG237" s="9"/>
      <c r="BVH237" s="9"/>
      <c r="BVI237" s="9"/>
      <c r="BVJ237" s="9"/>
      <c r="BVK237" s="9"/>
      <c r="BVL237" s="9"/>
      <c r="BVM237" s="9"/>
      <c r="BVN237" s="9"/>
      <c r="BVO237" s="9"/>
      <c r="BVP237" s="9"/>
      <c r="BVQ237" s="9"/>
      <c r="BVR237" s="9"/>
      <c r="BVS237" s="9"/>
      <c r="BVT237" s="9"/>
      <c r="BVU237" s="9"/>
      <c r="BVV237" s="9"/>
      <c r="BVW237" s="9"/>
      <c r="BVX237" s="9"/>
      <c r="BVY237" s="9"/>
      <c r="BVZ237" s="9"/>
      <c r="BWA237" s="9"/>
      <c r="BWB237" s="9"/>
      <c r="BWC237" s="9"/>
      <c r="BWD237" s="9"/>
      <c r="BWE237" s="9"/>
      <c r="BWF237" s="9"/>
      <c r="BWG237" s="9"/>
      <c r="BWH237" s="9"/>
      <c r="BWI237" s="9"/>
      <c r="BWJ237" s="9"/>
      <c r="BWK237" s="9"/>
      <c r="BWL237" s="9"/>
      <c r="BWM237" s="9"/>
      <c r="BWN237" s="9"/>
      <c r="BWO237" s="9"/>
      <c r="BWP237" s="9"/>
      <c r="BWQ237" s="9"/>
      <c r="BWR237" s="9"/>
      <c r="BWS237" s="9"/>
      <c r="BWT237" s="9"/>
      <c r="BWU237" s="9"/>
      <c r="BWV237" s="9"/>
      <c r="BWW237" s="9"/>
      <c r="BWX237" s="9"/>
      <c r="BWY237" s="9"/>
      <c r="BWZ237" s="9"/>
      <c r="BXA237" s="9"/>
      <c r="BXB237" s="9"/>
      <c r="BXC237" s="9"/>
      <c r="BXD237" s="9"/>
      <c r="BXE237" s="9"/>
      <c r="BXF237" s="9"/>
      <c r="BXG237" s="9"/>
      <c r="BXH237" s="9"/>
      <c r="BXI237" s="9"/>
      <c r="BXJ237" s="9"/>
      <c r="BXK237" s="9"/>
      <c r="BXL237" s="9"/>
      <c r="BXM237" s="9"/>
      <c r="BXN237" s="9"/>
      <c r="BXO237" s="9"/>
      <c r="BXP237" s="9"/>
      <c r="BXQ237" s="9"/>
      <c r="BXR237" s="9"/>
      <c r="BXS237" s="9"/>
      <c r="BXT237" s="9"/>
      <c r="BXU237" s="9"/>
      <c r="BXV237" s="9"/>
      <c r="BXW237" s="9"/>
      <c r="BXX237" s="9"/>
      <c r="BXY237" s="9"/>
      <c r="BXZ237" s="9"/>
      <c r="BYA237" s="9"/>
      <c r="BYB237" s="9"/>
      <c r="BYC237" s="9"/>
      <c r="BYD237" s="9"/>
      <c r="BYE237" s="9"/>
      <c r="BYF237" s="9"/>
      <c r="BYG237" s="9"/>
      <c r="BYH237" s="9"/>
      <c r="BYI237" s="9"/>
      <c r="BYJ237" s="9"/>
      <c r="BYK237" s="9"/>
      <c r="BYL237" s="9"/>
      <c r="BYM237" s="9"/>
      <c r="BYN237" s="9"/>
      <c r="BYO237" s="9"/>
      <c r="BYP237" s="9"/>
      <c r="BYQ237" s="9"/>
      <c r="BYR237" s="9"/>
      <c r="BYS237" s="9"/>
      <c r="BYT237" s="9"/>
      <c r="BYU237" s="9"/>
      <c r="BYV237" s="9"/>
      <c r="BYW237" s="9"/>
      <c r="BYX237" s="9"/>
      <c r="BYY237" s="9"/>
      <c r="BYZ237" s="9"/>
      <c r="BZA237" s="9"/>
      <c r="BZB237" s="9"/>
      <c r="BZC237" s="9"/>
      <c r="BZD237" s="9"/>
      <c r="BZE237" s="9"/>
      <c r="BZF237" s="9"/>
      <c r="BZG237" s="9"/>
      <c r="BZH237" s="9"/>
      <c r="BZI237" s="9"/>
      <c r="BZJ237" s="9"/>
      <c r="BZK237" s="9"/>
      <c r="BZL237" s="9"/>
      <c r="BZM237" s="9"/>
      <c r="BZN237" s="9"/>
      <c r="BZO237" s="9"/>
      <c r="BZP237" s="9"/>
      <c r="BZQ237" s="9"/>
      <c r="BZR237" s="9"/>
      <c r="BZS237" s="9"/>
      <c r="BZT237" s="9"/>
      <c r="BZU237" s="9"/>
      <c r="BZV237" s="9"/>
      <c r="BZW237" s="9"/>
      <c r="BZX237" s="9"/>
      <c r="BZY237" s="9"/>
      <c r="BZZ237" s="9"/>
      <c r="CAA237" s="9"/>
      <c r="CAB237" s="9"/>
      <c r="CAC237" s="9"/>
      <c r="CAD237" s="9"/>
      <c r="CAE237" s="9"/>
      <c r="CAF237" s="9"/>
      <c r="CAG237" s="9"/>
      <c r="CAH237" s="9"/>
      <c r="CAI237" s="9"/>
      <c r="CAJ237" s="9"/>
      <c r="CAK237" s="9"/>
      <c r="CAL237" s="9"/>
      <c r="CAM237" s="9"/>
      <c r="CAN237" s="9"/>
      <c r="CAO237" s="9"/>
      <c r="CAP237" s="9"/>
      <c r="CAQ237" s="9"/>
      <c r="CAR237" s="9"/>
      <c r="CAS237" s="9"/>
      <c r="CAT237" s="9"/>
      <c r="CAU237" s="9"/>
      <c r="CAV237" s="9"/>
      <c r="CAW237" s="9"/>
      <c r="CAX237" s="9"/>
      <c r="CAY237" s="9"/>
      <c r="CAZ237" s="9"/>
      <c r="CBA237" s="9"/>
      <c r="CBB237" s="9"/>
      <c r="CBC237" s="9"/>
      <c r="CBD237" s="9"/>
      <c r="CBE237" s="9"/>
      <c r="CBF237" s="9"/>
      <c r="CBG237" s="9"/>
      <c r="CBH237" s="9"/>
      <c r="CBI237" s="9"/>
      <c r="CBJ237" s="9"/>
      <c r="CBK237" s="9"/>
      <c r="CBL237" s="9"/>
      <c r="CBM237" s="9"/>
      <c r="CBN237" s="9"/>
      <c r="CBO237" s="9"/>
      <c r="CBP237" s="9"/>
      <c r="CBQ237" s="9"/>
      <c r="CBR237" s="9"/>
      <c r="CBS237" s="9"/>
      <c r="CBT237" s="9"/>
      <c r="CBU237" s="9"/>
      <c r="CBV237" s="9"/>
      <c r="CBW237" s="9"/>
      <c r="CBX237" s="9"/>
      <c r="CBY237" s="9"/>
      <c r="CBZ237" s="9"/>
      <c r="CCA237" s="9"/>
      <c r="CCB237" s="9"/>
      <c r="CCC237" s="9"/>
      <c r="CCD237" s="9"/>
      <c r="CCE237" s="9"/>
      <c r="CCF237" s="9"/>
      <c r="CCG237" s="9"/>
      <c r="CCH237" s="9"/>
      <c r="CCI237" s="9"/>
      <c r="CCJ237" s="9"/>
      <c r="CCK237" s="9"/>
      <c r="CCL237" s="9"/>
      <c r="CCM237" s="9"/>
      <c r="CCN237" s="9"/>
      <c r="CCO237" s="9"/>
      <c r="CCP237" s="9"/>
      <c r="CCQ237" s="9"/>
      <c r="CCR237" s="9"/>
      <c r="CCS237" s="9"/>
      <c r="CCT237" s="9"/>
      <c r="CCU237" s="9"/>
      <c r="CCV237" s="9"/>
      <c r="CCW237" s="9"/>
      <c r="CCX237" s="9"/>
      <c r="CCY237" s="9"/>
      <c r="CCZ237" s="9"/>
      <c r="CDA237" s="9"/>
      <c r="CDB237" s="9"/>
      <c r="CDC237" s="9"/>
      <c r="CDD237" s="9"/>
      <c r="CDE237" s="9"/>
      <c r="CDF237" s="9"/>
      <c r="CDG237" s="9"/>
      <c r="CDH237" s="9"/>
      <c r="CDI237" s="9"/>
      <c r="CDJ237" s="9"/>
      <c r="CDK237" s="9"/>
      <c r="CDL237" s="9"/>
      <c r="CDM237" s="9"/>
      <c r="CDN237" s="9"/>
      <c r="CDO237" s="9"/>
      <c r="CDP237" s="9"/>
      <c r="CDQ237" s="9"/>
      <c r="CDR237" s="9"/>
      <c r="CDS237" s="9"/>
      <c r="CDT237" s="9"/>
      <c r="CDU237" s="9"/>
      <c r="CDV237" s="9"/>
      <c r="CDW237" s="9"/>
      <c r="CDX237" s="9"/>
      <c r="CDY237" s="9"/>
      <c r="CDZ237" s="9"/>
      <c r="CEA237" s="9"/>
      <c r="CEB237" s="9"/>
      <c r="CEC237" s="9"/>
      <c r="CED237" s="9"/>
      <c r="CEE237" s="9"/>
      <c r="CEF237" s="9"/>
      <c r="CEG237" s="9"/>
      <c r="CEH237" s="9"/>
      <c r="CEI237" s="9"/>
      <c r="CEJ237" s="9"/>
      <c r="CEK237" s="9"/>
      <c r="CEL237" s="9"/>
      <c r="CEM237" s="9"/>
      <c r="CEN237" s="9"/>
      <c r="CEO237" s="9"/>
      <c r="CEP237" s="9"/>
      <c r="CEQ237" s="9"/>
      <c r="CER237" s="9"/>
      <c r="CES237" s="9"/>
      <c r="CET237" s="9"/>
      <c r="CEU237" s="9"/>
      <c r="CEV237" s="9"/>
      <c r="CEW237" s="9"/>
      <c r="CEX237" s="9"/>
      <c r="CEY237" s="9"/>
      <c r="CEZ237" s="9"/>
      <c r="CFA237" s="9"/>
      <c r="CFB237" s="9"/>
      <c r="CFC237" s="9"/>
      <c r="CFD237" s="9"/>
      <c r="CFE237" s="9"/>
      <c r="CFF237" s="9"/>
      <c r="CFG237" s="9"/>
      <c r="CFH237" s="9"/>
      <c r="CFI237" s="9"/>
      <c r="CFJ237" s="9"/>
      <c r="CFK237" s="9"/>
      <c r="CFL237" s="9"/>
      <c r="CFM237" s="9"/>
      <c r="CFN237" s="9"/>
      <c r="CFO237" s="9"/>
      <c r="CFP237" s="9"/>
      <c r="CFQ237" s="9"/>
      <c r="CFR237" s="9"/>
      <c r="CFS237" s="9"/>
      <c r="CFT237" s="9"/>
      <c r="CFU237" s="9"/>
      <c r="CFV237" s="9"/>
      <c r="CFW237" s="9"/>
      <c r="CFX237" s="9"/>
      <c r="CFY237" s="9"/>
      <c r="CFZ237" s="9"/>
      <c r="CGA237" s="9"/>
      <c r="CGB237" s="9"/>
      <c r="CGC237" s="9"/>
      <c r="CGD237" s="9"/>
      <c r="CGE237" s="9"/>
      <c r="CGF237" s="9"/>
      <c r="CGG237" s="9"/>
      <c r="CGH237" s="9"/>
      <c r="CGI237" s="9"/>
      <c r="CGJ237" s="9"/>
      <c r="CGK237" s="9"/>
      <c r="CGL237" s="9"/>
      <c r="CGM237" s="9"/>
      <c r="CGN237" s="9"/>
      <c r="CGO237" s="9"/>
      <c r="CGP237" s="9"/>
      <c r="CGQ237" s="9"/>
      <c r="CGR237" s="9"/>
      <c r="CGS237" s="9"/>
      <c r="CGT237" s="9"/>
      <c r="CGU237" s="9"/>
      <c r="CGV237" s="9"/>
      <c r="CGW237" s="9"/>
      <c r="CGX237" s="9"/>
      <c r="CGY237" s="9"/>
      <c r="CGZ237" s="9"/>
      <c r="CHA237" s="9"/>
      <c r="CHB237" s="9"/>
      <c r="CHC237" s="9"/>
      <c r="CHD237" s="9"/>
      <c r="CHE237" s="9"/>
      <c r="CHF237" s="9"/>
      <c r="CHG237" s="9"/>
      <c r="CHH237" s="9"/>
      <c r="CHI237" s="9"/>
      <c r="CHJ237" s="9"/>
      <c r="CHK237" s="9"/>
      <c r="CHL237" s="9"/>
      <c r="CHM237" s="9"/>
      <c r="CHN237" s="9"/>
      <c r="CHO237" s="9"/>
      <c r="CHP237" s="9"/>
      <c r="CHQ237" s="9"/>
      <c r="CHR237" s="9"/>
      <c r="CHS237" s="9"/>
      <c r="CHT237" s="9"/>
      <c r="CHU237" s="9"/>
      <c r="CHV237" s="9"/>
      <c r="CHW237" s="9"/>
      <c r="CHX237" s="9"/>
      <c r="CHY237" s="9"/>
      <c r="CHZ237" s="9"/>
      <c r="CIA237" s="9"/>
      <c r="CIB237" s="9"/>
      <c r="CIC237" s="9"/>
      <c r="CID237" s="9"/>
      <c r="CIE237" s="9"/>
      <c r="CIF237" s="9"/>
      <c r="CIG237" s="9"/>
      <c r="CIH237" s="9"/>
      <c r="CII237" s="9"/>
      <c r="CIJ237" s="9"/>
      <c r="CIK237" s="9"/>
      <c r="CIL237" s="9"/>
      <c r="CIM237" s="9"/>
      <c r="CIN237" s="9"/>
      <c r="CIO237" s="9"/>
      <c r="CIP237" s="9"/>
      <c r="CIQ237" s="9"/>
      <c r="CIR237" s="9"/>
      <c r="CIS237" s="9"/>
      <c r="CIT237" s="9"/>
      <c r="CIU237" s="9"/>
      <c r="CIV237" s="9"/>
      <c r="CIW237" s="9"/>
      <c r="CIX237" s="9"/>
      <c r="CIY237" s="9"/>
      <c r="CIZ237" s="9"/>
      <c r="CJA237" s="9"/>
      <c r="CJB237" s="9"/>
      <c r="CJC237" s="9"/>
      <c r="CJD237" s="9"/>
      <c r="CJE237" s="9"/>
      <c r="CJF237" s="9"/>
      <c r="CJG237" s="9"/>
      <c r="CJH237" s="9"/>
      <c r="CJI237" s="9"/>
      <c r="CJJ237" s="9"/>
      <c r="CJK237" s="9"/>
      <c r="CJL237" s="9"/>
      <c r="CJM237" s="9"/>
      <c r="CJN237" s="9"/>
      <c r="CJO237" s="9"/>
      <c r="CJP237" s="9"/>
      <c r="CJQ237" s="9"/>
      <c r="CJR237" s="9"/>
      <c r="CJS237" s="9"/>
      <c r="CJT237" s="9"/>
      <c r="CJU237" s="9"/>
      <c r="CJV237" s="9"/>
      <c r="CJW237" s="9"/>
      <c r="CJX237" s="9"/>
      <c r="CJY237" s="9"/>
      <c r="CJZ237" s="9"/>
      <c r="CKA237" s="9"/>
      <c r="CKB237" s="9"/>
      <c r="CKC237" s="9"/>
      <c r="CKD237" s="9"/>
      <c r="CKE237" s="9"/>
      <c r="CKF237" s="9"/>
      <c r="CKG237" s="9"/>
      <c r="CKH237" s="9"/>
      <c r="CKI237" s="9"/>
      <c r="CKJ237" s="9"/>
      <c r="CKK237" s="9"/>
      <c r="CKL237" s="9"/>
      <c r="CKM237" s="9"/>
      <c r="CKN237" s="9"/>
      <c r="CKO237" s="9"/>
      <c r="CKP237" s="9"/>
      <c r="CKQ237" s="9"/>
      <c r="CKR237" s="9"/>
      <c r="CKS237" s="9"/>
      <c r="CKT237" s="9"/>
      <c r="CKU237" s="9"/>
      <c r="CKV237" s="9"/>
      <c r="CKW237" s="9"/>
      <c r="CKX237" s="9"/>
      <c r="CKY237" s="9"/>
      <c r="CKZ237" s="9"/>
      <c r="CLA237" s="9"/>
      <c r="CLB237" s="9"/>
      <c r="CLC237" s="9"/>
      <c r="CLD237" s="9"/>
      <c r="CLE237" s="9"/>
      <c r="CLF237" s="9"/>
      <c r="CLG237" s="9"/>
      <c r="CLH237" s="9"/>
      <c r="CLI237" s="9"/>
      <c r="CLJ237" s="9"/>
      <c r="CLK237" s="9"/>
      <c r="CLL237" s="9"/>
      <c r="CLM237" s="9"/>
      <c r="CLN237" s="9"/>
      <c r="CLO237" s="9"/>
      <c r="CLP237" s="9"/>
      <c r="CLQ237" s="9"/>
      <c r="CLR237" s="9"/>
      <c r="CLS237" s="9"/>
      <c r="CLT237" s="9"/>
      <c r="CLU237" s="9"/>
      <c r="CLV237" s="9"/>
      <c r="CLW237" s="9"/>
      <c r="CLX237" s="9"/>
      <c r="CLY237" s="9"/>
      <c r="CLZ237" s="9"/>
      <c r="CMA237" s="9"/>
      <c r="CMB237" s="9"/>
      <c r="CMC237" s="9"/>
      <c r="CMD237" s="9"/>
      <c r="CME237" s="9"/>
      <c r="CMF237" s="9"/>
      <c r="CMG237" s="9"/>
      <c r="CMH237" s="9"/>
      <c r="CMI237" s="9"/>
      <c r="CMJ237" s="9"/>
      <c r="CMK237" s="9"/>
      <c r="CML237" s="9"/>
      <c r="CMM237" s="9"/>
      <c r="CMN237" s="9"/>
      <c r="CMO237" s="9"/>
      <c r="CMP237" s="9"/>
      <c r="CMQ237" s="9"/>
      <c r="CMR237" s="9"/>
      <c r="CMS237" s="9"/>
      <c r="CMT237" s="9"/>
      <c r="CMU237" s="9"/>
      <c r="CMV237" s="9"/>
      <c r="CMW237" s="9"/>
      <c r="CMX237" s="9"/>
      <c r="CMY237" s="9"/>
      <c r="CMZ237" s="9"/>
      <c r="CNA237" s="9"/>
      <c r="CNB237" s="9"/>
      <c r="CNC237" s="9"/>
      <c r="CND237" s="9"/>
      <c r="CNE237" s="9"/>
      <c r="CNF237" s="9"/>
      <c r="CNG237" s="9"/>
      <c r="CNH237" s="9"/>
      <c r="CNI237" s="9"/>
      <c r="CNJ237" s="9"/>
      <c r="CNK237" s="9"/>
      <c r="CNL237" s="9"/>
      <c r="CNM237" s="9"/>
      <c r="CNN237" s="9"/>
      <c r="CNO237" s="9"/>
      <c r="CNP237" s="9"/>
      <c r="CNQ237" s="9"/>
      <c r="CNR237" s="9"/>
      <c r="CNS237" s="9"/>
      <c r="CNT237" s="9"/>
      <c r="CNU237" s="9"/>
      <c r="CNV237" s="9"/>
      <c r="CNW237" s="9"/>
      <c r="CNX237" s="9"/>
      <c r="CNY237" s="9"/>
      <c r="CNZ237" s="9"/>
      <c r="COA237" s="9"/>
      <c r="COB237" s="9"/>
      <c r="COC237" s="9"/>
      <c r="COD237" s="9"/>
      <c r="COE237" s="9"/>
      <c r="COF237" s="9"/>
      <c r="COG237" s="9"/>
      <c r="COH237" s="9"/>
      <c r="COI237" s="9"/>
      <c r="COJ237" s="9"/>
      <c r="COK237" s="9"/>
      <c r="COL237" s="9"/>
      <c r="COM237" s="9"/>
      <c r="CON237" s="9"/>
      <c r="COO237" s="9"/>
      <c r="COP237" s="9"/>
      <c r="COQ237" s="9"/>
      <c r="COR237" s="9"/>
      <c r="COS237" s="9"/>
      <c r="COT237" s="9"/>
      <c r="COU237" s="9"/>
      <c r="COV237" s="9"/>
      <c r="COW237" s="9"/>
      <c r="COX237" s="9"/>
      <c r="COY237" s="9"/>
      <c r="COZ237" s="9"/>
      <c r="CPA237" s="9"/>
      <c r="CPB237" s="9"/>
      <c r="CPC237" s="9"/>
      <c r="CPD237" s="9"/>
      <c r="CPE237" s="9"/>
      <c r="CPF237" s="9"/>
      <c r="CPG237" s="9"/>
      <c r="CPH237" s="9"/>
      <c r="CPI237" s="9"/>
      <c r="CPJ237" s="9"/>
      <c r="CPK237" s="9"/>
      <c r="CPL237" s="9"/>
      <c r="CPM237" s="9"/>
      <c r="CPN237" s="9"/>
      <c r="CPO237" s="9"/>
      <c r="CPP237" s="9"/>
      <c r="CPQ237" s="9"/>
      <c r="CPR237" s="9"/>
      <c r="CPS237" s="9"/>
      <c r="CPT237" s="9"/>
      <c r="CPU237" s="9"/>
      <c r="CPV237" s="9"/>
      <c r="CPW237" s="9"/>
      <c r="CPX237" s="9"/>
      <c r="CPY237" s="9"/>
      <c r="CPZ237" s="9"/>
      <c r="CQA237" s="9"/>
      <c r="CQB237" s="9"/>
      <c r="CQC237" s="9"/>
      <c r="CQD237" s="9"/>
      <c r="CQE237" s="9"/>
      <c r="CQF237" s="9"/>
      <c r="CQG237" s="9"/>
      <c r="CQH237" s="9"/>
      <c r="CQI237" s="9"/>
      <c r="CQJ237" s="9"/>
      <c r="CQK237" s="9"/>
      <c r="CQL237" s="9"/>
      <c r="CQM237" s="9"/>
      <c r="CQN237" s="9"/>
      <c r="CQO237" s="9"/>
      <c r="CQP237" s="9"/>
      <c r="CQQ237" s="9"/>
      <c r="CQR237" s="9"/>
      <c r="CQS237" s="9"/>
      <c r="CQT237" s="9"/>
      <c r="CQU237" s="9"/>
      <c r="CQV237" s="9"/>
      <c r="CQW237" s="9"/>
      <c r="CQX237" s="9"/>
      <c r="CQY237" s="9"/>
      <c r="CQZ237" s="9"/>
      <c r="CRA237" s="9"/>
      <c r="CRB237" s="9"/>
      <c r="CRC237" s="9"/>
      <c r="CRD237" s="9"/>
      <c r="CRE237" s="9"/>
      <c r="CRF237" s="9"/>
      <c r="CRG237" s="9"/>
      <c r="CRH237" s="9"/>
      <c r="CRI237" s="9"/>
      <c r="CRJ237" s="9"/>
      <c r="CRK237" s="9"/>
      <c r="CRL237" s="9"/>
      <c r="CRM237" s="9"/>
      <c r="CRN237" s="9"/>
      <c r="CRO237" s="9"/>
      <c r="CRP237" s="9"/>
      <c r="CRQ237" s="9"/>
      <c r="CRR237" s="9"/>
      <c r="CRS237" s="9"/>
      <c r="CRT237" s="9"/>
      <c r="CRU237" s="9"/>
      <c r="CRV237" s="9"/>
      <c r="CRW237" s="9"/>
      <c r="CRX237" s="9"/>
      <c r="CRY237" s="9"/>
      <c r="CRZ237" s="9"/>
      <c r="CSA237" s="9"/>
      <c r="CSB237" s="9"/>
      <c r="CSC237" s="9"/>
      <c r="CSD237" s="9"/>
      <c r="CSE237" s="9"/>
      <c r="CSF237" s="9"/>
      <c r="CSG237" s="9"/>
      <c r="CSH237" s="9"/>
      <c r="CSI237" s="9"/>
      <c r="CSJ237" s="9"/>
      <c r="CSK237" s="9"/>
      <c r="CSL237" s="9"/>
      <c r="CSM237" s="9"/>
      <c r="CSN237" s="9"/>
      <c r="CSO237" s="9"/>
      <c r="CSP237" s="9"/>
      <c r="CSQ237" s="9"/>
      <c r="CSR237" s="9"/>
      <c r="CSS237" s="9"/>
      <c r="CST237" s="9"/>
      <c r="CSU237" s="9"/>
      <c r="CSV237" s="9"/>
      <c r="CSW237" s="9"/>
      <c r="CSX237" s="9"/>
      <c r="CSY237" s="9"/>
      <c r="CSZ237" s="9"/>
      <c r="CTA237" s="9"/>
      <c r="CTB237" s="9"/>
      <c r="CTC237" s="9"/>
      <c r="CTD237" s="9"/>
      <c r="CTE237" s="9"/>
      <c r="CTF237" s="9"/>
      <c r="CTG237" s="9"/>
      <c r="CTH237" s="9"/>
      <c r="CTI237" s="9"/>
      <c r="CTJ237" s="9"/>
      <c r="CTK237" s="9"/>
      <c r="CTL237" s="9"/>
      <c r="CTM237" s="9"/>
      <c r="CTN237" s="9"/>
      <c r="CTO237" s="9"/>
      <c r="CTP237" s="9"/>
      <c r="CTQ237" s="9"/>
      <c r="CTR237" s="9"/>
      <c r="CTS237" s="9"/>
      <c r="CTT237" s="9"/>
      <c r="CTU237" s="9"/>
      <c r="CTV237" s="9"/>
      <c r="CTW237" s="9"/>
      <c r="CTX237" s="9"/>
      <c r="CTY237" s="9"/>
      <c r="CTZ237" s="9"/>
      <c r="CUA237" s="9"/>
      <c r="CUB237" s="9"/>
      <c r="CUC237" s="9"/>
      <c r="CUD237" s="9"/>
      <c r="CUE237" s="9"/>
      <c r="CUF237" s="9"/>
      <c r="CUG237" s="9"/>
      <c r="CUH237" s="9"/>
      <c r="CUI237" s="9"/>
      <c r="CUJ237" s="9"/>
      <c r="CUK237" s="9"/>
      <c r="CUL237" s="9"/>
      <c r="CUM237" s="9"/>
      <c r="CUN237" s="9"/>
      <c r="CUO237" s="9"/>
      <c r="CUP237" s="9"/>
      <c r="CUQ237" s="9"/>
      <c r="CUR237" s="9"/>
      <c r="CUS237" s="9"/>
      <c r="CUT237" s="9"/>
      <c r="CUU237" s="9"/>
      <c r="CUV237" s="9"/>
      <c r="CUW237" s="9"/>
      <c r="CUX237" s="9"/>
      <c r="CUY237" s="9"/>
      <c r="CUZ237" s="9"/>
      <c r="CVA237" s="9"/>
      <c r="CVB237" s="9"/>
      <c r="CVC237" s="9"/>
      <c r="CVD237" s="9"/>
      <c r="CVE237" s="9"/>
      <c r="CVF237" s="9"/>
      <c r="CVG237" s="9"/>
      <c r="CVH237" s="9"/>
      <c r="CVI237" s="9"/>
      <c r="CVJ237" s="9"/>
      <c r="CVK237" s="9"/>
      <c r="CVL237" s="9"/>
      <c r="CVM237" s="9"/>
      <c r="CVN237" s="9"/>
      <c r="CVO237" s="9"/>
      <c r="CVP237" s="9"/>
      <c r="CVQ237" s="9"/>
      <c r="CVR237" s="9"/>
      <c r="CVS237" s="9"/>
      <c r="CVT237" s="9"/>
      <c r="CVU237" s="9"/>
      <c r="CVV237" s="9"/>
      <c r="CVW237" s="9"/>
      <c r="CVX237" s="9"/>
      <c r="CVY237" s="9"/>
      <c r="CVZ237" s="9"/>
      <c r="CWA237" s="9"/>
      <c r="CWB237" s="9"/>
      <c r="CWC237" s="9"/>
      <c r="CWD237" s="9"/>
      <c r="CWE237" s="9"/>
      <c r="CWF237" s="9"/>
      <c r="CWG237" s="9"/>
      <c r="CWH237" s="9"/>
      <c r="CWI237" s="9"/>
      <c r="CWJ237" s="9"/>
      <c r="CWK237" s="9"/>
      <c r="CWL237" s="9"/>
      <c r="CWM237" s="9"/>
      <c r="CWN237" s="9"/>
      <c r="CWO237" s="9"/>
      <c r="CWP237" s="9"/>
      <c r="CWQ237" s="9"/>
      <c r="CWR237" s="9"/>
      <c r="CWS237" s="9"/>
      <c r="CWT237" s="9"/>
      <c r="CWU237" s="9"/>
      <c r="CWV237" s="9"/>
      <c r="CWW237" s="9"/>
      <c r="CWX237" s="9"/>
      <c r="CWY237" s="9"/>
      <c r="CWZ237" s="9"/>
      <c r="CXA237" s="9"/>
      <c r="CXB237" s="9"/>
      <c r="CXC237" s="9"/>
      <c r="CXD237" s="9"/>
      <c r="CXE237" s="9"/>
      <c r="CXF237" s="9"/>
      <c r="CXG237" s="9"/>
      <c r="CXH237" s="9"/>
      <c r="CXI237" s="9"/>
      <c r="CXJ237" s="9"/>
      <c r="CXK237" s="9"/>
      <c r="CXL237" s="9"/>
      <c r="CXM237" s="9"/>
      <c r="CXN237" s="9"/>
      <c r="CXO237" s="9"/>
      <c r="CXP237" s="9"/>
      <c r="CXQ237" s="9"/>
      <c r="CXR237" s="9"/>
      <c r="CXS237" s="9"/>
      <c r="CXT237" s="9"/>
      <c r="CXU237" s="9"/>
      <c r="CXV237" s="9"/>
      <c r="CXW237" s="9"/>
      <c r="CXX237" s="9"/>
      <c r="CXY237" s="9"/>
      <c r="CXZ237" s="9"/>
      <c r="CYA237" s="9"/>
      <c r="CYB237" s="9"/>
      <c r="CYC237" s="9"/>
      <c r="CYD237" s="9"/>
      <c r="CYE237" s="9"/>
      <c r="CYF237" s="9"/>
      <c r="CYG237" s="9"/>
      <c r="CYH237" s="9"/>
      <c r="CYI237" s="9"/>
      <c r="CYJ237" s="9"/>
      <c r="CYK237" s="9"/>
      <c r="CYL237" s="9"/>
      <c r="CYM237" s="9"/>
      <c r="CYN237" s="9"/>
      <c r="CYO237" s="9"/>
      <c r="CYP237" s="9"/>
      <c r="CYQ237" s="9"/>
      <c r="CYR237" s="9"/>
      <c r="CYS237" s="9"/>
      <c r="CYT237" s="9"/>
      <c r="CYU237" s="9"/>
      <c r="CYV237" s="9"/>
      <c r="CYW237" s="9"/>
      <c r="CYX237" s="9"/>
      <c r="CYY237" s="9"/>
      <c r="CYZ237" s="9"/>
      <c r="CZA237" s="9"/>
      <c r="CZB237" s="9"/>
      <c r="CZC237" s="9"/>
      <c r="CZD237" s="9"/>
      <c r="CZE237" s="9"/>
      <c r="CZF237" s="9"/>
      <c r="CZG237" s="9"/>
      <c r="CZH237" s="9"/>
      <c r="CZI237" s="9"/>
      <c r="CZJ237" s="9"/>
      <c r="CZK237" s="9"/>
      <c r="CZL237" s="9"/>
      <c r="CZM237" s="9"/>
      <c r="CZN237" s="9"/>
      <c r="CZO237" s="9"/>
      <c r="CZP237" s="9"/>
      <c r="CZQ237" s="9"/>
      <c r="CZR237" s="9"/>
      <c r="CZS237" s="9"/>
      <c r="CZT237" s="9"/>
      <c r="CZU237" s="9"/>
      <c r="CZV237" s="9"/>
      <c r="CZW237" s="9"/>
      <c r="CZX237" s="9"/>
      <c r="CZY237" s="9"/>
      <c r="CZZ237" s="9"/>
      <c r="DAA237" s="9"/>
      <c r="DAB237" s="9"/>
      <c r="DAC237" s="9"/>
      <c r="DAD237" s="9"/>
      <c r="DAE237" s="9"/>
      <c r="DAF237" s="9"/>
      <c r="DAG237" s="9"/>
      <c r="DAH237" s="9"/>
      <c r="DAI237" s="9"/>
      <c r="DAJ237" s="9"/>
      <c r="DAK237" s="9"/>
      <c r="DAL237" s="9"/>
      <c r="DAM237" s="9"/>
      <c r="DAN237" s="9"/>
      <c r="DAO237" s="9"/>
      <c r="DAP237" s="9"/>
      <c r="DAQ237" s="9"/>
      <c r="DAR237" s="9"/>
      <c r="DAS237" s="9"/>
      <c r="DAT237" s="9"/>
      <c r="DAU237" s="9"/>
      <c r="DAV237" s="9"/>
      <c r="DAW237" s="9"/>
      <c r="DAX237" s="9"/>
      <c r="DAY237" s="9"/>
      <c r="DAZ237" s="9"/>
      <c r="DBA237" s="9"/>
      <c r="DBB237" s="9"/>
      <c r="DBC237" s="9"/>
      <c r="DBD237" s="9"/>
      <c r="DBE237" s="9"/>
      <c r="DBF237" s="9"/>
      <c r="DBG237" s="9"/>
      <c r="DBH237" s="9"/>
      <c r="DBI237" s="9"/>
      <c r="DBJ237" s="9"/>
      <c r="DBK237" s="9"/>
      <c r="DBL237" s="9"/>
      <c r="DBM237" s="9"/>
      <c r="DBN237" s="9"/>
      <c r="DBO237" s="9"/>
      <c r="DBP237" s="9"/>
      <c r="DBQ237" s="9"/>
      <c r="DBR237" s="9"/>
      <c r="DBS237" s="9"/>
      <c r="DBT237" s="9"/>
      <c r="DBU237" s="9"/>
      <c r="DBV237" s="9"/>
      <c r="DBW237" s="9"/>
      <c r="DBX237" s="9"/>
      <c r="DBY237" s="9"/>
      <c r="DBZ237" s="9"/>
      <c r="DCA237" s="9"/>
      <c r="DCB237" s="9"/>
      <c r="DCC237" s="9"/>
      <c r="DCD237" s="9"/>
      <c r="DCE237" s="9"/>
      <c r="DCF237" s="9"/>
      <c r="DCG237" s="9"/>
      <c r="DCH237" s="9"/>
      <c r="DCI237" s="9"/>
      <c r="DCJ237" s="9"/>
      <c r="DCK237" s="9"/>
      <c r="DCL237" s="9"/>
      <c r="DCM237" s="9"/>
      <c r="DCN237" s="9"/>
      <c r="DCO237" s="9"/>
      <c r="DCP237" s="9"/>
      <c r="DCQ237" s="9"/>
      <c r="DCR237" s="9"/>
      <c r="DCS237" s="9"/>
      <c r="DCT237" s="9"/>
      <c r="DCU237" s="9"/>
      <c r="DCV237" s="9"/>
      <c r="DCW237" s="9"/>
      <c r="DCX237" s="9"/>
      <c r="DCY237" s="9"/>
      <c r="DCZ237" s="9"/>
      <c r="DDA237" s="9"/>
      <c r="DDB237" s="9"/>
      <c r="DDC237" s="9"/>
      <c r="DDD237" s="9"/>
      <c r="DDE237" s="9"/>
      <c r="DDF237" s="9"/>
      <c r="DDG237" s="9"/>
      <c r="DDH237" s="9"/>
      <c r="DDI237" s="9"/>
      <c r="DDJ237" s="9"/>
      <c r="DDK237" s="9"/>
      <c r="DDL237" s="9"/>
      <c r="DDM237" s="9"/>
      <c r="DDN237" s="9"/>
      <c r="DDO237" s="9"/>
      <c r="DDP237" s="9"/>
      <c r="DDQ237" s="9"/>
      <c r="DDR237" s="9"/>
      <c r="DDS237" s="9"/>
      <c r="DDT237" s="9"/>
      <c r="DDU237" s="9"/>
      <c r="DDV237" s="9"/>
      <c r="DDW237" s="9"/>
      <c r="DDX237" s="9"/>
      <c r="DDY237" s="9"/>
      <c r="DDZ237" s="9"/>
      <c r="DEA237" s="9"/>
      <c r="DEB237" s="9"/>
      <c r="DEC237" s="9"/>
      <c r="DED237" s="9"/>
      <c r="DEE237" s="9"/>
      <c r="DEF237" s="9"/>
      <c r="DEG237" s="9"/>
      <c r="DEH237" s="9"/>
      <c r="DEI237" s="9"/>
      <c r="DEJ237" s="9"/>
      <c r="DEK237" s="9"/>
      <c r="DEL237" s="9"/>
      <c r="DEM237" s="9"/>
      <c r="DEN237" s="9"/>
      <c r="DEO237" s="9"/>
      <c r="DEP237" s="9"/>
      <c r="DEQ237" s="9"/>
      <c r="DER237" s="9"/>
      <c r="DES237" s="9"/>
      <c r="DET237" s="9"/>
      <c r="DEU237" s="9"/>
      <c r="DEV237" s="9"/>
      <c r="DEW237" s="9"/>
      <c r="DEX237" s="9"/>
      <c r="DEY237" s="9"/>
      <c r="DEZ237" s="9"/>
      <c r="DFA237" s="9"/>
      <c r="DFB237" s="9"/>
      <c r="DFC237" s="9"/>
      <c r="DFD237" s="9"/>
      <c r="DFE237" s="9"/>
      <c r="DFF237" s="9"/>
      <c r="DFG237" s="9"/>
      <c r="DFH237" s="9"/>
      <c r="DFI237" s="9"/>
      <c r="DFJ237" s="9"/>
      <c r="DFK237" s="9"/>
      <c r="DFL237" s="9"/>
      <c r="DFM237" s="9"/>
      <c r="DFN237" s="9"/>
      <c r="DFO237" s="9"/>
      <c r="DFP237" s="9"/>
      <c r="DFQ237" s="9"/>
      <c r="DFR237" s="9"/>
      <c r="DFS237" s="9"/>
      <c r="DFT237" s="9"/>
      <c r="DFU237" s="9"/>
      <c r="DFV237" s="9"/>
      <c r="DFW237" s="9"/>
      <c r="DFX237" s="9"/>
      <c r="DFY237" s="9"/>
      <c r="DFZ237" s="9"/>
      <c r="DGA237" s="9"/>
      <c r="DGB237" s="9"/>
      <c r="DGC237" s="9"/>
      <c r="DGD237" s="9"/>
      <c r="DGE237" s="9"/>
      <c r="DGF237" s="9"/>
      <c r="DGG237" s="9"/>
      <c r="DGH237" s="9"/>
      <c r="DGI237" s="9"/>
      <c r="DGJ237" s="9"/>
      <c r="DGK237" s="9"/>
      <c r="DGL237" s="9"/>
      <c r="DGM237" s="9"/>
      <c r="DGN237" s="9"/>
      <c r="DGO237" s="9"/>
      <c r="DGP237" s="9"/>
      <c r="DGQ237" s="9"/>
      <c r="DGR237" s="9"/>
      <c r="DGS237" s="9"/>
      <c r="DGT237" s="9"/>
      <c r="DGU237" s="9"/>
      <c r="DGV237" s="9"/>
      <c r="DGW237" s="9"/>
      <c r="DGX237" s="9"/>
      <c r="DGY237" s="9"/>
      <c r="DGZ237" s="9"/>
      <c r="DHA237" s="9"/>
      <c r="DHB237" s="9"/>
      <c r="DHC237" s="9"/>
      <c r="DHD237" s="9"/>
      <c r="DHE237" s="9"/>
      <c r="DHF237" s="9"/>
      <c r="DHG237" s="9"/>
      <c r="DHH237" s="9"/>
      <c r="DHI237" s="9"/>
      <c r="DHJ237" s="9"/>
      <c r="DHK237" s="9"/>
      <c r="DHL237" s="9"/>
      <c r="DHM237" s="9"/>
      <c r="DHN237" s="9"/>
      <c r="DHO237" s="9"/>
      <c r="DHP237" s="9"/>
      <c r="DHQ237" s="9"/>
      <c r="DHR237" s="9"/>
      <c r="DHS237" s="9"/>
      <c r="DHT237" s="9"/>
      <c r="DHU237" s="9"/>
      <c r="DHV237" s="9"/>
      <c r="DHW237" s="9"/>
      <c r="DHX237" s="9"/>
      <c r="DHY237" s="9"/>
      <c r="DHZ237" s="9"/>
      <c r="DIA237" s="9"/>
      <c r="DIB237" s="9"/>
      <c r="DIC237" s="9"/>
      <c r="DID237" s="9"/>
      <c r="DIE237" s="9"/>
      <c r="DIF237" s="9"/>
      <c r="DIG237" s="9"/>
      <c r="DIH237" s="9"/>
      <c r="DII237" s="9"/>
      <c r="DIJ237" s="9"/>
      <c r="DIK237" s="9"/>
      <c r="DIL237" s="9"/>
      <c r="DIM237" s="9"/>
      <c r="DIN237" s="9"/>
      <c r="DIO237" s="9"/>
      <c r="DIP237" s="9"/>
      <c r="DIQ237" s="9"/>
      <c r="DIR237" s="9"/>
      <c r="DIS237" s="9"/>
      <c r="DIT237" s="9"/>
      <c r="DIU237" s="9"/>
      <c r="DIV237" s="9"/>
      <c r="DIW237" s="9"/>
      <c r="DIX237" s="9"/>
    </row>
    <row r="238" spans="1:2962" ht="15.75">
      <c r="A238" s="72" t="s">
        <v>504</v>
      </c>
      <c r="B238" s="76" t="s">
        <v>505</v>
      </c>
      <c r="C238" s="73" t="s">
        <v>506</v>
      </c>
      <c r="D238" s="81">
        <v>42275</v>
      </c>
      <c r="E238" s="76" t="s">
        <v>507</v>
      </c>
      <c r="F238" s="69">
        <v>200000000</v>
      </c>
      <c r="G238" s="42"/>
      <c r="H238" s="51"/>
      <c r="I238" s="52"/>
      <c r="J238" s="53">
        <f t="shared" si="6"/>
        <v>28219700000</v>
      </c>
      <c r="K238" s="54">
        <f t="shared" si="7"/>
        <v>200000000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  <c r="KM238" s="9"/>
      <c r="KN238" s="9"/>
      <c r="KO238" s="9"/>
      <c r="KP238" s="9"/>
      <c r="KQ238" s="9"/>
      <c r="KR238" s="9"/>
      <c r="KS238" s="9"/>
      <c r="KT238" s="9"/>
      <c r="KU238" s="9"/>
      <c r="KV238" s="9"/>
      <c r="KW238" s="9"/>
      <c r="KX238" s="9"/>
      <c r="KY238" s="9"/>
      <c r="KZ238" s="9"/>
      <c r="LA238" s="9"/>
      <c r="LB238" s="9"/>
      <c r="LC238" s="9"/>
      <c r="LD238" s="9"/>
      <c r="LE238" s="9"/>
      <c r="LF238" s="9"/>
      <c r="LG238" s="9"/>
      <c r="LH238" s="9"/>
      <c r="LI238" s="9"/>
      <c r="LJ238" s="9"/>
      <c r="LK238" s="9"/>
      <c r="LL238" s="9"/>
      <c r="LM238" s="9"/>
      <c r="LN238" s="9"/>
      <c r="LO238" s="9"/>
      <c r="LP238" s="9"/>
      <c r="LQ238" s="9"/>
      <c r="LR238" s="9"/>
      <c r="LS238" s="9"/>
      <c r="LT238" s="9"/>
      <c r="LU238" s="9"/>
      <c r="LV238" s="9"/>
      <c r="LW238" s="9"/>
      <c r="LX238" s="9"/>
      <c r="LY238" s="9"/>
      <c r="LZ238" s="9"/>
      <c r="MA238" s="9"/>
      <c r="MB238" s="9"/>
      <c r="MC238" s="9"/>
      <c r="MD238" s="9"/>
      <c r="ME238" s="9"/>
      <c r="MF238" s="9"/>
      <c r="MG238" s="9"/>
      <c r="MH238" s="9"/>
      <c r="MI238" s="9"/>
      <c r="MJ238" s="9"/>
      <c r="MK238" s="9"/>
      <c r="ML238" s="9"/>
      <c r="MM238" s="9"/>
      <c r="MN238" s="9"/>
      <c r="MO238" s="9"/>
      <c r="MP238" s="9"/>
      <c r="MQ238" s="9"/>
      <c r="MR238" s="9"/>
      <c r="MS238" s="9"/>
      <c r="MT238" s="9"/>
      <c r="MU238" s="9"/>
      <c r="MV238" s="9"/>
      <c r="MW238" s="9"/>
      <c r="MX238" s="9"/>
      <c r="MY238" s="9"/>
      <c r="MZ238" s="9"/>
      <c r="NA238" s="9"/>
      <c r="NB238" s="9"/>
      <c r="NC238" s="9"/>
      <c r="ND238" s="9"/>
      <c r="NE238" s="9"/>
      <c r="NF238" s="9"/>
      <c r="NG238" s="9"/>
      <c r="NH238" s="9"/>
      <c r="NI238" s="9"/>
      <c r="NJ238" s="9"/>
      <c r="NK238" s="9"/>
      <c r="NL238" s="9"/>
      <c r="NM238" s="9"/>
      <c r="NN238" s="9"/>
      <c r="NO238" s="9"/>
      <c r="NP238" s="9"/>
      <c r="NQ238" s="9"/>
      <c r="NR238" s="9"/>
      <c r="NS238" s="9"/>
      <c r="NT238" s="9"/>
      <c r="NU238" s="9"/>
      <c r="NV238" s="9"/>
      <c r="NW238" s="9"/>
      <c r="NX238" s="9"/>
      <c r="NY238" s="9"/>
      <c r="NZ238" s="9"/>
      <c r="OA238" s="9"/>
      <c r="OB238" s="9"/>
      <c r="OC238" s="9"/>
      <c r="OD238" s="9"/>
      <c r="OE238" s="9"/>
      <c r="OF238" s="9"/>
      <c r="OG238" s="9"/>
      <c r="OH238" s="9"/>
      <c r="OI238" s="9"/>
      <c r="OJ238" s="9"/>
      <c r="OK238" s="9"/>
      <c r="OL238" s="9"/>
      <c r="OM238" s="9"/>
      <c r="ON238" s="9"/>
      <c r="OO238" s="9"/>
      <c r="OP238" s="9"/>
      <c r="OQ238" s="9"/>
      <c r="OR238" s="9"/>
      <c r="OS238" s="9"/>
      <c r="OT238" s="9"/>
      <c r="OU238" s="9"/>
      <c r="OV238" s="9"/>
      <c r="OW238" s="9"/>
      <c r="OX238" s="9"/>
      <c r="OY238" s="9"/>
      <c r="OZ238" s="9"/>
      <c r="PA238" s="9"/>
      <c r="PB238" s="9"/>
      <c r="PC238" s="9"/>
      <c r="PD238" s="9"/>
      <c r="PE238" s="9"/>
      <c r="PF238" s="9"/>
      <c r="PG238" s="9"/>
      <c r="PH238" s="9"/>
      <c r="PI238" s="9"/>
      <c r="PJ238" s="9"/>
      <c r="PK238" s="9"/>
      <c r="PL238" s="9"/>
      <c r="PM238" s="9"/>
      <c r="PN238" s="9"/>
      <c r="PO238" s="9"/>
      <c r="PP238" s="9"/>
      <c r="PQ238" s="9"/>
      <c r="PR238" s="9"/>
      <c r="PS238" s="9"/>
      <c r="PT238" s="9"/>
      <c r="PU238" s="9"/>
      <c r="PV238" s="9"/>
      <c r="PW238" s="9"/>
      <c r="PX238" s="9"/>
      <c r="PY238" s="9"/>
      <c r="PZ238" s="9"/>
      <c r="QA238" s="9"/>
      <c r="QB238" s="9"/>
      <c r="QC238" s="9"/>
      <c r="QD238" s="9"/>
      <c r="QE238" s="9"/>
      <c r="QF238" s="9"/>
      <c r="QG238" s="9"/>
      <c r="QH238" s="9"/>
      <c r="QI238" s="9"/>
      <c r="QJ238" s="9"/>
      <c r="QK238" s="9"/>
      <c r="QL238" s="9"/>
      <c r="QM238" s="9"/>
      <c r="QN238" s="9"/>
      <c r="QO238" s="9"/>
      <c r="QP238" s="9"/>
      <c r="QQ238" s="9"/>
      <c r="QR238" s="9"/>
      <c r="QS238" s="9"/>
      <c r="QT238" s="9"/>
      <c r="QU238" s="9"/>
      <c r="QV238" s="9"/>
      <c r="QW238" s="9"/>
      <c r="QX238" s="9"/>
      <c r="QY238" s="9"/>
      <c r="QZ238" s="9"/>
      <c r="RA238" s="9"/>
      <c r="RB238" s="9"/>
      <c r="RC238" s="9"/>
      <c r="RD238" s="9"/>
      <c r="RE238" s="9"/>
      <c r="RF238" s="9"/>
      <c r="RG238" s="9"/>
      <c r="RH238" s="9"/>
      <c r="RI238" s="9"/>
      <c r="RJ238" s="9"/>
      <c r="RK238" s="9"/>
      <c r="RL238" s="9"/>
      <c r="RM238" s="9"/>
      <c r="RN238" s="9"/>
      <c r="RO238" s="9"/>
      <c r="RP238" s="9"/>
      <c r="RQ238" s="9"/>
      <c r="RR238" s="9"/>
      <c r="RS238" s="9"/>
      <c r="RT238" s="9"/>
      <c r="RU238" s="9"/>
      <c r="RV238" s="9"/>
      <c r="RW238" s="9"/>
      <c r="RX238" s="9"/>
      <c r="RY238" s="9"/>
      <c r="RZ238" s="9"/>
      <c r="SA238" s="9"/>
      <c r="SB238" s="9"/>
      <c r="SC238" s="9"/>
      <c r="SD238" s="9"/>
      <c r="SE238" s="9"/>
      <c r="SF238" s="9"/>
      <c r="SG238" s="9"/>
      <c r="SH238" s="9"/>
      <c r="SI238" s="9"/>
      <c r="SJ238" s="9"/>
      <c r="SK238" s="9"/>
      <c r="SL238" s="9"/>
      <c r="SM238" s="9"/>
      <c r="SN238" s="9"/>
      <c r="SO238" s="9"/>
      <c r="SP238" s="9"/>
      <c r="SQ238" s="9"/>
      <c r="SR238" s="9"/>
      <c r="SS238" s="9"/>
      <c r="ST238" s="9"/>
      <c r="SU238" s="9"/>
      <c r="SV238" s="9"/>
      <c r="SW238" s="9"/>
      <c r="SX238" s="9"/>
      <c r="SY238" s="9"/>
      <c r="SZ238" s="9"/>
      <c r="TA238" s="9"/>
      <c r="TB238" s="9"/>
      <c r="TC238" s="9"/>
      <c r="TD238" s="9"/>
      <c r="TE238" s="9"/>
      <c r="TF238" s="9"/>
      <c r="TG238" s="9"/>
      <c r="TH238" s="9"/>
      <c r="TI238" s="9"/>
      <c r="TJ238" s="9"/>
      <c r="TK238" s="9"/>
      <c r="TL238" s="9"/>
      <c r="TM238" s="9"/>
      <c r="TN238" s="9"/>
      <c r="TO238" s="9"/>
      <c r="TP238" s="9"/>
      <c r="TQ238" s="9"/>
      <c r="TR238" s="9"/>
      <c r="TS238" s="9"/>
      <c r="TT238" s="9"/>
      <c r="TU238" s="9"/>
      <c r="TV238" s="9"/>
      <c r="TW238" s="9"/>
      <c r="TX238" s="9"/>
      <c r="TY238" s="9"/>
      <c r="TZ238" s="9"/>
      <c r="UA238" s="9"/>
      <c r="UB238" s="9"/>
      <c r="UC238" s="9"/>
      <c r="UD238" s="9"/>
      <c r="UE238" s="9"/>
      <c r="UF238" s="9"/>
      <c r="UG238" s="9"/>
      <c r="UH238" s="9"/>
      <c r="UI238" s="9"/>
      <c r="UJ238" s="9"/>
      <c r="UK238" s="9"/>
      <c r="UL238" s="9"/>
      <c r="UM238" s="9"/>
      <c r="UN238" s="9"/>
      <c r="UO238" s="9"/>
      <c r="UP238" s="9"/>
      <c r="UQ238" s="9"/>
      <c r="UR238" s="9"/>
      <c r="US238" s="9"/>
      <c r="UT238" s="9"/>
      <c r="UU238" s="9"/>
      <c r="UV238" s="9"/>
      <c r="UW238" s="9"/>
      <c r="UX238" s="9"/>
      <c r="UY238" s="9"/>
      <c r="UZ238" s="9"/>
      <c r="VA238" s="9"/>
      <c r="VB238" s="9"/>
      <c r="VC238" s="9"/>
      <c r="VD238" s="9"/>
      <c r="VE238" s="9"/>
      <c r="VF238" s="9"/>
      <c r="VG238" s="9"/>
      <c r="VH238" s="9"/>
      <c r="VI238" s="9"/>
      <c r="VJ238" s="9"/>
      <c r="VK238" s="9"/>
      <c r="VL238" s="9"/>
      <c r="VM238" s="9"/>
      <c r="VN238" s="9"/>
      <c r="VO238" s="9"/>
      <c r="VP238" s="9"/>
      <c r="VQ238" s="9"/>
      <c r="VR238" s="9"/>
      <c r="VS238" s="9"/>
      <c r="VT238" s="9"/>
      <c r="VU238" s="9"/>
      <c r="VV238" s="9"/>
      <c r="VW238" s="9"/>
      <c r="VX238" s="9"/>
      <c r="VY238" s="9"/>
      <c r="VZ238" s="9"/>
      <c r="WA238" s="9"/>
      <c r="WB238" s="9"/>
      <c r="WC238" s="9"/>
      <c r="WD238" s="9"/>
      <c r="WE238" s="9"/>
      <c r="WF238" s="9"/>
      <c r="WG238" s="9"/>
      <c r="WH238" s="9"/>
      <c r="WI238" s="9"/>
      <c r="WJ238" s="9"/>
      <c r="WK238" s="9"/>
      <c r="WL238" s="9"/>
      <c r="WM238" s="9"/>
      <c r="WN238" s="9"/>
      <c r="WO238" s="9"/>
      <c r="WP238" s="9"/>
      <c r="WQ238" s="9"/>
      <c r="WR238" s="9"/>
      <c r="WS238" s="9"/>
      <c r="WT238" s="9"/>
      <c r="WU238" s="9"/>
      <c r="WV238" s="9"/>
      <c r="WW238" s="9"/>
      <c r="WX238" s="9"/>
      <c r="WY238" s="9"/>
      <c r="WZ238" s="9"/>
      <c r="XA238" s="9"/>
      <c r="XB238" s="9"/>
      <c r="XC238" s="9"/>
      <c r="XD238" s="9"/>
      <c r="XE238" s="9"/>
      <c r="XF238" s="9"/>
      <c r="XG238" s="9"/>
      <c r="XH238" s="9"/>
      <c r="XI238" s="9"/>
      <c r="XJ238" s="9"/>
      <c r="XK238" s="9"/>
      <c r="XL238" s="9"/>
      <c r="XM238" s="9"/>
      <c r="XN238" s="9"/>
      <c r="XO238" s="9"/>
      <c r="XP238" s="9"/>
      <c r="XQ238" s="9"/>
      <c r="XR238" s="9"/>
      <c r="XS238" s="9"/>
      <c r="XT238" s="9"/>
      <c r="XU238" s="9"/>
      <c r="XV238" s="9"/>
      <c r="XW238" s="9"/>
      <c r="XX238" s="9"/>
      <c r="XY238" s="9"/>
      <c r="XZ238" s="9"/>
      <c r="YA238" s="9"/>
      <c r="YB238" s="9"/>
      <c r="YC238" s="9"/>
      <c r="YD238" s="9"/>
      <c r="YE238" s="9"/>
      <c r="YF238" s="9"/>
      <c r="YG238" s="9"/>
      <c r="YH238" s="9"/>
      <c r="YI238" s="9"/>
      <c r="YJ238" s="9"/>
      <c r="YK238" s="9"/>
      <c r="YL238" s="9"/>
      <c r="YM238" s="9"/>
      <c r="YN238" s="9"/>
      <c r="YO238" s="9"/>
      <c r="YP238" s="9"/>
      <c r="YQ238" s="9"/>
      <c r="YR238" s="9"/>
      <c r="YS238" s="9"/>
      <c r="YT238" s="9"/>
      <c r="YU238" s="9"/>
      <c r="YV238" s="9"/>
      <c r="YW238" s="9"/>
      <c r="YX238" s="9"/>
      <c r="YY238" s="9"/>
      <c r="YZ238" s="9"/>
      <c r="ZA238" s="9"/>
      <c r="ZB238" s="9"/>
      <c r="ZC238" s="9"/>
      <c r="ZD238" s="9"/>
      <c r="ZE238" s="9"/>
      <c r="ZF238" s="9"/>
      <c r="ZG238" s="9"/>
      <c r="ZH238" s="9"/>
      <c r="ZI238" s="9"/>
      <c r="ZJ238" s="9"/>
      <c r="ZK238" s="9"/>
      <c r="ZL238" s="9"/>
      <c r="ZM238" s="9"/>
      <c r="ZN238" s="9"/>
      <c r="ZO238" s="9"/>
      <c r="ZP238" s="9"/>
      <c r="ZQ238" s="9"/>
      <c r="ZR238" s="9"/>
      <c r="ZS238" s="9"/>
      <c r="ZT238" s="9"/>
      <c r="ZU238" s="9"/>
      <c r="ZV238" s="9"/>
      <c r="ZW238" s="9"/>
      <c r="ZX238" s="9"/>
      <c r="ZY238" s="9"/>
      <c r="ZZ238" s="9"/>
      <c r="AAA238" s="9"/>
      <c r="AAB238" s="9"/>
      <c r="AAC238" s="9"/>
      <c r="AAD238" s="9"/>
      <c r="AAE238" s="9"/>
      <c r="AAF238" s="9"/>
      <c r="AAG238" s="9"/>
      <c r="AAH238" s="9"/>
      <c r="AAI238" s="9"/>
      <c r="AAJ238" s="9"/>
      <c r="AAK238" s="9"/>
      <c r="AAL238" s="9"/>
      <c r="AAM238" s="9"/>
      <c r="AAN238" s="9"/>
      <c r="AAO238" s="9"/>
      <c r="AAP238" s="9"/>
      <c r="AAQ238" s="9"/>
      <c r="AAR238" s="9"/>
      <c r="AAS238" s="9"/>
      <c r="AAT238" s="9"/>
      <c r="AAU238" s="9"/>
      <c r="AAV238" s="9"/>
      <c r="AAW238" s="9"/>
      <c r="AAX238" s="9"/>
      <c r="AAY238" s="9"/>
      <c r="AAZ238" s="9"/>
      <c r="ABA238" s="9"/>
      <c r="ABB238" s="9"/>
      <c r="ABC238" s="9"/>
      <c r="ABD238" s="9"/>
      <c r="ABE238" s="9"/>
      <c r="ABF238" s="9"/>
      <c r="ABG238" s="9"/>
      <c r="ABH238" s="9"/>
      <c r="ABI238" s="9"/>
      <c r="ABJ238" s="9"/>
      <c r="ABK238" s="9"/>
      <c r="ABL238" s="9"/>
      <c r="ABM238" s="9"/>
      <c r="ABN238" s="9"/>
      <c r="ABO238" s="9"/>
      <c r="ABP238" s="9"/>
      <c r="ABQ238" s="9"/>
      <c r="ABR238" s="9"/>
      <c r="ABS238" s="9"/>
      <c r="ABT238" s="9"/>
      <c r="ABU238" s="9"/>
      <c r="ABV238" s="9"/>
      <c r="ABW238" s="9"/>
      <c r="ABX238" s="9"/>
      <c r="ABY238" s="9"/>
      <c r="ABZ238" s="9"/>
      <c r="ACA238" s="9"/>
      <c r="ACB238" s="9"/>
      <c r="ACC238" s="9"/>
      <c r="ACD238" s="9"/>
      <c r="ACE238" s="9"/>
      <c r="ACF238" s="9"/>
      <c r="ACG238" s="9"/>
      <c r="ACH238" s="9"/>
      <c r="ACI238" s="9"/>
      <c r="ACJ238" s="9"/>
      <c r="ACK238" s="9"/>
      <c r="ACL238" s="9"/>
      <c r="ACM238" s="9"/>
      <c r="ACN238" s="9"/>
      <c r="ACO238" s="9"/>
      <c r="ACP238" s="9"/>
      <c r="ACQ238" s="9"/>
      <c r="ACR238" s="9"/>
      <c r="ACS238" s="9"/>
      <c r="ACT238" s="9"/>
      <c r="ACU238" s="9"/>
      <c r="ACV238" s="9"/>
      <c r="ACW238" s="9"/>
      <c r="ACX238" s="9"/>
      <c r="ACY238" s="9"/>
      <c r="ACZ238" s="9"/>
      <c r="ADA238" s="9"/>
      <c r="ADB238" s="9"/>
      <c r="ADC238" s="9"/>
      <c r="ADD238" s="9"/>
      <c r="ADE238" s="9"/>
      <c r="ADF238" s="9"/>
      <c r="ADG238" s="9"/>
      <c r="ADH238" s="9"/>
      <c r="ADI238" s="9"/>
      <c r="ADJ238" s="9"/>
      <c r="ADK238" s="9"/>
      <c r="ADL238" s="9"/>
      <c r="ADM238" s="9"/>
      <c r="ADN238" s="9"/>
      <c r="ADO238" s="9"/>
      <c r="ADP238" s="9"/>
      <c r="ADQ238" s="9"/>
      <c r="ADR238" s="9"/>
      <c r="ADS238" s="9"/>
      <c r="ADT238" s="9"/>
      <c r="ADU238" s="9"/>
      <c r="ADV238" s="9"/>
      <c r="ADW238" s="9"/>
      <c r="ADX238" s="9"/>
      <c r="ADY238" s="9"/>
      <c r="ADZ238" s="9"/>
      <c r="AEA238" s="9"/>
      <c r="AEB238" s="9"/>
      <c r="AEC238" s="9"/>
      <c r="AED238" s="9"/>
      <c r="AEE238" s="9"/>
      <c r="AEF238" s="9"/>
      <c r="AEG238" s="9"/>
      <c r="AEH238" s="9"/>
      <c r="AEI238" s="9"/>
      <c r="AEJ238" s="9"/>
      <c r="AEK238" s="9"/>
      <c r="AEL238" s="9"/>
      <c r="AEM238" s="9"/>
      <c r="AEN238" s="9"/>
      <c r="AEO238" s="9"/>
      <c r="AEP238" s="9"/>
      <c r="AEQ238" s="9"/>
      <c r="AER238" s="9"/>
      <c r="AES238" s="9"/>
      <c r="AET238" s="9"/>
      <c r="AEU238" s="9"/>
      <c r="AEV238" s="9"/>
      <c r="AEW238" s="9"/>
      <c r="AEX238" s="9"/>
      <c r="AEY238" s="9"/>
      <c r="AEZ238" s="9"/>
      <c r="AFA238" s="9"/>
      <c r="AFB238" s="9"/>
      <c r="AFC238" s="9"/>
      <c r="AFD238" s="9"/>
      <c r="AFE238" s="9"/>
      <c r="AFF238" s="9"/>
      <c r="AFG238" s="9"/>
      <c r="AFH238" s="9"/>
      <c r="AFI238" s="9"/>
      <c r="AFJ238" s="9"/>
      <c r="AFK238" s="9"/>
      <c r="AFL238" s="9"/>
      <c r="AFM238" s="9"/>
      <c r="AFN238" s="9"/>
      <c r="AFO238" s="9"/>
      <c r="AFP238" s="9"/>
      <c r="AFQ238" s="9"/>
      <c r="AFR238" s="9"/>
      <c r="AFS238" s="9"/>
      <c r="AFT238" s="9"/>
      <c r="AFU238" s="9"/>
      <c r="AFV238" s="9"/>
      <c r="AFW238" s="9"/>
      <c r="AFX238" s="9"/>
      <c r="AFY238" s="9"/>
      <c r="AFZ238" s="9"/>
      <c r="AGA238" s="9"/>
      <c r="AGB238" s="9"/>
      <c r="AGC238" s="9"/>
      <c r="AGD238" s="9"/>
      <c r="AGE238" s="9"/>
      <c r="AGF238" s="9"/>
      <c r="AGG238" s="9"/>
      <c r="AGH238" s="9"/>
      <c r="AGI238" s="9"/>
      <c r="AGJ238" s="9"/>
      <c r="AGK238" s="9"/>
      <c r="AGL238" s="9"/>
      <c r="AGM238" s="9"/>
      <c r="AGN238" s="9"/>
      <c r="AGO238" s="9"/>
      <c r="AGP238" s="9"/>
      <c r="AGQ238" s="9"/>
      <c r="AGR238" s="9"/>
      <c r="AGS238" s="9"/>
      <c r="AGT238" s="9"/>
      <c r="AGU238" s="9"/>
      <c r="AGV238" s="9"/>
      <c r="AGW238" s="9"/>
      <c r="AGX238" s="9"/>
      <c r="AGY238" s="9"/>
      <c r="AGZ238" s="9"/>
      <c r="AHA238" s="9"/>
      <c r="AHB238" s="9"/>
      <c r="AHC238" s="9"/>
      <c r="AHD238" s="9"/>
      <c r="AHE238" s="9"/>
      <c r="AHF238" s="9"/>
      <c r="AHG238" s="9"/>
      <c r="AHH238" s="9"/>
      <c r="AHI238" s="9"/>
      <c r="AHJ238" s="9"/>
      <c r="AHK238" s="9"/>
      <c r="AHL238" s="9"/>
      <c r="AHM238" s="9"/>
      <c r="AHN238" s="9"/>
      <c r="AHO238" s="9"/>
      <c r="AHP238" s="9"/>
      <c r="AHQ238" s="9"/>
      <c r="AHR238" s="9"/>
      <c r="AHS238" s="9"/>
      <c r="AHT238" s="9"/>
      <c r="AHU238" s="9"/>
      <c r="AHV238" s="9"/>
      <c r="AHW238" s="9"/>
      <c r="AHX238" s="9"/>
      <c r="AHY238" s="9"/>
      <c r="AHZ238" s="9"/>
      <c r="AIA238" s="9"/>
      <c r="AIB238" s="9"/>
      <c r="AIC238" s="9"/>
      <c r="AID238" s="9"/>
      <c r="AIE238" s="9"/>
      <c r="AIF238" s="9"/>
      <c r="AIG238" s="9"/>
      <c r="AIH238" s="9"/>
      <c r="AII238" s="9"/>
      <c r="AIJ238" s="9"/>
      <c r="AIK238" s="9"/>
      <c r="AIL238" s="9"/>
      <c r="AIM238" s="9"/>
      <c r="AIN238" s="9"/>
      <c r="AIO238" s="9"/>
      <c r="AIP238" s="9"/>
      <c r="AIQ238" s="9"/>
      <c r="AIR238" s="9"/>
      <c r="AIS238" s="9"/>
      <c r="AIT238" s="9"/>
      <c r="AIU238" s="9"/>
      <c r="AIV238" s="9"/>
      <c r="AIW238" s="9"/>
      <c r="AIX238" s="9"/>
      <c r="AIY238" s="9"/>
      <c r="AIZ238" s="9"/>
      <c r="AJA238" s="9"/>
      <c r="AJB238" s="9"/>
      <c r="AJC238" s="9"/>
      <c r="AJD238" s="9"/>
      <c r="AJE238" s="9"/>
      <c r="AJF238" s="9"/>
      <c r="AJG238" s="9"/>
      <c r="AJH238" s="9"/>
      <c r="AJI238" s="9"/>
      <c r="AJJ238" s="9"/>
      <c r="AJK238" s="9"/>
      <c r="AJL238" s="9"/>
      <c r="AJM238" s="9"/>
      <c r="AJN238" s="9"/>
      <c r="AJO238" s="9"/>
      <c r="AJP238" s="9"/>
      <c r="AJQ238" s="9"/>
      <c r="AJR238" s="9"/>
      <c r="AJS238" s="9"/>
      <c r="AJT238" s="9"/>
      <c r="AJU238" s="9"/>
      <c r="AJV238" s="9"/>
      <c r="AJW238" s="9"/>
      <c r="AJX238" s="9"/>
      <c r="AJY238" s="9"/>
      <c r="AJZ238" s="9"/>
      <c r="AKA238" s="9"/>
      <c r="AKB238" s="9"/>
      <c r="AKC238" s="9"/>
      <c r="AKD238" s="9"/>
      <c r="AKE238" s="9"/>
      <c r="AKF238" s="9"/>
      <c r="AKG238" s="9"/>
      <c r="AKH238" s="9"/>
      <c r="AKI238" s="9"/>
      <c r="AKJ238" s="9"/>
      <c r="AKK238" s="9"/>
      <c r="AKL238" s="9"/>
      <c r="AKM238" s="9"/>
      <c r="AKN238" s="9"/>
      <c r="AKO238" s="9"/>
      <c r="AKP238" s="9"/>
      <c r="AKQ238" s="9"/>
      <c r="AKR238" s="9"/>
      <c r="AKS238" s="9"/>
      <c r="AKT238" s="9"/>
      <c r="AKU238" s="9"/>
      <c r="AKV238" s="9"/>
      <c r="AKW238" s="9"/>
      <c r="AKX238" s="9"/>
      <c r="AKY238" s="9"/>
      <c r="AKZ238" s="9"/>
      <c r="ALA238" s="9"/>
      <c r="ALB238" s="9"/>
      <c r="ALC238" s="9"/>
      <c r="ALD238" s="9"/>
      <c r="ALE238" s="9"/>
      <c r="ALF238" s="9"/>
      <c r="ALG238" s="9"/>
      <c r="ALH238" s="9"/>
      <c r="ALI238" s="9"/>
      <c r="ALJ238" s="9"/>
      <c r="ALK238" s="9"/>
      <c r="ALL238" s="9"/>
      <c r="ALM238" s="9"/>
      <c r="ALN238" s="9"/>
      <c r="ALO238" s="9"/>
      <c r="ALP238" s="9"/>
      <c r="ALQ238" s="9"/>
      <c r="ALR238" s="9"/>
      <c r="ALS238" s="9"/>
      <c r="ALT238" s="9"/>
      <c r="ALU238" s="9"/>
      <c r="ALV238" s="9"/>
      <c r="ALW238" s="9"/>
      <c r="ALX238" s="9"/>
      <c r="ALY238" s="9"/>
      <c r="ALZ238" s="9"/>
      <c r="AMA238" s="9"/>
      <c r="AMB238" s="9"/>
      <c r="AMC238" s="9"/>
      <c r="AMD238" s="9"/>
      <c r="AME238" s="9"/>
      <c r="AMF238" s="9"/>
      <c r="AMG238" s="9"/>
      <c r="AMH238" s="9"/>
      <c r="AMI238" s="9"/>
      <c r="AMJ238" s="9"/>
      <c r="AMK238" s="9"/>
      <c r="AML238" s="9"/>
      <c r="AMM238" s="9"/>
      <c r="AMN238" s="9"/>
      <c r="AMO238" s="9"/>
      <c r="AMP238" s="9"/>
      <c r="AMQ238" s="9"/>
      <c r="AMR238" s="9"/>
      <c r="AMS238" s="9"/>
      <c r="AMT238" s="9"/>
      <c r="AMU238" s="9"/>
      <c r="AMV238" s="9"/>
      <c r="AMW238" s="9"/>
      <c r="AMX238" s="9"/>
      <c r="AMY238" s="9"/>
      <c r="AMZ238" s="9"/>
      <c r="ANA238" s="9"/>
      <c r="ANB238" s="9"/>
      <c r="ANC238" s="9"/>
      <c r="AND238" s="9"/>
      <c r="ANE238" s="9"/>
      <c r="ANF238" s="9"/>
      <c r="ANG238" s="9"/>
      <c r="ANH238" s="9"/>
      <c r="ANI238" s="9"/>
      <c r="ANJ238" s="9"/>
      <c r="ANK238" s="9"/>
      <c r="ANL238" s="9"/>
      <c r="ANM238" s="9"/>
      <c r="ANN238" s="9"/>
      <c r="ANO238" s="9"/>
      <c r="ANP238" s="9"/>
      <c r="ANQ238" s="9"/>
      <c r="ANR238" s="9"/>
      <c r="ANS238" s="9"/>
      <c r="ANT238" s="9"/>
      <c r="ANU238" s="9"/>
      <c r="ANV238" s="9"/>
      <c r="ANW238" s="9"/>
      <c r="ANX238" s="9"/>
      <c r="ANY238" s="9"/>
      <c r="ANZ238" s="9"/>
      <c r="AOA238" s="9"/>
      <c r="AOB238" s="9"/>
      <c r="AOC238" s="9"/>
      <c r="AOD238" s="9"/>
      <c r="AOE238" s="9"/>
      <c r="AOF238" s="9"/>
      <c r="AOG238" s="9"/>
      <c r="AOH238" s="9"/>
      <c r="AOI238" s="9"/>
      <c r="AOJ238" s="9"/>
      <c r="AOK238" s="9"/>
      <c r="AOL238" s="9"/>
      <c r="AOM238" s="9"/>
      <c r="AON238" s="9"/>
      <c r="AOO238" s="9"/>
      <c r="AOP238" s="9"/>
      <c r="AOQ238" s="9"/>
      <c r="AOR238" s="9"/>
      <c r="AOS238" s="9"/>
      <c r="AOT238" s="9"/>
      <c r="AOU238" s="9"/>
      <c r="AOV238" s="9"/>
      <c r="AOW238" s="9"/>
      <c r="AOX238" s="9"/>
      <c r="AOY238" s="9"/>
      <c r="AOZ238" s="9"/>
      <c r="APA238" s="9"/>
      <c r="APB238" s="9"/>
      <c r="APC238" s="9"/>
      <c r="APD238" s="9"/>
      <c r="APE238" s="9"/>
      <c r="APF238" s="9"/>
      <c r="APG238" s="9"/>
      <c r="APH238" s="9"/>
      <c r="API238" s="9"/>
      <c r="APJ238" s="9"/>
      <c r="APK238" s="9"/>
      <c r="APL238" s="9"/>
      <c r="APM238" s="9"/>
      <c r="APN238" s="9"/>
      <c r="APO238" s="9"/>
      <c r="APP238" s="9"/>
      <c r="APQ238" s="9"/>
      <c r="APR238" s="9"/>
      <c r="APS238" s="9"/>
      <c r="APT238" s="9"/>
      <c r="APU238" s="9"/>
      <c r="APV238" s="9"/>
      <c r="APW238" s="9"/>
      <c r="APX238" s="9"/>
      <c r="APY238" s="9"/>
      <c r="APZ238" s="9"/>
      <c r="AQA238" s="9"/>
      <c r="AQB238" s="9"/>
      <c r="AQC238" s="9"/>
      <c r="AQD238" s="9"/>
      <c r="AQE238" s="9"/>
      <c r="AQF238" s="9"/>
      <c r="AQG238" s="9"/>
      <c r="AQH238" s="9"/>
      <c r="AQI238" s="9"/>
      <c r="AQJ238" s="9"/>
      <c r="AQK238" s="9"/>
      <c r="AQL238" s="9"/>
      <c r="AQM238" s="9"/>
      <c r="AQN238" s="9"/>
      <c r="AQO238" s="9"/>
      <c r="AQP238" s="9"/>
      <c r="AQQ238" s="9"/>
      <c r="AQR238" s="9"/>
      <c r="AQS238" s="9"/>
      <c r="AQT238" s="9"/>
      <c r="AQU238" s="9"/>
      <c r="AQV238" s="9"/>
      <c r="AQW238" s="9"/>
      <c r="AQX238" s="9"/>
      <c r="AQY238" s="9"/>
      <c r="AQZ238" s="9"/>
      <c r="ARA238" s="9"/>
      <c r="ARB238" s="9"/>
      <c r="ARC238" s="9"/>
      <c r="ARD238" s="9"/>
      <c r="ARE238" s="9"/>
      <c r="ARF238" s="9"/>
      <c r="ARG238" s="9"/>
      <c r="ARH238" s="9"/>
      <c r="ARI238" s="9"/>
      <c r="ARJ238" s="9"/>
      <c r="ARK238" s="9"/>
      <c r="ARL238" s="9"/>
      <c r="ARM238" s="9"/>
      <c r="ARN238" s="9"/>
      <c r="ARO238" s="9"/>
      <c r="ARP238" s="9"/>
      <c r="ARQ238" s="9"/>
      <c r="ARR238" s="9"/>
      <c r="ARS238" s="9"/>
      <c r="ART238" s="9"/>
      <c r="ARU238" s="9"/>
      <c r="ARV238" s="9"/>
      <c r="ARW238" s="9"/>
      <c r="ARX238" s="9"/>
      <c r="ARY238" s="9"/>
      <c r="ARZ238" s="9"/>
      <c r="ASA238" s="9"/>
      <c r="ASB238" s="9"/>
      <c r="ASC238" s="9"/>
      <c r="ASD238" s="9"/>
      <c r="ASE238" s="9"/>
      <c r="ASF238" s="9"/>
      <c r="ASG238" s="9"/>
      <c r="ASH238" s="9"/>
      <c r="ASI238" s="9"/>
      <c r="ASJ238" s="9"/>
      <c r="ASK238" s="9"/>
      <c r="ASL238" s="9"/>
      <c r="ASM238" s="9"/>
      <c r="ASN238" s="9"/>
      <c r="ASO238" s="9"/>
      <c r="ASP238" s="9"/>
      <c r="ASQ238" s="9"/>
      <c r="ASR238" s="9"/>
      <c r="ASS238" s="9"/>
      <c r="AST238" s="9"/>
      <c r="ASU238" s="9"/>
      <c r="ASV238" s="9"/>
      <c r="ASW238" s="9"/>
      <c r="ASX238" s="9"/>
      <c r="ASY238" s="9"/>
      <c r="ASZ238" s="9"/>
      <c r="ATA238" s="9"/>
      <c r="ATB238" s="9"/>
      <c r="ATC238" s="9"/>
      <c r="ATD238" s="9"/>
      <c r="ATE238" s="9"/>
      <c r="ATF238" s="9"/>
      <c r="ATG238" s="9"/>
      <c r="ATH238" s="9"/>
      <c r="ATI238" s="9"/>
      <c r="ATJ238" s="9"/>
      <c r="ATK238" s="9"/>
      <c r="ATL238" s="9"/>
      <c r="ATM238" s="9"/>
      <c r="ATN238" s="9"/>
      <c r="ATO238" s="9"/>
      <c r="ATP238" s="9"/>
      <c r="ATQ238" s="9"/>
      <c r="ATR238" s="9"/>
      <c r="ATS238" s="9"/>
      <c r="ATT238" s="9"/>
      <c r="ATU238" s="9"/>
      <c r="ATV238" s="9"/>
      <c r="ATW238" s="9"/>
      <c r="ATX238" s="9"/>
      <c r="ATY238" s="9"/>
      <c r="ATZ238" s="9"/>
      <c r="AUA238" s="9"/>
      <c r="AUB238" s="9"/>
      <c r="AUC238" s="9"/>
      <c r="AUD238" s="9"/>
      <c r="AUE238" s="9"/>
      <c r="AUF238" s="9"/>
      <c r="AUG238" s="9"/>
      <c r="AUH238" s="9"/>
      <c r="AUI238" s="9"/>
      <c r="AUJ238" s="9"/>
      <c r="AUK238" s="9"/>
      <c r="AUL238" s="9"/>
      <c r="AUM238" s="9"/>
      <c r="AUN238" s="9"/>
      <c r="AUO238" s="9"/>
      <c r="AUP238" s="9"/>
      <c r="AUQ238" s="9"/>
      <c r="AUR238" s="9"/>
      <c r="AUS238" s="9"/>
      <c r="AUT238" s="9"/>
      <c r="AUU238" s="9"/>
      <c r="AUV238" s="9"/>
      <c r="AUW238" s="9"/>
      <c r="AUX238" s="9"/>
      <c r="AUY238" s="9"/>
      <c r="AUZ238" s="9"/>
      <c r="AVA238" s="9"/>
      <c r="AVB238" s="9"/>
      <c r="AVC238" s="9"/>
      <c r="AVD238" s="9"/>
      <c r="AVE238" s="9"/>
      <c r="AVF238" s="9"/>
      <c r="AVG238" s="9"/>
      <c r="AVH238" s="9"/>
      <c r="AVI238" s="9"/>
      <c r="AVJ238" s="9"/>
      <c r="AVK238" s="9"/>
      <c r="AVL238" s="9"/>
      <c r="AVM238" s="9"/>
      <c r="AVN238" s="9"/>
      <c r="AVO238" s="9"/>
      <c r="AVP238" s="9"/>
      <c r="AVQ238" s="9"/>
      <c r="AVR238" s="9"/>
      <c r="AVS238" s="9"/>
      <c r="AVT238" s="9"/>
      <c r="AVU238" s="9"/>
      <c r="AVV238" s="9"/>
      <c r="AVW238" s="9"/>
      <c r="AVX238" s="9"/>
      <c r="AVY238" s="9"/>
      <c r="AVZ238" s="9"/>
      <c r="AWA238" s="9"/>
      <c r="AWB238" s="9"/>
      <c r="AWC238" s="9"/>
      <c r="AWD238" s="9"/>
      <c r="AWE238" s="9"/>
      <c r="AWF238" s="9"/>
      <c r="AWG238" s="9"/>
      <c r="AWH238" s="9"/>
      <c r="AWI238" s="9"/>
      <c r="AWJ238" s="9"/>
      <c r="AWK238" s="9"/>
      <c r="AWL238" s="9"/>
      <c r="AWM238" s="9"/>
      <c r="AWN238" s="9"/>
      <c r="AWO238" s="9"/>
      <c r="AWP238" s="9"/>
      <c r="AWQ238" s="9"/>
      <c r="AWR238" s="9"/>
      <c r="AWS238" s="9"/>
      <c r="AWT238" s="9"/>
      <c r="AWU238" s="9"/>
      <c r="AWV238" s="9"/>
      <c r="AWW238" s="9"/>
      <c r="AWX238" s="9"/>
      <c r="AWY238" s="9"/>
      <c r="AWZ238" s="9"/>
      <c r="AXA238" s="9"/>
      <c r="AXB238" s="9"/>
      <c r="AXC238" s="9"/>
      <c r="AXD238" s="9"/>
      <c r="AXE238" s="9"/>
      <c r="AXF238" s="9"/>
      <c r="AXG238" s="9"/>
      <c r="AXH238" s="9"/>
      <c r="AXI238" s="9"/>
      <c r="AXJ238" s="9"/>
      <c r="AXK238" s="9"/>
      <c r="AXL238" s="9"/>
      <c r="AXM238" s="9"/>
      <c r="AXN238" s="9"/>
      <c r="AXO238" s="9"/>
      <c r="AXP238" s="9"/>
      <c r="AXQ238" s="9"/>
      <c r="AXR238" s="9"/>
      <c r="AXS238" s="9"/>
      <c r="AXT238" s="9"/>
      <c r="AXU238" s="9"/>
      <c r="AXV238" s="9"/>
      <c r="AXW238" s="9"/>
      <c r="AXX238" s="9"/>
      <c r="AXY238" s="9"/>
      <c r="AXZ238" s="9"/>
      <c r="AYA238" s="9"/>
      <c r="AYB238" s="9"/>
      <c r="AYC238" s="9"/>
      <c r="AYD238" s="9"/>
      <c r="AYE238" s="9"/>
      <c r="AYF238" s="9"/>
      <c r="AYG238" s="9"/>
      <c r="AYH238" s="9"/>
      <c r="AYI238" s="9"/>
      <c r="AYJ238" s="9"/>
      <c r="AYK238" s="9"/>
      <c r="AYL238" s="9"/>
      <c r="AYM238" s="9"/>
      <c r="AYN238" s="9"/>
      <c r="AYO238" s="9"/>
      <c r="AYP238" s="9"/>
      <c r="AYQ238" s="9"/>
      <c r="AYR238" s="9"/>
      <c r="AYS238" s="9"/>
      <c r="AYT238" s="9"/>
      <c r="AYU238" s="9"/>
      <c r="AYV238" s="9"/>
      <c r="AYW238" s="9"/>
      <c r="AYX238" s="9"/>
      <c r="AYY238" s="9"/>
      <c r="AYZ238" s="9"/>
      <c r="AZA238" s="9"/>
      <c r="AZB238" s="9"/>
      <c r="AZC238" s="9"/>
      <c r="AZD238" s="9"/>
      <c r="AZE238" s="9"/>
      <c r="AZF238" s="9"/>
      <c r="AZG238" s="9"/>
      <c r="AZH238" s="9"/>
      <c r="AZI238" s="9"/>
      <c r="AZJ238" s="9"/>
      <c r="AZK238" s="9"/>
      <c r="AZL238" s="9"/>
      <c r="AZM238" s="9"/>
      <c r="AZN238" s="9"/>
      <c r="AZO238" s="9"/>
      <c r="AZP238" s="9"/>
      <c r="AZQ238" s="9"/>
      <c r="AZR238" s="9"/>
      <c r="AZS238" s="9"/>
      <c r="AZT238" s="9"/>
      <c r="AZU238" s="9"/>
      <c r="AZV238" s="9"/>
      <c r="AZW238" s="9"/>
      <c r="AZX238" s="9"/>
      <c r="AZY238" s="9"/>
      <c r="AZZ238" s="9"/>
      <c r="BAA238" s="9"/>
      <c r="BAB238" s="9"/>
      <c r="BAC238" s="9"/>
      <c r="BAD238" s="9"/>
      <c r="BAE238" s="9"/>
      <c r="BAF238" s="9"/>
      <c r="BAG238" s="9"/>
      <c r="BAH238" s="9"/>
      <c r="BAI238" s="9"/>
      <c r="BAJ238" s="9"/>
      <c r="BAK238" s="9"/>
      <c r="BAL238" s="9"/>
      <c r="BAM238" s="9"/>
      <c r="BAN238" s="9"/>
      <c r="BAO238" s="9"/>
      <c r="BAP238" s="9"/>
      <c r="BAQ238" s="9"/>
      <c r="BAR238" s="9"/>
      <c r="BAS238" s="9"/>
      <c r="BAT238" s="9"/>
      <c r="BAU238" s="9"/>
      <c r="BAV238" s="9"/>
      <c r="BAW238" s="9"/>
      <c r="BAX238" s="9"/>
      <c r="BAY238" s="9"/>
      <c r="BAZ238" s="9"/>
      <c r="BBA238" s="9"/>
      <c r="BBB238" s="9"/>
      <c r="BBC238" s="9"/>
      <c r="BBD238" s="9"/>
      <c r="BBE238" s="9"/>
      <c r="BBF238" s="9"/>
      <c r="BBG238" s="9"/>
      <c r="BBH238" s="9"/>
      <c r="BBI238" s="9"/>
      <c r="BBJ238" s="9"/>
      <c r="BBK238" s="9"/>
      <c r="BBL238" s="9"/>
      <c r="BBM238" s="9"/>
      <c r="BBN238" s="9"/>
      <c r="BBO238" s="9"/>
      <c r="BBP238" s="9"/>
      <c r="BBQ238" s="9"/>
      <c r="BBR238" s="9"/>
      <c r="BBS238" s="9"/>
      <c r="BBT238" s="9"/>
      <c r="BBU238" s="9"/>
      <c r="BBV238" s="9"/>
      <c r="BBW238" s="9"/>
      <c r="BBX238" s="9"/>
      <c r="BBY238" s="9"/>
      <c r="BBZ238" s="9"/>
      <c r="BCA238" s="9"/>
      <c r="BCB238" s="9"/>
      <c r="BCC238" s="9"/>
      <c r="BCD238" s="9"/>
      <c r="BCE238" s="9"/>
      <c r="BCF238" s="9"/>
      <c r="BCG238" s="9"/>
      <c r="BCH238" s="9"/>
      <c r="BCI238" s="9"/>
      <c r="BCJ238" s="9"/>
      <c r="BCK238" s="9"/>
      <c r="BCL238" s="9"/>
      <c r="BCM238" s="9"/>
      <c r="BCN238" s="9"/>
      <c r="BCO238" s="9"/>
      <c r="BCP238" s="9"/>
      <c r="BCQ238" s="9"/>
      <c r="BCR238" s="9"/>
      <c r="BCS238" s="9"/>
      <c r="BCT238" s="9"/>
      <c r="BCU238" s="9"/>
      <c r="BCV238" s="9"/>
      <c r="BCW238" s="9"/>
      <c r="BCX238" s="9"/>
      <c r="BCY238" s="9"/>
      <c r="BCZ238" s="9"/>
      <c r="BDA238" s="9"/>
      <c r="BDB238" s="9"/>
      <c r="BDC238" s="9"/>
      <c r="BDD238" s="9"/>
      <c r="BDE238" s="9"/>
      <c r="BDF238" s="9"/>
      <c r="BDG238" s="9"/>
      <c r="BDH238" s="9"/>
      <c r="BDI238" s="9"/>
      <c r="BDJ238" s="9"/>
      <c r="BDK238" s="9"/>
      <c r="BDL238" s="9"/>
      <c r="BDM238" s="9"/>
      <c r="BDN238" s="9"/>
      <c r="BDO238" s="9"/>
      <c r="BDP238" s="9"/>
      <c r="BDQ238" s="9"/>
      <c r="BDR238" s="9"/>
      <c r="BDS238" s="9"/>
      <c r="BDT238" s="9"/>
      <c r="BDU238" s="9"/>
      <c r="BDV238" s="9"/>
      <c r="BDW238" s="9"/>
      <c r="BDX238" s="9"/>
      <c r="BDY238" s="9"/>
      <c r="BDZ238" s="9"/>
      <c r="BEA238" s="9"/>
      <c r="BEB238" s="9"/>
      <c r="BEC238" s="9"/>
      <c r="BED238" s="9"/>
      <c r="BEE238" s="9"/>
      <c r="BEF238" s="9"/>
      <c r="BEG238" s="9"/>
      <c r="BEH238" s="9"/>
      <c r="BEI238" s="9"/>
      <c r="BEJ238" s="9"/>
      <c r="BEK238" s="9"/>
      <c r="BEL238" s="9"/>
      <c r="BEM238" s="9"/>
      <c r="BEN238" s="9"/>
      <c r="BEO238" s="9"/>
      <c r="BEP238" s="9"/>
      <c r="BEQ238" s="9"/>
      <c r="BER238" s="9"/>
      <c r="BES238" s="9"/>
      <c r="BET238" s="9"/>
      <c r="BEU238" s="9"/>
      <c r="BEV238" s="9"/>
      <c r="BEW238" s="9"/>
      <c r="BEX238" s="9"/>
      <c r="BEY238" s="9"/>
      <c r="BEZ238" s="9"/>
      <c r="BFA238" s="9"/>
      <c r="BFB238" s="9"/>
      <c r="BFC238" s="9"/>
      <c r="BFD238" s="9"/>
      <c r="BFE238" s="9"/>
      <c r="BFF238" s="9"/>
      <c r="BFG238" s="9"/>
      <c r="BFH238" s="9"/>
      <c r="BFI238" s="9"/>
      <c r="BFJ238" s="9"/>
      <c r="BFK238" s="9"/>
      <c r="BFL238" s="9"/>
      <c r="BFM238" s="9"/>
      <c r="BFN238" s="9"/>
      <c r="BFO238" s="9"/>
      <c r="BFP238" s="9"/>
      <c r="BFQ238" s="9"/>
      <c r="BFR238" s="9"/>
      <c r="BFS238" s="9"/>
      <c r="BFT238" s="9"/>
      <c r="BFU238" s="9"/>
      <c r="BFV238" s="9"/>
      <c r="BFW238" s="9"/>
      <c r="BFX238" s="9"/>
      <c r="BFY238" s="9"/>
      <c r="BFZ238" s="9"/>
      <c r="BGA238" s="9"/>
      <c r="BGB238" s="9"/>
      <c r="BGC238" s="9"/>
      <c r="BGD238" s="9"/>
      <c r="BGE238" s="9"/>
      <c r="BGF238" s="9"/>
      <c r="BGG238" s="9"/>
      <c r="BGH238" s="9"/>
      <c r="BGI238" s="9"/>
      <c r="BGJ238" s="9"/>
      <c r="BGK238" s="9"/>
      <c r="BGL238" s="9"/>
      <c r="BGM238" s="9"/>
      <c r="BGN238" s="9"/>
      <c r="BGO238" s="9"/>
      <c r="BGP238" s="9"/>
      <c r="BGQ238" s="9"/>
      <c r="BGR238" s="9"/>
      <c r="BGS238" s="9"/>
      <c r="BGT238" s="9"/>
      <c r="BGU238" s="9"/>
      <c r="BGV238" s="9"/>
      <c r="BGW238" s="9"/>
      <c r="BGX238" s="9"/>
      <c r="BGY238" s="9"/>
      <c r="BGZ238" s="9"/>
      <c r="BHA238" s="9"/>
      <c r="BHB238" s="9"/>
      <c r="BHC238" s="9"/>
      <c r="BHD238" s="9"/>
      <c r="BHE238" s="9"/>
      <c r="BHF238" s="9"/>
      <c r="BHG238" s="9"/>
      <c r="BHH238" s="9"/>
      <c r="BHI238" s="9"/>
      <c r="BHJ238" s="9"/>
      <c r="BHK238" s="9"/>
      <c r="BHL238" s="9"/>
      <c r="BHM238" s="9"/>
      <c r="BHN238" s="9"/>
      <c r="BHO238" s="9"/>
      <c r="BHP238" s="9"/>
      <c r="BHQ238" s="9"/>
      <c r="BHR238" s="9"/>
      <c r="BHS238" s="9"/>
      <c r="BHT238" s="9"/>
      <c r="BHU238" s="9"/>
      <c r="BHV238" s="9"/>
      <c r="BHW238" s="9"/>
      <c r="BHX238" s="9"/>
      <c r="BHY238" s="9"/>
      <c r="BHZ238" s="9"/>
      <c r="BIA238" s="9"/>
      <c r="BIB238" s="9"/>
      <c r="BIC238" s="9"/>
      <c r="BID238" s="9"/>
      <c r="BIE238" s="9"/>
      <c r="BIF238" s="9"/>
      <c r="BIG238" s="9"/>
      <c r="BIH238" s="9"/>
      <c r="BII238" s="9"/>
      <c r="BIJ238" s="9"/>
      <c r="BIK238" s="9"/>
      <c r="BIL238" s="9"/>
      <c r="BIM238" s="9"/>
      <c r="BIN238" s="9"/>
      <c r="BIO238" s="9"/>
      <c r="BIP238" s="9"/>
      <c r="BIQ238" s="9"/>
      <c r="BIR238" s="9"/>
      <c r="BIS238" s="9"/>
      <c r="BIT238" s="9"/>
      <c r="BIU238" s="9"/>
      <c r="BIV238" s="9"/>
      <c r="BIW238" s="9"/>
      <c r="BIX238" s="9"/>
      <c r="BIY238" s="9"/>
      <c r="BIZ238" s="9"/>
      <c r="BJA238" s="9"/>
      <c r="BJB238" s="9"/>
      <c r="BJC238" s="9"/>
      <c r="BJD238" s="9"/>
      <c r="BJE238" s="9"/>
      <c r="BJF238" s="9"/>
      <c r="BJG238" s="9"/>
      <c r="BJH238" s="9"/>
      <c r="BJI238" s="9"/>
      <c r="BJJ238" s="9"/>
      <c r="BJK238" s="9"/>
      <c r="BJL238" s="9"/>
      <c r="BJM238" s="9"/>
      <c r="BJN238" s="9"/>
      <c r="BJO238" s="9"/>
      <c r="BJP238" s="9"/>
      <c r="BJQ238" s="9"/>
      <c r="BJR238" s="9"/>
      <c r="BJS238" s="9"/>
      <c r="BJT238" s="9"/>
      <c r="BJU238" s="9"/>
      <c r="BJV238" s="9"/>
      <c r="BJW238" s="9"/>
      <c r="BJX238" s="9"/>
      <c r="BJY238" s="9"/>
      <c r="BJZ238" s="9"/>
      <c r="BKA238" s="9"/>
      <c r="BKB238" s="9"/>
      <c r="BKC238" s="9"/>
      <c r="BKD238" s="9"/>
      <c r="BKE238" s="9"/>
      <c r="BKF238" s="9"/>
      <c r="BKG238" s="9"/>
      <c r="BKH238" s="9"/>
      <c r="BKI238" s="9"/>
      <c r="BKJ238" s="9"/>
      <c r="BKK238" s="9"/>
      <c r="BKL238" s="9"/>
      <c r="BKM238" s="9"/>
      <c r="BKN238" s="9"/>
      <c r="BKO238" s="9"/>
      <c r="BKP238" s="9"/>
      <c r="BKQ238" s="9"/>
      <c r="BKR238" s="9"/>
      <c r="BKS238" s="9"/>
      <c r="BKT238" s="9"/>
      <c r="BKU238" s="9"/>
      <c r="BKV238" s="9"/>
      <c r="BKW238" s="9"/>
      <c r="BKX238" s="9"/>
      <c r="BKY238" s="9"/>
      <c r="BKZ238" s="9"/>
      <c r="BLA238" s="9"/>
      <c r="BLB238" s="9"/>
      <c r="BLC238" s="9"/>
      <c r="BLD238" s="9"/>
      <c r="BLE238" s="9"/>
      <c r="BLF238" s="9"/>
      <c r="BLG238" s="9"/>
      <c r="BLH238" s="9"/>
      <c r="BLI238" s="9"/>
      <c r="BLJ238" s="9"/>
      <c r="BLK238" s="9"/>
      <c r="BLL238" s="9"/>
      <c r="BLM238" s="9"/>
      <c r="BLN238" s="9"/>
      <c r="BLO238" s="9"/>
      <c r="BLP238" s="9"/>
      <c r="BLQ238" s="9"/>
      <c r="BLR238" s="9"/>
      <c r="BLS238" s="9"/>
      <c r="BLT238" s="9"/>
      <c r="BLU238" s="9"/>
      <c r="BLV238" s="9"/>
      <c r="BLW238" s="9"/>
      <c r="BLX238" s="9"/>
      <c r="BLY238" s="9"/>
      <c r="BLZ238" s="9"/>
      <c r="BMA238" s="9"/>
      <c r="BMB238" s="9"/>
      <c r="BMC238" s="9"/>
      <c r="BMD238" s="9"/>
      <c r="BME238" s="9"/>
      <c r="BMF238" s="9"/>
      <c r="BMG238" s="9"/>
      <c r="BMH238" s="9"/>
      <c r="BMI238" s="9"/>
      <c r="BMJ238" s="9"/>
      <c r="BMK238" s="9"/>
      <c r="BML238" s="9"/>
      <c r="BMM238" s="9"/>
      <c r="BMN238" s="9"/>
      <c r="BMO238" s="9"/>
      <c r="BMP238" s="9"/>
      <c r="BMQ238" s="9"/>
      <c r="BMR238" s="9"/>
      <c r="BMS238" s="9"/>
      <c r="BMT238" s="9"/>
      <c r="BMU238" s="9"/>
      <c r="BMV238" s="9"/>
      <c r="BMW238" s="9"/>
      <c r="BMX238" s="9"/>
      <c r="BMY238" s="9"/>
      <c r="BMZ238" s="9"/>
      <c r="BNA238" s="9"/>
      <c r="BNB238" s="9"/>
      <c r="BNC238" s="9"/>
      <c r="BND238" s="9"/>
      <c r="BNE238" s="9"/>
      <c r="BNF238" s="9"/>
      <c r="BNG238" s="9"/>
      <c r="BNH238" s="9"/>
      <c r="BNI238" s="9"/>
      <c r="BNJ238" s="9"/>
      <c r="BNK238" s="9"/>
      <c r="BNL238" s="9"/>
      <c r="BNM238" s="9"/>
      <c r="BNN238" s="9"/>
      <c r="BNO238" s="9"/>
      <c r="BNP238" s="9"/>
      <c r="BNQ238" s="9"/>
      <c r="BNR238" s="9"/>
      <c r="BNS238" s="9"/>
      <c r="BNT238" s="9"/>
      <c r="BNU238" s="9"/>
      <c r="BNV238" s="9"/>
      <c r="BNW238" s="9"/>
      <c r="BNX238" s="9"/>
      <c r="BNY238" s="9"/>
      <c r="BNZ238" s="9"/>
      <c r="BOA238" s="9"/>
      <c r="BOB238" s="9"/>
      <c r="BOC238" s="9"/>
      <c r="BOD238" s="9"/>
      <c r="BOE238" s="9"/>
      <c r="BOF238" s="9"/>
      <c r="BOG238" s="9"/>
      <c r="BOH238" s="9"/>
      <c r="BOI238" s="9"/>
      <c r="BOJ238" s="9"/>
      <c r="BOK238" s="9"/>
      <c r="BOL238" s="9"/>
      <c r="BOM238" s="9"/>
      <c r="BON238" s="9"/>
      <c r="BOO238" s="9"/>
      <c r="BOP238" s="9"/>
      <c r="BOQ238" s="9"/>
      <c r="BOR238" s="9"/>
      <c r="BOS238" s="9"/>
      <c r="BOT238" s="9"/>
      <c r="BOU238" s="9"/>
      <c r="BOV238" s="9"/>
      <c r="BOW238" s="9"/>
      <c r="BOX238" s="9"/>
      <c r="BOY238" s="9"/>
      <c r="BOZ238" s="9"/>
      <c r="BPA238" s="9"/>
      <c r="BPB238" s="9"/>
      <c r="BPC238" s="9"/>
      <c r="BPD238" s="9"/>
      <c r="BPE238" s="9"/>
      <c r="BPF238" s="9"/>
      <c r="BPG238" s="9"/>
      <c r="BPH238" s="9"/>
      <c r="BPI238" s="9"/>
      <c r="BPJ238" s="9"/>
      <c r="BPK238" s="9"/>
      <c r="BPL238" s="9"/>
      <c r="BPM238" s="9"/>
      <c r="BPN238" s="9"/>
      <c r="BPO238" s="9"/>
      <c r="BPP238" s="9"/>
      <c r="BPQ238" s="9"/>
      <c r="BPR238" s="9"/>
      <c r="BPS238" s="9"/>
      <c r="BPT238" s="9"/>
      <c r="BPU238" s="9"/>
      <c r="BPV238" s="9"/>
      <c r="BPW238" s="9"/>
      <c r="BPX238" s="9"/>
      <c r="BPY238" s="9"/>
      <c r="BPZ238" s="9"/>
      <c r="BQA238" s="9"/>
      <c r="BQB238" s="9"/>
      <c r="BQC238" s="9"/>
      <c r="BQD238" s="9"/>
      <c r="BQE238" s="9"/>
      <c r="BQF238" s="9"/>
      <c r="BQG238" s="9"/>
      <c r="BQH238" s="9"/>
      <c r="BQI238" s="9"/>
      <c r="BQJ238" s="9"/>
      <c r="BQK238" s="9"/>
      <c r="BQL238" s="9"/>
      <c r="BQM238" s="9"/>
      <c r="BQN238" s="9"/>
      <c r="BQO238" s="9"/>
      <c r="BQP238" s="9"/>
      <c r="BQQ238" s="9"/>
      <c r="BQR238" s="9"/>
      <c r="BQS238" s="9"/>
      <c r="BQT238" s="9"/>
      <c r="BQU238" s="9"/>
      <c r="BQV238" s="9"/>
      <c r="BQW238" s="9"/>
      <c r="BQX238" s="9"/>
      <c r="BQY238" s="9"/>
      <c r="BQZ238" s="9"/>
      <c r="BRA238" s="9"/>
      <c r="BRB238" s="9"/>
      <c r="BRC238" s="9"/>
      <c r="BRD238" s="9"/>
      <c r="BRE238" s="9"/>
      <c r="BRF238" s="9"/>
      <c r="BRG238" s="9"/>
      <c r="BRH238" s="9"/>
      <c r="BRI238" s="9"/>
      <c r="BRJ238" s="9"/>
      <c r="BRK238" s="9"/>
      <c r="BRL238" s="9"/>
      <c r="BRM238" s="9"/>
      <c r="BRN238" s="9"/>
      <c r="BRO238" s="9"/>
      <c r="BRP238" s="9"/>
      <c r="BRQ238" s="9"/>
      <c r="BRR238" s="9"/>
      <c r="BRS238" s="9"/>
      <c r="BRT238" s="9"/>
      <c r="BRU238" s="9"/>
      <c r="BRV238" s="9"/>
      <c r="BRW238" s="9"/>
      <c r="BRX238" s="9"/>
      <c r="BRY238" s="9"/>
      <c r="BRZ238" s="9"/>
      <c r="BSA238" s="9"/>
      <c r="BSB238" s="9"/>
      <c r="BSC238" s="9"/>
      <c r="BSD238" s="9"/>
      <c r="BSE238" s="9"/>
      <c r="BSF238" s="9"/>
      <c r="BSG238" s="9"/>
      <c r="BSH238" s="9"/>
      <c r="BSI238" s="9"/>
      <c r="BSJ238" s="9"/>
      <c r="BSK238" s="9"/>
      <c r="BSL238" s="9"/>
      <c r="BSM238" s="9"/>
      <c r="BSN238" s="9"/>
      <c r="BSO238" s="9"/>
      <c r="BSP238" s="9"/>
      <c r="BSQ238" s="9"/>
      <c r="BSR238" s="9"/>
      <c r="BSS238" s="9"/>
      <c r="BST238" s="9"/>
      <c r="BSU238" s="9"/>
      <c r="BSV238" s="9"/>
      <c r="BSW238" s="9"/>
      <c r="BSX238" s="9"/>
      <c r="BSY238" s="9"/>
      <c r="BSZ238" s="9"/>
      <c r="BTA238" s="9"/>
      <c r="BTB238" s="9"/>
      <c r="BTC238" s="9"/>
      <c r="BTD238" s="9"/>
      <c r="BTE238" s="9"/>
      <c r="BTF238" s="9"/>
      <c r="BTG238" s="9"/>
      <c r="BTH238" s="9"/>
      <c r="BTI238" s="9"/>
      <c r="BTJ238" s="9"/>
      <c r="BTK238" s="9"/>
      <c r="BTL238" s="9"/>
      <c r="BTM238" s="9"/>
      <c r="BTN238" s="9"/>
      <c r="BTO238" s="9"/>
      <c r="BTP238" s="9"/>
      <c r="BTQ238" s="9"/>
      <c r="BTR238" s="9"/>
      <c r="BTS238" s="9"/>
      <c r="BTT238" s="9"/>
      <c r="BTU238" s="9"/>
      <c r="BTV238" s="9"/>
      <c r="BTW238" s="9"/>
      <c r="BTX238" s="9"/>
      <c r="BTY238" s="9"/>
      <c r="BTZ238" s="9"/>
      <c r="BUA238" s="9"/>
      <c r="BUB238" s="9"/>
      <c r="BUC238" s="9"/>
      <c r="BUD238" s="9"/>
      <c r="BUE238" s="9"/>
      <c r="BUF238" s="9"/>
      <c r="BUG238" s="9"/>
      <c r="BUH238" s="9"/>
      <c r="BUI238" s="9"/>
      <c r="BUJ238" s="9"/>
      <c r="BUK238" s="9"/>
      <c r="BUL238" s="9"/>
      <c r="BUM238" s="9"/>
      <c r="BUN238" s="9"/>
      <c r="BUO238" s="9"/>
      <c r="BUP238" s="9"/>
      <c r="BUQ238" s="9"/>
      <c r="BUR238" s="9"/>
      <c r="BUS238" s="9"/>
      <c r="BUT238" s="9"/>
      <c r="BUU238" s="9"/>
      <c r="BUV238" s="9"/>
      <c r="BUW238" s="9"/>
      <c r="BUX238" s="9"/>
      <c r="BUY238" s="9"/>
      <c r="BUZ238" s="9"/>
      <c r="BVA238" s="9"/>
      <c r="BVB238" s="9"/>
      <c r="BVC238" s="9"/>
      <c r="BVD238" s="9"/>
      <c r="BVE238" s="9"/>
      <c r="BVF238" s="9"/>
      <c r="BVG238" s="9"/>
      <c r="BVH238" s="9"/>
      <c r="BVI238" s="9"/>
      <c r="BVJ238" s="9"/>
      <c r="BVK238" s="9"/>
      <c r="BVL238" s="9"/>
      <c r="BVM238" s="9"/>
      <c r="BVN238" s="9"/>
      <c r="BVO238" s="9"/>
      <c r="BVP238" s="9"/>
      <c r="BVQ238" s="9"/>
      <c r="BVR238" s="9"/>
      <c r="BVS238" s="9"/>
      <c r="BVT238" s="9"/>
      <c r="BVU238" s="9"/>
      <c r="BVV238" s="9"/>
      <c r="BVW238" s="9"/>
      <c r="BVX238" s="9"/>
      <c r="BVY238" s="9"/>
      <c r="BVZ238" s="9"/>
      <c r="BWA238" s="9"/>
      <c r="BWB238" s="9"/>
      <c r="BWC238" s="9"/>
      <c r="BWD238" s="9"/>
      <c r="BWE238" s="9"/>
      <c r="BWF238" s="9"/>
      <c r="BWG238" s="9"/>
      <c r="BWH238" s="9"/>
      <c r="BWI238" s="9"/>
      <c r="BWJ238" s="9"/>
      <c r="BWK238" s="9"/>
      <c r="BWL238" s="9"/>
      <c r="BWM238" s="9"/>
      <c r="BWN238" s="9"/>
      <c r="BWO238" s="9"/>
      <c r="BWP238" s="9"/>
      <c r="BWQ238" s="9"/>
      <c r="BWR238" s="9"/>
      <c r="BWS238" s="9"/>
      <c r="BWT238" s="9"/>
      <c r="BWU238" s="9"/>
      <c r="BWV238" s="9"/>
      <c r="BWW238" s="9"/>
      <c r="BWX238" s="9"/>
      <c r="BWY238" s="9"/>
      <c r="BWZ238" s="9"/>
      <c r="BXA238" s="9"/>
      <c r="BXB238" s="9"/>
      <c r="BXC238" s="9"/>
      <c r="BXD238" s="9"/>
      <c r="BXE238" s="9"/>
      <c r="BXF238" s="9"/>
      <c r="BXG238" s="9"/>
      <c r="BXH238" s="9"/>
      <c r="BXI238" s="9"/>
      <c r="BXJ238" s="9"/>
      <c r="BXK238" s="9"/>
      <c r="BXL238" s="9"/>
      <c r="BXM238" s="9"/>
      <c r="BXN238" s="9"/>
      <c r="BXO238" s="9"/>
      <c r="BXP238" s="9"/>
      <c r="BXQ238" s="9"/>
      <c r="BXR238" s="9"/>
      <c r="BXS238" s="9"/>
      <c r="BXT238" s="9"/>
      <c r="BXU238" s="9"/>
      <c r="BXV238" s="9"/>
      <c r="BXW238" s="9"/>
      <c r="BXX238" s="9"/>
      <c r="BXY238" s="9"/>
      <c r="BXZ238" s="9"/>
      <c r="BYA238" s="9"/>
      <c r="BYB238" s="9"/>
      <c r="BYC238" s="9"/>
      <c r="BYD238" s="9"/>
      <c r="BYE238" s="9"/>
      <c r="BYF238" s="9"/>
      <c r="BYG238" s="9"/>
      <c r="BYH238" s="9"/>
      <c r="BYI238" s="9"/>
      <c r="BYJ238" s="9"/>
      <c r="BYK238" s="9"/>
      <c r="BYL238" s="9"/>
      <c r="BYM238" s="9"/>
      <c r="BYN238" s="9"/>
      <c r="BYO238" s="9"/>
      <c r="BYP238" s="9"/>
      <c r="BYQ238" s="9"/>
      <c r="BYR238" s="9"/>
      <c r="BYS238" s="9"/>
      <c r="BYT238" s="9"/>
      <c r="BYU238" s="9"/>
      <c r="BYV238" s="9"/>
      <c r="BYW238" s="9"/>
      <c r="BYX238" s="9"/>
      <c r="BYY238" s="9"/>
      <c r="BYZ238" s="9"/>
      <c r="BZA238" s="9"/>
      <c r="BZB238" s="9"/>
      <c r="BZC238" s="9"/>
      <c r="BZD238" s="9"/>
      <c r="BZE238" s="9"/>
      <c r="BZF238" s="9"/>
      <c r="BZG238" s="9"/>
      <c r="BZH238" s="9"/>
      <c r="BZI238" s="9"/>
      <c r="BZJ238" s="9"/>
      <c r="BZK238" s="9"/>
      <c r="BZL238" s="9"/>
      <c r="BZM238" s="9"/>
      <c r="BZN238" s="9"/>
      <c r="BZO238" s="9"/>
      <c r="BZP238" s="9"/>
      <c r="BZQ238" s="9"/>
      <c r="BZR238" s="9"/>
      <c r="BZS238" s="9"/>
      <c r="BZT238" s="9"/>
      <c r="BZU238" s="9"/>
      <c r="BZV238" s="9"/>
      <c r="BZW238" s="9"/>
      <c r="BZX238" s="9"/>
      <c r="BZY238" s="9"/>
      <c r="BZZ238" s="9"/>
      <c r="CAA238" s="9"/>
      <c r="CAB238" s="9"/>
      <c r="CAC238" s="9"/>
      <c r="CAD238" s="9"/>
      <c r="CAE238" s="9"/>
      <c r="CAF238" s="9"/>
      <c r="CAG238" s="9"/>
      <c r="CAH238" s="9"/>
      <c r="CAI238" s="9"/>
      <c r="CAJ238" s="9"/>
      <c r="CAK238" s="9"/>
      <c r="CAL238" s="9"/>
      <c r="CAM238" s="9"/>
      <c r="CAN238" s="9"/>
      <c r="CAO238" s="9"/>
      <c r="CAP238" s="9"/>
      <c r="CAQ238" s="9"/>
      <c r="CAR238" s="9"/>
      <c r="CAS238" s="9"/>
      <c r="CAT238" s="9"/>
      <c r="CAU238" s="9"/>
      <c r="CAV238" s="9"/>
      <c r="CAW238" s="9"/>
      <c r="CAX238" s="9"/>
      <c r="CAY238" s="9"/>
      <c r="CAZ238" s="9"/>
      <c r="CBA238" s="9"/>
      <c r="CBB238" s="9"/>
      <c r="CBC238" s="9"/>
      <c r="CBD238" s="9"/>
      <c r="CBE238" s="9"/>
      <c r="CBF238" s="9"/>
      <c r="CBG238" s="9"/>
      <c r="CBH238" s="9"/>
      <c r="CBI238" s="9"/>
      <c r="CBJ238" s="9"/>
      <c r="CBK238" s="9"/>
      <c r="CBL238" s="9"/>
      <c r="CBM238" s="9"/>
      <c r="CBN238" s="9"/>
      <c r="CBO238" s="9"/>
      <c r="CBP238" s="9"/>
      <c r="CBQ238" s="9"/>
      <c r="CBR238" s="9"/>
      <c r="CBS238" s="9"/>
      <c r="CBT238" s="9"/>
      <c r="CBU238" s="9"/>
      <c r="CBV238" s="9"/>
      <c r="CBW238" s="9"/>
      <c r="CBX238" s="9"/>
      <c r="CBY238" s="9"/>
      <c r="CBZ238" s="9"/>
      <c r="CCA238" s="9"/>
      <c r="CCB238" s="9"/>
      <c r="CCC238" s="9"/>
      <c r="CCD238" s="9"/>
      <c r="CCE238" s="9"/>
      <c r="CCF238" s="9"/>
      <c r="CCG238" s="9"/>
      <c r="CCH238" s="9"/>
      <c r="CCI238" s="9"/>
      <c r="CCJ238" s="9"/>
      <c r="CCK238" s="9"/>
      <c r="CCL238" s="9"/>
      <c r="CCM238" s="9"/>
      <c r="CCN238" s="9"/>
      <c r="CCO238" s="9"/>
      <c r="CCP238" s="9"/>
      <c r="CCQ238" s="9"/>
      <c r="CCR238" s="9"/>
      <c r="CCS238" s="9"/>
      <c r="CCT238" s="9"/>
      <c r="CCU238" s="9"/>
      <c r="CCV238" s="9"/>
      <c r="CCW238" s="9"/>
      <c r="CCX238" s="9"/>
      <c r="CCY238" s="9"/>
      <c r="CCZ238" s="9"/>
      <c r="CDA238" s="9"/>
      <c r="CDB238" s="9"/>
      <c r="CDC238" s="9"/>
      <c r="CDD238" s="9"/>
      <c r="CDE238" s="9"/>
      <c r="CDF238" s="9"/>
      <c r="CDG238" s="9"/>
      <c r="CDH238" s="9"/>
      <c r="CDI238" s="9"/>
      <c r="CDJ238" s="9"/>
      <c r="CDK238" s="9"/>
      <c r="CDL238" s="9"/>
      <c r="CDM238" s="9"/>
      <c r="CDN238" s="9"/>
      <c r="CDO238" s="9"/>
      <c r="CDP238" s="9"/>
      <c r="CDQ238" s="9"/>
      <c r="CDR238" s="9"/>
      <c r="CDS238" s="9"/>
      <c r="CDT238" s="9"/>
      <c r="CDU238" s="9"/>
      <c r="CDV238" s="9"/>
      <c r="CDW238" s="9"/>
      <c r="CDX238" s="9"/>
      <c r="CDY238" s="9"/>
      <c r="CDZ238" s="9"/>
      <c r="CEA238" s="9"/>
      <c r="CEB238" s="9"/>
      <c r="CEC238" s="9"/>
      <c r="CED238" s="9"/>
      <c r="CEE238" s="9"/>
      <c r="CEF238" s="9"/>
      <c r="CEG238" s="9"/>
      <c r="CEH238" s="9"/>
      <c r="CEI238" s="9"/>
      <c r="CEJ238" s="9"/>
      <c r="CEK238" s="9"/>
      <c r="CEL238" s="9"/>
      <c r="CEM238" s="9"/>
      <c r="CEN238" s="9"/>
      <c r="CEO238" s="9"/>
      <c r="CEP238" s="9"/>
      <c r="CEQ238" s="9"/>
      <c r="CER238" s="9"/>
      <c r="CES238" s="9"/>
      <c r="CET238" s="9"/>
      <c r="CEU238" s="9"/>
      <c r="CEV238" s="9"/>
      <c r="CEW238" s="9"/>
      <c r="CEX238" s="9"/>
      <c r="CEY238" s="9"/>
      <c r="CEZ238" s="9"/>
      <c r="CFA238" s="9"/>
      <c r="CFB238" s="9"/>
      <c r="CFC238" s="9"/>
      <c r="CFD238" s="9"/>
      <c r="CFE238" s="9"/>
      <c r="CFF238" s="9"/>
      <c r="CFG238" s="9"/>
      <c r="CFH238" s="9"/>
      <c r="CFI238" s="9"/>
      <c r="CFJ238" s="9"/>
      <c r="CFK238" s="9"/>
      <c r="CFL238" s="9"/>
      <c r="CFM238" s="9"/>
      <c r="CFN238" s="9"/>
      <c r="CFO238" s="9"/>
      <c r="CFP238" s="9"/>
      <c r="CFQ238" s="9"/>
      <c r="CFR238" s="9"/>
      <c r="CFS238" s="9"/>
      <c r="CFT238" s="9"/>
      <c r="CFU238" s="9"/>
      <c r="CFV238" s="9"/>
      <c r="CFW238" s="9"/>
      <c r="CFX238" s="9"/>
      <c r="CFY238" s="9"/>
      <c r="CFZ238" s="9"/>
      <c r="CGA238" s="9"/>
      <c r="CGB238" s="9"/>
      <c r="CGC238" s="9"/>
      <c r="CGD238" s="9"/>
      <c r="CGE238" s="9"/>
      <c r="CGF238" s="9"/>
      <c r="CGG238" s="9"/>
      <c r="CGH238" s="9"/>
      <c r="CGI238" s="9"/>
      <c r="CGJ238" s="9"/>
      <c r="CGK238" s="9"/>
      <c r="CGL238" s="9"/>
      <c r="CGM238" s="9"/>
      <c r="CGN238" s="9"/>
      <c r="CGO238" s="9"/>
      <c r="CGP238" s="9"/>
      <c r="CGQ238" s="9"/>
      <c r="CGR238" s="9"/>
      <c r="CGS238" s="9"/>
      <c r="CGT238" s="9"/>
      <c r="CGU238" s="9"/>
      <c r="CGV238" s="9"/>
      <c r="CGW238" s="9"/>
      <c r="CGX238" s="9"/>
      <c r="CGY238" s="9"/>
      <c r="CGZ238" s="9"/>
      <c r="CHA238" s="9"/>
      <c r="CHB238" s="9"/>
      <c r="CHC238" s="9"/>
      <c r="CHD238" s="9"/>
      <c r="CHE238" s="9"/>
      <c r="CHF238" s="9"/>
      <c r="CHG238" s="9"/>
      <c r="CHH238" s="9"/>
      <c r="CHI238" s="9"/>
      <c r="CHJ238" s="9"/>
      <c r="CHK238" s="9"/>
      <c r="CHL238" s="9"/>
      <c r="CHM238" s="9"/>
      <c r="CHN238" s="9"/>
      <c r="CHO238" s="9"/>
      <c r="CHP238" s="9"/>
      <c r="CHQ238" s="9"/>
      <c r="CHR238" s="9"/>
      <c r="CHS238" s="9"/>
      <c r="CHT238" s="9"/>
      <c r="CHU238" s="9"/>
      <c r="CHV238" s="9"/>
      <c r="CHW238" s="9"/>
      <c r="CHX238" s="9"/>
      <c r="CHY238" s="9"/>
      <c r="CHZ238" s="9"/>
      <c r="CIA238" s="9"/>
      <c r="CIB238" s="9"/>
      <c r="CIC238" s="9"/>
      <c r="CID238" s="9"/>
      <c r="CIE238" s="9"/>
      <c r="CIF238" s="9"/>
      <c r="CIG238" s="9"/>
      <c r="CIH238" s="9"/>
      <c r="CII238" s="9"/>
      <c r="CIJ238" s="9"/>
      <c r="CIK238" s="9"/>
      <c r="CIL238" s="9"/>
      <c r="CIM238" s="9"/>
      <c r="CIN238" s="9"/>
      <c r="CIO238" s="9"/>
      <c r="CIP238" s="9"/>
      <c r="CIQ238" s="9"/>
      <c r="CIR238" s="9"/>
      <c r="CIS238" s="9"/>
      <c r="CIT238" s="9"/>
      <c r="CIU238" s="9"/>
      <c r="CIV238" s="9"/>
      <c r="CIW238" s="9"/>
      <c r="CIX238" s="9"/>
      <c r="CIY238" s="9"/>
      <c r="CIZ238" s="9"/>
      <c r="CJA238" s="9"/>
      <c r="CJB238" s="9"/>
      <c r="CJC238" s="9"/>
      <c r="CJD238" s="9"/>
      <c r="CJE238" s="9"/>
      <c r="CJF238" s="9"/>
      <c r="CJG238" s="9"/>
      <c r="CJH238" s="9"/>
      <c r="CJI238" s="9"/>
      <c r="CJJ238" s="9"/>
      <c r="CJK238" s="9"/>
      <c r="CJL238" s="9"/>
      <c r="CJM238" s="9"/>
      <c r="CJN238" s="9"/>
      <c r="CJO238" s="9"/>
      <c r="CJP238" s="9"/>
      <c r="CJQ238" s="9"/>
      <c r="CJR238" s="9"/>
      <c r="CJS238" s="9"/>
      <c r="CJT238" s="9"/>
      <c r="CJU238" s="9"/>
      <c r="CJV238" s="9"/>
      <c r="CJW238" s="9"/>
      <c r="CJX238" s="9"/>
      <c r="CJY238" s="9"/>
      <c r="CJZ238" s="9"/>
      <c r="CKA238" s="9"/>
      <c r="CKB238" s="9"/>
      <c r="CKC238" s="9"/>
      <c r="CKD238" s="9"/>
      <c r="CKE238" s="9"/>
      <c r="CKF238" s="9"/>
      <c r="CKG238" s="9"/>
      <c r="CKH238" s="9"/>
      <c r="CKI238" s="9"/>
      <c r="CKJ238" s="9"/>
      <c r="CKK238" s="9"/>
      <c r="CKL238" s="9"/>
      <c r="CKM238" s="9"/>
      <c r="CKN238" s="9"/>
      <c r="CKO238" s="9"/>
      <c r="CKP238" s="9"/>
      <c r="CKQ238" s="9"/>
      <c r="CKR238" s="9"/>
      <c r="CKS238" s="9"/>
      <c r="CKT238" s="9"/>
      <c r="CKU238" s="9"/>
      <c r="CKV238" s="9"/>
      <c r="CKW238" s="9"/>
      <c r="CKX238" s="9"/>
      <c r="CKY238" s="9"/>
      <c r="CKZ238" s="9"/>
      <c r="CLA238" s="9"/>
      <c r="CLB238" s="9"/>
      <c r="CLC238" s="9"/>
      <c r="CLD238" s="9"/>
      <c r="CLE238" s="9"/>
      <c r="CLF238" s="9"/>
      <c r="CLG238" s="9"/>
      <c r="CLH238" s="9"/>
      <c r="CLI238" s="9"/>
      <c r="CLJ238" s="9"/>
      <c r="CLK238" s="9"/>
      <c r="CLL238" s="9"/>
      <c r="CLM238" s="9"/>
      <c r="CLN238" s="9"/>
      <c r="CLO238" s="9"/>
      <c r="CLP238" s="9"/>
      <c r="CLQ238" s="9"/>
      <c r="CLR238" s="9"/>
      <c r="CLS238" s="9"/>
      <c r="CLT238" s="9"/>
      <c r="CLU238" s="9"/>
      <c r="CLV238" s="9"/>
      <c r="CLW238" s="9"/>
      <c r="CLX238" s="9"/>
      <c r="CLY238" s="9"/>
      <c r="CLZ238" s="9"/>
      <c r="CMA238" s="9"/>
      <c r="CMB238" s="9"/>
      <c r="CMC238" s="9"/>
      <c r="CMD238" s="9"/>
      <c r="CME238" s="9"/>
      <c r="CMF238" s="9"/>
      <c r="CMG238" s="9"/>
      <c r="CMH238" s="9"/>
      <c r="CMI238" s="9"/>
      <c r="CMJ238" s="9"/>
      <c r="CMK238" s="9"/>
      <c r="CML238" s="9"/>
      <c r="CMM238" s="9"/>
      <c r="CMN238" s="9"/>
      <c r="CMO238" s="9"/>
      <c r="CMP238" s="9"/>
      <c r="CMQ238" s="9"/>
      <c r="CMR238" s="9"/>
      <c r="CMS238" s="9"/>
      <c r="CMT238" s="9"/>
      <c r="CMU238" s="9"/>
      <c r="CMV238" s="9"/>
      <c r="CMW238" s="9"/>
      <c r="CMX238" s="9"/>
      <c r="CMY238" s="9"/>
      <c r="CMZ238" s="9"/>
      <c r="CNA238" s="9"/>
      <c r="CNB238" s="9"/>
      <c r="CNC238" s="9"/>
      <c r="CND238" s="9"/>
      <c r="CNE238" s="9"/>
      <c r="CNF238" s="9"/>
      <c r="CNG238" s="9"/>
      <c r="CNH238" s="9"/>
      <c r="CNI238" s="9"/>
      <c r="CNJ238" s="9"/>
      <c r="CNK238" s="9"/>
      <c r="CNL238" s="9"/>
      <c r="CNM238" s="9"/>
      <c r="CNN238" s="9"/>
      <c r="CNO238" s="9"/>
      <c r="CNP238" s="9"/>
      <c r="CNQ238" s="9"/>
      <c r="CNR238" s="9"/>
      <c r="CNS238" s="9"/>
      <c r="CNT238" s="9"/>
      <c r="CNU238" s="9"/>
      <c r="CNV238" s="9"/>
      <c r="CNW238" s="9"/>
      <c r="CNX238" s="9"/>
      <c r="CNY238" s="9"/>
      <c r="CNZ238" s="9"/>
      <c r="COA238" s="9"/>
      <c r="COB238" s="9"/>
      <c r="COC238" s="9"/>
      <c r="COD238" s="9"/>
      <c r="COE238" s="9"/>
      <c r="COF238" s="9"/>
      <c r="COG238" s="9"/>
      <c r="COH238" s="9"/>
      <c r="COI238" s="9"/>
      <c r="COJ238" s="9"/>
      <c r="COK238" s="9"/>
      <c r="COL238" s="9"/>
      <c r="COM238" s="9"/>
      <c r="CON238" s="9"/>
      <c r="COO238" s="9"/>
      <c r="COP238" s="9"/>
      <c r="COQ238" s="9"/>
      <c r="COR238" s="9"/>
      <c r="COS238" s="9"/>
      <c r="COT238" s="9"/>
      <c r="COU238" s="9"/>
      <c r="COV238" s="9"/>
      <c r="COW238" s="9"/>
      <c r="COX238" s="9"/>
      <c r="COY238" s="9"/>
      <c r="COZ238" s="9"/>
      <c r="CPA238" s="9"/>
      <c r="CPB238" s="9"/>
      <c r="CPC238" s="9"/>
      <c r="CPD238" s="9"/>
      <c r="CPE238" s="9"/>
      <c r="CPF238" s="9"/>
      <c r="CPG238" s="9"/>
      <c r="CPH238" s="9"/>
      <c r="CPI238" s="9"/>
      <c r="CPJ238" s="9"/>
      <c r="CPK238" s="9"/>
      <c r="CPL238" s="9"/>
      <c r="CPM238" s="9"/>
      <c r="CPN238" s="9"/>
      <c r="CPO238" s="9"/>
      <c r="CPP238" s="9"/>
      <c r="CPQ238" s="9"/>
      <c r="CPR238" s="9"/>
      <c r="CPS238" s="9"/>
      <c r="CPT238" s="9"/>
      <c r="CPU238" s="9"/>
      <c r="CPV238" s="9"/>
      <c r="CPW238" s="9"/>
      <c r="CPX238" s="9"/>
      <c r="CPY238" s="9"/>
      <c r="CPZ238" s="9"/>
      <c r="CQA238" s="9"/>
      <c r="CQB238" s="9"/>
      <c r="CQC238" s="9"/>
      <c r="CQD238" s="9"/>
      <c r="CQE238" s="9"/>
      <c r="CQF238" s="9"/>
      <c r="CQG238" s="9"/>
      <c r="CQH238" s="9"/>
      <c r="CQI238" s="9"/>
      <c r="CQJ238" s="9"/>
      <c r="CQK238" s="9"/>
      <c r="CQL238" s="9"/>
      <c r="CQM238" s="9"/>
      <c r="CQN238" s="9"/>
      <c r="CQO238" s="9"/>
      <c r="CQP238" s="9"/>
      <c r="CQQ238" s="9"/>
      <c r="CQR238" s="9"/>
      <c r="CQS238" s="9"/>
      <c r="CQT238" s="9"/>
      <c r="CQU238" s="9"/>
      <c r="CQV238" s="9"/>
      <c r="CQW238" s="9"/>
      <c r="CQX238" s="9"/>
      <c r="CQY238" s="9"/>
      <c r="CQZ238" s="9"/>
      <c r="CRA238" s="9"/>
      <c r="CRB238" s="9"/>
      <c r="CRC238" s="9"/>
      <c r="CRD238" s="9"/>
      <c r="CRE238" s="9"/>
      <c r="CRF238" s="9"/>
      <c r="CRG238" s="9"/>
      <c r="CRH238" s="9"/>
      <c r="CRI238" s="9"/>
      <c r="CRJ238" s="9"/>
      <c r="CRK238" s="9"/>
      <c r="CRL238" s="9"/>
      <c r="CRM238" s="9"/>
      <c r="CRN238" s="9"/>
      <c r="CRO238" s="9"/>
      <c r="CRP238" s="9"/>
      <c r="CRQ238" s="9"/>
      <c r="CRR238" s="9"/>
      <c r="CRS238" s="9"/>
      <c r="CRT238" s="9"/>
      <c r="CRU238" s="9"/>
      <c r="CRV238" s="9"/>
      <c r="CRW238" s="9"/>
      <c r="CRX238" s="9"/>
      <c r="CRY238" s="9"/>
      <c r="CRZ238" s="9"/>
      <c r="CSA238" s="9"/>
      <c r="CSB238" s="9"/>
      <c r="CSC238" s="9"/>
      <c r="CSD238" s="9"/>
      <c r="CSE238" s="9"/>
      <c r="CSF238" s="9"/>
      <c r="CSG238" s="9"/>
      <c r="CSH238" s="9"/>
      <c r="CSI238" s="9"/>
      <c r="CSJ238" s="9"/>
      <c r="CSK238" s="9"/>
      <c r="CSL238" s="9"/>
      <c r="CSM238" s="9"/>
      <c r="CSN238" s="9"/>
      <c r="CSO238" s="9"/>
      <c r="CSP238" s="9"/>
      <c r="CSQ238" s="9"/>
      <c r="CSR238" s="9"/>
      <c r="CSS238" s="9"/>
      <c r="CST238" s="9"/>
      <c r="CSU238" s="9"/>
      <c r="CSV238" s="9"/>
      <c r="CSW238" s="9"/>
      <c r="CSX238" s="9"/>
      <c r="CSY238" s="9"/>
      <c r="CSZ238" s="9"/>
      <c r="CTA238" s="9"/>
      <c r="CTB238" s="9"/>
      <c r="CTC238" s="9"/>
      <c r="CTD238" s="9"/>
      <c r="CTE238" s="9"/>
      <c r="CTF238" s="9"/>
      <c r="CTG238" s="9"/>
      <c r="CTH238" s="9"/>
      <c r="CTI238" s="9"/>
      <c r="CTJ238" s="9"/>
      <c r="CTK238" s="9"/>
      <c r="CTL238" s="9"/>
      <c r="CTM238" s="9"/>
      <c r="CTN238" s="9"/>
      <c r="CTO238" s="9"/>
      <c r="CTP238" s="9"/>
      <c r="CTQ238" s="9"/>
      <c r="CTR238" s="9"/>
      <c r="CTS238" s="9"/>
      <c r="CTT238" s="9"/>
      <c r="CTU238" s="9"/>
      <c r="CTV238" s="9"/>
      <c r="CTW238" s="9"/>
      <c r="CTX238" s="9"/>
      <c r="CTY238" s="9"/>
      <c r="CTZ238" s="9"/>
      <c r="CUA238" s="9"/>
      <c r="CUB238" s="9"/>
      <c r="CUC238" s="9"/>
      <c r="CUD238" s="9"/>
      <c r="CUE238" s="9"/>
      <c r="CUF238" s="9"/>
      <c r="CUG238" s="9"/>
      <c r="CUH238" s="9"/>
      <c r="CUI238" s="9"/>
      <c r="CUJ238" s="9"/>
      <c r="CUK238" s="9"/>
      <c r="CUL238" s="9"/>
      <c r="CUM238" s="9"/>
      <c r="CUN238" s="9"/>
      <c r="CUO238" s="9"/>
      <c r="CUP238" s="9"/>
      <c r="CUQ238" s="9"/>
      <c r="CUR238" s="9"/>
      <c r="CUS238" s="9"/>
      <c r="CUT238" s="9"/>
      <c r="CUU238" s="9"/>
      <c r="CUV238" s="9"/>
      <c r="CUW238" s="9"/>
      <c r="CUX238" s="9"/>
      <c r="CUY238" s="9"/>
      <c r="CUZ238" s="9"/>
      <c r="CVA238" s="9"/>
      <c r="CVB238" s="9"/>
      <c r="CVC238" s="9"/>
      <c r="CVD238" s="9"/>
      <c r="CVE238" s="9"/>
      <c r="CVF238" s="9"/>
      <c r="CVG238" s="9"/>
      <c r="CVH238" s="9"/>
      <c r="CVI238" s="9"/>
      <c r="CVJ238" s="9"/>
      <c r="CVK238" s="9"/>
      <c r="CVL238" s="9"/>
      <c r="CVM238" s="9"/>
      <c r="CVN238" s="9"/>
      <c r="CVO238" s="9"/>
      <c r="CVP238" s="9"/>
      <c r="CVQ238" s="9"/>
      <c r="CVR238" s="9"/>
      <c r="CVS238" s="9"/>
      <c r="CVT238" s="9"/>
      <c r="CVU238" s="9"/>
      <c r="CVV238" s="9"/>
      <c r="CVW238" s="9"/>
      <c r="CVX238" s="9"/>
      <c r="CVY238" s="9"/>
      <c r="CVZ238" s="9"/>
      <c r="CWA238" s="9"/>
      <c r="CWB238" s="9"/>
      <c r="CWC238" s="9"/>
      <c r="CWD238" s="9"/>
      <c r="CWE238" s="9"/>
      <c r="CWF238" s="9"/>
      <c r="CWG238" s="9"/>
      <c r="CWH238" s="9"/>
      <c r="CWI238" s="9"/>
      <c r="CWJ238" s="9"/>
      <c r="CWK238" s="9"/>
      <c r="CWL238" s="9"/>
      <c r="CWM238" s="9"/>
      <c r="CWN238" s="9"/>
      <c r="CWO238" s="9"/>
      <c r="CWP238" s="9"/>
      <c r="CWQ238" s="9"/>
      <c r="CWR238" s="9"/>
      <c r="CWS238" s="9"/>
      <c r="CWT238" s="9"/>
      <c r="CWU238" s="9"/>
      <c r="CWV238" s="9"/>
      <c r="CWW238" s="9"/>
      <c r="CWX238" s="9"/>
      <c r="CWY238" s="9"/>
      <c r="CWZ238" s="9"/>
      <c r="CXA238" s="9"/>
      <c r="CXB238" s="9"/>
      <c r="CXC238" s="9"/>
      <c r="CXD238" s="9"/>
      <c r="CXE238" s="9"/>
      <c r="CXF238" s="9"/>
      <c r="CXG238" s="9"/>
      <c r="CXH238" s="9"/>
      <c r="CXI238" s="9"/>
      <c r="CXJ238" s="9"/>
      <c r="CXK238" s="9"/>
      <c r="CXL238" s="9"/>
      <c r="CXM238" s="9"/>
      <c r="CXN238" s="9"/>
      <c r="CXO238" s="9"/>
      <c r="CXP238" s="9"/>
      <c r="CXQ238" s="9"/>
      <c r="CXR238" s="9"/>
      <c r="CXS238" s="9"/>
      <c r="CXT238" s="9"/>
      <c r="CXU238" s="9"/>
      <c r="CXV238" s="9"/>
      <c r="CXW238" s="9"/>
      <c r="CXX238" s="9"/>
      <c r="CXY238" s="9"/>
      <c r="CXZ238" s="9"/>
      <c r="CYA238" s="9"/>
      <c r="CYB238" s="9"/>
      <c r="CYC238" s="9"/>
      <c r="CYD238" s="9"/>
      <c r="CYE238" s="9"/>
      <c r="CYF238" s="9"/>
      <c r="CYG238" s="9"/>
      <c r="CYH238" s="9"/>
      <c r="CYI238" s="9"/>
      <c r="CYJ238" s="9"/>
      <c r="CYK238" s="9"/>
      <c r="CYL238" s="9"/>
      <c r="CYM238" s="9"/>
      <c r="CYN238" s="9"/>
      <c r="CYO238" s="9"/>
      <c r="CYP238" s="9"/>
      <c r="CYQ238" s="9"/>
      <c r="CYR238" s="9"/>
      <c r="CYS238" s="9"/>
      <c r="CYT238" s="9"/>
      <c r="CYU238" s="9"/>
      <c r="CYV238" s="9"/>
      <c r="CYW238" s="9"/>
      <c r="CYX238" s="9"/>
      <c r="CYY238" s="9"/>
      <c r="CYZ238" s="9"/>
      <c r="CZA238" s="9"/>
      <c r="CZB238" s="9"/>
      <c r="CZC238" s="9"/>
      <c r="CZD238" s="9"/>
      <c r="CZE238" s="9"/>
      <c r="CZF238" s="9"/>
      <c r="CZG238" s="9"/>
      <c r="CZH238" s="9"/>
      <c r="CZI238" s="9"/>
      <c r="CZJ238" s="9"/>
      <c r="CZK238" s="9"/>
      <c r="CZL238" s="9"/>
      <c r="CZM238" s="9"/>
      <c r="CZN238" s="9"/>
      <c r="CZO238" s="9"/>
      <c r="CZP238" s="9"/>
      <c r="CZQ238" s="9"/>
      <c r="CZR238" s="9"/>
      <c r="CZS238" s="9"/>
      <c r="CZT238" s="9"/>
      <c r="CZU238" s="9"/>
      <c r="CZV238" s="9"/>
      <c r="CZW238" s="9"/>
      <c r="CZX238" s="9"/>
      <c r="CZY238" s="9"/>
      <c r="CZZ238" s="9"/>
      <c r="DAA238" s="9"/>
      <c r="DAB238" s="9"/>
      <c r="DAC238" s="9"/>
      <c r="DAD238" s="9"/>
      <c r="DAE238" s="9"/>
      <c r="DAF238" s="9"/>
      <c r="DAG238" s="9"/>
      <c r="DAH238" s="9"/>
      <c r="DAI238" s="9"/>
      <c r="DAJ238" s="9"/>
      <c r="DAK238" s="9"/>
      <c r="DAL238" s="9"/>
      <c r="DAM238" s="9"/>
      <c r="DAN238" s="9"/>
      <c r="DAO238" s="9"/>
      <c r="DAP238" s="9"/>
      <c r="DAQ238" s="9"/>
      <c r="DAR238" s="9"/>
      <c r="DAS238" s="9"/>
      <c r="DAT238" s="9"/>
      <c r="DAU238" s="9"/>
      <c r="DAV238" s="9"/>
      <c r="DAW238" s="9"/>
      <c r="DAX238" s="9"/>
      <c r="DAY238" s="9"/>
      <c r="DAZ238" s="9"/>
      <c r="DBA238" s="9"/>
      <c r="DBB238" s="9"/>
      <c r="DBC238" s="9"/>
      <c r="DBD238" s="9"/>
      <c r="DBE238" s="9"/>
      <c r="DBF238" s="9"/>
      <c r="DBG238" s="9"/>
      <c r="DBH238" s="9"/>
      <c r="DBI238" s="9"/>
      <c r="DBJ238" s="9"/>
      <c r="DBK238" s="9"/>
      <c r="DBL238" s="9"/>
      <c r="DBM238" s="9"/>
      <c r="DBN238" s="9"/>
      <c r="DBO238" s="9"/>
      <c r="DBP238" s="9"/>
      <c r="DBQ238" s="9"/>
      <c r="DBR238" s="9"/>
      <c r="DBS238" s="9"/>
      <c r="DBT238" s="9"/>
      <c r="DBU238" s="9"/>
      <c r="DBV238" s="9"/>
      <c r="DBW238" s="9"/>
      <c r="DBX238" s="9"/>
      <c r="DBY238" s="9"/>
      <c r="DBZ238" s="9"/>
      <c r="DCA238" s="9"/>
      <c r="DCB238" s="9"/>
      <c r="DCC238" s="9"/>
      <c r="DCD238" s="9"/>
      <c r="DCE238" s="9"/>
      <c r="DCF238" s="9"/>
      <c r="DCG238" s="9"/>
      <c r="DCH238" s="9"/>
      <c r="DCI238" s="9"/>
      <c r="DCJ238" s="9"/>
      <c r="DCK238" s="9"/>
      <c r="DCL238" s="9"/>
      <c r="DCM238" s="9"/>
      <c r="DCN238" s="9"/>
      <c r="DCO238" s="9"/>
      <c r="DCP238" s="9"/>
      <c r="DCQ238" s="9"/>
      <c r="DCR238" s="9"/>
      <c r="DCS238" s="9"/>
      <c r="DCT238" s="9"/>
      <c r="DCU238" s="9"/>
      <c r="DCV238" s="9"/>
      <c r="DCW238" s="9"/>
      <c r="DCX238" s="9"/>
      <c r="DCY238" s="9"/>
      <c r="DCZ238" s="9"/>
      <c r="DDA238" s="9"/>
      <c r="DDB238" s="9"/>
      <c r="DDC238" s="9"/>
      <c r="DDD238" s="9"/>
      <c r="DDE238" s="9"/>
      <c r="DDF238" s="9"/>
      <c r="DDG238" s="9"/>
      <c r="DDH238" s="9"/>
      <c r="DDI238" s="9"/>
      <c r="DDJ238" s="9"/>
      <c r="DDK238" s="9"/>
      <c r="DDL238" s="9"/>
      <c r="DDM238" s="9"/>
      <c r="DDN238" s="9"/>
      <c r="DDO238" s="9"/>
      <c r="DDP238" s="9"/>
      <c r="DDQ238" s="9"/>
      <c r="DDR238" s="9"/>
      <c r="DDS238" s="9"/>
      <c r="DDT238" s="9"/>
      <c r="DDU238" s="9"/>
      <c r="DDV238" s="9"/>
      <c r="DDW238" s="9"/>
      <c r="DDX238" s="9"/>
      <c r="DDY238" s="9"/>
      <c r="DDZ238" s="9"/>
      <c r="DEA238" s="9"/>
      <c r="DEB238" s="9"/>
      <c r="DEC238" s="9"/>
      <c r="DED238" s="9"/>
      <c r="DEE238" s="9"/>
      <c r="DEF238" s="9"/>
      <c r="DEG238" s="9"/>
      <c r="DEH238" s="9"/>
      <c r="DEI238" s="9"/>
      <c r="DEJ238" s="9"/>
      <c r="DEK238" s="9"/>
      <c r="DEL238" s="9"/>
      <c r="DEM238" s="9"/>
      <c r="DEN238" s="9"/>
      <c r="DEO238" s="9"/>
      <c r="DEP238" s="9"/>
      <c r="DEQ238" s="9"/>
      <c r="DER238" s="9"/>
      <c r="DES238" s="9"/>
      <c r="DET238" s="9"/>
      <c r="DEU238" s="9"/>
      <c r="DEV238" s="9"/>
      <c r="DEW238" s="9"/>
      <c r="DEX238" s="9"/>
      <c r="DEY238" s="9"/>
      <c r="DEZ238" s="9"/>
      <c r="DFA238" s="9"/>
      <c r="DFB238" s="9"/>
      <c r="DFC238" s="9"/>
      <c r="DFD238" s="9"/>
      <c r="DFE238" s="9"/>
      <c r="DFF238" s="9"/>
      <c r="DFG238" s="9"/>
      <c r="DFH238" s="9"/>
      <c r="DFI238" s="9"/>
      <c r="DFJ238" s="9"/>
      <c r="DFK238" s="9"/>
      <c r="DFL238" s="9"/>
      <c r="DFM238" s="9"/>
      <c r="DFN238" s="9"/>
      <c r="DFO238" s="9"/>
      <c r="DFP238" s="9"/>
      <c r="DFQ238" s="9"/>
      <c r="DFR238" s="9"/>
      <c r="DFS238" s="9"/>
      <c r="DFT238" s="9"/>
      <c r="DFU238" s="9"/>
      <c r="DFV238" s="9"/>
      <c r="DFW238" s="9"/>
      <c r="DFX238" s="9"/>
      <c r="DFY238" s="9"/>
      <c r="DFZ238" s="9"/>
      <c r="DGA238" s="9"/>
      <c r="DGB238" s="9"/>
      <c r="DGC238" s="9"/>
      <c r="DGD238" s="9"/>
      <c r="DGE238" s="9"/>
      <c r="DGF238" s="9"/>
      <c r="DGG238" s="9"/>
      <c r="DGH238" s="9"/>
      <c r="DGI238" s="9"/>
      <c r="DGJ238" s="9"/>
      <c r="DGK238" s="9"/>
      <c r="DGL238" s="9"/>
      <c r="DGM238" s="9"/>
      <c r="DGN238" s="9"/>
      <c r="DGO238" s="9"/>
      <c r="DGP238" s="9"/>
      <c r="DGQ238" s="9"/>
      <c r="DGR238" s="9"/>
      <c r="DGS238" s="9"/>
      <c r="DGT238" s="9"/>
      <c r="DGU238" s="9"/>
      <c r="DGV238" s="9"/>
      <c r="DGW238" s="9"/>
      <c r="DGX238" s="9"/>
      <c r="DGY238" s="9"/>
      <c r="DGZ238" s="9"/>
      <c r="DHA238" s="9"/>
      <c r="DHB238" s="9"/>
      <c r="DHC238" s="9"/>
      <c r="DHD238" s="9"/>
      <c r="DHE238" s="9"/>
      <c r="DHF238" s="9"/>
      <c r="DHG238" s="9"/>
      <c r="DHH238" s="9"/>
      <c r="DHI238" s="9"/>
      <c r="DHJ238" s="9"/>
      <c r="DHK238" s="9"/>
      <c r="DHL238" s="9"/>
      <c r="DHM238" s="9"/>
      <c r="DHN238" s="9"/>
      <c r="DHO238" s="9"/>
      <c r="DHP238" s="9"/>
      <c r="DHQ238" s="9"/>
      <c r="DHR238" s="9"/>
      <c r="DHS238" s="9"/>
      <c r="DHT238" s="9"/>
      <c r="DHU238" s="9"/>
      <c r="DHV238" s="9"/>
      <c r="DHW238" s="9"/>
      <c r="DHX238" s="9"/>
      <c r="DHY238" s="9"/>
      <c r="DHZ238" s="9"/>
      <c r="DIA238" s="9"/>
      <c r="DIB238" s="9"/>
      <c r="DIC238" s="9"/>
      <c r="DID238" s="9"/>
      <c r="DIE238" s="9"/>
      <c r="DIF238" s="9"/>
      <c r="DIG238" s="9"/>
      <c r="DIH238" s="9"/>
      <c r="DII238" s="9"/>
      <c r="DIJ238" s="9"/>
      <c r="DIK238" s="9"/>
      <c r="DIL238" s="9"/>
      <c r="DIM238" s="9"/>
      <c r="DIN238" s="9"/>
      <c r="DIO238" s="9"/>
      <c r="DIP238" s="9"/>
      <c r="DIQ238" s="9"/>
      <c r="DIR238" s="9"/>
      <c r="DIS238" s="9"/>
      <c r="DIT238" s="9"/>
      <c r="DIU238" s="9"/>
      <c r="DIV238" s="9"/>
      <c r="DIW238" s="9"/>
      <c r="DIX238" s="9"/>
    </row>
    <row r="239" spans="1:2962" ht="15.75">
      <c r="A239" s="72" t="s">
        <v>116</v>
      </c>
      <c r="B239" s="76" t="s">
        <v>117</v>
      </c>
      <c r="C239" s="73" t="s">
        <v>508</v>
      </c>
      <c r="D239" s="81">
        <v>42276</v>
      </c>
      <c r="E239" s="76" t="s">
        <v>119</v>
      </c>
      <c r="F239" s="69">
        <v>25000000</v>
      </c>
      <c r="G239" s="42"/>
      <c r="H239" s="51"/>
      <c r="I239" s="52"/>
      <c r="J239" s="53">
        <f t="shared" si="6"/>
        <v>28219700000</v>
      </c>
      <c r="K239" s="54">
        <f t="shared" si="7"/>
        <v>25000000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  <c r="KM239" s="9"/>
      <c r="KN239" s="9"/>
      <c r="KO239" s="9"/>
      <c r="KP239" s="9"/>
      <c r="KQ239" s="9"/>
      <c r="KR239" s="9"/>
      <c r="KS239" s="9"/>
      <c r="KT239" s="9"/>
      <c r="KU239" s="9"/>
      <c r="KV239" s="9"/>
      <c r="KW239" s="9"/>
      <c r="KX239" s="9"/>
      <c r="KY239" s="9"/>
      <c r="KZ239" s="9"/>
      <c r="LA239" s="9"/>
      <c r="LB239" s="9"/>
      <c r="LC239" s="9"/>
      <c r="LD239" s="9"/>
      <c r="LE239" s="9"/>
      <c r="LF239" s="9"/>
      <c r="LG239" s="9"/>
      <c r="LH239" s="9"/>
      <c r="LI239" s="9"/>
      <c r="LJ239" s="9"/>
      <c r="LK239" s="9"/>
      <c r="LL239" s="9"/>
      <c r="LM239" s="9"/>
      <c r="LN239" s="9"/>
      <c r="LO239" s="9"/>
      <c r="LP239" s="9"/>
      <c r="LQ239" s="9"/>
      <c r="LR239" s="9"/>
      <c r="LS239" s="9"/>
      <c r="LT239" s="9"/>
      <c r="LU239" s="9"/>
      <c r="LV239" s="9"/>
      <c r="LW239" s="9"/>
      <c r="LX239" s="9"/>
      <c r="LY239" s="9"/>
      <c r="LZ239" s="9"/>
      <c r="MA239" s="9"/>
      <c r="MB239" s="9"/>
      <c r="MC239" s="9"/>
      <c r="MD239" s="9"/>
      <c r="ME239" s="9"/>
      <c r="MF239" s="9"/>
      <c r="MG239" s="9"/>
      <c r="MH239" s="9"/>
      <c r="MI239" s="9"/>
      <c r="MJ239" s="9"/>
      <c r="MK239" s="9"/>
      <c r="ML239" s="9"/>
      <c r="MM239" s="9"/>
      <c r="MN239" s="9"/>
      <c r="MO239" s="9"/>
      <c r="MP239" s="9"/>
      <c r="MQ239" s="9"/>
      <c r="MR239" s="9"/>
      <c r="MS239" s="9"/>
      <c r="MT239" s="9"/>
      <c r="MU239" s="9"/>
      <c r="MV239" s="9"/>
      <c r="MW239" s="9"/>
      <c r="MX239" s="9"/>
      <c r="MY239" s="9"/>
      <c r="MZ239" s="9"/>
      <c r="NA239" s="9"/>
      <c r="NB239" s="9"/>
      <c r="NC239" s="9"/>
      <c r="ND239" s="9"/>
      <c r="NE239" s="9"/>
      <c r="NF239" s="9"/>
      <c r="NG239" s="9"/>
      <c r="NH239" s="9"/>
      <c r="NI239" s="9"/>
      <c r="NJ239" s="9"/>
      <c r="NK239" s="9"/>
      <c r="NL239" s="9"/>
      <c r="NM239" s="9"/>
      <c r="NN239" s="9"/>
      <c r="NO239" s="9"/>
      <c r="NP239" s="9"/>
      <c r="NQ239" s="9"/>
      <c r="NR239" s="9"/>
      <c r="NS239" s="9"/>
      <c r="NT239" s="9"/>
      <c r="NU239" s="9"/>
      <c r="NV239" s="9"/>
      <c r="NW239" s="9"/>
      <c r="NX239" s="9"/>
      <c r="NY239" s="9"/>
      <c r="NZ239" s="9"/>
      <c r="OA239" s="9"/>
      <c r="OB239" s="9"/>
      <c r="OC239" s="9"/>
      <c r="OD239" s="9"/>
      <c r="OE239" s="9"/>
      <c r="OF239" s="9"/>
      <c r="OG239" s="9"/>
      <c r="OH239" s="9"/>
      <c r="OI239" s="9"/>
      <c r="OJ239" s="9"/>
      <c r="OK239" s="9"/>
      <c r="OL239" s="9"/>
      <c r="OM239" s="9"/>
      <c r="ON239" s="9"/>
      <c r="OO239" s="9"/>
      <c r="OP239" s="9"/>
      <c r="OQ239" s="9"/>
      <c r="OR239" s="9"/>
      <c r="OS239" s="9"/>
      <c r="OT239" s="9"/>
      <c r="OU239" s="9"/>
      <c r="OV239" s="9"/>
      <c r="OW239" s="9"/>
      <c r="OX239" s="9"/>
      <c r="OY239" s="9"/>
      <c r="OZ239" s="9"/>
      <c r="PA239" s="9"/>
      <c r="PB239" s="9"/>
      <c r="PC239" s="9"/>
      <c r="PD239" s="9"/>
      <c r="PE239" s="9"/>
      <c r="PF239" s="9"/>
      <c r="PG239" s="9"/>
      <c r="PH239" s="9"/>
      <c r="PI239" s="9"/>
      <c r="PJ239" s="9"/>
      <c r="PK239" s="9"/>
      <c r="PL239" s="9"/>
      <c r="PM239" s="9"/>
      <c r="PN239" s="9"/>
      <c r="PO239" s="9"/>
      <c r="PP239" s="9"/>
      <c r="PQ239" s="9"/>
      <c r="PR239" s="9"/>
      <c r="PS239" s="9"/>
      <c r="PT239" s="9"/>
      <c r="PU239" s="9"/>
      <c r="PV239" s="9"/>
      <c r="PW239" s="9"/>
      <c r="PX239" s="9"/>
      <c r="PY239" s="9"/>
      <c r="PZ239" s="9"/>
      <c r="QA239" s="9"/>
      <c r="QB239" s="9"/>
      <c r="QC239" s="9"/>
      <c r="QD239" s="9"/>
      <c r="QE239" s="9"/>
      <c r="QF239" s="9"/>
      <c r="QG239" s="9"/>
      <c r="QH239" s="9"/>
      <c r="QI239" s="9"/>
      <c r="QJ239" s="9"/>
      <c r="QK239" s="9"/>
      <c r="QL239" s="9"/>
      <c r="QM239" s="9"/>
      <c r="QN239" s="9"/>
      <c r="QO239" s="9"/>
      <c r="QP239" s="9"/>
      <c r="QQ239" s="9"/>
      <c r="QR239" s="9"/>
      <c r="QS239" s="9"/>
      <c r="QT239" s="9"/>
      <c r="QU239" s="9"/>
      <c r="QV239" s="9"/>
      <c r="QW239" s="9"/>
      <c r="QX239" s="9"/>
      <c r="QY239" s="9"/>
      <c r="QZ239" s="9"/>
      <c r="RA239" s="9"/>
      <c r="RB239" s="9"/>
      <c r="RC239" s="9"/>
      <c r="RD239" s="9"/>
      <c r="RE239" s="9"/>
      <c r="RF239" s="9"/>
      <c r="RG239" s="9"/>
      <c r="RH239" s="9"/>
      <c r="RI239" s="9"/>
      <c r="RJ239" s="9"/>
      <c r="RK239" s="9"/>
      <c r="RL239" s="9"/>
      <c r="RM239" s="9"/>
      <c r="RN239" s="9"/>
      <c r="RO239" s="9"/>
      <c r="RP239" s="9"/>
      <c r="RQ239" s="9"/>
      <c r="RR239" s="9"/>
      <c r="RS239" s="9"/>
      <c r="RT239" s="9"/>
      <c r="RU239" s="9"/>
      <c r="RV239" s="9"/>
      <c r="RW239" s="9"/>
      <c r="RX239" s="9"/>
      <c r="RY239" s="9"/>
      <c r="RZ239" s="9"/>
      <c r="SA239" s="9"/>
      <c r="SB239" s="9"/>
      <c r="SC239" s="9"/>
      <c r="SD239" s="9"/>
      <c r="SE239" s="9"/>
      <c r="SF239" s="9"/>
      <c r="SG239" s="9"/>
      <c r="SH239" s="9"/>
      <c r="SI239" s="9"/>
      <c r="SJ239" s="9"/>
      <c r="SK239" s="9"/>
      <c r="SL239" s="9"/>
      <c r="SM239" s="9"/>
      <c r="SN239" s="9"/>
      <c r="SO239" s="9"/>
      <c r="SP239" s="9"/>
      <c r="SQ239" s="9"/>
      <c r="SR239" s="9"/>
      <c r="SS239" s="9"/>
      <c r="ST239" s="9"/>
      <c r="SU239" s="9"/>
      <c r="SV239" s="9"/>
      <c r="SW239" s="9"/>
      <c r="SX239" s="9"/>
      <c r="SY239" s="9"/>
      <c r="SZ239" s="9"/>
      <c r="TA239" s="9"/>
      <c r="TB239" s="9"/>
      <c r="TC239" s="9"/>
      <c r="TD239" s="9"/>
      <c r="TE239" s="9"/>
      <c r="TF239" s="9"/>
      <c r="TG239" s="9"/>
      <c r="TH239" s="9"/>
      <c r="TI239" s="9"/>
      <c r="TJ239" s="9"/>
      <c r="TK239" s="9"/>
      <c r="TL239" s="9"/>
      <c r="TM239" s="9"/>
      <c r="TN239" s="9"/>
      <c r="TO239" s="9"/>
      <c r="TP239" s="9"/>
      <c r="TQ239" s="9"/>
      <c r="TR239" s="9"/>
      <c r="TS239" s="9"/>
      <c r="TT239" s="9"/>
      <c r="TU239" s="9"/>
      <c r="TV239" s="9"/>
      <c r="TW239" s="9"/>
      <c r="TX239" s="9"/>
      <c r="TY239" s="9"/>
      <c r="TZ239" s="9"/>
      <c r="UA239" s="9"/>
      <c r="UB239" s="9"/>
      <c r="UC239" s="9"/>
      <c r="UD239" s="9"/>
      <c r="UE239" s="9"/>
      <c r="UF239" s="9"/>
      <c r="UG239" s="9"/>
      <c r="UH239" s="9"/>
      <c r="UI239" s="9"/>
      <c r="UJ239" s="9"/>
      <c r="UK239" s="9"/>
      <c r="UL239" s="9"/>
      <c r="UM239" s="9"/>
      <c r="UN239" s="9"/>
      <c r="UO239" s="9"/>
      <c r="UP239" s="9"/>
      <c r="UQ239" s="9"/>
      <c r="UR239" s="9"/>
      <c r="US239" s="9"/>
      <c r="UT239" s="9"/>
      <c r="UU239" s="9"/>
      <c r="UV239" s="9"/>
      <c r="UW239" s="9"/>
      <c r="UX239" s="9"/>
      <c r="UY239" s="9"/>
      <c r="UZ239" s="9"/>
      <c r="VA239" s="9"/>
      <c r="VB239" s="9"/>
      <c r="VC239" s="9"/>
      <c r="VD239" s="9"/>
      <c r="VE239" s="9"/>
      <c r="VF239" s="9"/>
      <c r="VG239" s="9"/>
      <c r="VH239" s="9"/>
      <c r="VI239" s="9"/>
      <c r="VJ239" s="9"/>
      <c r="VK239" s="9"/>
      <c r="VL239" s="9"/>
      <c r="VM239" s="9"/>
      <c r="VN239" s="9"/>
      <c r="VO239" s="9"/>
      <c r="VP239" s="9"/>
      <c r="VQ239" s="9"/>
      <c r="VR239" s="9"/>
      <c r="VS239" s="9"/>
      <c r="VT239" s="9"/>
      <c r="VU239" s="9"/>
      <c r="VV239" s="9"/>
      <c r="VW239" s="9"/>
      <c r="VX239" s="9"/>
      <c r="VY239" s="9"/>
      <c r="VZ239" s="9"/>
      <c r="WA239" s="9"/>
      <c r="WB239" s="9"/>
      <c r="WC239" s="9"/>
      <c r="WD239" s="9"/>
      <c r="WE239" s="9"/>
      <c r="WF239" s="9"/>
      <c r="WG239" s="9"/>
      <c r="WH239" s="9"/>
      <c r="WI239" s="9"/>
      <c r="WJ239" s="9"/>
      <c r="WK239" s="9"/>
      <c r="WL239" s="9"/>
      <c r="WM239" s="9"/>
      <c r="WN239" s="9"/>
      <c r="WO239" s="9"/>
      <c r="WP239" s="9"/>
      <c r="WQ239" s="9"/>
      <c r="WR239" s="9"/>
      <c r="WS239" s="9"/>
      <c r="WT239" s="9"/>
      <c r="WU239" s="9"/>
      <c r="WV239" s="9"/>
      <c r="WW239" s="9"/>
      <c r="WX239" s="9"/>
      <c r="WY239" s="9"/>
      <c r="WZ239" s="9"/>
      <c r="XA239" s="9"/>
      <c r="XB239" s="9"/>
      <c r="XC239" s="9"/>
      <c r="XD239" s="9"/>
      <c r="XE239" s="9"/>
      <c r="XF239" s="9"/>
      <c r="XG239" s="9"/>
      <c r="XH239" s="9"/>
      <c r="XI239" s="9"/>
      <c r="XJ239" s="9"/>
      <c r="XK239" s="9"/>
      <c r="XL239" s="9"/>
      <c r="XM239" s="9"/>
      <c r="XN239" s="9"/>
      <c r="XO239" s="9"/>
      <c r="XP239" s="9"/>
      <c r="XQ239" s="9"/>
      <c r="XR239" s="9"/>
      <c r="XS239" s="9"/>
      <c r="XT239" s="9"/>
      <c r="XU239" s="9"/>
      <c r="XV239" s="9"/>
      <c r="XW239" s="9"/>
      <c r="XX239" s="9"/>
      <c r="XY239" s="9"/>
      <c r="XZ239" s="9"/>
      <c r="YA239" s="9"/>
      <c r="YB239" s="9"/>
      <c r="YC239" s="9"/>
      <c r="YD239" s="9"/>
      <c r="YE239" s="9"/>
      <c r="YF239" s="9"/>
      <c r="YG239" s="9"/>
      <c r="YH239" s="9"/>
      <c r="YI239" s="9"/>
      <c r="YJ239" s="9"/>
      <c r="YK239" s="9"/>
      <c r="YL239" s="9"/>
      <c r="YM239" s="9"/>
      <c r="YN239" s="9"/>
      <c r="YO239" s="9"/>
      <c r="YP239" s="9"/>
      <c r="YQ239" s="9"/>
      <c r="YR239" s="9"/>
      <c r="YS239" s="9"/>
      <c r="YT239" s="9"/>
      <c r="YU239" s="9"/>
      <c r="YV239" s="9"/>
      <c r="YW239" s="9"/>
      <c r="YX239" s="9"/>
      <c r="YY239" s="9"/>
      <c r="YZ239" s="9"/>
      <c r="ZA239" s="9"/>
      <c r="ZB239" s="9"/>
      <c r="ZC239" s="9"/>
      <c r="ZD239" s="9"/>
      <c r="ZE239" s="9"/>
      <c r="ZF239" s="9"/>
      <c r="ZG239" s="9"/>
      <c r="ZH239" s="9"/>
      <c r="ZI239" s="9"/>
      <c r="ZJ239" s="9"/>
      <c r="ZK239" s="9"/>
      <c r="ZL239" s="9"/>
      <c r="ZM239" s="9"/>
      <c r="ZN239" s="9"/>
      <c r="ZO239" s="9"/>
      <c r="ZP239" s="9"/>
      <c r="ZQ239" s="9"/>
      <c r="ZR239" s="9"/>
      <c r="ZS239" s="9"/>
      <c r="ZT239" s="9"/>
      <c r="ZU239" s="9"/>
      <c r="ZV239" s="9"/>
      <c r="ZW239" s="9"/>
      <c r="ZX239" s="9"/>
      <c r="ZY239" s="9"/>
      <c r="ZZ239" s="9"/>
      <c r="AAA239" s="9"/>
      <c r="AAB239" s="9"/>
      <c r="AAC239" s="9"/>
      <c r="AAD239" s="9"/>
      <c r="AAE239" s="9"/>
      <c r="AAF239" s="9"/>
      <c r="AAG239" s="9"/>
      <c r="AAH239" s="9"/>
      <c r="AAI239" s="9"/>
      <c r="AAJ239" s="9"/>
      <c r="AAK239" s="9"/>
      <c r="AAL239" s="9"/>
      <c r="AAM239" s="9"/>
      <c r="AAN239" s="9"/>
      <c r="AAO239" s="9"/>
      <c r="AAP239" s="9"/>
      <c r="AAQ239" s="9"/>
      <c r="AAR239" s="9"/>
      <c r="AAS239" s="9"/>
      <c r="AAT239" s="9"/>
      <c r="AAU239" s="9"/>
      <c r="AAV239" s="9"/>
      <c r="AAW239" s="9"/>
      <c r="AAX239" s="9"/>
      <c r="AAY239" s="9"/>
      <c r="AAZ239" s="9"/>
      <c r="ABA239" s="9"/>
      <c r="ABB239" s="9"/>
      <c r="ABC239" s="9"/>
      <c r="ABD239" s="9"/>
      <c r="ABE239" s="9"/>
      <c r="ABF239" s="9"/>
      <c r="ABG239" s="9"/>
      <c r="ABH239" s="9"/>
      <c r="ABI239" s="9"/>
      <c r="ABJ239" s="9"/>
      <c r="ABK239" s="9"/>
      <c r="ABL239" s="9"/>
      <c r="ABM239" s="9"/>
      <c r="ABN239" s="9"/>
      <c r="ABO239" s="9"/>
      <c r="ABP239" s="9"/>
      <c r="ABQ239" s="9"/>
      <c r="ABR239" s="9"/>
      <c r="ABS239" s="9"/>
      <c r="ABT239" s="9"/>
      <c r="ABU239" s="9"/>
      <c r="ABV239" s="9"/>
      <c r="ABW239" s="9"/>
      <c r="ABX239" s="9"/>
      <c r="ABY239" s="9"/>
      <c r="ABZ239" s="9"/>
      <c r="ACA239" s="9"/>
      <c r="ACB239" s="9"/>
      <c r="ACC239" s="9"/>
      <c r="ACD239" s="9"/>
      <c r="ACE239" s="9"/>
      <c r="ACF239" s="9"/>
      <c r="ACG239" s="9"/>
      <c r="ACH239" s="9"/>
      <c r="ACI239" s="9"/>
      <c r="ACJ239" s="9"/>
      <c r="ACK239" s="9"/>
      <c r="ACL239" s="9"/>
      <c r="ACM239" s="9"/>
      <c r="ACN239" s="9"/>
      <c r="ACO239" s="9"/>
      <c r="ACP239" s="9"/>
      <c r="ACQ239" s="9"/>
      <c r="ACR239" s="9"/>
      <c r="ACS239" s="9"/>
      <c r="ACT239" s="9"/>
      <c r="ACU239" s="9"/>
      <c r="ACV239" s="9"/>
      <c r="ACW239" s="9"/>
      <c r="ACX239" s="9"/>
      <c r="ACY239" s="9"/>
      <c r="ACZ239" s="9"/>
      <c r="ADA239" s="9"/>
      <c r="ADB239" s="9"/>
      <c r="ADC239" s="9"/>
      <c r="ADD239" s="9"/>
      <c r="ADE239" s="9"/>
      <c r="ADF239" s="9"/>
      <c r="ADG239" s="9"/>
      <c r="ADH239" s="9"/>
      <c r="ADI239" s="9"/>
      <c r="ADJ239" s="9"/>
      <c r="ADK239" s="9"/>
      <c r="ADL239" s="9"/>
      <c r="ADM239" s="9"/>
      <c r="ADN239" s="9"/>
      <c r="ADO239" s="9"/>
      <c r="ADP239" s="9"/>
      <c r="ADQ239" s="9"/>
      <c r="ADR239" s="9"/>
      <c r="ADS239" s="9"/>
      <c r="ADT239" s="9"/>
      <c r="ADU239" s="9"/>
      <c r="ADV239" s="9"/>
      <c r="ADW239" s="9"/>
      <c r="ADX239" s="9"/>
      <c r="ADY239" s="9"/>
      <c r="ADZ239" s="9"/>
      <c r="AEA239" s="9"/>
      <c r="AEB239" s="9"/>
      <c r="AEC239" s="9"/>
      <c r="AED239" s="9"/>
      <c r="AEE239" s="9"/>
      <c r="AEF239" s="9"/>
      <c r="AEG239" s="9"/>
      <c r="AEH239" s="9"/>
      <c r="AEI239" s="9"/>
      <c r="AEJ239" s="9"/>
      <c r="AEK239" s="9"/>
      <c r="AEL239" s="9"/>
      <c r="AEM239" s="9"/>
      <c r="AEN239" s="9"/>
      <c r="AEO239" s="9"/>
      <c r="AEP239" s="9"/>
      <c r="AEQ239" s="9"/>
      <c r="AER239" s="9"/>
      <c r="AES239" s="9"/>
      <c r="AET239" s="9"/>
      <c r="AEU239" s="9"/>
      <c r="AEV239" s="9"/>
      <c r="AEW239" s="9"/>
      <c r="AEX239" s="9"/>
      <c r="AEY239" s="9"/>
      <c r="AEZ239" s="9"/>
      <c r="AFA239" s="9"/>
      <c r="AFB239" s="9"/>
      <c r="AFC239" s="9"/>
      <c r="AFD239" s="9"/>
      <c r="AFE239" s="9"/>
      <c r="AFF239" s="9"/>
      <c r="AFG239" s="9"/>
      <c r="AFH239" s="9"/>
      <c r="AFI239" s="9"/>
      <c r="AFJ239" s="9"/>
      <c r="AFK239" s="9"/>
      <c r="AFL239" s="9"/>
      <c r="AFM239" s="9"/>
      <c r="AFN239" s="9"/>
      <c r="AFO239" s="9"/>
      <c r="AFP239" s="9"/>
      <c r="AFQ239" s="9"/>
      <c r="AFR239" s="9"/>
      <c r="AFS239" s="9"/>
      <c r="AFT239" s="9"/>
      <c r="AFU239" s="9"/>
      <c r="AFV239" s="9"/>
      <c r="AFW239" s="9"/>
      <c r="AFX239" s="9"/>
      <c r="AFY239" s="9"/>
      <c r="AFZ239" s="9"/>
      <c r="AGA239" s="9"/>
      <c r="AGB239" s="9"/>
      <c r="AGC239" s="9"/>
      <c r="AGD239" s="9"/>
      <c r="AGE239" s="9"/>
      <c r="AGF239" s="9"/>
      <c r="AGG239" s="9"/>
      <c r="AGH239" s="9"/>
      <c r="AGI239" s="9"/>
      <c r="AGJ239" s="9"/>
      <c r="AGK239" s="9"/>
      <c r="AGL239" s="9"/>
      <c r="AGM239" s="9"/>
      <c r="AGN239" s="9"/>
      <c r="AGO239" s="9"/>
      <c r="AGP239" s="9"/>
      <c r="AGQ239" s="9"/>
      <c r="AGR239" s="9"/>
      <c r="AGS239" s="9"/>
      <c r="AGT239" s="9"/>
      <c r="AGU239" s="9"/>
      <c r="AGV239" s="9"/>
      <c r="AGW239" s="9"/>
      <c r="AGX239" s="9"/>
      <c r="AGY239" s="9"/>
      <c r="AGZ239" s="9"/>
      <c r="AHA239" s="9"/>
      <c r="AHB239" s="9"/>
      <c r="AHC239" s="9"/>
      <c r="AHD239" s="9"/>
      <c r="AHE239" s="9"/>
      <c r="AHF239" s="9"/>
      <c r="AHG239" s="9"/>
      <c r="AHH239" s="9"/>
      <c r="AHI239" s="9"/>
      <c r="AHJ239" s="9"/>
      <c r="AHK239" s="9"/>
      <c r="AHL239" s="9"/>
      <c r="AHM239" s="9"/>
      <c r="AHN239" s="9"/>
      <c r="AHO239" s="9"/>
      <c r="AHP239" s="9"/>
      <c r="AHQ239" s="9"/>
      <c r="AHR239" s="9"/>
      <c r="AHS239" s="9"/>
      <c r="AHT239" s="9"/>
      <c r="AHU239" s="9"/>
      <c r="AHV239" s="9"/>
      <c r="AHW239" s="9"/>
      <c r="AHX239" s="9"/>
      <c r="AHY239" s="9"/>
      <c r="AHZ239" s="9"/>
      <c r="AIA239" s="9"/>
      <c r="AIB239" s="9"/>
      <c r="AIC239" s="9"/>
      <c r="AID239" s="9"/>
      <c r="AIE239" s="9"/>
      <c r="AIF239" s="9"/>
      <c r="AIG239" s="9"/>
      <c r="AIH239" s="9"/>
      <c r="AII239" s="9"/>
      <c r="AIJ239" s="9"/>
      <c r="AIK239" s="9"/>
      <c r="AIL239" s="9"/>
      <c r="AIM239" s="9"/>
      <c r="AIN239" s="9"/>
      <c r="AIO239" s="9"/>
      <c r="AIP239" s="9"/>
      <c r="AIQ239" s="9"/>
      <c r="AIR239" s="9"/>
      <c r="AIS239" s="9"/>
      <c r="AIT239" s="9"/>
      <c r="AIU239" s="9"/>
      <c r="AIV239" s="9"/>
      <c r="AIW239" s="9"/>
      <c r="AIX239" s="9"/>
      <c r="AIY239" s="9"/>
      <c r="AIZ239" s="9"/>
      <c r="AJA239" s="9"/>
      <c r="AJB239" s="9"/>
      <c r="AJC239" s="9"/>
      <c r="AJD239" s="9"/>
      <c r="AJE239" s="9"/>
      <c r="AJF239" s="9"/>
      <c r="AJG239" s="9"/>
      <c r="AJH239" s="9"/>
      <c r="AJI239" s="9"/>
      <c r="AJJ239" s="9"/>
      <c r="AJK239" s="9"/>
      <c r="AJL239" s="9"/>
      <c r="AJM239" s="9"/>
      <c r="AJN239" s="9"/>
      <c r="AJO239" s="9"/>
      <c r="AJP239" s="9"/>
      <c r="AJQ239" s="9"/>
      <c r="AJR239" s="9"/>
      <c r="AJS239" s="9"/>
      <c r="AJT239" s="9"/>
      <c r="AJU239" s="9"/>
      <c r="AJV239" s="9"/>
      <c r="AJW239" s="9"/>
      <c r="AJX239" s="9"/>
      <c r="AJY239" s="9"/>
      <c r="AJZ239" s="9"/>
      <c r="AKA239" s="9"/>
      <c r="AKB239" s="9"/>
      <c r="AKC239" s="9"/>
      <c r="AKD239" s="9"/>
      <c r="AKE239" s="9"/>
      <c r="AKF239" s="9"/>
      <c r="AKG239" s="9"/>
      <c r="AKH239" s="9"/>
      <c r="AKI239" s="9"/>
      <c r="AKJ239" s="9"/>
      <c r="AKK239" s="9"/>
      <c r="AKL239" s="9"/>
      <c r="AKM239" s="9"/>
      <c r="AKN239" s="9"/>
      <c r="AKO239" s="9"/>
      <c r="AKP239" s="9"/>
      <c r="AKQ239" s="9"/>
      <c r="AKR239" s="9"/>
      <c r="AKS239" s="9"/>
      <c r="AKT239" s="9"/>
      <c r="AKU239" s="9"/>
      <c r="AKV239" s="9"/>
      <c r="AKW239" s="9"/>
      <c r="AKX239" s="9"/>
      <c r="AKY239" s="9"/>
      <c r="AKZ239" s="9"/>
      <c r="ALA239" s="9"/>
      <c r="ALB239" s="9"/>
      <c r="ALC239" s="9"/>
      <c r="ALD239" s="9"/>
      <c r="ALE239" s="9"/>
      <c r="ALF239" s="9"/>
      <c r="ALG239" s="9"/>
      <c r="ALH239" s="9"/>
      <c r="ALI239" s="9"/>
      <c r="ALJ239" s="9"/>
      <c r="ALK239" s="9"/>
      <c r="ALL239" s="9"/>
      <c r="ALM239" s="9"/>
      <c r="ALN239" s="9"/>
      <c r="ALO239" s="9"/>
      <c r="ALP239" s="9"/>
      <c r="ALQ239" s="9"/>
      <c r="ALR239" s="9"/>
      <c r="ALS239" s="9"/>
      <c r="ALT239" s="9"/>
      <c r="ALU239" s="9"/>
      <c r="ALV239" s="9"/>
      <c r="ALW239" s="9"/>
      <c r="ALX239" s="9"/>
      <c r="ALY239" s="9"/>
      <c r="ALZ239" s="9"/>
      <c r="AMA239" s="9"/>
      <c r="AMB239" s="9"/>
      <c r="AMC239" s="9"/>
      <c r="AMD239" s="9"/>
      <c r="AME239" s="9"/>
      <c r="AMF239" s="9"/>
      <c r="AMG239" s="9"/>
      <c r="AMH239" s="9"/>
      <c r="AMI239" s="9"/>
      <c r="AMJ239" s="9"/>
      <c r="AMK239" s="9"/>
      <c r="AML239" s="9"/>
      <c r="AMM239" s="9"/>
      <c r="AMN239" s="9"/>
      <c r="AMO239" s="9"/>
      <c r="AMP239" s="9"/>
      <c r="AMQ239" s="9"/>
      <c r="AMR239" s="9"/>
      <c r="AMS239" s="9"/>
      <c r="AMT239" s="9"/>
      <c r="AMU239" s="9"/>
      <c r="AMV239" s="9"/>
      <c r="AMW239" s="9"/>
      <c r="AMX239" s="9"/>
      <c r="AMY239" s="9"/>
      <c r="AMZ239" s="9"/>
      <c r="ANA239" s="9"/>
      <c r="ANB239" s="9"/>
      <c r="ANC239" s="9"/>
      <c r="AND239" s="9"/>
      <c r="ANE239" s="9"/>
      <c r="ANF239" s="9"/>
      <c r="ANG239" s="9"/>
      <c r="ANH239" s="9"/>
      <c r="ANI239" s="9"/>
      <c r="ANJ239" s="9"/>
      <c r="ANK239" s="9"/>
      <c r="ANL239" s="9"/>
      <c r="ANM239" s="9"/>
      <c r="ANN239" s="9"/>
      <c r="ANO239" s="9"/>
      <c r="ANP239" s="9"/>
      <c r="ANQ239" s="9"/>
      <c r="ANR239" s="9"/>
      <c r="ANS239" s="9"/>
      <c r="ANT239" s="9"/>
      <c r="ANU239" s="9"/>
      <c r="ANV239" s="9"/>
      <c r="ANW239" s="9"/>
      <c r="ANX239" s="9"/>
      <c r="ANY239" s="9"/>
      <c r="ANZ239" s="9"/>
      <c r="AOA239" s="9"/>
      <c r="AOB239" s="9"/>
      <c r="AOC239" s="9"/>
      <c r="AOD239" s="9"/>
      <c r="AOE239" s="9"/>
      <c r="AOF239" s="9"/>
      <c r="AOG239" s="9"/>
      <c r="AOH239" s="9"/>
      <c r="AOI239" s="9"/>
      <c r="AOJ239" s="9"/>
      <c r="AOK239" s="9"/>
      <c r="AOL239" s="9"/>
      <c r="AOM239" s="9"/>
      <c r="AON239" s="9"/>
      <c r="AOO239" s="9"/>
      <c r="AOP239" s="9"/>
      <c r="AOQ239" s="9"/>
      <c r="AOR239" s="9"/>
      <c r="AOS239" s="9"/>
      <c r="AOT239" s="9"/>
      <c r="AOU239" s="9"/>
      <c r="AOV239" s="9"/>
      <c r="AOW239" s="9"/>
      <c r="AOX239" s="9"/>
      <c r="AOY239" s="9"/>
      <c r="AOZ239" s="9"/>
      <c r="APA239" s="9"/>
      <c r="APB239" s="9"/>
      <c r="APC239" s="9"/>
      <c r="APD239" s="9"/>
      <c r="APE239" s="9"/>
      <c r="APF239" s="9"/>
      <c r="APG239" s="9"/>
      <c r="APH239" s="9"/>
      <c r="API239" s="9"/>
      <c r="APJ239" s="9"/>
      <c r="APK239" s="9"/>
      <c r="APL239" s="9"/>
      <c r="APM239" s="9"/>
      <c r="APN239" s="9"/>
      <c r="APO239" s="9"/>
      <c r="APP239" s="9"/>
      <c r="APQ239" s="9"/>
      <c r="APR239" s="9"/>
      <c r="APS239" s="9"/>
      <c r="APT239" s="9"/>
      <c r="APU239" s="9"/>
      <c r="APV239" s="9"/>
      <c r="APW239" s="9"/>
      <c r="APX239" s="9"/>
      <c r="APY239" s="9"/>
      <c r="APZ239" s="9"/>
      <c r="AQA239" s="9"/>
      <c r="AQB239" s="9"/>
      <c r="AQC239" s="9"/>
      <c r="AQD239" s="9"/>
      <c r="AQE239" s="9"/>
      <c r="AQF239" s="9"/>
      <c r="AQG239" s="9"/>
      <c r="AQH239" s="9"/>
      <c r="AQI239" s="9"/>
      <c r="AQJ239" s="9"/>
      <c r="AQK239" s="9"/>
      <c r="AQL239" s="9"/>
      <c r="AQM239" s="9"/>
      <c r="AQN239" s="9"/>
      <c r="AQO239" s="9"/>
      <c r="AQP239" s="9"/>
      <c r="AQQ239" s="9"/>
      <c r="AQR239" s="9"/>
      <c r="AQS239" s="9"/>
      <c r="AQT239" s="9"/>
      <c r="AQU239" s="9"/>
      <c r="AQV239" s="9"/>
      <c r="AQW239" s="9"/>
      <c r="AQX239" s="9"/>
      <c r="AQY239" s="9"/>
      <c r="AQZ239" s="9"/>
      <c r="ARA239" s="9"/>
      <c r="ARB239" s="9"/>
      <c r="ARC239" s="9"/>
      <c r="ARD239" s="9"/>
      <c r="ARE239" s="9"/>
      <c r="ARF239" s="9"/>
      <c r="ARG239" s="9"/>
      <c r="ARH239" s="9"/>
      <c r="ARI239" s="9"/>
      <c r="ARJ239" s="9"/>
      <c r="ARK239" s="9"/>
      <c r="ARL239" s="9"/>
      <c r="ARM239" s="9"/>
      <c r="ARN239" s="9"/>
      <c r="ARO239" s="9"/>
      <c r="ARP239" s="9"/>
      <c r="ARQ239" s="9"/>
      <c r="ARR239" s="9"/>
      <c r="ARS239" s="9"/>
      <c r="ART239" s="9"/>
      <c r="ARU239" s="9"/>
      <c r="ARV239" s="9"/>
      <c r="ARW239" s="9"/>
      <c r="ARX239" s="9"/>
      <c r="ARY239" s="9"/>
      <c r="ARZ239" s="9"/>
      <c r="ASA239" s="9"/>
      <c r="ASB239" s="9"/>
      <c r="ASC239" s="9"/>
      <c r="ASD239" s="9"/>
      <c r="ASE239" s="9"/>
      <c r="ASF239" s="9"/>
      <c r="ASG239" s="9"/>
      <c r="ASH239" s="9"/>
      <c r="ASI239" s="9"/>
      <c r="ASJ239" s="9"/>
      <c r="ASK239" s="9"/>
      <c r="ASL239" s="9"/>
      <c r="ASM239" s="9"/>
      <c r="ASN239" s="9"/>
      <c r="ASO239" s="9"/>
      <c r="ASP239" s="9"/>
      <c r="ASQ239" s="9"/>
      <c r="ASR239" s="9"/>
      <c r="ASS239" s="9"/>
      <c r="AST239" s="9"/>
      <c r="ASU239" s="9"/>
      <c r="ASV239" s="9"/>
      <c r="ASW239" s="9"/>
      <c r="ASX239" s="9"/>
      <c r="ASY239" s="9"/>
      <c r="ASZ239" s="9"/>
      <c r="ATA239" s="9"/>
      <c r="ATB239" s="9"/>
      <c r="ATC239" s="9"/>
      <c r="ATD239" s="9"/>
      <c r="ATE239" s="9"/>
      <c r="ATF239" s="9"/>
      <c r="ATG239" s="9"/>
      <c r="ATH239" s="9"/>
      <c r="ATI239" s="9"/>
      <c r="ATJ239" s="9"/>
      <c r="ATK239" s="9"/>
      <c r="ATL239" s="9"/>
      <c r="ATM239" s="9"/>
      <c r="ATN239" s="9"/>
      <c r="ATO239" s="9"/>
      <c r="ATP239" s="9"/>
      <c r="ATQ239" s="9"/>
      <c r="ATR239" s="9"/>
      <c r="ATS239" s="9"/>
      <c r="ATT239" s="9"/>
      <c r="ATU239" s="9"/>
      <c r="ATV239" s="9"/>
      <c r="ATW239" s="9"/>
      <c r="ATX239" s="9"/>
      <c r="ATY239" s="9"/>
      <c r="ATZ239" s="9"/>
      <c r="AUA239" s="9"/>
      <c r="AUB239" s="9"/>
      <c r="AUC239" s="9"/>
      <c r="AUD239" s="9"/>
      <c r="AUE239" s="9"/>
      <c r="AUF239" s="9"/>
      <c r="AUG239" s="9"/>
      <c r="AUH239" s="9"/>
      <c r="AUI239" s="9"/>
      <c r="AUJ239" s="9"/>
      <c r="AUK239" s="9"/>
      <c r="AUL239" s="9"/>
      <c r="AUM239" s="9"/>
      <c r="AUN239" s="9"/>
      <c r="AUO239" s="9"/>
      <c r="AUP239" s="9"/>
      <c r="AUQ239" s="9"/>
      <c r="AUR239" s="9"/>
      <c r="AUS239" s="9"/>
      <c r="AUT239" s="9"/>
      <c r="AUU239" s="9"/>
      <c r="AUV239" s="9"/>
      <c r="AUW239" s="9"/>
      <c r="AUX239" s="9"/>
      <c r="AUY239" s="9"/>
      <c r="AUZ239" s="9"/>
      <c r="AVA239" s="9"/>
      <c r="AVB239" s="9"/>
      <c r="AVC239" s="9"/>
      <c r="AVD239" s="9"/>
      <c r="AVE239" s="9"/>
      <c r="AVF239" s="9"/>
      <c r="AVG239" s="9"/>
      <c r="AVH239" s="9"/>
      <c r="AVI239" s="9"/>
      <c r="AVJ239" s="9"/>
      <c r="AVK239" s="9"/>
      <c r="AVL239" s="9"/>
      <c r="AVM239" s="9"/>
      <c r="AVN239" s="9"/>
      <c r="AVO239" s="9"/>
      <c r="AVP239" s="9"/>
      <c r="AVQ239" s="9"/>
      <c r="AVR239" s="9"/>
      <c r="AVS239" s="9"/>
      <c r="AVT239" s="9"/>
      <c r="AVU239" s="9"/>
      <c r="AVV239" s="9"/>
      <c r="AVW239" s="9"/>
      <c r="AVX239" s="9"/>
      <c r="AVY239" s="9"/>
      <c r="AVZ239" s="9"/>
      <c r="AWA239" s="9"/>
      <c r="AWB239" s="9"/>
      <c r="AWC239" s="9"/>
      <c r="AWD239" s="9"/>
      <c r="AWE239" s="9"/>
      <c r="AWF239" s="9"/>
      <c r="AWG239" s="9"/>
      <c r="AWH239" s="9"/>
      <c r="AWI239" s="9"/>
      <c r="AWJ239" s="9"/>
      <c r="AWK239" s="9"/>
      <c r="AWL239" s="9"/>
      <c r="AWM239" s="9"/>
      <c r="AWN239" s="9"/>
      <c r="AWO239" s="9"/>
      <c r="AWP239" s="9"/>
      <c r="AWQ239" s="9"/>
      <c r="AWR239" s="9"/>
      <c r="AWS239" s="9"/>
      <c r="AWT239" s="9"/>
      <c r="AWU239" s="9"/>
      <c r="AWV239" s="9"/>
      <c r="AWW239" s="9"/>
      <c r="AWX239" s="9"/>
      <c r="AWY239" s="9"/>
      <c r="AWZ239" s="9"/>
      <c r="AXA239" s="9"/>
      <c r="AXB239" s="9"/>
      <c r="AXC239" s="9"/>
      <c r="AXD239" s="9"/>
      <c r="AXE239" s="9"/>
      <c r="AXF239" s="9"/>
      <c r="AXG239" s="9"/>
      <c r="AXH239" s="9"/>
      <c r="AXI239" s="9"/>
      <c r="AXJ239" s="9"/>
      <c r="AXK239" s="9"/>
      <c r="AXL239" s="9"/>
      <c r="AXM239" s="9"/>
      <c r="AXN239" s="9"/>
      <c r="AXO239" s="9"/>
      <c r="AXP239" s="9"/>
      <c r="AXQ239" s="9"/>
      <c r="AXR239" s="9"/>
      <c r="AXS239" s="9"/>
      <c r="AXT239" s="9"/>
      <c r="AXU239" s="9"/>
      <c r="AXV239" s="9"/>
      <c r="AXW239" s="9"/>
      <c r="AXX239" s="9"/>
      <c r="AXY239" s="9"/>
      <c r="AXZ239" s="9"/>
      <c r="AYA239" s="9"/>
      <c r="AYB239" s="9"/>
      <c r="AYC239" s="9"/>
      <c r="AYD239" s="9"/>
      <c r="AYE239" s="9"/>
      <c r="AYF239" s="9"/>
      <c r="AYG239" s="9"/>
      <c r="AYH239" s="9"/>
      <c r="AYI239" s="9"/>
      <c r="AYJ239" s="9"/>
      <c r="AYK239" s="9"/>
      <c r="AYL239" s="9"/>
      <c r="AYM239" s="9"/>
      <c r="AYN239" s="9"/>
      <c r="AYO239" s="9"/>
      <c r="AYP239" s="9"/>
      <c r="AYQ239" s="9"/>
      <c r="AYR239" s="9"/>
      <c r="AYS239" s="9"/>
      <c r="AYT239" s="9"/>
      <c r="AYU239" s="9"/>
      <c r="AYV239" s="9"/>
      <c r="AYW239" s="9"/>
      <c r="AYX239" s="9"/>
      <c r="AYY239" s="9"/>
      <c r="AYZ239" s="9"/>
      <c r="AZA239" s="9"/>
      <c r="AZB239" s="9"/>
      <c r="AZC239" s="9"/>
      <c r="AZD239" s="9"/>
      <c r="AZE239" s="9"/>
      <c r="AZF239" s="9"/>
      <c r="AZG239" s="9"/>
      <c r="AZH239" s="9"/>
      <c r="AZI239" s="9"/>
      <c r="AZJ239" s="9"/>
      <c r="AZK239" s="9"/>
      <c r="AZL239" s="9"/>
      <c r="AZM239" s="9"/>
      <c r="AZN239" s="9"/>
      <c r="AZO239" s="9"/>
      <c r="AZP239" s="9"/>
      <c r="AZQ239" s="9"/>
      <c r="AZR239" s="9"/>
      <c r="AZS239" s="9"/>
      <c r="AZT239" s="9"/>
      <c r="AZU239" s="9"/>
      <c r="AZV239" s="9"/>
      <c r="AZW239" s="9"/>
      <c r="AZX239" s="9"/>
      <c r="AZY239" s="9"/>
      <c r="AZZ239" s="9"/>
      <c r="BAA239" s="9"/>
      <c r="BAB239" s="9"/>
      <c r="BAC239" s="9"/>
      <c r="BAD239" s="9"/>
      <c r="BAE239" s="9"/>
      <c r="BAF239" s="9"/>
      <c r="BAG239" s="9"/>
      <c r="BAH239" s="9"/>
      <c r="BAI239" s="9"/>
      <c r="BAJ239" s="9"/>
      <c r="BAK239" s="9"/>
      <c r="BAL239" s="9"/>
      <c r="BAM239" s="9"/>
      <c r="BAN239" s="9"/>
      <c r="BAO239" s="9"/>
      <c r="BAP239" s="9"/>
      <c r="BAQ239" s="9"/>
      <c r="BAR239" s="9"/>
      <c r="BAS239" s="9"/>
      <c r="BAT239" s="9"/>
      <c r="BAU239" s="9"/>
      <c r="BAV239" s="9"/>
      <c r="BAW239" s="9"/>
      <c r="BAX239" s="9"/>
      <c r="BAY239" s="9"/>
      <c r="BAZ239" s="9"/>
      <c r="BBA239" s="9"/>
      <c r="BBB239" s="9"/>
      <c r="BBC239" s="9"/>
      <c r="BBD239" s="9"/>
      <c r="BBE239" s="9"/>
      <c r="BBF239" s="9"/>
      <c r="BBG239" s="9"/>
      <c r="BBH239" s="9"/>
      <c r="BBI239" s="9"/>
      <c r="BBJ239" s="9"/>
      <c r="BBK239" s="9"/>
      <c r="BBL239" s="9"/>
      <c r="BBM239" s="9"/>
      <c r="BBN239" s="9"/>
      <c r="BBO239" s="9"/>
      <c r="BBP239" s="9"/>
      <c r="BBQ239" s="9"/>
      <c r="BBR239" s="9"/>
      <c r="BBS239" s="9"/>
      <c r="BBT239" s="9"/>
      <c r="BBU239" s="9"/>
      <c r="BBV239" s="9"/>
      <c r="BBW239" s="9"/>
      <c r="BBX239" s="9"/>
      <c r="BBY239" s="9"/>
      <c r="BBZ239" s="9"/>
      <c r="BCA239" s="9"/>
      <c r="BCB239" s="9"/>
      <c r="BCC239" s="9"/>
      <c r="BCD239" s="9"/>
      <c r="BCE239" s="9"/>
      <c r="BCF239" s="9"/>
      <c r="BCG239" s="9"/>
      <c r="BCH239" s="9"/>
      <c r="BCI239" s="9"/>
      <c r="BCJ239" s="9"/>
      <c r="BCK239" s="9"/>
      <c r="BCL239" s="9"/>
      <c r="BCM239" s="9"/>
      <c r="BCN239" s="9"/>
      <c r="BCO239" s="9"/>
      <c r="BCP239" s="9"/>
      <c r="BCQ239" s="9"/>
      <c r="BCR239" s="9"/>
      <c r="BCS239" s="9"/>
      <c r="BCT239" s="9"/>
      <c r="BCU239" s="9"/>
      <c r="BCV239" s="9"/>
      <c r="BCW239" s="9"/>
      <c r="BCX239" s="9"/>
      <c r="BCY239" s="9"/>
      <c r="BCZ239" s="9"/>
      <c r="BDA239" s="9"/>
      <c r="BDB239" s="9"/>
      <c r="BDC239" s="9"/>
      <c r="BDD239" s="9"/>
      <c r="BDE239" s="9"/>
      <c r="BDF239" s="9"/>
      <c r="BDG239" s="9"/>
      <c r="BDH239" s="9"/>
      <c r="BDI239" s="9"/>
      <c r="BDJ239" s="9"/>
      <c r="BDK239" s="9"/>
      <c r="BDL239" s="9"/>
      <c r="BDM239" s="9"/>
      <c r="BDN239" s="9"/>
      <c r="BDO239" s="9"/>
      <c r="BDP239" s="9"/>
      <c r="BDQ239" s="9"/>
      <c r="BDR239" s="9"/>
      <c r="BDS239" s="9"/>
      <c r="BDT239" s="9"/>
      <c r="BDU239" s="9"/>
      <c r="BDV239" s="9"/>
      <c r="BDW239" s="9"/>
      <c r="BDX239" s="9"/>
      <c r="BDY239" s="9"/>
      <c r="BDZ239" s="9"/>
      <c r="BEA239" s="9"/>
      <c r="BEB239" s="9"/>
      <c r="BEC239" s="9"/>
      <c r="BED239" s="9"/>
      <c r="BEE239" s="9"/>
      <c r="BEF239" s="9"/>
      <c r="BEG239" s="9"/>
      <c r="BEH239" s="9"/>
      <c r="BEI239" s="9"/>
      <c r="BEJ239" s="9"/>
      <c r="BEK239" s="9"/>
      <c r="BEL239" s="9"/>
      <c r="BEM239" s="9"/>
      <c r="BEN239" s="9"/>
      <c r="BEO239" s="9"/>
      <c r="BEP239" s="9"/>
      <c r="BEQ239" s="9"/>
      <c r="BER239" s="9"/>
      <c r="BES239" s="9"/>
      <c r="BET239" s="9"/>
      <c r="BEU239" s="9"/>
      <c r="BEV239" s="9"/>
      <c r="BEW239" s="9"/>
      <c r="BEX239" s="9"/>
      <c r="BEY239" s="9"/>
      <c r="BEZ239" s="9"/>
      <c r="BFA239" s="9"/>
      <c r="BFB239" s="9"/>
      <c r="BFC239" s="9"/>
      <c r="BFD239" s="9"/>
      <c r="BFE239" s="9"/>
      <c r="BFF239" s="9"/>
      <c r="BFG239" s="9"/>
      <c r="BFH239" s="9"/>
      <c r="BFI239" s="9"/>
      <c r="BFJ239" s="9"/>
      <c r="BFK239" s="9"/>
      <c r="BFL239" s="9"/>
      <c r="BFM239" s="9"/>
      <c r="BFN239" s="9"/>
      <c r="BFO239" s="9"/>
      <c r="BFP239" s="9"/>
      <c r="BFQ239" s="9"/>
      <c r="BFR239" s="9"/>
      <c r="BFS239" s="9"/>
      <c r="BFT239" s="9"/>
      <c r="BFU239" s="9"/>
      <c r="BFV239" s="9"/>
      <c r="BFW239" s="9"/>
      <c r="BFX239" s="9"/>
      <c r="BFY239" s="9"/>
      <c r="BFZ239" s="9"/>
      <c r="BGA239" s="9"/>
      <c r="BGB239" s="9"/>
      <c r="BGC239" s="9"/>
      <c r="BGD239" s="9"/>
      <c r="BGE239" s="9"/>
      <c r="BGF239" s="9"/>
      <c r="BGG239" s="9"/>
      <c r="BGH239" s="9"/>
      <c r="BGI239" s="9"/>
      <c r="BGJ239" s="9"/>
      <c r="BGK239" s="9"/>
      <c r="BGL239" s="9"/>
      <c r="BGM239" s="9"/>
      <c r="BGN239" s="9"/>
      <c r="BGO239" s="9"/>
      <c r="BGP239" s="9"/>
      <c r="BGQ239" s="9"/>
      <c r="BGR239" s="9"/>
      <c r="BGS239" s="9"/>
      <c r="BGT239" s="9"/>
      <c r="BGU239" s="9"/>
      <c r="BGV239" s="9"/>
      <c r="BGW239" s="9"/>
      <c r="BGX239" s="9"/>
      <c r="BGY239" s="9"/>
      <c r="BGZ239" s="9"/>
      <c r="BHA239" s="9"/>
      <c r="BHB239" s="9"/>
      <c r="BHC239" s="9"/>
      <c r="BHD239" s="9"/>
      <c r="BHE239" s="9"/>
      <c r="BHF239" s="9"/>
      <c r="BHG239" s="9"/>
      <c r="BHH239" s="9"/>
      <c r="BHI239" s="9"/>
      <c r="BHJ239" s="9"/>
      <c r="BHK239" s="9"/>
      <c r="BHL239" s="9"/>
      <c r="BHM239" s="9"/>
      <c r="BHN239" s="9"/>
      <c r="BHO239" s="9"/>
      <c r="BHP239" s="9"/>
      <c r="BHQ239" s="9"/>
      <c r="BHR239" s="9"/>
      <c r="BHS239" s="9"/>
      <c r="BHT239" s="9"/>
      <c r="BHU239" s="9"/>
      <c r="BHV239" s="9"/>
      <c r="BHW239" s="9"/>
      <c r="BHX239" s="9"/>
      <c r="BHY239" s="9"/>
      <c r="BHZ239" s="9"/>
      <c r="BIA239" s="9"/>
      <c r="BIB239" s="9"/>
      <c r="BIC239" s="9"/>
      <c r="BID239" s="9"/>
      <c r="BIE239" s="9"/>
      <c r="BIF239" s="9"/>
      <c r="BIG239" s="9"/>
      <c r="BIH239" s="9"/>
      <c r="BII239" s="9"/>
      <c r="BIJ239" s="9"/>
      <c r="BIK239" s="9"/>
      <c r="BIL239" s="9"/>
      <c r="BIM239" s="9"/>
      <c r="BIN239" s="9"/>
      <c r="BIO239" s="9"/>
      <c r="BIP239" s="9"/>
      <c r="BIQ239" s="9"/>
      <c r="BIR239" s="9"/>
      <c r="BIS239" s="9"/>
      <c r="BIT239" s="9"/>
      <c r="BIU239" s="9"/>
      <c r="BIV239" s="9"/>
      <c r="BIW239" s="9"/>
      <c r="BIX239" s="9"/>
      <c r="BIY239" s="9"/>
      <c r="BIZ239" s="9"/>
      <c r="BJA239" s="9"/>
      <c r="BJB239" s="9"/>
      <c r="BJC239" s="9"/>
      <c r="BJD239" s="9"/>
      <c r="BJE239" s="9"/>
      <c r="BJF239" s="9"/>
      <c r="BJG239" s="9"/>
      <c r="BJH239" s="9"/>
      <c r="BJI239" s="9"/>
      <c r="BJJ239" s="9"/>
      <c r="BJK239" s="9"/>
      <c r="BJL239" s="9"/>
      <c r="BJM239" s="9"/>
      <c r="BJN239" s="9"/>
      <c r="BJO239" s="9"/>
      <c r="BJP239" s="9"/>
      <c r="BJQ239" s="9"/>
      <c r="BJR239" s="9"/>
      <c r="BJS239" s="9"/>
      <c r="BJT239" s="9"/>
      <c r="BJU239" s="9"/>
      <c r="BJV239" s="9"/>
      <c r="BJW239" s="9"/>
      <c r="BJX239" s="9"/>
      <c r="BJY239" s="9"/>
      <c r="BJZ239" s="9"/>
      <c r="BKA239" s="9"/>
      <c r="BKB239" s="9"/>
      <c r="BKC239" s="9"/>
      <c r="BKD239" s="9"/>
      <c r="BKE239" s="9"/>
      <c r="BKF239" s="9"/>
      <c r="BKG239" s="9"/>
      <c r="BKH239" s="9"/>
      <c r="BKI239" s="9"/>
      <c r="BKJ239" s="9"/>
      <c r="BKK239" s="9"/>
      <c r="BKL239" s="9"/>
      <c r="BKM239" s="9"/>
      <c r="BKN239" s="9"/>
      <c r="BKO239" s="9"/>
      <c r="BKP239" s="9"/>
      <c r="BKQ239" s="9"/>
      <c r="BKR239" s="9"/>
      <c r="BKS239" s="9"/>
      <c r="BKT239" s="9"/>
      <c r="BKU239" s="9"/>
      <c r="BKV239" s="9"/>
      <c r="BKW239" s="9"/>
      <c r="BKX239" s="9"/>
      <c r="BKY239" s="9"/>
      <c r="BKZ239" s="9"/>
      <c r="BLA239" s="9"/>
      <c r="BLB239" s="9"/>
      <c r="BLC239" s="9"/>
      <c r="BLD239" s="9"/>
      <c r="BLE239" s="9"/>
      <c r="BLF239" s="9"/>
      <c r="BLG239" s="9"/>
      <c r="BLH239" s="9"/>
      <c r="BLI239" s="9"/>
      <c r="BLJ239" s="9"/>
      <c r="BLK239" s="9"/>
      <c r="BLL239" s="9"/>
      <c r="BLM239" s="9"/>
      <c r="BLN239" s="9"/>
      <c r="BLO239" s="9"/>
      <c r="BLP239" s="9"/>
      <c r="BLQ239" s="9"/>
      <c r="BLR239" s="9"/>
      <c r="BLS239" s="9"/>
      <c r="BLT239" s="9"/>
      <c r="BLU239" s="9"/>
      <c r="BLV239" s="9"/>
      <c r="BLW239" s="9"/>
      <c r="BLX239" s="9"/>
      <c r="BLY239" s="9"/>
      <c r="BLZ239" s="9"/>
      <c r="BMA239" s="9"/>
      <c r="BMB239" s="9"/>
      <c r="BMC239" s="9"/>
      <c r="BMD239" s="9"/>
      <c r="BME239" s="9"/>
      <c r="BMF239" s="9"/>
      <c r="BMG239" s="9"/>
      <c r="BMH239" s="9"/>
      <c r="BMI239" s="9"/>
      <c r="BMJ239" s="9"/>
      <c r="BMK239" s="9"/>
      <c r="BML239" s="9"/>
      <c r="BMM239" s="9"/>
      <c r="BMN239" s="9"/>
      <c r="BMO239" s="9"/>
      <c r="BMP239" s="9"/>
      <c r="BMQ239" s="9"/>
      <c r="BMR239" s="9"/>
      <c r="BMS239" s="9"/>
      <c r="BMT239" s="9"/>
      <c r="BMU239" s="9"/>
      <c r="BMV239" s="9"/>
      <c r="BMW239" s="9"/>
      <c r="BMX239" s="9"/>
      <c r="BMY239" s="9"/>
      <c r="BMZ239" s="9"/>
      <c r="BNA239" s="9"/>
      <c r="BNB239" s="9"/>
      <c r="BNC239" s="9"/>
      <c r="BND239" s="9"/>
      <c r="BNE239" s="9"/>
      <c r="BNF239" s="9"/>
      <c r="BNG239" s="9"/>
      <c r="BNH239" s="9"/>
      <c r="BNI239" s="9"/>
      <c r="BNJ239" s="9"/>
      <c r="BNK239" s="9"/>
      <c r="BNL239" s="9"/>
      <c r="BNM239" s="9"/>
      <c r="BNN239" s="9"/>
      <c r="BNO239" s="9"/>
      <c r="BNP239" s="9"/>
      <c r="BNQ239" s="9"/>
      <c r="BNR239" s="9"/>
      <c r="BNS239" s="9"/>
      <c r="BNT239" s="9"/>
      <c r="BNU239" s="9"/>
      <c r="BNV239" s="9"/>
      <c r="BNW239" s="9"/>
      <c r="BNX239" s="9"/>
      <c r="BNY239" s="9"/>
      <c r="BNZ239" s="9"/>
      <c r="BOA239" s="9"/>
      <c r="BOB239" s="9"/>
      <c r="BOC239" s="9"/>
      <c r="BOD239" s="9"/>
      <c r="BOE239" s="9"/>
      <c r="BOF239" s="9"/>
      <c r="BOG239" s="9"/>
      <c r="BOH239" s="9"/>
      <c r="BOI239" s="9"/>
      <c r="BOJ239" s="9"/>
      <c r="BOK239" s="9"/>
      <c r="BOL239" s="9"/>
      <c r="BOM239" s="9"/>
      <c r="BON239" s="9"/>
      <c r="BOO239" s="9"/>
      <c r="BOP239" s="9"/>
      <c r="BOQ239" s="9"/>
      <c r="BOR239" s="9"/>
      <c r="BOS239" s="9"/>
      <c r="BOT239" s="9"/>
      <c r="BOU239" s="9"/>
      <c r="BOV239" s="9"/>
      <c r="BOW239" s="9"/>
      <c r="BOX239" s="9"/>
      <c r="BOY239" s="9"/>
      <c r="BOZ239" s="9"/>
      <c r="BPA239" s="9"/>
      <c r="BPB239" s="9"/>
      <c r="BPC239" s="9"/>
      <c r="BPD239" s="9"/>
      <c r="BPE239" s="9"/>
      <c r="BPF239" s="9"/>
      <c r="BPG239" s="9"/>
      <c r="BPH239" s="9"/>
      <c r="BPI239" s="9"/>
      <c r="BPJ239" s="9"/>
      <c r="BPK239" s="9"/>
      <c r="BPL239" s="9"/>
      <c r="BPM239" s="9"/>
      <c r="BPN239" s="9"/>
      <c r="BPO239" s="9"/>
      <c r="BPP239" s="9"/>
      <c r="BPQ239" s="9"/>
      <c r="BPR239" s="9"/>
      <c r="BPS239" s="9"/>
      <c r="BPT239" s="9"/>
      <c r="BPU239" s="9"/>
      <c r="BPV239" s="9"/>
      <c r="BPW239" s="9"/>
      <c r="BPX239" s="9"/>
      <c r="BPY239" s="9"/>
      <c r="BPZ239" s="9"/>
      <c r="BQA239" s="9"/>
      <c r="BQB239" s="9"/>
      <c r="BQC239" s="9"/>
      <c r="BQD239" s="9"/>
      <c r="BQE239" s="9"/>
      <c r="BQF239" s="9"/>
      <c r="BQG239" s="9"/>
      <c r="BQH239" s="9"/>
      <c r="BQI239" s="9"/>
      <c r="BQJ239" s="9"/>
      <c r="BQK239" s="9"/>
      <c r="BQL239" s="9"/>
      <c r="BQM239" s="9"/>
      <c r="BQN239" s="9"/>
      <c r="BQO239" s="9"/>
      <c r="BQP239" s="9"/>
      <c r="BQQ239" s="9"/>
      <c r="BQR239" s="9"/>
      <c r="BQS239" s="9"/>
      <c r="BQT239" s="9"/>
      <c r="BQU239" s="9"/>
      <c r="BQV239" s="9"/>
      <c r="BQW239" s="9"/>
      <c r="BQX239" s="9"/>
      <c r="BQY239" s="9"/>
      <c r="BQZ239" s="9"/>
      <c r="BRA239" s="9"/>
      <c r="BRB239" s="9"/>
      <c r="BRC239" s="9"/>
      <c r="BRD239" s="9"/>
      <c r="BRE239" s="9"/>
      <c r="BRF239" s="9"/>
      <c r="BRG239" s="9"/>
      <c r="BRH239" s="9"/>
      <c r="BRI239" s="9"/>
      <c r="BRJ239" s="9"/>
      <c r="BRK239" s="9"/>
      <c r="BRL239" s="9"/>
      <c r="BRM239" s="9"/>
      <c r="BRN239" s="9"/>
      <c r="BRO239" s="9"/>
      <c r="BRP239" s="9"/>
      <c r="BRQ239" s="9"/>
      <c r="BRR239" s="9"/>
      <c r="BRS239" s="9"/>
      <c r="BRT239" s="9"/>
      <c r="BRU239" s="9"/>
      <c r="BRV239" s="9"/>
      <c r="BRW239" s="9"/>
      <c r="BRX239" s="9"/>
      <c r="BRY239" s="9"/>
      <c r="BRZ239" s="9"/>
      <c r="BSA239" s="9"/>
      <c r="BSB239" s="9"/>
      <c r="BSC239" s="9"/>
      <c r="BSD239" s="9"/>
      <c r="BSE239" s="9"/>
      <c r="BSF239" s="9"/>
      <c r="BSG239" s="9"/>
      <c r="BSH239" s="9"/>
      <c r="BSI239" s="9"/>
      <c r="BSJ239" s="9"/>
      <c r="BSK239" s="9"/>
      <c r="BSL239" s="9"/>
      <c r="BSM239" s="9"/>
      <c r="BSN239" s="9"/>
      <c r="BSO239" s="9"/>
      <c r="BSP239" s="9"/>
      <c r="BSQ239" s="9"/>
      <c r="BSR239" s="9"/>
      <c r="BSS239" s="9"/>
      <c r="BST239" s="9"/>
      <c r="BSU239" s="9"/>
      <c r="BSV239" s="9"/>
      <c r="BSW239" s="9"/>
      <c r="BSX239" s="9"/>
      <c r="BSY239" s="9"/>
      <c r="BSZ239" s="9"/>
      <c r="BTA239" s="9"/>
      <c r="BTB239" s="9"/>
      <c r="BTC239" s="9"/>
      <c r="BTD239" s="9"/>
      <c r="BTE239" s="9"/>
      <c r="BTF239" s="9"/>
      <c r="BTG239" s="9"/>
      <c r="BTH239" s="9"/>
      <c r="BTI239" s="9"/>
      <c r="BTJ239" s="9"/>
      <c r="BTK239" s="9"/>
      <c r="BTL239" s="9"/>
      <c r="BTM239" s="9"/>
      <c r="BTN239" s="9"/>
      <c r="BTO239" s="9"/>
      <c r="BTP239" s="9"/>
      <c r="BTQ239" s="9"/>
      <c r="BTR239" s="9"/>
      <c r="BTS239" s="9"/>
      <c r="BTT239" s="9"/>
      <c r="BTU239" s="9"/>
      <c r="BTV239" s="9"/>
      <c r="BTW239" s="9"/>
      <c r="BTX239" s="9"/>
      <c r="BTY239" s="9"/>
      <c r="BTZ239" s="9"/>
      <c r="BUA239" s="9"/>
      <c r="BUB239" s="9"/>
      <c r="BUC239" s="9"/>
      <c r="BUD239" s="9"/>
      <c r="BUE239" s="9"/>
      <c r="BUF239" s="9"/>
      <c r="BUG239" s="9"/>
      <c r="BUH239" s="9"/>
      <c r="BUI239" s="9"/>
      <c r="BUJ239" s="9"/>
      <c r="BUK239" s="9"/>
      <c r="BUL239" s="9"/>
      <c r="BUM239" s="9"/>
      <c r="BUN239" s="9"/>
      <c r="BUO239" s="9"/>
      <c r="BUP239" s="9"/>
      <c r="BUQ239" s="9"/>
      <c r="BUR239" s="9"/>
      <c r="BUS239" s="9"/>
      <c r="BUT239" s="9"/>
      <c r="BUU239" s="9"/>
      <c r="BUV239" s="9"/>
      <c r="BUW239" s="9"/>
      <c r="BUX239" s="9"/>
      <c r="BUY239" s="9"/>
      <c r="BUZ239" s="9"/>
      <c r="BVA239" s="9"/>
      <c r="BVB239" s="9"/>
      <c r="BVC239" s="9"/>
      <c r="BVD239" s="9"/>
      <c r="BVE239" s="9"/>
      <c r="BVF239" s="9"/>
      <c r="BVG239" s="9"/>
      <c r="BVH239" s="9"/>
      <c r="BVI239" s="9"/>
      <c r="BVJ239" s="9"/>
      <c r="BVK239" s="9"/>
      <c r="BVL239" s="9"/>
      <c r="BVM239" s="9"/>
      <c r="BVN239" s="9"/>
      <c r="BVO239" s="9"/>
      <c r="BVP239" s="9"/>
      <c r="BVQ239" s="9"/>
      <c r="BVR239" s="9"/>
      <c r="BVS239" s="9"/>
      <c r="BVT239" s="9"/>
      <c r="BVU239" s="9"/>
      <c r="BVV239" s="9"/>
      <c r="BVW239" s="9"/>
      <c r="BVX239" s="9"/>
      <c r="BVY239" s="9"/>
      <c r="BVZ239" s="9"/>
      <c r="BWA239" s="9"/>
      <c r="BWB239" s="9"/>
      <c r="BWC239" s="9"/>
      <c r="BWD239" s="9"/>
      <c r="BWE239" s="9"/>
      <c r="BWF239" s="9"/>
      <c r="BWG239" s="9"/>
      <c r="BWH239" s="9"/>
      <c r="BWI239" s="9"/>
      <c r="BWJ239" s="9"/>
      <c r="BWK239" s="9"/>
      <c r="BWL239" s="9"/>
      <c r="BWM239" s="9"/>
      <c r="BWN239" s="9"/>
      <c r="BWO239" s="9"/>
      <c r="BWP239" s="9"/>
      <c r="BWQ239" s="9"/>
      <c r="BWR239" s="9"/>
      <c r="BWS239" s="9"/>
      <c r="BWT239" s="9"/>
      <c r="BWU239" s="9"/>
      <c r="BWV239" s="9"/>
      <c r="BWW239" s="9"/>
      <c r="BWX239" s="9"/>
      <c r="BWY239" s="9"/>
      <c r="BWZ239" s="9"/>
      <c r="BXA239" s="9"/>
      <c r="BXB239" s="9"/>
      <c r="BXC239" s="9"/>
      <c r="BXD239" s="9"/>
      <c r="BXE239" s="9"/>
      <c r="BXF239" s="9"/>
      <c r="BXG239" s="9"/>
      <c r="BXH239" s="9"/>
      <c r="BXI239" s="9"/>
      <c r="BXJ239" s="9"/>
      <c r="BXK239" s="9"/>
      <c r="BXL239" s="9"/>
      <c r="BXM239" s="9"/>
      <c r="BXN239" s="9"/>
      <c r="BXO239" s="9"/>
      <c r="BXP239" s="9"/>
      <c r="BXQ239" s="9"/>
      <c r="BXR239" s="9"/>
      <c r="BXS239" s="9"/>
      <c r="BXT239" s="9"/>
      <c r="BXU239" s="9"/>
      <c r="BXV239" s="9"/>
      <c r="BXW239" s="9"/>
      <c r="BXX239" s="9"/>
      <c r="BXY239" s="9"/>
      <c r="BXZ239" s="9"/>
      <c r="BYA239" s="9"/>
      <c r="BYB239" s="9"/>
      <c r="BYC239" s="9"/>
      <c r="BYD239" s="9"/>
      <c r="BYE239" s="9"/>
      <c r="BYF239" s="9"/>
      <c r="BYG239" s="9"/>
      <c r="BYH239" s="9"/>
      <c r="BYI239" s="9"/>
      <c r="BYJ239" s="9"/>
      <c r="BYK239" s="9"/>
      <c r="BYL239" s="9"/>
      <c r="BYM239" s="9"/>
      <c r="BYN239" s="9"/>
      <c r="BYO239" s="9"/>
      <c r="BYP239" s="9"/>
      <c r="BYQ239" s="9"/>
      <c r="BYR239" s="9"/>
      <c r="BYS239" s="9"/>
      <c r="BYT239" s="9"/>
      <c r="BYU239" s="9"/>
      <c r="BYV239" s="9"/>
      <c r="BYW239" s="9"/>
      <c r="BYX239" s="9"/>
      <c r="BYY239" s="9"/>
      <c r="BYZ239" s="9"/>
      <c r="BZA239" s="9"/>
      <c r="BZB239" s="9"/>
      <c r="BZC239" s="9"/>
      <c r="BZD239" s="9"/>
      <c r="BZE239" s="9"/>
      <c r="BZF239" s="9"/>
      <c r="BZG239" s="9"/>
      <c r="BZH239" s="9"/>
      <c r="BZI239" s="9"/>
      <c r="BZJ239" s="9"/>
      <c r="BZK239" s="9"/>
      <c r="BZL239" s="9"/>
      <c r="BZM239" s="9"/>
      <c r="BZN239" s="9"/>
      <c r="BZO239" s="9"/>
      <c r="BZP239" s="9"/>
      <c r="BZQ239" s="9"/>
      <c r="BZR239" s="9"/>
      <c r="BZS239" s="9"/>
      <c r="BZT239" s="9"/>
      <c r="BZU239" s="9"/>
      <c r="BZV239" s="9"/>
      <c r="BZW239" s="9"/>
      <c r="BZX239" s="9"/>
      <c r="BZY239" s="9"/>
      <c r="BZZ239" s="9"/>
      <c r="CAA239" s="9"/>
      <c r="CAB239" s="9"/>
      <c r="CAC239" s="9"/>
      <c r="CAD239" s="9"/>
      <c r="CAE239" s="9"/>
      <c r="CAF239" s="9"/>
      <c r="CAG239" s="9"/>
      <c r="CAH239" s="9"/>
      <c r="CAI239" s="9"/>
      <c r="CAJ239" s="9"/>
      <c r="CAK239" s="9"/>
      <c r="CAL239" s="9"/>
      <c r="CAM239" s="9"/>
      <c r="CAN239" s="9"/>
      <c r="CAO239" s="9"/>
      <c r="CAP239" s="9"/>
      <c r="CAQ239" s="9"/>
      <c r="CAR239" s="9"/>
      <c r="CAS239" s="9"/>
      <c r="CAT239" s="9"/>
      <c r="CAU239" s="9"/>
      <c r="CAV239" s="9"/>
      <c r="CAW239" s="9"/>
      <c r="CAX239" s="9"/>
      <c r="CAY239" s="9"/>
      <c r="CAZ239" s="9"/>
      <c r="CBA239" s="9"/>
      <c r="CBB239" s="9"/>
      <c r="CBC239" s="9"/>
      <c r="CBD239" s="9"/>
      <c r="CBE239" s="9"/>
      <c r="CBF239" s="9"/>
      <c r="CBG239" s="9"/>
      <c r="CBH239" s="9"/>
      <c r="CBI239" s="9"/>
      <c r="CBJ239" s="9"/>
      <c r="CBK239" s="9"/>
      <c r="CBL239" s="9"/>
      <c r="CBM239" s="9"/>
      <c r="CBN239" s="9"/>
      <c r="CBO239" s="9"/>
      <c r="CBP239" s="9"/>
      <c r="CBQ239" s="9"/>
      <c r="CBR239" s="9"/>
      <c r="CBS239" s="9"/>
      <c r="CBT239" s="9"/>
      <c r="CBU239" s="9"/>
      <c r="CBV239" s="9"/>
      <c r="CBW239" s="9"/>
      <c r="CBX239" s="9"/>
      <c r="CBY239" s="9"/>
      <c r="CBZ239" s="9"/>
      <c r="CCA239" s="9"/>
      <c r="CCB239" s="9"/>
      <c r="CCC239" s="9"/>
      <c r="CCD239" s="9"/>
      <c r="CCE239" s="9"/>
      <c r="CCF239" s="9"/>
      <c r="CCG239" s="9"/>
      <c r="CCH239" s="9"/>
      <c r="CCI239" s="9"/>
      <c r="CCJ239" s="9"/>
      <c r="CCK239" s="9"/>
      <c r="CCL239" s="9"/>
      <c r="CCM239" s="9"/>
      <c r="CCN239" s="9"/>
      <c r="CCO239" s="9"/>
      <c r="CCP239" s="9"/>
      <c r="CCQ239" s="9"/>
      <c r="CCR239" s="9"/>
      <c r="CCS239" s="9"/>
      <c r="CCT239" s="9"/>
      <c r="CCU239" s="9"/>
      <c r="CCV239" s="9"/>
      <c r="CCW239" s="9"/>
      <c r="CCX239" s="9"/>
      <c r="CCY239" s="9"/>
      <c r="CCZ239" s="9"/>
      <c r="CDA239" s="9"/>
      <c r="CDB239" s="9"/>
      <c r="CDC239" s="9"/>
      <c r="CDD239" s="9"/>
      <c r="CDE239" s="9"/>
      <c r="CDF239" s="9"/>
      <c r="CDG239" s="9"/>
      <c r="CDH239" s="9"/>
      <c r="CDI239" s="9"/>
      <c r="CDJ239" s="9"/>
      <c r="CDK239" s="9"/>
      <c r="CDL239" s="9"/>
      <c r="CDM239" s="9"/>
      <c r="CDN239" s="9"/>
      <c r="CDO239" s="9"/>
      <c r="CDP239" s="9"/>
      <c r="CDQ239" s="9"/>
      <c r="CDR239" s="9"/>
      <c r="CDS239" s="9"/>
      <c r="CDT239" s="9"/>
      <c r="CDU239" s="9"/>
      <c r="CDV239" s="9"/>
      <c r="CDW239" s="9"/>
      <c r="CDX239" s="9"/>
      <c r="CDY239" s="9"/>
      <c r="CDZ239" s="9"/>
      <c r="CEA239" s="9"/>
      <c r="CEB239" s="9"/>
      <c r="CEC239" s="9"/>
      <c r="CED239" s="9"/>
      <c r="CEE239" s="9"/>
      <c r="CEF239" s="9"/>
      <c r="CEG239" s="9"/>
      <c r="CEH239" s="9"/>
      <c r="CEI239" s="9"/>
      <c r="CEJ239" s="9"/>
      <c r="CEK239" s="9"/>
      <c r="CEL239" s="9"/>
      <c r="CEM239" s="9"/>
      <c r="CEN239" s="9"/>
      <c r="CEO239" s="9"/>
      <c r="CEP239" s="9"/>
      <c r="CEQ239" s="9"/>
      <c r="CER239" s="9"/>
      <c r="CES239" s="9"/>
      <c r="CET239" s="9"/>
      <c r="CEU239" s="9"/>
      <c r="CEV239" s="9"/>
      <c r="CEW239" s="9"/>
      <c r="CEX239" s="9"/>
      <c r="CEY239" s="9"/>
      <c r="CEZ239" s="9"/>
      <c r="CFA239" s="9"/>
      <c r="CFB239" s="9"/>
      <c r="CFC239" s="9"/>
      <c r="CFD239" s="9"/>
      <c r="CFE239" s="9"/>
      <c r="CFF239" s="9"/>
      <c r="CFG239" s="9"/>
      <c r="CFH239" s="9"/>
      <c r="CFI239" s="9"/>
      <c r="CFJ239" s="9"/>
      <c r="CFK239" s="9"/>
      <c r="CFL239" s="9"/>
      <c r="CFM239" s="9"/>
      <c r="CFN239" s="9"/>
      <c r="CFO239" s="9"/>
      <c r="CFP239" s="9"/>
      <c r="CFQ239" s="9"/>
      <c r="CFR239" s="9"/>
      <c r="CFS239" s="9"/>
      <c r="CFT239" s="9"/>
      <c r="CFU239" s="9"/>
      <c r="CFV239" s="9"/>
      <c r="CFW239" s="9"/>
      <c r="CFX239" s="9"/>
      <c r="CFY239" s="9"/>
      <c r="CFZ239" s="9"/>
      <c r="CGA239" s="9"/>
      <c r="CGB239" s="9"/>
      <c r="CGC239" s="9"/>
      <c r="CGD239" s="9"/>
      <c r="CGE239" s="9"/>
      <c r="CGF239" s="9"/>
      <c r="CGG239" s="9"/>
      <c r="CGH239" s="9"/>
      <c r="CGI239" s="9"/>
      <c r="CGJ239" s="9"/>
      <c r="CGK239" s="9"/>
      <c r="CGL239" s="9"/>
      <c r="CGM239" s="9"/>
      <c r="CGN239" s="9"/>
      <c r="CGO239" s="9"/>
      <c r="CGP239" s="9"/>
      <c r="CGQ239" s="9"/>
      <c r="CGR239" s="9"/>
      <c r="CGS239" s="9"/>
      <c r="CGT239" s="9"/>
      <c r="CGU239" s="9"/>
      <c r="CGV239" s="9"/>
      <c r="CGW239" s="9"/>
      <c r="CGX239" s="9"/>
      <c r="CGY239" s="9"/>
      <c r="CGZ239" s="9"/>
      <c r="CHA239" s="9"/>
      <c r="CHB239" s="9"/>
      <c r="CHC239" s="9"/>
      <c r="CHD239" s="9"/>
      <c r="CHE239" s="9"/>
      <c r="CHF239" s="9"/>
      <c r="CHG239" s="9"/>
      <c r="CHH239" s="9"/>
      <c r="CHI239" s="9"/>
      <c r="CHJ239" s="9"/>
      <c r="CHK239" s="9"/>
      <c r="CHL239" s="9"/>
      <c r="CHM239" s="9"/>
      <c r="CHN239" s="9"/>
      <c r="CHO239" s="9"/>
      <c r="CHP239" s="9"/>
      <c r="CHQ239" s="9"/>
      <c r="CHR239" s="9"/>
      <c r="CHS239" s="9"/>
      <c r="CHT239" s="9"/>
      <c r="CHU239" s="9"/>
      <c r="CHV239" s="9"/>
      <c r="CHW239" s="9"/>
      <c r="CHX239" s="9"/>
      <c r="CHY239" s="9"/>
      <c r="CHZ239" s="9"/>
      <c r="CIA239" s="9"/>
      <c r="CIB239" s="9"/>
      <c r="CIC239" s="9"/>
      <c r="CID239" s="9"/>
      <c r="CIE239" s="9"/>
      <c r="CIF239" s="9"/>
      <c r="CIG239" s="9"/>
      <c r="CIH239" s="9"/>
      <c r="CII239" s="9"/>
      <c r="CIJ239" s="9"/>
      <c r="CIK239" s="9"/>
      <c r="CIL239" s="9"/>
      <c r="CIM239" s="9"/>
      <c r="CIN239" s="9"/>
      <c r="CIO239" s="9"/>
      <c r="CIP239" s="9"/>
      <c r="CIQ239" s="9"/>
      <c r="CIR239" s="9"/>
      <c r="CIS239" s="9"/>
      <c r="CIT239" s="9"/>
      <c r="CIU239" s="9"/>
      <c r="CIV239" s="9"/>
      <c r="CIW239" s="9"/>
      <c r="CIX239" s="9"/>
      <c r="CIY239" s="9"/>
      <c r="CIZ239" s="9"/>
      <c r="CJA239" s="9"/>
      <c r="CJB239" s="9"/>
      <c r="CJC239" s="9"/>
      <c r="CJD239" s="9"/>
      <c r="CJE239" s="9"/>
      <c r="CJF239" s="9"/>
      <c r="CJG239" s="9"/>
      <c r="CJH239" s="9"/>
      <c r="CJI239" s="9"/>
      <c r="CJJ239" s="9"/>
      <c r="CJK239" s="9"/>
      <c r="CJL239" s="9"/>
      <c r="CJM239" s="9"/>
      <c r="CJN239" s="9"/>
      <c r="CJO239" s="9"/>
      <c r="CJP239" s="9"/>
      <c r="CJQ239" s="9"/>
      <c r="CJR239" s="9"/>
      <c r="CJS239" s="9"/>
      <c r="CJT239" s="9"/>
      <c r="CJU239" s="9"/>
      <c r="CJV239" s="9"/>
      <c r="CJW239" s="9"/>
      <c r="CJX239" s="9"/>
      <c r="CJY239" s="9"/>
      <c r="CJZ239" s="9"/>
      <c r="CKA239" s="9"/>
      <c r="CKB239" s="9"/>
      <c r="CKC239" s="9"/>
      <c r="CKD239" s="9"/>
      <c r="CKE239" s="9"/>
      <c r="CKF239" s="9"/>
      <c r="CKG239" s="9"/>
      <c r="CKH239" s="9"/>
      <c r="CKI239" s="9"/>
      <c r="CKJ239" s="9"/>
      <c r="CKK239" s="9"/>
      <c r="CKL239" s="9"/>
      <c r="CKM239" s="9"/>
      <c r="CKN239" s="9"/>
      <c r="CKO239" s="9"/>
      <c r="CKP239" s="9"/>
      <c r="CKQ239" s="9"/>
      <c r="CKR239" s="9"/>
      <c r="CKS239" s="9"/>
      <c r="CKT239" s="9"/>
      <c r="CKU239" s="9"/>
      <c r="CKV239" s="9"/>
      <c r="CKW239" s="9"/>
      <c r="CKX239" s="9"/>
      <c r="CKY239" s="9"/>
      <c r="CKZ239" s="9"/>
      <c r="CLA239" s="9"/>
      <c r="CLB239" s="9"/>
      <c r="CLC239" s="9"/>
      <c r="CLD239" s="9"/>
      <c r="CLE239" s="9"/>
      <c r="CLF239" s="9"/>
      <c r="CLG239" s="9"/>
      <c r="CLH239" s="9"/>
      <c r="CLI239" s="9"/>
      <c r="CLJ239" s="9"/>
      <c r="CLK239" s="9"/>
      <c r="CLL239" s="9"/>
      <c r="CLM239" s="9"/>
      <c r="CLN239" s="9"/>
      <c r="CLO239" s="9"/>
      <c r="CLP239" s="9"/>
      <c r="CLQ239" s="9"/>
      <c r="CLR239" s="9"/>
      <c r="CLS239" s="9"/>
      <c r="CLT239" s="9"/>
      <c r="CLU239" s="9"/>
      <c r="CLV239" s="9"/>
      <c r="CLW239" s="9"/>
      <c r="CLX239" s="9"/>
      <c r="CLY239" s="9"/>
      <c r="CLZ239" s="9"/>
      <c r="CMA239" s="9"/>
      <c r="CMB239" s="9"/>
      <c r="CMC239" s="9"/>
      <c r="CMD239" s="9"/>
      <c r="CME239" s="9"/>
      <c r="CMF239" s="9"/>
      <c r="CMG239" s="9"/>
      <c r="CMH239" s="9"/>
      <c r="CMI239" s="9"/>
      <c r="CMJ239" s="9"/>
      <c r="CMK239" s="9"/>
      <c r="CML239" s="9"/>
      <c r="CMM239" s="9"/>
      <c r="CMN239" s="9"/>
      <c r="CMO239" s="9"/>
      <c r="CMP239" s="9"/>
      <c r="CMQ239" s="9"/>
      <c r="CMR239" s="9"/>
      <c r="CMS239" s="9"/>
      <c r="CMT239" s="9"/>
      <c r="CMU239" s="9"/>
      <c r="CMV239" s="9"/>
      <c r="CMW239" s="9"/>
      <c r="CMX239" s="9"/>
      <c r="CMY239" s="9"/>
      <c r="CMZ239" s="9"/>
      <c r="CNA239" s="9"/>
      <c r="CNB239" s="9"/>
      <c r="CNC239" s="9"/>
      <c r="CND239" s="9"/>
      <c r="CNE239" s="9"/>
      <c r="CNF239" s="9"/>
      <c r="CNG239" s="9"/>
      <c r="CNH239" s="9"/>
      <c r="CNI239" s="9"/>
      <c r="CNJ239" s="9"/>
      <c r="CNK239" s="9"/>
      <c r="CNL239" s="9"/>
      <c r="CNM239" s="9"/>
      <c r="CNN239" s="9"/>
      <c r="CNO239" s="9"/>
      <c r="CNP239" s="9"/>
      <c r="CNQ239" s="9"/>
      <c r="CNR239" s="9"/>
      <c r="CNS239" s="9"/>
      <c r="CNT239" s="9"/>
      <c r="CNU239" s="9"/>
      <c r="CNV239" s="9"/>
      <c r="CNW239" s="9"/>
      <c r="CNX239" s="9"/>
      <c r="CNY239" s="9"/>
      <c r="CNZ239" s="9"/>
      <c r="COA239" s="9"/>
      <c r="COB239" s="9"/>
      <c r="COC239" s="9"/>
      <c r="COD239" s="9"/>
      <c r="COE239" s="9"/>
      <c r="COF239" s="9"/>
      <c r="COG239" s="9"/>
      <c r="COH239" s="9"/>
      <c r="COI239" s="9"/>
      <c r="COJ239" s="9"/>
      <c r="COK239" s="9"/>
      <c r="COL239" s="9"/>
      <c r="COM239" s="9"/>
      <c r="CON239" s="9"/>
      <c r="COO239" s="9"/>
      <c r="COP239" s="9"/>
      <c r="COQ239" s="9"/>
      <c r="COR239" s="9"/>
      <c r="COS239" s="9"/>
      <c r="COT239" s="9"/>
      <c r="COU239" s="9"/>
      <c r="COV239" s="9"/>
      <c r="COW239" s="9"/>
      <c r="COX239" s="9"/>
      <c r="COY239" s="9"/>
      <c r="COZ239" s="9"/>
      <c r="CPA239" s="9"/>
      <c r="CPB239" s="9"/>
      <c r="CPC239" s="9"/>
      <c r="CPD239" s="9"/>
      <c r="CPE239" s="9"/>
      <c r="CPF239" s="9"/>
      <c r="CPG239" s="9"/>
      <c r="CPH239" s="9"/>
      <c r="CPI239" s="9"/>
      <c r="CPJ239" s="9"/>
      <c r="CPK239" s="9"/>
      <c r="CPL239" s="9"/>
      <c r="CPM239" s="9"/>
      <c r="CPN239" s="9"/>
      <c r="CPO239" s="9"/>
      <c r="CPP239" s="9"/>
      <c r="CPQ239" s="9"/>
      <c r="CPR239" s="9"/>
      <c r="CPS239" s="9"/>
      <c r="CPT239" s="9"/>
      <c r="CPU239" s="9"/>
      <c r="CPV239" s="9"/>
      <c r="CPW239" s="9"/>
      <c r="CPX239" s="9"/>
      <c r="CPY239" s="9"/>
      <c r="CPZ239" s="9"/>
      <c r="CQA239" s="9"/>
      <c r="CQB239" s="9"/>
      <c r="CQC239" s="9"/>
      <c r="CQD239" s="9"/>
      <c r="CQE239" s="9"/>
      <c r="CQF239" s="9"/>
      <c r="CQG239" s="9"/>
      <c r="CQH239" s="9"/>
      <c r="CQI239" s="9"/>
      <c r="CQJ239" s="9"/>
      <c r="CQK239" s="9"/>
      <c r="CQL239" s="9"/>
      <c r="CQM239" s="9"/>
      <c r="CQN239" s="9"/>
      <c r="CQO239" s="9"/>
      <c r="CQP239" s="9"/>
      <c r="CQQ239" s="9"/>
      <c r="CQR239" s="9"/>
      <c r="CQS239" s="9"/>
      <c r="CQT239" s="9"/>
      <c r="CQU239" s="9"/>
      <c r="CQV239" s="9"/>
      <c r="CQW239" s="9"/>
      <c r="CQX239" s="9"/>
      <c r="CQY239" s="9"/>
      <c r="CQZ239" s="9"/>
      <c r="CRA239" s="9"/>
      <c r="CRB239" s="9"/>
      <c r="CRC239" s="9"/>
      <c r="CRD239" s="9"/>
      <c r="CRE239" s="9"/>
      <c r="CRF239" s="9"/>
      <c r="CRG239" s="9"/>
      <c r="CRH239" s="9"/>
      <c r="CRI239" s="9"/>
      <c r="CRJ239" s="9"/>
      <c r="CRK239" s="9"/>
      <c r="CRL239" s="9"/>
      <c r="CRM239" s="9"/>
      <c r="CRN239" s="9"/>
      <c r="CRO239" s="9"/>
      <c r="CRP239" s="9"/>
      <c r="CRQ239" s="9"/>
      <c r="CRR239" s="9"/>
      <c r="CRS239" s="9"/>
      <c r="CRT239" s="9"/>
      <c r="CRU239" s="9"/>
      <c r="CRV239" s="9"/>
      <c r="CRW239" s="9"/>
      <c r="CRX239" s="9"/>
      <c r="CRY239" s="9"/>
      <c r="CRZ239" s="9"/>
      <c r="CSA239" s="9"/>
      <c r="CSB239" s="9"/>
      <c r="CSC239" s="9"/>
      <c r="CSD239" s="9"/>
      <c r="CSE239" s="9"/>
      <c r="CSF239" s="9"/>
      <c r="CSG239" s="9"/>
      <c r="CSH239" s="9"/>
      <c r="CSI239" s="9"/>
      <c r="CSJ239" s="9"/>
      <c r="CSK239" s="9"/>
      <c r="CSL239" s="9"/>
      <c r="CSM239" s="9"/>
      <c r="CSN239" s="9"/>
      <c r="CSO239" s="9"/>
      <c r="CSP239" s="9"/>
      <c r="CSQ239" s="9"/>
      <c r="CSR239" s="9"/>
      <c r="CSS239" s="9"/>
      <c r="CST239" s="9"/>
      <c r="CSU239" s="9"/>
      <c r="CSV239" s="9"/>
      <c r="CSW239" s="9"/>
      <c r="CSX239" s="9"/>
      <c r="CSY239" s="9"/>
      <c r="CSZ239" s="9"/>
      <c r="CTA239" s="9"/>
      <c r="CTB239" s="9"/>
      <c r="CTC239" s="9"/>
      <c r="CTD239" s="9"/>
      <c r="CTE239" s="9"/>
      <c r="CTF239" s="9"/>
      <c r="CTG239" s="9"/>
      <c r="CTH239" s="9"/>
      <c r="CTI239" s="9"/>
      <c r="CTJ239" s="9"/>
      <c r="CTK239" s="9"/>
      <c r="CTL239" s="9"/>
      <c r="CTM239" s="9"/>
      <c r="CTN239" s="9"/>
      <c r="CTO239" s="9"/>
      <c r="CTP239" s="9"/>
      <c r="CTQ239" s="9"/>
      <c r="CTR239" s="9"/>
      <c r="CTS239" s="9"/>
      <c r="CTT239" s="9"/>
      <c r="CTU239" s="9"/>
      <c r="CTV239" s="9"/>
      <c r="CTW239" s="9"/>
      <c r="CTX239" s="9"/>
      <c r="CTY239" s="9"/>
      <c r="CTZ239" s="9"/>
      <c r="CUA239" s="9"/>
      <c r="CUB239" s="9"/>
      <c r="CUC239" s="9"/>
      <c r="CUD239" s="9"/>
      <c r="CUE239" s="9"/>
      <c r="CUF239" s="9"/>
      <c r="CUG239" s="9"/>
      <c r="CUH239" s="9"/>
      <c r="CUI239" s="9"/>
      <c r="CUJ239" s="9"/>
      <c r="CUK239" s="9"/>
      <c r="CUL239" s="9"/>
      <c r="CUM239" s="9"/>
      <c r="CUN239" s="9"/>
      <c r="CUO239" s="9"/>
      <c r="CUP239" s="9"/>
      <c r="CUQ239" s="9"/>
      <c r="CUR239" s="9"/>
      <c r="CUS239" s="9"/>
      <c r="CUT239" s="9"/>
      <c r="CUU239" s="9"/>
      <c r="CUV239" s="9"/>
      <c r="CUW239" s="9"/>
      <c r="CUX239" s="9"/>
      <c r="CUY239" s="9"/>
      <c r="CUZ239" s="9"/>
      <c r="CVA239" s="9"/>
      <c r="CVB239" s="9"/>
      <c r="CVC239" s="9"/>
      <c r="CVD239" s="9"/>
      <c r="CVE239" s="9"/>
      <c r="CVF239" s="9"/>
      <c r="CVG239" s="9"/>
      <c r="CVH239" s="9"/>
      <c r="CVI239" s="9"/>
      <c r="CVJ239" s="9"/>
      <c r="CVK239" s="9"/>
      <c r="CVL239" s="9"/>
      <c r="CVM239" s="9"/>
      <c r="CVN239" s="9"/>
      <c r="CVO239" s="9"/>
      <c r="CVP239" s="9"/>
      <c r="CVQ239" s="9"/>
      <c r="CVR239" s="9"/>
      <c r="CVS239" s="9"/>
      <c r="CVT239" s="9"/>
      <c r="CVU239" s="9"/>
      <c r="CVV239" s="9"/>
      <c r="CVW239" s="9"/>
      <c r="CVX239" s="9"/>
      <c r="CVY239" s="9"/>
      <c r="CVZ239" s="9"/>
      <c r="CWA239" s="9"/>
      <c r="CWB239" s="9"/>
      <c r="CWC239" s="9"/>
      <c r="CWD239" s="9"/>
      <c r="CWE239" s="9"/>
      <c r="CWF239" s="9"/>
      <c r="CWG239" s="9"/>
      <c r="CWH239" s="9"/>
      <c r="CWI239" s="9"/>
      <c r="CWJ239" s="9"/>
      <c r="CWK239" s="9"/>
      <c r="CWL239" s="9"/>
      <c r="CWM239" s="9"/>
      <c r="CWN239" s="9"/>
      <c r="CWO239" s="9"/>
      <c r="CWP239" s="9"/>
      <c r="CWQ239" s="9"/>
      <c r="CWR239" s="9"/>
      <c r="CWS239" s="9"/>
      <c r="CWT239" s="9"/>
      <c r="CWU239" s="9"/>
      <c r="CWV239" s="9"/>
      <c r="CWW239" s="9"/>
      <c r="CWX239" s="9"/>
      <c r="CWY239" s="9"/>
      <c r="CWZ239" s="9"/>
      <c r="CXA239" s="9"/>
      <c r="CXB239" s="9"/>
      <c r="CXC239" s="9"/>
      <c r="CXD239" s="9"/>
      <c r="CXE239" s="9"/>
      <c r="CXF239" s="9"/>
      <c r="CXG239" s="9"/>
      <c r="CXH239" s="9"/>
      <c r="CXI239" s="9"/>
      <c r="CXJ239" s="9"/>
      <c r="CXK239" s="9"/>
      <c r="CXL239" s="9"/>
      <c r="CXM239" s="9"/>
      <c r="CXN239" s="9"/>
      <c r="CXO239" s="9"/>
      <c r="CXP239" s="9"/>
      <c r="CXQ239" s="9"/>
      <c r="CXR239" s="9"/>
      <c r="CXS239" s="9"/>
      <c r="CXT239" s="9"/>
      <c r="CXU239" s="9"/>
      <c r="CXV239" s="9"/>
      <c r="CXW239" s="9"/>
      <c r="CXX239" s="9"/>
      <c r="CXY239" s="9"/>
      <c r="CXZ239" s="9"/>
      <c r="CYA239" s="9"/>
      <c r="CYB239" s="9"/>
      <c r="CYC239" s="9"/>
      <c r="CYD239" s="9"/>
      <c r="CYE239" s="9"/>
      <c r="CYF239" s="9"/>
      <c r="CYG239" s="9"/>
      <c r="CYH239" s="9"/>
      <c r="CYI239" s="9"/>
      <c r="CYJ239" s="9"/>
      <c r="CYK239" s="9"/>
      <c r="CYL239" s="9"/>
      <c r="CYM239" s="9"/>
      <c r="CYN239" s="9"/>
      <c r="CYO239" s="9"/>
      <c r="CYP239" s="9"/>
      <c r="CYQ239" s="9"/>
      <c r="CYR239" s="9"/>
      <c r="CYS239" s="9"/>
      <c r="CYT239" s="9"/>
      <c r="CYU239" s="9"/>
      <c r="CYV239" s="9"/>
      <c r="CYW239" s="9"/>
      <c r="CYX239" s="9"/>
      <c r="CYY239" s="9"/>
      <c r="CYZ239" s="9"/>
      <c r="CZA239" s="9"/>
      <c r="CZB239" s="9"/>
      <c r="CZC239" s="9"/>
      <c r="CZD239" s="9"/>
      <c r="CZE239" s="9"/>
      <c r="CZF239" s="9"/>
      <c r="CZG239" s="9"/>
      <c r="CZH239" s="9"/>
      <c r="CZI239" s="9"/>
      <c r="CZJ239" s="9"/>
      <c r="CZK239" s="9"/>
      <c r="CZL239" s="9"/>
      <c r="CZM239" s="9"/>
      <c r="CZN239" s="9"/>
      <c r="CZO239" s="9"/>
      <c r="CZP239" s="9"/>
      <c r="CZQ239" s="9"/>
      <c r="CZR239" s="9"/>
      <c r="CZS239" s="9"/>
      <c r="CZT239" s="9"/>
      <c r="CZU239" s="9"/>
      <c r="CZV239" s="9"/>
      <c r="CZW239" s="9"/>
      <c r="CZX239" s="9"/>
      <c r="CZY239" s="9"/>
      <c r="CZZ239" s="9"/>
      <c r="DAA239" s="9"/>
      <c r="DAB239" s="9"/>
      <c r="DAC239" s="9"/>
      <c r="DAD239" s="9"/>
      <c r="DAE239" s="9"/>
      <c r="DAF239" s="9"/>
      <c r="DAG239" s="9"/>
      <c r="DAH239" s="9"/>
      <c r="DAI239" s="9"/>
      <c r="DAJ239" s="9"/>
      <c r="DAK239" s="9"/>
      <c r="DAL239" s="9"/>
      <c r="DAM239" s="9"/>
      <c r="DAN239" s="9"/>
      <c r="DAO239" s="9"/>
      <c r="DAP239" s="9"/>
      <c r="DAQ239" s="9"/>
      <c r="DAR239" s="9"/>
      <c r="DAS239" s="9"/>
      <c r="DAT239" s="9"/>
      <c r="DAU239" s="9"/>
      <c r="DAV239" s="9"/>
      <c r="DAW239" s="9"/>
      <c r="DAX239" s="9"/>
      <c r="DAY239" s="9"/>
      <c r="DAZ239" s="9"/>
      <c r="DBA239" s="9"/>
      <c r="DBB239" s="9"/>
      <c r="DBC239" s="9"/>
      <c r="DBD239" s="9"/>
      <c r="DBE239" s="9"/>
      <c r="DBF239" s="9"/>
      <c r="DBG239" s="9"/>
      <c r="DBH239" s="9"/>
      <c r="DBI239" s="9"/>
      <c r="DBJ239" s="9"/>
      <c r="DBK239" s="9"/>
      <c r="DBL239" s="9"/>
      <c r="DBM239" s="9"/>
      <c r="DBN239" s="9"/>
      <c r="DBO239" s="9"/>
      <c r="DBP239" s="9"/>
      <c r="DBQ239" s="9"/>
      <c r="DBR239" s="9"/>
      <c r="DBS239" s="9"/>
      <c r="DBT239" s="9"/>
      <c r="DBU239" s="9"/>
      <c r="DBV239" s="9"/>
      <c r="DBW239" s="9"/>
      <c r="DBX239" s="9"/>
      <c r="DBY239" s="9"/>
      <c r="DBZ239" s="9"/>
      <c r="DCA239" s="9"/>
      <c r="DCB239" s="9"/>
      <c r="DCC239" s="9"/>
      <c r="DCD239" s="9"/>
      <c r="DCE239" s="9"/>
      <c r="DCF239" s="9"/>
      <c r="DCG239" s="9"/>
      <c r="DCH239" s="9"/>
      <c r="DCI239" s="9"/>
      <c r="DCJ239" s="9"/>
      <c r="DCK239" s="9"/>
      <c r="DCL239" s="9"/>
      <c r="DCM239" s="9"/>
      <c r="DCN239" s="9"/>
      <c r="DCO239" s="9"/>
      <c r="DCP239" s="9"/>
      <c r="DCQ239" s="9"/>
      <c r="DCR239" s="9"/>
      <c r="DCS239" s="9"/>
      <c r="DCT239" s="9"/>
      <c r="DCU239" s="9"/>
      <c r="DCV239" s="9"/>
      <c r="DCW239" s="9"/>
      <c r="DCX239" s="9"/>
      <c r="DCY239" s="9"/>
      <c r="DCZ239" s="9"/>
      <c r="DDA239" s="9"/>
      <c r="DDB239" s="9"/>
      <c r="DDC239" s="9"/>
      <c r="DDD239" s="9"/>
      <c r="DDE239" s="9"/>
      <c r="DDF239" s="9"/>
      <c r="DDG239" s="9"/>
      <c r="DDH239" s="9"/>
      <c r="DDI239" s="9"/>
      <c r="DDJ239" s="9"/>
      <c r="DDK239" s="9"/>
      <c r="DDL239" s="9"/>
      <c r="DDM239" s="9"/>
      <c r="DDN239" s="9"/>
      <c r="DDO239" s="9"/>
      <c r="DDP239" s="9"/>
      <c r="DDQ239" s="9"/>
      <c r="DDR239" s="9"/>
      <c r="DDS239" s="9"/>
      <c r="DDT239" s="9"/>
      <c r="DDU239" s="9"/>
      <c r="DDV239" s="9"/>
      <c r="DDW239" s="9"/>
      <c r="DDX239" s="9"/>
      <c r="DDY239" s="9"/>
      <c r="DDZ239" s="9"/>
      <c r="DEA239" s="9"/>
      <c r="DEB239" s="9"/>
      <c r="DEC239" s="9"/>
      <c r="DED239" s="9"/>
      <c r="DEE239" s="9"/>
      <c r="DEF239" s="9"/>
      <c r="DEG239" s="9"/>
      <c r="DEH239" s="9"/>
      <c r="DEI239" s="9"/>
      <c r="DEJ239" s="9"/>
      <c r="DEK239" s="9"/>
      <c r="DEL239" s="9"/>
      <c r="DEM239" s="9"/>
      <c r="DEN239" s="9"/>
      <c r="DEO239" s="9"/>
      <c r="DEP239" s="9"/>
      <c r="DEQ239" s="9"/>
      <c r="DER239" s="9"/>
      <c r="DES239" s="9"/>
      <c r="DET239" s="9"/>
      <c r="DEU239" s="9"/>
      <c r="DEV239" s="9"/>
      <c r="DEW239" s="9"/>
      <c r="DEX239" s="9"/>
      <c r="DEY239" s="9"/>
      <c r="DEZ239" s="9"/>
      <c r="DFA239" s="9"/>
      <c r="DFB239" s="9"/>
      <c r="DFC239" s="9"/>
      <c r="DFD239" s="9"/>
      <c r="DFE239" s="9"/>
      <c r="DFF239" s="9"/>
      <c r="DFG239" s="9"/>
      <c r="DFH239" s="9"/>
      <c r="DFI239" s="9"/>
      <c r="DFJ239" s="9"/>
      <c r="DFK239" s="9"/>
      <c r="DFL239" s="9"/>
      <c r="DFM239" s="9"/>
      <c r="DFN239" s="9"/>
      <c r="DFO239" s="9"/>
      <c r="DFP239" s="9"/>
      <c r="DFQ239" s="9"/>
      <c r="DFR239" s="9"/>
      <c r="DFS239" s="9"/>
      <c r="DFT239" s="9"/>
      <c r="DFU239" s="9"/>
      <c r="DFV239" s="9"/>
      <c r="DFW239" s="9"/>
      <c r="DFX239" s="9"/>
      <c r="DFY239" s="9"/>
      <c r="DFZ239" s="9"/>
      <c r="DGA239" s="9"/>
      <c r="DGB239" s="9"/>
      <c r="DGC239" s="9"/>
      <c r="DGD239" s="9"/>
      <c r="DGE239" s="9"/>
      <c r="DGF239" s="9"/>
      <c r="DGG239" s="9"/>
      <c r="DGH239" s="9"/>
      <c r="DGI239" s="9"/>
      <c r="DGJ239" s="9"/>
      <c r="DGK239" s="9"/>
      <c r="DGL239" s="9"/>
      <c r="DGM239" s="9"/>
      <c r="DGN239" s="9"/>
      <c r="DGO239" s="9"/>
      <c r="DGP239" s="9"/>
      <c r="DGQ239" s="9"/>
      <c r="DGR239" s="9"/>
      <c r="DGS239" s="9"/>
      <c r="DGT239" s="9"/>
      <c r="DGU239" s="9"/>
      <c r="DGV239" s="9"/>
      <c r="DGW239" s="9"/>
      <c r="DGX239" s="9"/>
      <c r="DGY239" s="9"/>
      <c r="DGZ239" s="9"/>
      <c r="DHA239" s="9"/>
      <c r="DHB239" s="9"/>
      <c r="DHC239" s="9"/>
      <c r="DHD239" s="9"/>
      <c r="DHE239" s="9"/>
      <c r="DHF239" s="9"/>
      <c r="DHG239" s="9"/>
      <c r="DHH239" s="9"/>
      <c r="DHI239" s="9"/>
      <c r="DHJ239" s="9"/>
      <c r="DHK239" s="9"/>
      <c r="DHL239" s="9"/>
      <c r="DHM239" s="9"/>
      <c r="DHN239" s="9"/>
      <c r="DHO239" s="9"/>
      <c r="DHP239" s="9"/>
      <c r="DHQ239" s="9"/>
      <c r="DHR239" s="9"/>
      <c r="DHS239" s="9"/>
      <c r="DHT239" s="9"/>
      <c r="DHU239" s="9"/>
      <c r="DHV239" s="9"/>
      <c r="DHW239" s="9"/>
      <c r="DHX239" s="9"/>
      <c r="DHY239" s="9"/>
      <c r="DHZ239" s="9"/>
      <c r="DIA239" s="9"/>
      <c r="DIB239" s="9"/>
      <c r="DIC239" s="9"/>
      <c r="DID239" s="9"/>
      <c r="DIE239" s="9"/>
      <c r="DIF239" s="9"/>
      <c r="DIG239" s="9"/>
      <c r="DIH239" s="9"/>
      <c r="DII239" s="9"/>
      <c r="DIJ239" s="9"/>
      <c r="DIK239" s="9"/>
      <c r="DIL239" s="9"/>
      <c r="DIM239" s="9"/>
      <c r="DIN239" s="9"/>
      <c r="DIO239" s="9"/>
      <c r="DIP239" s="9"/>
      <c r="DIQ239" s="9"/>
      <c r="DIR239" s="9"/>
      <c r="DIS239" s="9"/>
      <c r="DIT239" s="9"/>
      <c r="DIU239" s="9"/>
      <c r="DIV239" s="9"/>
      <c r="DIW239" s="9"/>
      <c r="DIX239" s="9"/>
    </row>
    <row r="240" spans="1:2962" ht="15.75">
      <c r="A240" s="72" t="s">
        <v>504</v>
      </c>
      <c r="B240" s="76" t="s">
        <v>505</v>
      </c>
      <c r="C240" s="73" t="s">
        <v>509</v>
      </c>
      <c r="D240" s="81">
        <v>42285</v>
      </c>
      <c r="E240" s="76" t="s">
        <v>507</v>
      </c>
      <c r="F240" s="69">
        <v>200000000</v>
      </c>
      <c r="G240" s="42"/>
      <c r="H240" s="51"/>
      <c r="I240" s="52"/>
      <c r="J240" s="53">
        <f t="shared" si="6"/>
        <v>28219700000</v>
      </c>
      <c r="K240" s="54">
        <f t="shared" si="7"/>
        <v>200000000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  <c r="KM240" s="9"/>
      <c r="KN240" s="9"/>
      <c r="KO240" s="9"/>
      <c r="KP240" s="9"/>
      <c r="KQ240" s="9"/>
      <c r="KR240" s="9"/>
      <c r="KS240" s="9"/>
      <c r="KT240" s="9"/>
      <c r="KU240" s="9"/>
      <c r="KV240" s="9"/>
      <c r="KW240" s="9"/>
      <c r="KX240" s="9"/>
      <c r="KY240" s="9"/>
      <c r="KZ240" s="9"/>
      <c r="LA240" s="9"/>
      <c r="LB240" s="9"/>
      <c r="LC240" s="9"/>
      <c r="LD240" s="9"/>
      <c r="LE240" s="9"/>
      <c r="LF240" s="9"/>
      <c r="LG240" s="9"/>
      <c r="LH240" s="9"/>
      <c r="LI240" s="9"/>
      <c r="LJ240" s="9"/>
      <c r="LK240" s="9"/>
      <c r="LL240" s="9"/>
      <c r="LM240" s="9"/>
      <c r="LN240" s="9"/>
      <c r="LO240" s="9"/>
      <c r="LP240" s="9"/>
      <c r="LQ240" s="9"/>
      <c r="LR240" s="9"/>
      <c r="LS240" s="9"/>
      <c r="LT240" s="9"/>
      <c r="LU240" s="9"/>
      <c r="LV240" s="9"/>
      <c r="LW240" s="9"/>
      <c r="LX240" s="9"/>
      <c r="LY240" s="9"/>
      <c r="LZ240" s="9"/>
      <c r="MA240" s="9"/>
      <c r="MB240" s="9"/>
      <c r="MC240" s="9"/>
      <c r="MD240" s="9"/>
      <c r="ME240" s="9"/>
      <c r="MF240" s="9"/>
      <c r="MG240" s="9"/>
      <c r="MH240" s="9"/>
      <c r="MI240" s="9"/>
      <c r="MJ240" s="9"/>
      <c r="MK240" s="9"/>
      <c r="ML240" s="9"/>
      <c r="MM240" s="9"/>
      <c r="MN240" s="9"/>
      <c r="MO240" s="9"/>
      <c r="MP240" s="9"/>
      <c r="MQ240" s="9"/>
      <c r="MR240" s="9"/>
      <c r="MS240" s="9"/>
      <c r="MT240" s="9"/>
      <c r="MU240" s="9"/>
      <c r="MV240" s="9"/>
      <c r="MW240" s="9"/>
      <c r="MX240" s="9"/>
      <c r="MY240" s="9"/>
      <c r="MZ240" s="9"/>
      <c r="NA240" s="9"/>
      <c r="NB240" s="9"/>
      <c r="NC240" s="9"/>
      <c r="ND240" s="9"/>
      <c r="NE240" s="9"/>
      <c r="NF240" s="9"/>
      <c r="NG240" s="9"/>
      <c r="NH240" s="9"/>
      <c r="NI240" s="9"/>
      <c r="NJ240" s="9"/>
      <c r="NK240" s="9"/>
      <c r="NL240" s="9"/>
      <c r="NM240" s="9"/>
      <c r="NN240" s="9"/>
      <c r="NO240" s="9"/>
      <c r="NP240" s="9"/>
      <c r="NQ240" s="9"/>
      <c r="NR240" s="9"/>
      <c r="NS240" s="9"/>
      <c r="NT240" s="9"/>
      <c r="NU240" s="9"/>
      <c r="NV240" s="9"/>
      <c r="NW240" s="9"/>
      <c r="NX240" s="9"/>
      <c r="NY240" s="9"/>
      <c r="NZ240" s="9"/>
      <c r="OA240" s="9"/>
      <c r="OB240" s="9"/>
      <c r="OC240" s="9"/>
      <c r="OD240" s="9"/>
      <c r="OE240" s="9"/>
      <c r="OF240" s="9"/>
      <c r="OG240" s="9"/>
      <c r="OH240" s="9"/>
      <c r="OI240" s="9"/>
      <c r="OJ240" s="9"/>
      <c r="OK240" s="9"/>
      <c r="OL240" s="9"/>
      <c r="OM240" s="9"/>
      <c r="ON240" s="9"/>
      <c r="OO240" s="9"/>
      <c r="OP240" s="9"/>
      <c r="OQ240" s="9"/>
      <c r="OR240" s="9"/>
      <c r="OS240" s="9"/>
      <c r="OT240" s="9"/>
      <c r="OU240" s="9"/>
      <c r="OV240" s="9"/>
      <c r="OW240" s="9"/>
      <c r="OX240" s="9"/>
      <c r="OY240" s="9"/>
      <c r="OZ240" s="9"/>
      <c r="PA240" s="9"/>
      <c r="PB240" s="9"/>
      <c r="PC240" s="9"/>
      <c r="PD240" s="9"/>
      <c r="PE240" s="9"/>
      <c r="PF240" s="9"/>
      <c r="PG240" s="9"/>
      <c r="PH240" s="9"/>
      <c r="PI240" s="9"/>
      <c r="PJ240" s="9"/>
      <c r="PK240" s="9"/>
      <c r="PL240" s="9"/>
      <c r="PM240" s="9"/>
      <c r="PN240" s="9"/>
      <c r="PO240" s="9"/>
      <c r="PP240" s="9"/>
      <c r="PQ240" s="9"/>
      <c r="PR240" s="9"/>
      <c r="PS240" s="9"/>
      <c r="PT240" s="9"/>
      <c r="PU240" s="9"/>
      <c r="PV240" s="9"/>
      <c r="PW240" s="9"/>
      <c r="PX240" s="9"/>
      <c r="PY240" s="9"/>
      <c r="PZ240" s="9"/>
      <c r="QA240" s="9"/>
      <c r="QB240" s="9"/>
      <c r="QC240" s="9"/>
      <c r="QD240" s="9"/>
      <c r="QE240" s="9"/>
      <c r="QF240" s="9"/>
      <c r="QG240" s="9"/>
      <c r="QH240" s="9"/>
      <c r="QI240" s="9"/>
      <c r="QJ240" s="9"/>
      <c r="QK240" s="9"/>
      <c r="QL240" s="9"/>
      <c r="QM240" s="9"/>
      <c r="QN240" s="9"/>
      <c r="QO240" s="9"/>
      <c r="QP240" s="9"/>
      <c r="QQ240" s="9"/>
      <c r="QR240" s="9"/>
      <c r="QS240" s="9"/>
      <c r="QT240" s="9"/>
      <c r="QU240" s="9"/>
      <c r="QV240" s="9"/>
      <c r="QW240" s="9"/>
      <c r="QX240" s="9"/>
      <c r="QY240" s="9"/>
      <c r="QZ240" s="9"/>
      <c r="RA240" s="9"/>
      <c r="RB240" s="9"/>
      <c r="RC240" s="9"/>
      <c r="RD240" s="9"/>
      <c r="RE240" s="9"/>
      <c r="RF240" s="9"/>
      <c r="RG240" s="9"/>
      <c r="RH240" s="9"/>
      <c r="RI240" s="9"/>
      <c r="RJ240" s="9"/>
      <c r="RK240" s="9"/>
      <c r="RL240" s="9"/>
      <c r="RM240" s="9"/>
      <c r="RN240" s="9"/>
      <c r="RO240" s="9"/>
      <c r="RP240" s="9"/>
      <c r="RQ240" s="9"/>
      <c r="RR240" s="9"/>
      <c r="RS240" s="9"/>
      <c r="RT240" s="9"/>
      <c r="RU240" s="9"/>
      <c r="RV240" s="9"/>
      <c r="RW240" s="9"/>
      <c r="RX240" s="9"/>
      <c r="RY240" s="9"/>
      <c r="RZ240" s="9"/>
      <c r="SA240" s="9"/>
      <c r="SB240" s="9"/>
      <c r="SC240" s="9"/>
      <c r="SD240" s="9"/>
      <c r="SE240" s="9"/>
      <c r="SF240" s="9"/>
      <c r="SG240" s="9"/>
      <c r="SH240" s="9"/>
      <c r="SI240" s="9"/>
      <c r="SJ240" s="9"/>
      <c r="SK240" s="9"/>
      <c r="SL240" s="9"/>
      <c r="SM240" s="9"/>
      <c r="SN240" s="9"/>
      <c r="SO240" s="9"/>
      <c r="SP240" s="9"/>
      <c r="SQ240" s="9"/>
      <c r="SR240" s="9"/>
      <c r="SS240" s="9"/>
      <c r="ST240" s="9"/>
      <c r="SU240" s="9"/>
      <c r="SV240" s="9"/>
      <c r="SW240" s="9"/>
      <c r="SX240" s="9"/>
      <c r="SY240" s="9"/>
      <c r="SZ240" s="9"/>
      <c r="TA240" s="9"/>
      <c r="TB240" s="9"/>
      <c r="TC240" s="9"/>
      <c r="TD240" s="9"/>
      <c r="TE240" s="9"/>
      <c r="TF240" s="9"/>
      <c r="TG240" s="9"/>
      <c r="TH240" s="9"/>
      <c r="TI240" s="9"/>
      <c r="TJ240" s="9"/>
      <c r="TK240" s="9"/>
      <c r="TL240" s="9"/>
      <c r="TM240" s="9"/>
      <c r="TN240" s="9"/>
      <c r="TO240" s="9"/>
      <c r="TP240" s="9"/>
      <c r="TQ240" s="9"/>
      <c r="TR240" s="9"/>
      <c r="TS240" s="9"/>
      <c r="TT240" s="9"/>
      <c r="TU240" s="9"/>
      <c r="TV240" s="9"/>
      <c r="TW240" s="9"/>
      <c r="TX240" s="9"/>
      <c r="TY240" s="9"/>
      <c r="TZ240" s="9"/>
      <c r="UA240" s="9"/>
      <c r="UB240" s="9"/>
      <c r="UC240" s="9"/>
      <c r="UD240" s="9"/>
      <c r="UE240" s="9"/>
      <c r="UF240" s="9"/>
      <c r="UG240" s="9"/>
      <c r="UH240" s="9"/>
      <c r="UI240" s="9"/>
      <c r="UJ240" s="9"/>
      <c r="UK240" s="9"/>
      <c r="UL240" s="9"/>
      <c r="UM240" s="9"/>
      <c r="UN240" s="9"/>
      <c r="UO240" s="9"/>
      <c r="UP240" s="9"/>
      <c r="UQ240" s="9"/>
      <c r="UR240" s="9"/>
      <c r="US240" s="9"/>
      <c r="UT240" s="9"/>
      <c r="UU240" s="9"/>
      <c r="UV240" s="9"/>
      <c r="UW240" s="9"/>
      <c r="UX240" s="9"/>
      <c r="UY240" s="9"/>
      <c r="UZ240" s="9"/>
      <c r="VA240" s="9"/>
      <c r="VB240" s="9"/>
      <c r="VC240" s="9"/>
      <c r="VD240" s="9"/>
      <c r="VE240" s="9"/>
      <c r="VF240" s="9"/>
      <c r="VG240" s="9"/>
      <c r="VH240" s="9"/>
      <c r="VI240" s="9"/>
      <c r="VJ240" s="9"/>
      <c r="VK240" s="9"/>
      <c r="VL240" s="9"/>
      <c r="VM240" s="9"/>
      <c r="VN240" s="9"/>
      <c r="VO240" s="9"/>
      <c r="VP240" s="9"/>
      <c r="VQ240" s="9"/>
      <c r="VR240" s="9"/>
      <c r="VS240" s="9"/>
      <c r="VT240" s="9"/>
      <c r="VU240" s="9"/>
      <c r="VV240" s="9"/>
      <c r="VW240" s="9"/>
      <c r="VX240" s="9"/>
      <c r="VY240" s="9"/>
      <c r="VZ240" s="9"/>
      <c r="WA240" s="9"/>
      <c r="WB240" s="9"/>
      <c r="WC240" s="9"/>
      <c r="WD240" s="9"/>
      <c r="WE240" s="9"/>
      <c r="WF240" s="9"/>
      <c r="WG240" s="9"/>
      <c r="WH240" s="9"/>
      <c r="WI240" s="9"/>
      <c r="WJ240" s="9"/>
      <c r="WK240" s="9"/>
      <c r="WL240" s="9"/>
      <c r="WM240" s="9"/>
      <c r="WN240" s="9"/>
      <c r="WO240" s="9"/>
      <c r="WP240" s="9"/>
      <c r="WQ240" s="9"/>
      <c r="WR240" s="9"/>
      <c r="WS240" s="9"/>
      <c r="WT240" s="9"/>
      <c r="WU240" s="9"/>
      <c r="WV240" s="9"/>
      <c r="WW240" s="9"/>
      <c r="WX240" s="9"/>
      <c r="WY240" s="9"/>
      <c r="WZ240" s="9"/>
      <c r="XA240" s="9"/>
      <c r="XB240" s="9"/>
      <c r="XC240" s="9"/>
      <c r="XD240" s="9"/>
      <c r="XE240" s="9"/>
      <c r="XF240" s="9"/>
      <c r="XG240" s="9"/>
      <c r="XH240" s="9"/>
      <c r="XI240" s="9"/>
      <c r="XJ240" s="9"/>
      <c r="XK240" s="9"/>
      <c r="XL240" s="9"/>
      <c r="XM240" s="9"/>
      <c r="XN240" s="9"/>
      <c r="XO240" s="9"/>
      <c r="XP240" s="9"/>
      <c r="XQ240" s="9"/>
      <c r="XR240" s="9"/>
      <c r="XS240" s="9"/>
      <c r="XT240" s="9"/>
      <c r="XU240" s="9"/>
      <c r="XV240" s="9"/>
      <c r="XW240" s="9"/>
      <c r="XX240" s="9"/>
      <c r="XY240" s="9"/>
      <c r="XZ240" s="9"/>
      <c r="YA240" s="9"/>
      <c r="YB240" s="9"/>
      <c r="YC240" s="9"/>
      <c r="YD240" s="9"/>
      <c r="YE240" s="9"/>
      <c r="YF240" s="9"/>
      <c r="YG240" s="9"/>
      <c r="YH240" s="9"/>
      <c r="YI240" s="9"/>
      <c r="YJ240" s="9"/>
      <c r="YK240" s="9"/>
      <c r="YL240" s="9"/>
      <c r="YM240" s="9"/>
      <c r="YN240" s="9"/>
      <c r="YO240" s="9"/>
      <c r="YP240" s="9"/>
      <c r="YQ240" s="9"/>
      <c r="YR240" s="9"/>
      <c r="YS240" s="9"/>
      <c r="YT240" s="9"/>
      <c r="YU240" s="9"/>
      <c r="YV240" s="9"/>
      <c r="YW240" s="9"/>
      <c r="YX240" s="9"/>
      <c r="YY240" s="9"/>
      <c r="YZ240" s="9"/>
      <c r="ZA240" s="9"/>
      <c r="ZB240" s="9"/>
      <c r="ZC240" s="9"/>
      <c r="ZD240" s="9"/>
      <c r="ZE240" s="9"/>
      <c r="ZF240" s="9"/>
      <c r="ZG240" s="9"/>
      <c r="ZH240" s="9"/>
      <c r="ZI240" s="9"/>
      <c r="ZJ240" s="9"/>
      <c r="ZK240" s="9"/>
      <c r="ZL240" s="9"/>
      <c r="ZM240" s="9"/>
      <c r="ZN240" s="9"/>
      <c r="ZO240" s="9"/>
      <c r="ZP240" s="9"/>
      <c r="ZQ240" s="9"/>
      <c r="ZR240" s="9"/>
      <c r="ZS240" s="9"/>
      <c r="ZT240" s="9"/>
      <c r="ZU240" s="9"/>
      <c r="ZV240" s="9"/>
      <c r="ZW240" s="9"/>
      <c r="ZX240" s="9"/>
      <c r="ZY240" s="9"/>
      <c r="ZZ240" s="9"/>
      <c r="AAA240" s="9"/>
      <c r="AAB240" s="9"/>
      <c r="AAC240" s="9"/>
      <c r="AAD240" s="9"/>
      <c r="AAE240" s="9"/>
      <c r="AAF240" s="9"/>
      <c r="AAG240" s="9"/>
      <c r="AAH240" s="9"/>
      <c r="AAI240" s="9"/>
      <c r="AAJ240" s="9"/>
      <c r="AAK240" s="9"/>
      <c r="AAL240" s="9"/>
      <c r="AAM240" s="9"/>
      <c r="AAN240" s="9"/>
      <c r="AAO240" s="9"/>
      <c r="AAP240" s="9"/>
      <c r="AAQ240" s="9"/>
      <c r="AAR240" s="9"/>
      <c r="AAS240" s="9"/>
      <c r="AAT240" s="9"/>
      <c r="AAU240" s="9"/>
      <c r="AAV240" s="9"/>
      <c r="AAW240" s="9"/>
      <c r="AAX240" s="9"/>
      <c r="AAY240" s="9"/>
      <c r="AAZ240" s="9"/>
      <c r="ABA240" s="9"/>
      <c r="ABB240" s="9"/>
      <c r="ABC240" s="9"/>
      <c r="ABD240" s="9"/>
      <c r="ABE240" s="9"/>
      <c r="ABF240" s="9"/>
      <c r="ABG240" s="9"/>
      <c r="ABH240" s="9"/>
      <c r="ABI240" s="9"/>
      <c r="ABJ240" s="9"/>
      <c r="ABK240" s="9"/>
      <c r="ABL240" s="9"/>
      <c r="ABM240" s="9"/>
      <c r="ABN240" s="9"/>
      <c r="ABO240" s="9"/>
      <c r="ABP240" s="9"/>
      <c r="ABQ240" s="9"/>
      <c r="ABR240" s="9"/>
      <c r="ABS240" s="9"/>
      <c r="ABT240" s="9"/>
      <c r="ABU240" s="9"/>
      <c r="ABV240" s="9"/>
      <c r="ABW240" s="9"/>
      <c r="ABX240" s="9"/>
      <c r="ABY240" s="9"/>
      <c r="ABZ240" s="9"/>
      <c r="ACA240" s="9"/>
      <c r="ACB240" s="9"/>
      <c r="ACC240" s="9"/>
      <c r="ACD240" s="9"/>
      <c r="ACE240" s="9"/>
      <c r="ACF240" s="9"/>
      <c r="ACG240" s="9"/>
      <c r="ACH240" s="9"/>
      <c r="ACI240" s="9"/>
      <c r="ACJ240" s="9"/>
      <c r="ACK240" s="9"/>
      <c r="ACL240" s="9"/>
      <c r="ACM240" s="9"/>
      <c r="ACN240" s="9"/>
      <c r="ACO240" s="9"/>
      <c r="ACP240" s="9"/>
      <c r="ACQ240" s="9"/>
      <c r="ACR240" s="9"/>
      <c r="ACS240" s="9"/>
      <c r="ACT240" s="9"/>
      <c r="ACU240" s="9"/>
      <c r="ACV240" s="9"/>
      <c r="ACW240" s="9"/>
      <c r="ACX240" s="9"/>
      <c r="ACY240" s="9"/>
      <c r="ACZ240" s="9"/>
      <c r="ADA240" s="9"/>
      <c r="ADB240" s="9"/>
      <c r="ADC240" s="9"/>
      <c r="ADD240" s="9"/>
      <c r="ADE240" s="9"/>
      <c r="ADF240" s="9"/>
      <c r="ADG240" s="9"/>
      <c r="ADH240" s="9"/>
      <c r="ADI240" s="9"/>
      <c r="ADJ240" s="9"/>
      <c r="ADK240" s="9"/>
      <c r="ADL240" s="9"/>
      <c r="ADM240" s="9"/>
      <c r="ADN240" s="9"/>
      <c r="ADO240" s="9"/>
      <c r="ADP240" s="9"/>
      <c r="ADQ240" s="9"/>
      <c r="ADR240" s="9"/>
      <c r="ADS240" s="9"/>
      <c r="ADT240" s="9"/>
      <c r="ADU240" s="9"/>
      <c r="ADV240" s="9"/>
      <c r="ADW240" s="9"/>
      <c r="ADX240" s="9"/>
      <c r="ADY240" s="9"/>
      <c r="ADZ240" s="9"/>
      <c r="AEA240" s="9"/>
      <c r="AEB240" s="9"/>
      <c r="AEC240" s="9"/>
      <c r="AED240" s="9"/>
      <c r="AEE240" s="9"/>
      <c r="AEF240" s="9"/>
      <c r="AEG240" s="9"/>
      <c r="AEH240" s="9"/>
      <c r="AEI240" s="9"/>
      <c r="AEJ240" s="9"/>
      <c r="AEK240" s="9"/>
      <c r="AEL240" s="9"/>
      <c r="AEM240" s="9"/>
      <c r="AEN240" s="9"/>
      <c r="AEO240" s="9"/>
      <c r="AEP240" s="9"/>
      <c r="AEQ240" s="9"/>
      <c r="AER240" s="9"/>
      <c r="AES240" s="9"/>
      <c r="AET240" s="9"/>
      <c r="AEU240" s="9"/>
      <c r="AEV240" s="9"/>
      <c r="AEW240" s="9"/>
      <c r="AEX240" s="9"/>
      <c r="AEY240" s="9"/>
      <c r="AEZ240" s="9"/>
      <c r="AFA240" s="9"/>
      <c r="AFB240" s="9"/>
      <c r="AFC240" s="9"/>
      <c r="AFD240" s="9"/>
      <c r="AFE240" s="9"/>
      <c r="AFF240" s="9"/>
      <c r="AFG240" s="9"/>
      <c r="AFH240" s="9"/>
      <c r="AFI240" s="9"/>
      <c r="AFJ240" s="9"/>
      <c r="AFK240" s="9"/>
      <c r="AFL240" s="9"/>
      <c r="AFM240" s="9"/>
      <c r="AFN240" s="9"/>
      <c r="AFO240" s="9"/>
      <c r="AFP240" s="9"/>
      <c r="AFQ240" s="9"/>
      <c r="AFR240" s="9"/>
      <c r="AFS240" s="9"/>
      <c r="AFT240" s="9"/>
      <c r="AFU240" s="9"/>
      <c r="AFV240" s="9"/>
      <c r="AFW240" s="9"/>
      <c r="AFX240" s="9"/>
      <c r="AFY240" s="9"/>
      <c r="AFZ240" s="9"/>
      <c r="AGA240" s="9"/>
      <c r="AGB240" s="9"/>
      <c r="AGC240" s="9"/>
      <c r="AGD240" s="9"/>
      <c r="AGE240" s="9"/>
      <c r="AGF240" s="9"/>
      <c r="AGG240" s="9"/>
      <c r="AGH240" s="9"/>
      <c r="AGI240" s="9"/>
      <c r="AGJ240" s="9"/>
      <c r="AGK240" s="9"/>
      <c r="AGL240" s="9"/>
      <c r="AGM240" s="9"/>
      <c r="AGN240" s="9"/>
      <c r="AGO240" s="9"/>
      <c r="AGP240" s="9"/>
      <c r="AGQ240" s="9"/>
      <c r="AGR240" s="9"/>
      <c r="AGS240" s="9"/>
      <c r="AGT240" s="9"/>
      <c r="AGU240" s="9"/>
      <c r="AGV240" s="9"/>
      <c r="AGW240" s="9"/>
      <c r="AGX240" s="9"/>
      <c r="AGY240" s="9"/>
      <c r="AGZ240" s="9"/>
      <c r="AHA240" s="9"/>
      <c r="AHB240" s="9"/>
      <c r="AHC240" s="9"/>
      <c r="AHD240" s="9"/>
      <c r="AHE240" s="9"/>
      <c r="AHF240" s="9"/>
      <c r="AHG240" s="9"/>
      <c r="AHH240" s="9"/>
      <c r="AHI240" s="9"/>
      <c r="AHJ240" s="9"/>
      <c r="AHK240" s="9"/>
      <c r="AHL240" s="9"/>
      <c r="AHM240" s="9"/>
      <c r="AHN240" s="9"/>
      <c r="AHO240" s="9"/>
      <c r="AHP240" s="9"/>
      <c r="AHQ240" s="9"/>
      <c r="AHR240" s="9"/>
      <c r="AHS240" s="9"/>
      <c r="AHT240" s="9"/>
      <c r="AHU240" s="9"/>
      <c r="AHV240" s="9"/>
      <c r="AHW240" s="9"/>
      <c r="AHX240" s="9"/>
      <c r="AHY240" s="9"/>
      <c r="AHZ240" s="9"/>
      <c r="AIA240" s="9"/>
      <c r="AIB240" s="9"/>
      <c r="AIC240" s="9"/>
      <c r="AID240" s="9"/>
      <c r="AIE240" s="9"/>
      <c r="AIF240" s="9"/>
      <c r="AIG240" s="9"/>
      <c r="AIH240" s="9"/>
      <c r="AII240" s="9"/>
      <c r="AIJ240" s="9"/>
      <c r="AIK240" s="9"/>
      <c r="AIL240" s="9"/>
      <c r="AIM240" s="9"/>
      <c r="AIN240" s="9"/>
      <c r="AIO240" s="9"/>
      <c r="AIP240" s="9"/>
      <c r="AIQ240" s="9"/>
      <c r="AIR240" s="9"/>
      <c r="AIS240" s="9"/>
      <c r="AIT240" s="9"/>
      <c r="AIU240" s="9"/>
      <c r="AIV240" s="9"/>
      <c r="AIW240" s="9"/>
      <c r="AIX240" s="9"/>
      <c r="AIY240" s="9"/>
      <c r="AIZ240" s="9"/>
      <c r="AJA240" s="9"/>
      <c r="AJB240" s="9"/>
      <c r="AJC240" s="9"/>
      <c r="AJD240" s="9"/>
      <c r="AJE240" s="9"/>
      <c r="AJF240" s="9"/>
      <c r="AJG240" s="9"/>
      <c r="AJH240" s="9"/>
      <c r="AJI240" s="9"/>
      <c r="AJJ240" s="9"/>
      <c r="AJK240" s="9"/>
      <c r="AJL240" s="9"/>
      <c r="AJM240" s="9"/>
      <c r="AJN240" s="9"/>
      <c r="AJO240" s="9"/>
      <c r="AJP240" s="9"/>
      <c r="AJQ240" s="9"/>
      <c r="AJR240" s="9"/>
      <c r="AJS240" s="9"/>
      <c r="AJT240" s="9"/>
      <c r="AJU240" s="9"/>
      <c r="AJV240" s="9"/>
      <c r="AJW240" s="9"/>
      <c r="AJX240" s="9"/>
      <c r="AJY240" s="9"/>
      <c r="AJZ240" s="9"/>
      <c r="AKA240" s="9"/>
      <c r="AKB240" s="9"/>
      <c r="AKC240" s="9"/>
      <c r="AKD240" s="9"/>
      <c r="AKE240" s="9"/>
      <c r="AKF240" s="9"/>
      <c r="AKG240" s="9"/>
      <c r="AKH240" s="9"/>
      <c r="AKI240" s="9"/>
      <c r="AKJ240" s="9"/>
      <c r="AKK240" s="9"/>
      <c r="AKL240" s="9"/>
      <c r="AKM240" s="9"/>
      <c r="AKN240" s="9"/>
      <c r="AKO240" s="9"/>
      <c r="AKP240" s="9"/>
      <c r="AKQ240" s="9"/>
      <c r="AKR240" s="9"/>
      <c r="AKS240" s="9"/>
      <c r="AKT240" s="9"/>
      <c r="AKU240" s="9"/>
      <c r="AKV240" s="9"/>
      <c r="AKW240" s="9"/>
      <c r="AKX240" s="9"/>
      <c r="AKY240" s="9"/>
      <c r="AKZ240" s="9"/>
      <c r="ALA240" s="9"/>
      <c r="ALB240" s="9"/>
      <c r="ALC240" s="9"/>
      <c r="ALD240" s="9"/>
      <c r="ALE240" s="9"/>
      <c r="ALF240" s="9"/>
      <c r="ALG240" s="9"/>
      <c r="ALH240" s="9"/>
      <c r="ALI240" s="9"/>
      <c r="ALJ240" s="9"/>
      <c r="ALK240" s="9"/>
      <c r="ALL240" s="9"/>
      <c r="ALM240" s="9"/>
      <c r="ALN240" s="9"/>
      <c r="ALO240" s="9"/>
      <c r="ALP240" s="9"/>
      <c r="ALQ240" s="9"/>
      <c r="ALR240" s="9"/>
      <c r="ALS240" s="9"/>
      <c r="ALT240" s="9"/>
      <c r="ALU240" s="9"/>
      <c r="ALV240" s="9"/>
      <c r="ALW240" s="9"/>
      <c r="ALX240" s="9"/>
      <c r="ALY240" s="9"/>
      <c r="ALZ240" s="9"/>
      <c r="AMA240" s="9"/>
      <c r="AMB240" s="9"/>
      <c r="AMC240" s="9"/>
      <c r="AMD240" s="9"/>
      <c r="AME240" s="9"/>
      <c r="AMF240" s="9"/>
      <c r="AMG240" s="9"/>
      <c r="AMH240" s="9"/>
      <c r="AMI240" s="9"/>
      <c r="AMJ240" s="9"/>
      <c r="AMK240" s="9"/>
      <c r="AML240" s="9"/>
      <c r="AMM240" s="9"/>
      <c r="AMN240" s="9"/>
      <c r="AMO240" s="9"/>
      <c r="AMP240" s="9"/>
      <c r="AMQ240" s="9"/>
      <c r="AMR240" s="9"/>
      <c r="AMS240" s="9"/>
      <c r="AMT240" s="9"/>
      <c r="AMU240" s="9"/>
      <c r="AMV240" s="9"/>
      <c r="AMW240" s="9"/>
      <c r="AMX240" s="9"/>
      <c r="AMY240" s="9"/>
      <c r="AMZ240" s="9"/>
      <c r="ANA240" s="9"/>
      <c r="ANB240" s="9"/>
      <c r="ANC240" s="9"/>
      <c r="AND240" s="9"/>
      <c r="ANE240" s="9"/>
      <c r="ANF240" s="9"/>
      <c r="ANG240" s="9"/>
      <c r="ANH240" s="9"/>
      <c r="ANI240" s="9"/>
      <c r="ANJ240" s="9"/>
      <c r="ANK240" s="9"/>
      <c r="ANL240" s="9"/>
      <c r="ANM240" s="9"/>
      <c r="ANN240" s="9"/>
      <c r="ANO240" s="9"/>
      <c r="ANP240" s="9"/>
      <c r="ANQ240" s="9"/>
      <c r="ANR240" s="9"/>
      <c r="ANS240" s="9"/>
      <c r="ANT240" s="9"/>
      <c r="ANU240" s="9"/>
      <c r="ANV240" s="9"/>
      <c r="ANW240" s="9"/>
      <c r="ANX240" s="9"/>
      <c r="ANY240" s="9"/>
      <c r="ANZ240" s="9"/>
      <c r="AOA240" s="9"/>
      <c r="AOB240" s="9"/>
      <c r="AOC240" s="9"/>
      <c r="AOD240" s="9"/>
      <c r="AOE240" s="9"/>
      <c r="AOF240" s="9"/>
      <c r="AOG240" s="9"/>
      <c r="AOH240" s="9"/>
      <c r="AOI240" s="9"/>
      <c r="AOJ240" s="9"/>
      <c r="AOK240" s="9"/>
      <c r="AOL240" s="9"/>
      <c r="AOM240" s="9"/>
      <c r="AON240" s="9"/>
      <c r="AOO240" s="9"/>
      <c r="AOP240" s="9"/>
      <c r="AOQ240" s="9"/>
      <c r="AOR240" s="9"/>
      <c r="AOS240" s="9"/>
      <c r="AOT240" s="9"/>
      <c r="AOU240" s="9"/>
      <c r="AOV240" s="9"/>
      <c r="AOW240" s="9"/>
      <c r="AOX240" s="9"/>
      <c r="AOY240" s="9"/>
      <c r="AOZ240" s="9"/>
      <c r="APA240" s="9"/>
      <c r="APB240" s="9"/>
      <c r="APC240" s="9"/>
      <c r="APD240" s="9"/>
      <c r="APE240" s="9"/>
      <c r="APF240" s="9"/>
      <c r="APG240" s="9"/>
      <c r="APH240" s="9"/>
      <c r="API240" s="9"/>
      <c r="APJ240" s="9"/>
      <c r="APK240" s="9"/>
      <c r="APL240" s="9"/>
      <c r="APM240" s="9"/>
      <c r="APN240" s="9"/>
      <c r="APO240" s="9"/>
      <c r="APP240" s="9"/>
      <c r="APQ240" s="9"/>
      <c r="APR240" s="9"/>
      <c r="APS240" s="9"/>
      <c r="APT240" s="9"/>
      <c r="APU240" s="9"/>
      <c r="APV240" s="9"/>
      <c r="APW240" s="9"/>
      <c r="APX240" s="9"/>
      <c r="APY240" s="9"/>
      <c r="APZ240" s="9"/>
      <c r="AQA240" s="9"/>
      <c r="AQB240" s="9"/>
      <c r="AQC240" s="9"/>
      <c r="AQD240" s="9"/>
      <c r="AQE240" s="9"/>
      <c r="AQF240" s="9"/>
      <c r="AQG240" s="9"/>
      <c r="AQH240" s="9"/>
      <c r="AQI240" s="9"/>
      <c r="AQJ240" s="9"/>
      <c r="AQK240" s="9"/>
      <c r="AQL240" s="9"/>
      <c r="AQM240" s="9"/>
      <c r="AQN240" s="9"/>
      <c r="AQO240" s="9"/>
      <c r="AQP240" s="9"/>
      <c r="AQQ240" s="9"/>
      <c r="AQR240" s="9"/>
      <c r="AQS240" s="9"/>
      <c r="AQT240" s="9"/>
      <c r="AQU240" s="9"/>
      <c r="AQV240" s="9"/>
      <c r="AQW240" s="9"/>
      <c r="AQX240" s="9"/>
      <c r="AQY240" s="9"/>
      <c r="AQZ240" s="9"/>
      <c r="ARA240" s="9"/>
      <c r="ARB240" s="9"/>
      <c r="ARC240" s="9"/>
      <c r="ARD240" s="9"/>
      <c r="ARE240" s="9"/>
      <c r="ARF240" s="9"/>
      <c r="ARG240" s="9"/>
      <c r="ARH240" s="9"/>
      <c r="ARI240" s="9"/>
      <c r="ARJ240" s="9"/>
      <c r="ARK240" s="9"/>
      <c r="ARL240" s="9"/>
      <c r="ARM240" s="9"/>
      <c r="ARN240" s="9"/>
      <c r="ARO240" s="9"/>
      <c r="ARP240" s="9"/>
      <c r="ARQ240" s="9"/>
      <c r="ARR240" s="9"/>
      <c r="ARS240" s="9"/>
      <c r="ART240" s="9"/>
      <c r="ARU240" s="9"/>
      <c r="ARV240" s="9"/>
      <c r="ARW240" s="9"/>
      <c r="ARX240" s="9"/>
      <c r="ARY240" s="9"/>
      <c r="ARZ240" s="9"/>
      <c r="ASA240" s="9"/>
      <c r="ASB240" s="9"/>
      <c r="ASC240" s="9"/>
      <c r="ASD240" s="9"/>
      <c r="ASE240" s="9"/>
      <c r="ASF240" s="9"/>
      <c r="ASG240" s="9"/>
      <c r="ASH240" s="9"/>
      <c r="ASI240" s="9"/>
      <c r="ASJ240" s="9"/>
      <c r="ASK240" s="9"/>
      <c r="ASL240" s="9"/>
      <c r="ASM240" s="9"/>
      <c r="ASN240" s="9"/>
      <c r="ASO240" s="9"/>
      <c r="ASP240" s="9"/>
      <c r="ASQ240" s="9"/>
      <c r="ASR240" s="9"/>
      <c r="ASS240" s="9"/>
      <c r="AST240" s="9"/>
      <c r="ASU240" s="9"/>
      <c r="ASV240" s="9"/>
      <c r="ASW240" s="9"/>
      <c r="ASX240" s="9"/>
      <c r="ASY240" s="9"/>
      <c r="ASZ240" s="9"/>
      <c r="ATA240" s="9"/>
      <c r="ATB240" s="9"/>
      <c r="ATC240" s="9"/>
      <c r="ATD240" s="9"/>
      <c r="ATE240" s="9"/>
      <c r="ATF240" s="9"/>
      <c r="ATG240" s="9"/>
      <c r="ATH240" s="9"/>
      <c r="ATI240" s="9"/>
      <c r="ATJ240" s="9"/>
      <c r="ATK240" s="9"/>
      <c r="ATL240" s="9"/>
      <c r="ATM240" s="9"/>
      <c r="ATN240" s="9"/>
      <c r="ATO240" s="9"/>
      <c r="ATP240" s="9"/>
      <c r="ATQ240" s="9"/>
      <c r="ATR240" s="9"/>
      <c r="ATS240" s="9"/>
      <c r="ATT240" s="9"/>
      <c r="ATU240" s="9"/>
      <c r="ATV240" s="9"/>
      <c r="ATW240" s="9"/>
      <c r="ATX240" s="9"/>
      <c r="ATY240" s="9"/>
      <c r="ATZ240" s="9"/>
      <c r="AUA240" s="9"/>
      <c r="AUB240" s="9"/>
      <c r="AUC240" s="9"/>
      <c r="AUD240" s="9"/>
      <c r="AUE240" s="9"/>
      <c r="AUF240" s="9"/>
      <c r="AUG240" s="9"/>
      <c r="AUH240" s="9"/>
      <c r="AUI240" s="9"/>
      <c r="AUJ240" s="9"/>
      <c r="AUK240" s="9"/>
      <c r="AUL240" s="9"/>
      <c r="AUM240" s="9"/>
      <c r="AUN240" s="9"/>
      <c r="AUO240" s="9"/>
      <c r="AUP240" s="9"/>
      <c r="AUQ240" s="9"/>
      <c r="AUR240" s="9"/>
      <c r="AUS240" s="9"/>
      <c r="AUT240" s="9"/>
      <c r="AUU240" s="9"/>
      <c r="AUV240" s="9"/>
      <c r="AUW240" s="9"/>
      <c r="AUX240" s="9"/>
      <c r="AUY240" s="9"/>
      <c r="AUZ240" s="9"/>
      <c r="AVA240" s="9"/>
      <c r="AVB240" s="9"/>
      <c r="AVC240" s="9"/>
      <c r="AVD240" s="9"/>
      <c r="AVE240" s="9"/>
      <c r="AVF240" s="9"/>
      <c r="AVG240" s="9"/>
      <c r="AVH240" s="9"/>
      <c r="AVI240" s="9"/>
      <c r="AVJ240" s="9"/>
      <c r="AVK240" s="9"/>
      <c r="AVL240" s="9"/>
      <c r="AVM240" s="9"/>
      <c r="AVN240" s="9"/>
      <c r="AVO240" s="9"/>
      <c r="AVP240" s="9"/>
      <c r="AVQ240" s="9"/>
      <c r="AVR240" s="9"/>
      <c r="AVS240" s="9"/>
      <c r="AVT240" s="9"/>
      <c r="AVU240" s="9"/>
      <c r="AVV240" s="9"/>
      <c r="AVW240" s="9"/>
      <c r="AVX240" s="9"/>
      <c r="AVY240" s="9"/>
      <c r="AVZ240" s="9"/>
      <c r="AWA240" s="9"/>
      <c r="AWB240" s="9"/>
      <c r="AWC240" s="9"/>
      <c r="AWD240" s="9"/>
      <c r="AWE240" s="9"/>
      <c r="AWF240" s="9"/>
      <c r="AWG240" s="9"/>
      <c r="AWH240" s="9"/>
      <c r="AWI240" s="9"/>
      <c r="AWJ240" s="9"/>
      <c r="AWK240" s="9"/>
      <c r="AWL240" s="9"/>
      <c r="AWM240" s="9"/>
      <c r="AWN240" s="9"/>
      <c r="AWO240" s="9"/>
      <c r="AWP240" s="9"/>
      <c r="AWQ240" s="9"/>
      <c r="AWR240" s="9"/>
      <c r="AWS240" s="9"/>
      <c r="AWT240" s="9"/>
      <c r="AWU240" s="9"/>
      <c r="AWV240" s="9"/>
      <c r="AWW240" s="9"/>
      <c r="AWX240" s="9"/>
      <c r="AWY240" s="9"/>
      <c r="AWZ240" s="9"/>
      <c r="AXA240" s="9"/>
      <c r="AXB240" s="9"/>
      <c r="AXC240" s="9"/>
      <c r="AXD240" s="9"/>
      <c r="AXE240" s="9"/>
      <c r="AXF240" s="9"/>
      <c r="AXG240" s="9"/>
      <c r="AXH240" s="9"/>
      <c r="AXI240" s="9"/>
      <c r="AXJ240" s="9"/>
      <c r="AXK240" s="9"/>
      <c r="AXL240" s="9"/>
      <c r="AXM240" s="9"/>
      <c r="AXN240" s="9"/>
      <c r="AXO240" s="9"/>
      <c r="AXP240" s="9"/>
      <c r="AXQ240" s="9"/>
      <c r="AXR240" s="9"/>
      <c r="AXS240" s="9"/>
      <c r="AXT240" s="9"/>
      <c r="AXU240" s="9"/>
      <c r="AXV240" s="9"/>
      <c r="AXW240" s="9"/>
      <c r="AXX240" s="9"/>
      <c r="AXY240" s="9"/>
      <c r="AXZ240" s="9"/>
      <c r="AYA240" s="9"/>
      <c r="AYB240" s="9"/>
      <c r="AYC240" s="9"/>
      <c r="AYD240" s="9"/>
      <c r="AYE240" s="9"/>
      <c r="AYF240" s="9"/>
      <c r="AYG240" s="9"/>
      <c r="AYH240" s="9"/>
      <c r="AYI240" s="9"/>
      <c r="AYJ240" s="9"/>
      <c r="AYK240" s="9"/>
      <c r="AYL240" s="9"/>
      <c r="AYM240" s="9"/>
      <c r="AYN240" s="9"/>
      <c r="AYO240" s="9"/>
      <c r="AYP240" s="9"/>
      <c r="AYQ240" s="9"/>
      <c r="AYR240" s="9"/>
      <c r="AYS240" s="9"/>
      <c r="AYT240" s="9"/>
      <c r="AYU240" s="9"/>
      <c r="AYV240" s="9"/>
      <c r="AYW240" s="9"/>
      <c r="AYX240" s="9"/>
      <c r="AYY240" s="9"/>
      <c r="AYZ240" s="9"/>
      <c r="AZA240" s="9"/>
      <c r="AZB240" s="9"/>
      <c r="AZC240" s="9"/>
      <c r="AZD240" s="9"/>
      <c r="AZE240" s="9"/>
      <c r="AZF240" s="9"/>
      <c r="AZG240" s="9"/>
      <c r="AZH240" s="9"/>
      <c r="AZI240" s="9"/>
      <c r="AZJ240" s="9"/>
      <c r="AZK240" s="9"/>
      <c r="AZL240" s="9"/>
      <c r="AZM240" s="9"/>
      <c r="AZN240" s="9"/>
      <c r="AZO240" s="9"/>
      <c r="AZP240" s="9"/>
      <c r="AZQ240" s="9"/>
      <c r="AZR240" s="9"/>
      <c r="AZS240" s="9"/>
      <c r="AZT240" s="9"/>
      <c r="AZU240" s="9"/>
      <c r="AZV240" s="9"/>
      <c r="AZW240" s="9"/>
      <c r="AZX240" s="9"/>
      <c r="AZY240" s="9"/>
      <c r="AZZ240" s="9"/>
      <c r="BAA240" s="9"/>
      <c r="BAB240" s="9"/>
      <c r="BAC240" s="9"/>
      <c r="BAD240" s="9"/>
      <c r="BAE240" s="9"/>
      <c r="BAF240" s="9"/>
      <c r="BAG240" s="9"/>
      <c r="BAH240" s="9"/>
      <c r="BAI240" s="9"/>
      <c r="BAJ240" s="9"/>
      <c r="BAK240" s="9"/>
      <c r="BAL240" s="9"/>
      <c r="BAM240" s="9"/>
      <c r="BAN240" s="9"/>
      <c r="BAO240" s="9"/>
      <c r="BAP240" s="9"/>
      <c r="BAQ240" s="9"/>
      <c r="BAR240" s="9"/>
      <c r="BAS240" s="9"/>
      <c r="BAT240" s="9"/>
      <c r="BAU240" s="9"/>
      <c r="BAV240" s="9"/>
      <c r="BAW240" s="9"/>
      <c r="BAX240" s="9"/>
      <c r="BAY240" s="9"/>
      <c r="BAZ240" s="9"/>
      <c r="BBA240" s="9"/>
      <c r="BBB240" s="9"/>
      <c r="BBC240" s="9"/>
      <c r="BBD240" s="9"/>
      <c r="BBE240" s="9"/>
      <c r="BBF240" s="9"/>
      <c r="BBG240" s="9"/>
      <c r="BBH240" s="9"/>
      <c r="BBI240" s="9"/>
      <c r="BBJ240" s="9"/>
      <c r="BBK240" s="9"/>
      <c r="BBL240" s="9"/>
      <c r="BBM240" s="9"/>
      <c r="BBN240" s="9"/>
      <c r="BBO240" s="9"/>
      <c r="BBP240" s="9"/>
      <c r="BBQ240" s="9"/>
      <c r="BBR240" s="9"/>
      <c r="BBS240" s="9"/>
      <c r="BBT240" s="9"/>
      <c r="BBU240" s="9"/>
      <c r="BBV240" s="9"/>
      <c r="BBW240" s="9"/>
      <c r="BBX240" s="9"/>
      <c r="BBY240" s="9"/>
      <c r="BBZ240" s="9"/>
      <c r="BCA240" s="9"/>
      <c r="BCB240" s="9"/>
      <c r="BCC240" s="9"/>
      <c r="BCD240" s="9"/>
      <c r="BCE240" s="9"/>
      <c r="BCF240" s="9"/>
      <c r="BCG240" s="9"/>
      <c r="BCH240" s="9"/>
      <c r="BCI240" s="9"/>
      <c r="BCJ240" s="9"/>
      <c r="BCK240" s="9"/>
      <c r="BCL240" s="9"/>
      <c r="BCM240" s="9"/>
      <c r="BCN240" s="9"/>
      <c r="BCO240" s="9"/>
      <c r="BCP240" s="9"/>
      <c r="BCQ240" s="9"/>
      <c r="BCR240" s="9"/>
      <c r="BCS240" s="9"/>
      <c r="BCT240" s="9"/>
      <c r="BCU240" s="9"/>
      <c r="BCV240" s="9"/>
      <c r="BCW240" s="9"/>
      <c r="BCX240" s="9"/>
      <c r="BCY240" s="9"/>
      <c r="BCZ240" s="9"/>
      <c r="BDA240" s="9"/>
      <c r="BDB240" s="9"/>
      <c r="BDC240" s="9"/>
      <c r="BDD240" s="9"/>
      <c r="BDE240" s="9"/>
      <c r="BDF240" s="9"/>
      <c r="BDG240" s="9"/>
      <c r="BDH240" s="9"/>
      <c r="BDI240" s="9"/>
      <c r="BDJ240" s="9"/>
      <c r="BDK240" s="9"/>
      <c r="BDL240" s="9"/>
      <c r="BDM240" s="9"/>
      <c r="BDN240" s="9"/>
      <c r="BDO240" s="9"/>
      <c r="BDP240" s="9"/>
      <c r="BDQ240" s="9"/>
      <c r="BDR240" s="9"/>
      <c r="BDS240" s="9"/>
      <c r="BDT240" s="9"/>
      <c r="BDU240" s="9"/>
      <c r="BDV240" s="9"/>
      <c r="BDW240" s="9"/>
      <c r="BDX240" s="9"/>
      <c r="BDY240" s="9"/>
      <c r="BDZ240" s="9"/>
      <c r="BEA240" s="9"/>
      <c r="BEB240" s="9"/>
      <c r="BEC240" s="9"/>
      <c r="BED240" s="9"/>
      <c r="BEE240" s="9"/>
      <c r="BEF240" s="9"/>
      <c r="BEG240" s="9"/>
      <c r="BEH240" s="9"/>
      <c r="BEI240" s="9"/>
      <c r="BEJ240" s="9"/>
      <c r="BEK240" s="9"/>
      <c r="BEL240" s="9"/>
      <c r="BEM240" s="9"/>
      <c r="BEN240" s="9"/>
      <c r="BEO240" s="9"/>
      <c r="BEP240" s="9"/>
      <c r="BEQ240" s="9"/>
      <c r="BER240" s="9"/>
      <c r="BES240" s="9"/>
      <c r="BET240" s="9"/>
      <c r="BEU240" s="9"/>
      <c r="BEV240" s="9"/>
      <c r="BEW240" s="9"/>
      <c r="BEX240" s="9"/>
      <c r="BEY240" s="9"/>
      <c r="BEZ240" s="9"/>
      <c r="BFA240" s="9"/>
      <c r="BFB240" s="9"/>
      <c r="BFC240" s="9"/>
      <c r="BFD240" s="9"/>
      <c r="BFE240" s="9"/>
      <c r="BFF240" s="9"/>
      <c r="BFG240" s="9"/>
      <c r="BFH240" s="9"/>
      <c r="BFI240" s="9"/>
      <c r="BFJ240" s="9"/>
      <c r="BFK240" s="9"/>
      <c r="BFL240" s="9"/>
      <c r="BFM240" s="9"/>
      <c r="BFN240" s="9"/>
      <c r="BFO240" s="9"/>
      <c r="BFP240" s="9"/>
      <c r="BFQ240" s="9"/>
      <c r="BFR240" s="9"/>
      <c r="BFS240" s="9"/>
      <c r="BFT240" s="9"/>
      <c r="BFU240" s="9"/>
      <c r="BFV240" s="9"/>
      <c r="BFW240" s="9"/>
      <c r="BFX240" s="9"/>
      <c r="BFY240" s="9"/>
      <c r="BFZ240" s="9"/>
      <c r="BGA240" s="9"/>
      <c r="BGB240" s="9"/>
      <c r="BGC240" s="9"/>
      <c r="BGD240" s="9"/>
      <c r="BGE240" s="9"/>
      <c r="BGF240" s="9"/>
      <c r="BGG240" s="9"/>
      <c r="BGH240" s="9"/>
      <c r="BGI240" s="9"/>
      <c r="BGJ240" s="9"/>
      <c r="BGK240" s="9"/>
      <c r="BGL240" s="9"/>
      <c r="BGM240" s="9"/>
      <c r="BGN240" s="9"/>
      <c r="BGO240" s="9"/>
      <c r="BGP240" s="9"/>
      <c r="BGQ240" s="9"/>
      <c r="BGR240" s="9"/>
      <c r="BGS240" s="9"/>
      <c r="BGT240" s="9"/>
      <c r="BGU240" s="9"/>
      <c r="BGV240" s="9"/>
      <c r="BGW240" s="9"/>
      <c r="BGX240" s="9"/>
      <c r="BGY240" s="9"/>
      <c r="BGZ240" s="9"/>
      <c r="BHA240" s="9"/>
      <c r="BHB240" s="9"/>
      <c r="BHC240" s="9"/>
      <c r="BHD240" s="9"/>
      <c r="BHE240" s="9"/>
      <c r="BHF240" s="9"/>
      <c r="BHG240" s="9"/>
      <c r="BHH240" s="9"/>
      <c r="BHI240" s="9"/>
      <c r="BHJ240" s="9"/>
      <c r="BHK240" s="9"/>
      <c r="BHL240" s="9"/>
      <c r="BHM240" s="9"/>
      <c r="BHN240" s="9"/>
      <c r="BHO240" s="9"/>
      <c r="BHP240" s="9"/>
      <c r="BHQ240" s="9"/>
      <c r="BHR240" s="9"/>
      <c r="BHS240" s="9"/>
      <c r="BHT240" s="9"/>
      <c r="BHU240" s="9"/>
      <c r="BHV240" s="9"/>
      <c r="BHW240" s="9"/>
      <c r="BHX240" s="9"/>
      <c r="BHY240" s="9"/>
      <c r="BHZ240" s="9"/>
      <c r="BIA240" s="9"/>
      <c r="BIB240" s="9"/>
      <c r="BIC240" s="9"/>
      <c r="BID240" s="9"/>
      <c r="BIE240" s="9"/>
      <c r="BIF240" s="9"/>
      <c r="BIG240" s="9"/>
      <c r="BIH240" s="9"/>
      <c r="BII240" s="9"/>
      <c r="BIJ240" s="9"/>
      <c r="BIK240" s="9"/>
      <c r="BIL240" s="9"/>
      <c r="BIM240" s="9"/>
      <c r="BIN240" s="9"/>
      <c r="BIO240" s="9"/>
      <c r="BIP240" s="9"/>
      <c r="BIQ240" s="9"/>
      <c r="BIR240" s="9"/>
      <c r="BIS240" s="9"/>
      <c r="BIT240" s="9"/>
      <c r="BIU240" s="9"/>
      <c r="BIV240" s="9"/>
      <c r="BIW240" s="9"/>
      <c r="BIX240" s="9"/>
      <c r="BIY240" s="9"/>
      <c r="BIZ240" s="9"/>
      <c r="BJA240" s="9"/>
      <c r="BJB240" s="9"/>
      <c r="BJC240" s="9"/>
      <c r="BJD240" s="9"/>
      <c r="BJE240" s="9"/>
      <c r="BJF240" s="9"/>
      <c r="BJG240" s="9"/>
      <c r="BJH240" s="9"/>
      <c r="BJI240" s="9"/>
      <c r="BJJ240" s="9"/>
      <c r="BJK240" s="9"/>
      <c r="BJL240" s="9"/>
      <c r="BJM240" s="9"/>
      <c r="BJN240" s="9"/>
      <c r="BJO240" s="9"/>
      <c r="BJP240" s="9"/>
      <c r="BJQ240" s="9"/>
      <c r="BJR240" s="9"/>
      <c r="BJS240" s="9"/>
      <c r="BJT240" s="9"/>
      <c r="BJU240" s="9"/>
      <c r="BJV240" s="9"/>
      <c r="BJW240" s="9"/>
      <c r="BJX240" s="9"/>
      <c r="BJY240" s="9"/>
      <c r="BJZ240" s="9"/>
      <c r="BKA240" s="9"/>
      <c r="BKB240" s="9"/>
      <c r="BKC240" s="9"/>
      <c r="BKD240" s="9"/>
      <c r="BKE240" s="9"/>
      <c r="BKF240" s="9"/>
      <c r="BKG240" s="9"/>
      <c r="BKH240" s="9"/>
      <c r="BKI240" s="9"/>
      <c r="BKJ240" s="9"/>
      <c r="BKK240" s="9"/>
      <c r="BKL240" s="9"/>
      <c r="BKM240" s="9"/>
      <c r="BKN240" s="9"/>
      <c r="BKO240" s="9"/>
      <c r="BKP240" s="9"/>
      <c r="BKQ240" s="9"/>
      <c r="BKR240" s="9"/>
      <c r="BKS240" s="9"/>
      <c r="BKT240" s="9"/>
      <c r="BKU240" s="9"/>
      <c r="BKV240" s="9"/>
      <c r="BKW240" s="9"/>
      <c r="BKX240" s="9"/>
      <c r="BKY240" s="9"/>
      <c r="BKZ240" s="9"/>
      <c r="BLA240" s="9"/>
      <c r="BLB240" s="9"/>
      <c r="BLC240" s="9"/>
      <c r="BLD240" s="9"/>
      <c r="BLE240" s="9"/>
      <c r="BLF240" s="9"/>
      <c r="BLG240" s="9"/>
      <c r="BLH240" s="9"/>
      <c r="BLI240" s="9"/>
      <c r="BLJ240" s="9"/>
      <c r="BLK240" s="9"/>
      <c r="BLL240" s="9"/>
      <c r="BLM240" s="9"/>
      <c r="BLN240" s="9"/>
      <c r="BLO240" s="9"/>
      <c r="BLP240" s="9"/>
      <c r="BLQ240" s="9"/>
      <c r="BLR240" s="9"/>
      <c r="BLS240" s="9"/>
      <c r="BLT240" s="9"/>
      <c r="BLU240" s="9"/>
      <c r="BLV240" s="9"/>
      <c r="BLW240" s="9"/>
      <c r="BLX240" s="9"/>
      <c r="BLY240" s="9"/>
      <c r="BLZ240" s="9"/>
      <c r="BMA240" s="9"/>
      <c r="BMB240" s="9"/>
      <c r="BMC240" s="9"/>
      <c r="BMD240" s="9"/>
      <c r="BME240" s="9"/>
      <c r="BMF240" s="9"/>
      <c r="BMG240" s="9"/>
      <c r="BMH240" s="9"/>
      <c r="BMI240" s="9"/>
      <c r="BMJ240" s="9"/>
      <c r="BMK240" s="9"/>
      <c r="BML240" s="9"/>
      <c r="BMM240" s="9"/>
      <c r="BMN240" s="9"/>
      <c r="BMO240" s="9"/>
      <c r="BMP240" s="9"/>
      <c r="BMQ240" s="9"/>
      <c r="BMR240" s="9"/>
      <c r="BMS240" s="9"/>
      <c r="BMT240" s="9"/>
      <c r="BMU240" s="9"/>
      <c r="BMV240" s="9"/>
      <c r="BMW240" s="9"/>
      <c r="BMX240" s="9"/>
      <c r="BMY240" s="9"/>
      <c r="BMZ240" s="9"/>
      <c r="BNA240" s="9"/>
      <c r="BNB240" s="9"/>
      <c r="BNC240" s="9"/>
      <c r="BND240" s="9"/>
      <c r="BNE240" s="9"/>
      <c r="BNF240" s="9"/>
      <c r="BNG240" s="9"/>
      <c r="BNH240" s="9"/>
      <c r="BNI240" s="9"/>
      <c r="BNJ240" s="9"/>
      <c r="BNK240" s="9"/>
      <c r="BNL240" s="9"/>
      <c r="BNM240" s="9"/>
      <c r="BNN240" s="9"/>
      <c r="BNO240" s="9"/>
      <c r="BNP240" s="9"/>
      <c r="BNQ240" s="9"/>
      <c r="BNR240" s="9"/>
      <c r="BNS240" s="9"/>
      <c r="BNT240" s="9"/>
      <c r="BNU240" s="9"/>
      <c r="BNV240" s="9"/>
      <c r="BNW240" s="9"/>
      <c r="BNX240" s="9"/>
      <c r="BNY240" s="9"/>
      <c r="BNZ240" s="9"/>
      <c r="BOA240" s="9"/>
      <c r="BOB240" s="9"/>
      <c r="BOC240" s="9"/>
      <c r="BOD240" s="9"/>
      <c r="BOE240" s="9"/>
      <c r="BOF240" s="9"/>
      <c r="BOG240" s="9"/>
      <c r="BOH240" s="9"/>
      <c r="BOI240" s="9"/>
      <c r="BOJ240" s="9"/>
      <c r="BOK240" s="9"/>
      <c r="BOL240" s="9"/>
      <c r="BOM240" s="9"/>
      <c r="BON240" s="9"/>
      <c r="BOO240" s="9"/>
      <c r="BOP240" s="9"/>
      <c r="BOQ240" s="9"/>
      <c r="BOR240" s="9"/>
      <c r="BOS240" s="9"/>
      <c r="BOT240" s="9"/>
      <c r="BOU240" s="9"/>
      <c r="BOV240" s="9"/>
      <c r="BOW240" s="9"/>
      <c r="BOX240" s="9"/>
      <c r="BOY240" s="9"/>
      <c r="BOZ240" s="9"/>
      <c r="BPA240" s="9"/>
      <c r="BPB240" s="9"/>
      <c r="BPC240" s="9"/>
      <c r="BPD240" s="9"/>
      <c r="BPE240" s="9"/>
      <c r="BPF240" s="9"/>
      <c r="BPG240" s="9"/>
      <c r="BPH240" s="9"/>
      <c r="BPI240" s="9"/>
      <c r="BPJ240" s="9"/>
      <c r="BPK240" s="9"/>
      <c r="BPL240" s="9"/>
      <c r="BPM240" s="9"/>
      <c r="BPN240" s="9"/>
      <c r="BPO240" s="9"/>
      <c r="BPP240" s="9"/>
      <c r="BPQ240" s="9"/>
      <c r="BPR240" s="9"/>
      <c r="BPS240" s="9"/>
      <c r="BPT240" s="9"/>
      <c r="BPU240" s="9"/>
      <c r="BPV240" s="9"/>
      <c r="BPW240" s="9"/>
      <c r="BPX240" s="9"/>
      <c r="BPY240" s="9"/>
      <c r="BPZ240" s="9"/>
      <c r="BQA240" s="9"/>
      <c r="BQB240" s="9"/>
      <c r="BQC240" s="9"/>
      <c r="BQD240" s="9"/>
      <c r="BQE240" s="9"/>
      <c r="BQF240" s="9"/>
      <c r="BQG240" s="9"/>
      <c r="BQH240" s="9"/>
      <c r="BQI240" s="9"/>
      <c r="BQJ240" s="9"/>
      <c r="BQK240" s="9"/>
      <c r="BQL240" s="9"/>
      <c r="BQM240" s="9"/>
      <c r="BQN240" s="9"/>
      <c r="BQO240" s="9"/>
      <c r="BQP240" s="9"/>
      <c r="BQQ240" s="9"/>
      <c r="BQR240" s="9"/>
      <c r="BQS240" s="9"/>
      <c r="BQT240" s="9"/>
      <c r="BQU240" s="9"/>
      <c r="BQV240" s="9"/>
      <c r="BQW240" s="9"/>
      <c r="BQX240" s="9"/>
      <c r="BQY240" s="9"/>
      <c r="BQZ240" s="9"/>
      <c r="BRA240" s="9"/>
      <c r="BRB240" s="9"/>
      <c r="BRC240" s="9"/>
      <c r="BRD240" s="9"/>
      <c r="BRE240" s="9"/>
      <c r="BRF240" s="9"/>
      <c r="BRG240" s="9"/>
      <c r="BRH240" s="9"/>
      <c r="BRI240" s="9"/>
      <c r="BRJ240" s="9"/>
      <c r="BRK240" s="9"/>
      <c r="BRL240" s="9"/>
      <c r="BRM240" s="9"/>
      <c r="BRN240" s="9"/>
      <c r="BRO240" s="9"/>
      <c r="BRP240" s="9"/>
      <c r="BRQ240" s="9"/>
      <c r="BRR240" s="9"/>
      <c r="BRS240" s="9"/>
      <c r="BRT240" s="9"/>
      <c r="BRU240" s="9"/>
      <c r="BRV240" s="9"/>
      <c r="BRW240" s="9"/>
      <c r="BRX240" s="9"/>
      <c r="BRY240" s="9"/>
      <c r="BRZ240" s="9"/>
      <c r="BSA240" s="9"/>
      <c r="BSB240" s="9"/>
      <c r="BSC240" s="9"/>
      <c r="BSD240" s="9"/>
      <c r="BSE240" s="9"/>
      <c r="BSF240" s="9"/>
      <c r="BSG240" s="9"/>
      <c r="BSH240" s="9"/>
      <c r="BSI240" s="9"/>
      <c r="BSJ240" s="9"/>
      <c r="BSK240" s="9"/>
      <c r="BSL240" s="9"/>
      <c r="BSM240" s="9"/>
      <c r="BSN240" s="9"/>
      <c r="BSO240" s="9"/>
      <c r="BSP240" s="9"/>
      <c r="BSQ240" s="9"/>
      <c r="BSR240" s="9"/>
      <c r="BSS240" s="9"/>
      <c r="BST240" s="9"/>
      <c r="BSU240" s="9"/>
      <c r="BSV240" s="9"/>
      <c r="BSW240" s="9"/>
      <c r="BSX240" s="9"/>
      <c r="BSY240" s="9"/>
      <c r="BSZ240" s="9"/>
      <c r="BTA240" s="9"/>
      <c r="BTB240" s="9"/>
      <c r="BTC240" s="9"/>
      <c r="BTD240" s="9"/>
      <c r="BTE240" s="9"/>
      <c r="BTF240" s="9"/>
      <c r="BTG240" s="9"/>
      <c r="BTH240" s="9"/>
      <c r="BTI240" s="9"/>
      <c r="BTJ240" s="9"/>
      <c r="BTK240" s="9"/>
      <c r="BTL240" s="9"/>
      <c r="BTM240" s="9"/>
      <c r="BTN240" s="9"/>
      <c r="BTO240" s="9"/>
      <c r="BTP240" s="9"/>
      <c r="BTQ240" s="9"/>
      <c r="BTR240" s="9"/>
      <c r="BTS240" s="9"/>
      <c r="BTT240" s="9"/>
      <c r="BTU240" s="9"/>
      <c r="BTV240" s="9"/>
      <c r="BTW240" s="9"/>
      <c r="BTX240" s="9"/>
      <c r="BTY240" s="9"/>
      <c r="BTZ240" s="9"/>
      <c r="BUA240" s="9"/>
      <c r="BUB240" s="9"/>
      <c r="BUC240" s="9"/>
      <c r="BUD240" s="9"/>
      <c r="BUE240" s="9"/>
      <c r="BUF240" s="9"/>
      <c r="BUG240" s="9"/>
      <c r="BUH240" s="9"/>
      <c r="BUI240" s="9"/>
      <c r="BUJ240" s="9"/>
      <c r="BUK240" s="9"/>
      <c r="BUL240" s="9"/>
      <c r="BUM240" s="9"/>
      <c r="BUN240" s="9"/>
      <c r="BUO240" s="9"/>
      <c r="BUP240" s="9"/>
      <c r="BUQ240" s="9"/>
      <c r="BUR240" s="9"/>
      <c r="BUS240" s="9"/>
      <c r="BUT240" s="9"/>
      <c r="BUU240" s="9"/>
      <c r="BUV240" s="9"/>
      <c r="BUW240" s="9"/>
      <c r="BUX240" s="9"/>
      <c r="BUY240" s="9"/>
      <c r="BUZ240" s="9"/>
      <c r="BVA240" s="9"/>
      <c r="BVB240" s="9"/>
      <c r="BVC240" s="9"/>
      <c r="BVD240" s="9"/>
      <c r="BVE240" s="9"/>
      <c r="BVF240" s="9"/>
      <c r="BVG240" s="9"/>
      <c r="BVH240" s="9"/>
      <c r="BVI240" s="9"/>
      <c r="BVJ240" s="9"/>
      <c r="BVK240" s="9"/>
      <c r="BVL240" s="9"/>
      <c r="BVM240" s="9"/>
      <c r="BVN240" s="9"/>
      <c r="BVO240" s="9"/>
      <c r="BVP240" s="9"/>
      <c r="BVQ240" s="9"/>
      <c r="BVR240" s="9"/>
      <c r="BVS240" s="9"/>
      <c r="BVT240" s="9"/>
      <c r="BVU240" s="9"/>
      <c r="BVV240" s="9"/>
      <c r="BVW240" s="9"/>
      <c r="BVX240" s="9"/>
      <c r="BVY240" s="9"/>
      <c r="BVZ240" s="9"/>
      <c r="BWA240" s="9"/>
      <c r="BWB240" s="9"/>
      <c r="BWC240" s="9"/>
      <c r="BWD240" s="9"/>
      <c r="BWE240" s="9"/>
      <c r="BWF240" s="9"/>
      <c r="BWG240" s="9"/>
      <c r="BWH240" s="9"/>
      <c r="BWI240" s="9"/>
      <c r="BWJ240" s="9"/>
      <c r="BWK240" s="9"/>
      <c r="BWL240" s="9"/>
      <c r="BWM240" s="9"/>
      <c r="BWN240" s="9"/>
      <c r="BWO240" s="9"/>
      <c r="BWP240" s="9"/>
      <c r="BWQ240" s="9"/>
      <c r="BWR240" s="9"/>
      <c r="BWS240" s="9"/>
      <c r="BWT240" s="9"/>
      <c r="BWU240" s="9"/>
      <c r="BWV240" s="9"/>
      <c r="BWW240" s="9"/>
      <c r="BWX240" s="9"/>
      <c r="BWY240" s="9"/>
      <c r="BWZ240" s="9"/>
      <c r="BXA240" s="9"/>
      <c r="BXB240" s="9"/>
      <c r="BXC240" s="9"/>
      <c r="BXD240" s="9"/>
      <c r="BXE240" s="9"/>
      <c r="BXF240" s="9"/>
      <c r="BXG240" s="9"/>
      <c r="BXH240" s="9"/>
      <c r="BXI240" s="9"/>
      <c r="BXJ240" s="9"/>
      <c r="BXK240" s="9"/>
      <c r="BXL240" s="9"/>
      <c r="BXM240" s="9"/>
      <c r="BXN240" s="9"/>
      <c r="BXO240" s="9"/>
      <c r="BXP240" s="9"/>
      <c r="BXQ240" s="9"/>
      <c r="BXR240" s="9"/>
      <c r="BXS240" s="9"/>
      <c r="BXT240" s="9"/>
      <c r="BXU240" s="9"/>
      <c r="BXV240" s="9"/>
      <c r="BXW240" s="9"/>
      <c r="BXX240" s="9"/>
      <c r="BXY240" s="9"/>
      <c r="BXZ240" s="9"/>
      <c r="BYA240" s="9"/>
      <c r="BYB240" s="9"/>
      <c r="BYC240" s="9"/>
      <c r="BYD240" s="9"/>
      <c r="BYE240" s="9"/>
      <c r="BYF240" s="9"/>
      <c r="BYG240" s="9"/>
      <c r="BYH240" s="9"/>
      <c r="BYI240" s="9"/>
      <c r="BYJ240" s="9"/>
      <c r="BYK240" s="9"/>
      <c r="BYL240" s="9"/>
      <c r="BYM240" s="9"/>
      <c r="BYN240" s="9"/>
      <c r="BYO240" s="9"/>
      <c r="BYP240" s="9"/>
      <c r="BYQ240" s="9"/>
      <c r="BYR240" s="9"/>
      <c r="BYS240" s="9"/>
      <c r="BYT240" s="9"/>
      <c r="BYU240" s="9"/>
      <c r="BYV240" s="9"/>
      <c r="BYW240" s="9"/>
      <c r="BYX240" s="9"/>
      <c r="BYY240" s="9"/>
      <c r="BYZ240" s="9"/>
      <c r="BZA240" s="9"/>
      <c r="BZB240" s="9"/>
      <c r="BZC240" s="9"/>
      <c r="BZD240" s="9"/>
      <c r="BZE240" s="9"/>
      <c r="BZF240" s="9"/>
      <c r="BZG240" s="9"/>
      <c r="BZH240" s="9"/>
      <c r="BZI240" s="9"/>
      <c r="BZJ240" s="9"/>
      <c r="BZK240" s="9"/>
      <c r="BZL240" s="9"/>
      <c r="BZM240" s="9"/>
      <c r="BZN240" s="9"/>
      <c r="BZO240" s="9"/>
      <c r="BZP240" s="9"/>
      <c r="BZQ240" s="9"/>
      <c r="BZR240" s="9"/>
      <c r="BZS240" s="9"/>
      <c r="BZT240" s="9"/>
      <c r="BZU240" s="9"/>
      <c r="BZV240" s="9"/>
      <c r="BZW240" s="9"/>
      <c r="BZX240" s="9"/>
      <c r="BZY240" s="9"/>
      <c r="BZZ240" s="9"/>
      <c r="CAA240" s="9"/>
      <c r="CAB240" s="9"/>
      <c r="CAC240" s="9"/>
      <c r="CAD240" s="9"/>
      <c r="CAE240" s="9"/>
      <c r="CAF240" s="9"/>
      <c r="CAG240" s="9"/>
      <c r="CAH240" s="9"/>
      <c r="CAI240" s="9"/>
      <c r="CAJ240" s="9"/>
      <c r="CAK240" s="9"/>
      <c r="CAL240" s="9"/>
      <c r="CAM240" s="9"/>
      <c r="CAN240" s="9"/>
      <c r="CAO240" s="9"/>
      <c r="CAP240" s="9"/>
      <c r="CAQ240" s="9"/>
      <c r="CAR240" s="9"/>
      <c r="CAS240" s="9"/>
      <c r="CAT240" s="9"/>
      <c r="CAU240" s="9"/>
      <c r="CAV240" s="9"/>
      <c r="CAW240" s="9"/>
      <c r="CAX240" s="9"/>
      <c r="CAY240" s="9"/>
      <c r="CAZ240" s="9"/>
      <c r="CBA240" s="9"/>
      <c r="CBB240" s="9"/>
      <c r="CBC240" s="9"/>
      <c r="CBD240" s="9"/>
      <c r="CBE240" s="9"/>
      <c r="CBF240" s="9"/>
      <c r="CBG240" s="9"/>
      <c r="CBH240" s="9"/>
      <c r="CBI240" s="9"/>
      <c r="CBJ240" s="9"/>
      <c r="CBK240" s="9"/>
      <c r="CBL240" s="9"/>
      <c r="CBM240" s="9"/>
      <c r="CBN240" s="9"/>
      <c r="CBO240" s="9"/>
      <c r="CBP240" s="9"/>
      <c r="CBQ240" s="9"/>
      <c r="CBR240" s="9"/>
      <c r="CBS240" s="9"/>
      <c r="CBT240" s="9"/>
      <c r="CBU240" s="9"/>
      <c r="CBV240" s="9"/>
      <c r="CBW240" s="9"/>
      <c r="CBX240" s="9"/>
      <c r="CBY240" s="9"/>
      <c r="CBZ240" s="9"/>
      <c r="CCA240" s="9"/>
      <c r="CCB240" s="9"/>
      <c r="CCC240" s="9"/>
      <c r="CCD240" s="9"/>
      <c r="CCE240" s="9"/>
      <c r="CCF240" s="9"/>
      <c r="CCG240" s="9"/>
      <c r="CCH240" s="9"/>
      <c r="CCI240" s="9"/>
      <c r="CCJ240" s="9"/>
      <c r="CCK240" s="9"/>
      <c r="CCL240" s="9"/>
      <c r="CCM240" s="9"/>
      <c r="CCN240" s="9"/>
      <c r="CCO240" s="9"/>
      <c r="CCP240" s="9"/>
      <c r="CCQ240" s="9"/>
      <c r="CCR240" s="9"/>
      <c r="CCS240" s="9"/>
      <c r="CCT240" s="9"/>
      <c r="CCU240" s="9"/>
      <c r="CCV240" s="9"/>
      <c r="CCW240" s="9"/>
      <c r="CCX240" s="9"/>
      <c r="CCY240" s="9"/>
      <c r="CCZ240" s="9"/>
      <c r="CDA240" s="9"/>
      <c r="CDB240" s="9"/>
      <c r="CDC240" s="9"/>
      <c r="CDD240" s="9"/>
      <c r="CDE240" s="9"/>
      <c r="CDF240" s="9"/>
      <c r="CDG240" s="9"/>
      <c r="CDH240" s="9"/>
      <c r="CDI240" s="9"/>
      <c r="CDJ240" s="9"/>
      <c r="CDK240" s="9"/>
      <c r="CDL240" s="9"/>
      <c r="CDM240" s="9"/>
      <c r="CDN240" s="9"/>
      <c r="CDO240" s="9"/>
      <c r="CDP240" s="9"/>
      <c r="CDQ240" s="9"/>
      <c r="CDR240" s="9"/>
      <c r="CDS240" s="9"/>
      <c r="CDT240" s="9"/>
      <c r="CDU240" s="9"/>
      <c r="CDV240" s="9"/>
      <c r="CDW240" s="9"/>
      <c r="CDX240" s="9"/>
      <c r="CDY240" s="9"/>
      <c r="CDZ240" s="9"/>
      <c r="CEA240" s="9"/>
      <c r="CEB240" s="9"/>
      <c r="CEC240" s="9"/>
      <c r="CED240" s="9"/>
      <c r="CEE240" s="9"/>
      <c r="CEF240" s="9"/>
      <c r="CEG240" s="9"/>
      <c r="CEH240" s="9"/>
      <c r="CEI240" s="9"/>
      <c r="CEJ240" s="9"/>
      <c r="CEK240" s="9"/>
      <c r="CEL240" s="9"/>
      <c r="CEM240" s="9"/>
      <c r="CEN240" s="9"/>
      <c r="CEO240" s="9"/>
      <c r="CEP240" s="9"/>
      <c r="CEQ240" s="9"/>
      <c r="CER240" s="9"/>
      <c r="CES240" s="9"/>
      <c r="CET240" s="9"/>
      <c r="CEU240" s="9"/>
      <c r="CEV240" s="9"/>
      <c r="CEW240" s="9"/>
      <c r="CEX240" s="9"/>
      <c r="CEY240" s="9"/>
      <c r="CEZ240" s="9"/>
      <c r="CFA240" s="9"/>
      <c r="CFB240" s="9"/>
      <c r="CFC240" s="9"/>
      <c r="CFD240" s="9"/>
      <c r="CFE240" s="9"/>
      <c r="CFF240" s="9"/>
      <c r="CFG240" s="9"/>
      <c r="CFH240" s="9"/>
      <c r="CFI240" s="9"/>
      <c r="CFJ240" s="9"/>
      <c r="CFK240" s="9"/>
      <c r="CFL240" s="9"/>
      <c r="CFM240" s="9"/>
      <c r="CFN240" s="9"/>
      <c r="CFO240" s="9"/>
      <c r="CFP240" s="9"/>
      <c r="CFQ240" s="9"/>
      <c r="CFR240" s="9"/>
      <c r="CFS240" s="9"/>
      <c r="CFT240" s="9"/>
      <c r="CFU240" s="9"/>
      <c r="CFV240" s="9"/>
      <c r="CFW240" s="9"/>
      <c r="CFX240" s="9"/>
      <c r="CFY240" s="9"/>
      <c r="CFZ240" s="9"/>
      <c r="CGA240" s="9"/>
      <c r="CGB240" s="9"/>
      <c r="CGC240" s="9"/>
      <c r="CGD240" s="9"/>
      <c r="CGE240" s="9"/>
      <c r="CGF240" s="9"/>
      <c r="CGG240" s="9"/>
      <c r="CGH240" s="9"/>
      <c r="CGI240" s="9"/>
      <c r="CGJ240" s="9"/>
      <c r="CGK240" s="9"/>
      <c r="CGL240" s="9"/>
      <c r="CGM240" s="9"/>
      <c r="CGN240" s="9"/>
      <c r="CGO240" s="9"/>
      <c r="CGP240" s="9"/>
      <c r="CGQ240" s="9"/>
      <c r="CGR240" s="9"/>
      <c r="CGS240" s="9"/>
      <c r="CGT240" s="9"/>
      <c r="CGU240" s="9"/>
      <c r="CGV240" s="9"/>
      <c r="CGW240" s="9"/>
      <c r="CGX240" s="9"/>
      <c r="CGY240" s="9"/>
      <c r="CGZ240" s="9"/>
      <c r="CHA240" s="9"/>
      <c r="CHB240" s="9"/>
      <c r="CHC240" s="9"/>
      <c r="CHD240" s="9"/>
      <c r="CHE240" s="9"/>
      <c r="CHF240" s="9"/>
      <c r="CHG240" s="9"/>
      <c r="CHH240" s="9"/>
      <c r="CHI240" s="9"/>
      <c r="CHJ240" s="9"/>
      <c r="CHK240" s="9"/>
      <c r="CHL240" s="9"/>
      <c r="CHM240" s="9"/>
      <c r="CHN240" s="9"/>
      <c r="CHO240" s="9"/>
      <c r="CHP240" s="9"/>
      <c r="CHQ240" s="9"/>
      <c r="CHR240" s="9"/>
      <c r="CHS240" s="9"/>
      <c r="CHT240" s="9"/>
      <c r="CHU240" s="9"/>
      <c r="CHV240" s="9"/>
      <c r="CHW240" s="9"/>
      <c r="CHX240" s="9"/>
      <c r="CHY240" s="9"/>
      <c r="CHZ240" s="9"/>
      <c r="CIA240" s="9"/>
      <c r="CIB240" s="9"/>
      <c r="CIC240" s="9"/>
      <c r="CID240" s="9"/>
      <c r="CIE240" s="9"/>
      <c r="CIF240" s="9"/>
      <c r="CIG240" s="9"/>
      <c r="CIH240" s="9"/>
      <c r="CII240" s="9"/>
      <c r="CIJ240" s="9"/>
      <c r="CIK240" s="9"/>
      <c r="CIL240" s="9"/>
      <c r="CIM240" s="9"/>
      <c r="CIN240" s="9"/>
      <c r="CIO240" s="9"/>
      <c r="CIP240" s="9"/>
      <c r="CIQ240" s="9"/>
      <c r="CIR240" s="9"/>
      <c r="CIS240" s="9"/>
      <c r="CIT240" s="9"/>
      <c r="CIU240" s="9"/>
      <c r="CIV240" s="9"/>
      <c r="CIW240" s="9"/>
      <c r="CIX240" s="9"/>
      <c r="CIY240" s="9"/>
      <c r="CIZ240" s="9"/>
      <c r="CJA240" s="9"/>
      <c r="CJB240" s="9"/>
      <c r="CJC240" s="9"/>
      <c r="CJD240" s="9"/>
      <c r="CJE240" s="9"/>
      <c r="CJF240" s="9"/>
      <c r="CJG240" s="9"/>
      <c r="CJH240" s="9"/>
      <c r="CJI240" s="9"/>
      <c r="CJJ240" s="9"/>
      <c r="CJK240" s="9"/>
      <c r="CJL240" s="9"/>
      <c r="CJM240" s="9"/>
      <c r="CJN240" s="9"/>
      <c r="CJO240" s="9"/>
      <c r="CJP240" s="9"/>
      <c r="CJQ240" s="9"/>
      <c r="CJR240" s="9"/>
      <c r="CJS240" s="9"/>
      <c r="CJT240" s="9"/>
      <c r="CJU240" s="9"/>
      <c r="CJV240" s="9"/>
      <c r="CJW240" s="9"/>
      <c r="CJX240" s="9"/>
      <c r="CJY240" s="9"/>
      <c r="CJZ240" s="9"/>
      <c r="CKA240" s="9"/>
      <c r="CKB240" s="9"/>
      <c r="CKC240" s="9"/>
      <c r="CKD240" s="9"/>
      <c r="CKE240" s="9"/>
      <c r="CKF240" s="9"/>
      <c r="CKG240" s="9"/>
      <c r="CKH240" s="9"/>
      <c r="CKI240" s="9"/>
      <c r="CKJ240" s="9"/>
      <c r="CKK240" s="9"/>
      <c r="CKL240" s="9"/>
      <c r="CKM240" s="9"/>
      <c r="CKN240" s="9"/>
      <c r="CKO240" s="9"/>
      <c r="CKP240" s="9"/>
      <c r="CKQ240" s="9"/>
      <c r="CKR240" s="9"/>
      <c r="CKS240" s="9"/>
      <c r="CKT240" s="9"/>
      <c r="CKU240" s="9"/>
      <c r="CKV240" s="9"/>
      <c r="CKW240" s="9"/>
      <c r="CKX240" s="9"/>
      <c r="CKY240" s="9"/>
      <c r="CKZ240" s="9"/>
      <c r="CLA240" s="9"/>
      <c r="CLB240" s="9"/>
      <c r="CLC240" s="9"/>
      <c r="CLD240" s="9"/>
      <c r="CLE240" s="9"/>
      <c r="CLF240" s="9"/>
      <c r="CLG240" s="9"/>
      <c r="CLH240" s="9"/>
      <c r="CLI240" s="9"/>
      <c r="CLJ240" s="9"/>
      <c r="CLK240" s="9"/>
      <c r="CLL240" s="9"/>
      <c r="CLM240" s="9"/>
      <c r="CLN240" s="9"/>
      <c r="CLO240" s="9"/>
      <c r="CLP240" s="9"/>
      <c r="CLQ240" s="9"/>
      <c r="CLR240" s="9"/>
      <c r="CLS240" s="9"/>
      <c r="CLT240" s="9"/>
      <c r="CLU240" s="9"/>
      <c r="CLV240" s="9"/>
      <c r="CLW240" s="9"/>
      <c r="CLX240" s="9"/>
      <c r="CLY240" s="9"/>
      <c r="CLZ240" s="9"/>
      <c r="CMA240" s="9"/>
      <c r="CMB240" s="9"/>
      <c r="CMC240" s="9"/>
      <c r="CMD240" s="9"/>
      <c r="CME240" s="9"/>
      <c r="CMF240" s="9"/>
      <c r="CMG240" s="9"/>
      <c r="CMH240" s="9"/>
      <c r="CMI240" s="9"/>
      <c r="CMJ240" s="9"/>
      <c r="CMK240" s="9"/>
      <c r="CML240" s="9"/>
      <c r="CMM240" s="9"/>
      <c r="CMN240" s="9"/>
      <c r="CMO240" s="9"/>
      <c r="CMP240" s="9"/>
      <c r="CMQ240" s="9"/>
      <c r="CMR240" s="9"/>
      <c r="CMS240" s="9"/>
      <c r="CMT240" s="9"/>
      <c r="CMU240" s="9"/>
      <c r="CMV240" s="9"/>
      <c r="CMW240" s="9"/>
      <c r="CMX240" s="9"/>
      <c r="CMY240" s="9"/>
      <c r="CMZ240" s="9"/>
      <c r="CNA240" s="9"/>
      <c r="CNB240" s="9"/>
      <c r="CNC240" s="9"/>
      <c r="CND240" s="9"/>
      <c r="CNE240" s="9"/>
      <c r="CNF240" s="9"/>
      <c r="CNG240" s="9"/>
      <c r="CNH240" s="9"/>
      <c r="CNI240" s="9"/>
      <c r="CNJ240" s="9"/>
      <c r="CNK240" s="9"/>
      <c r="CNL240" s="9"/>
      <c r="CNM240" s="9"/>
      <c r="CNN240" s="9"/>
      <c r="CNO240" s="9"/>
      <c r="CNP240" s="9"/>
      <c r="CNQ240" s="9"/>
      <c r="CNR240" s="9"/>
      <c r="CNS240" s="9"/>
      <c r="CNT240" s="9"/>
      <c r="CNU240" s="9"/>
      <c r="CNV240" s="9"/>
      <c r="CNW240" s="9"/>
      <c r="CNX240" s="9"/>
      <c r="CNY240" s="9"/>
      <c r="CNZ240" s="9"/>
      <c r="COA240" s="9"/>
      <c r="COB240" s="9"/>
      <c r="COC240" s="9"/>
      <c r="COD240" s="9"/>
      <c r="COE240" s="9"/>
      <c r="COF240" s="9"/>
      <c r="COG240" s="9"/>
      <c r="COH240" s="9"/>
      <c r="COI240" s="9"/>
      <c r="COJ240" s="9"/>
      <c r="COK240" s="9"/>
      <c r="COL240" s="9"/>
      <c r="COM240" s="9"/>
      <c r="CON240" s="9"/>
      <c r="COO240" s="9"/>
      <c r="COP240" s="9"/>
      <c r="COQ240" s="9"/>
      <c r="COR240" s="9"/>
      <c r="COS240" s="9"/>
      <c r="COT240" s="9"/>
      <c r="COU240" s="9"/>
      <c r="COV240" s="9"/>
      <c r="COW240" s="9"/>
      <c r="COX240" s="9"/>
      <c r="COY240" s="9"/>
      <c r="COZ240" s="9"/>
      <c r="CPA240" s="9"/>
      <c r="CPB240" s="9"/>
      <c r="CPC240" s="9"/>
      <c r="CPD240" s="9"/>
      <c r="CPE240" s="9"/>
      <c r="CPF240" s="9"/>
      <c r="CPG240" s="9"/>
      <c r="CPH240" s="9"/>
      <c r="CPI240" s="9"/>
      <c r="CPJ240" s="9"/>
      <c r="CPK240" s="9"/>
      <c r="CPL240" s="9"/>
      <c r="CPM240" s="9"/>
      <c r="CPN240" s="9"/>
      <c r="CPO240" s="9"/>
      <c r="CPP240" s="9"/>
      <c r="CPQ240" s="9"/>
      <c r="CPR240" s="9"/>
      <c r="CPS240" s="9"/>
      <c r="CPT240" s="9"/>
      <c r="CPU240" s="9"/>
      <c r="CPV240" s="9"/>
      <c r="CPW240" s="9"/>
      <c r="CPX240" s="9"/>
      <c r="CPY240" s="9"/>
      <c r="CPZ240" s="9"/>
      <c r="CQA240" s="9"/>
      <c r="CQB240" s="9"/>
      <c r="CQC240" s="9"/>
      <c r="CQD240" s="9"/>
      <c r="CQE240" s="9"/>
      <c r="CQF240" s="9"/>
      <c r="CQG240" s="9"/>
      <c r="CQH240" s="9"/>
      <c r="CQI240" s="9"/>
      <c r="CQJ240" s="9"/>
      <c r="CQK240" s="9"/>
      <c r="CQL240" s="9"/>
      <c r="CQM240" s="9"/>
      <c r="CQN240" s="9"/>
      <c r="CQO240" s="9"/>
      <c r="CQP240" s="9"/>
      <c r="CQQ240" s="9"/>
      <c r="CQR240" s="9"/>
      <c r="CQS240" s="9"/>
      <c r="CQT240" s="9"/>
      <c r="CQU240" s="9"/>
      <c r="CQV240" s="9"/>
      <c r="CQW240" s="9"/>
      <c r="CQX240" s="9"/>
      <c r="CQY240" s="9"/>
      <c r="CQZ240" s="9"/>
      <c r="CRA240" s="9"/>
      <c r="CRB240" s="9"/>
      <c r="CRC240" s="9"/>
      <c r="CRD240" s="9"/>
      <c r="CRE240" s="9"/>
      <c r="CRF240" s="9"/>
      <c r="CRG240" s="9"/>
      <c r="CRH240" s="9"/>
      <c r="CRI240" s="9"/>
      <c r="CRJ240" s="9"/>
      <c r="CRK240" s="9"/>
      <c r="CRL240" s="9"/>
      <c r="CRM240" s="9"/>
      <c r="CRN240" s="9"/>
      <c r="CRO240" s="9"/>
      <c r="CRP240" s="9"/>
      <c r="CRQ240" s="9"/>
      <c r="CRR240" s="9"/>
      <c r="CRS240" s="9"/>
      <c r="CRT240" s="9"/>
      <c r="CRU240" s="9"/>
      <c r="CRV240" s="9"/>
      <c r="CRW240" s="9"/>
      <c r="CRX240" s="9"/>
      <c r="CRY240" s="9"/>
      <c r="CRZ240" s="9"/>
      <c r="CSA240" s="9"/>
      <c r="CSB240" s="9"/>
      <c r="CSC240" s="9"/>
      <c r="CSD240" s="9"/>
      <c r="CSE240" s="9"/>
      <c r="CSF240" s="9"/>
      <c r="CSG240" s="9"/>
      <c r="CSH240" s="9"/>
      <c r="CSI240" s="9"/>
      <c r="CSJ240" s="9"/>
      <c r="CSK240" s="9"/>
      <c r="CSL240" s="9"/>
      <c r="CSM240" s="9"/>
      <c r="CSN240" s="9"/>
      <c r="CSO240" s="9"/>
      <c r="CSP240" s="9"/>
      <c r="CSQ240" s="9"/>
      <c r="CSR240" s="9"/>
      <c r="CSS240" s="9"/>
      <c r="CST240" s="9"/>
      <c r="CSU240" s="9"/>
      <c r="CSV240" s="9"/>
      <c r="CSW240" s="9"/>
      <c r="CSX240" s="9"/>
      <c r="CSY240" s="9"/>
      <c r="CSZ240" s="9"/>
      <c r="CTA240" s="9"/>
      <c r="CTB240" s="9"/>
      <c r="CTC240" s="9"/>
      <c r="CTD240" s="9"/>
      <c r="CTE240" s="9"/>
      <c r="CTF240" s="9"/>
      <c r="CTG240" s="9"/>
      <c r="CTH240" s="9"/>
      <c r="CTI240" s="9"/>
      <c r="CTJ240" s="9"/>
      <c r="CTK240" s="9"/>
      <c r="CTL240" s="9"/>
      <c r="CTM240" s="9"/>
      <c r="CTN240" s="9"/>
      <c r="CTO240" s="9"/>
      <c r="CTP240" s="9"/>
      <c r="CTQ240" s="9"/>
      <c r="CTR240" s="9"/>
      <c r="CTS240" s="9"/>
      <c r="CTT240" s="9"/>
      <c r="CTU240" s="9"/>
      <c r="CTV240" s="9"/>
      <c r="CTW240" s="9"/>
      <c r="CTX240" s="9"/>
      <c r="CTY240" s="9"/>
      <c r="CTZ240" s="9"/>
      <c r="CUA240" s="9"/>
      <c r="CUB240" s="9"/>
      <c r="CUC240" s="9"/>
      <c r="CUD240" s="9"/>
      <c r="CUE240" s="9"/>
      <c r="CUF240" s="9"/>
      <c r="CUG240" s="9"/>
      <c r="CUH240" s="9"/>
      <c r="CUI240" s="9"/>
      <c r="CUJ240" s="9"/>
      <c r="CUK240" s="9"/>
      <c r="CUL240" s="9"/>
      <c r="CUM240" s="9"/>
      <c r="CUN240" s="9"/>
      <c r="CUO240" s="9"/>
      <c r="CUP240" s="9"/>
      <c r="CUQ240" s="9"/>
      <c r="CUR240" s="9"/>
      <c r="CUS240" s="9"/>
      <c r="CUT240" s="9"/>
      <c r="CUU240" s="9"/>
      <c r="CUV240" s="9"/>
      <c r="CUW240" s="9"/>
      <c r="CUX240" s="9"/>
      <c r="CUY240" s="9"/>
      <c r="CUZ240" s="9"/>
      <c r="CVA240" s="9"/>
      <c r="CVB240" s="9"/>
      <c r="CVC240" s="9"/>
      <c r="CVD240" s="9"/>
      <c r="CVE240" s="9"/>
      <c r="CVF240" s="9"/>
      <c r="CVG240" s="9"/>
      <c r="CVH240" s="9"/>
      <c r="CVI240" s="9"/>
      <c r="CVJ240" s="9"/>
      <c r="CVK240" s="9"/>
      <c r="CVL240" s="9"/>
      <c r="CVM240" s="9"/>
      <c r="CVN240" s="9"/>
      <c r="CVO240" s="9"/>
      <c r="CVP240" s="9"/>
      <c r="CVQ240" s="9"/>
      <c r="CVR240" s="9"/>
      <c r="CVS240" s="9"/>
      <c r="CVT240" s="9"/>
      <c r="CVU240" s="9"/>
      <c r="CVV240" s="9"/>
      <c r="CVW240" s="9"/>
      <c r="CVX240" s="9"/>
      <c r="CVY240" s="9"/>
      <c r="CVZ240" s="9"/>
      <c r="CWA240" s="9"/>
      <c r="CWB240" s="9"/>
      <c r="CWC240" s="9"/>
      <c r="CWD240" s="9"/>
      <c r="CWE240" s="9"/>
      <c r="CWF240" s="9"/>
      <c r="CWG240" s="9"/>
      <c r="CWH240" s="9"/>
      <c r="CWI240" s="9"/>
      <c r="CWJ240" s="9"/>
      <c r="CWK240" s="9"/>
      <c r="CWL240" s="9"/>
      <c r="CWM240" s="9"/>
      <c r="CWN240" s="9"/>
      <c r="CWO240" s="9"/>
      <c r="CWP240" s="9"/>
      <c r="CWQ240" s="9"/>
      <c r="CWR240" s="9"/>
      <c r="CWS240" s="9"/>
      <c r="CWT240" s="9"/>
      <c r="CWU240" s="9"/>
      <c r="CWV240" s="9"/>
      <c r="CWW240" s="9"/>
      <c r="CWX240" s="9"/>
      <c r="CWY240" s="9"/>
      <c r="CWZ240" s="9"/>
      <c r="CXA240" s="9"/>
      <c r="CXB240" s="9"/>
      <c r="CXC240" s="9"/>
      <c r="CXD240" s="9"/>
      <c r="CXE240" s="9"/>
      <c r="CXF240" s="9"/>
      <c r="CXG240" s="9"/>
      <c r="CXH240" s="9"/>
      <c r="CXI240" s="9"/>
      <c r="CXJ240" s="9"/>
      <c r="CXK240" s="9"/>
      <c r="CXL240" s="9"/>
      <c r="CXM240" s="9"/>
      <c r="CXN240" s="9"/>
      <c r="CXO240" s="9"/>
      <c r="CXP240" s="9"/>
      <c r="CXQ240" s="9"/>
      <c r="CXR240" s="9"/>
      <c r="CXS240" s="9"/>
      <c r="CXT240" s="9"/>
      <c r="CXU240" s="9"/>
      <c r="CXV240" s="9"/>
      <c r="CXW240" s="9"/>
      <c r="CXX240" s="9"/>
      <c r="CXY240" s="9"/>
      <c r="CXZ240" s="9"/>
      <c r="CYA240" s="9"/>
      <c r="CYB240" s="9"/>
      <c r="CYC240" s="9"/>
      <c r="CYD240" s="9"/>
      <c r="CYE240" s="9"/>
      <c r="CYF240" s="9"/>
      <c r="CYG240" s="9"/>
      <c r="CYH240" s="9"/>
      <c r="CYI240" s="9"/>
      <c r="CYJ240" s="9"/>
      <c r="CYK240" s="9"/>
      <c r="CYL240" s="9"/>
      <c r="CYM240" s="9"/>
      <c r="CYN240" s="9"/>
      <c r="CYO240" s="9"/>
      <c r="CYP240" s="9"/>
      <c r="CYQ240" s="9"/>
      <c r="CYR240" s="9"/>
      <c r="CYS240" s="9"/>
      <c r="CYT240" s="9"/>
      <c r="CYU240" s="9"/>
      <c r="CYV240" s="9"/>
      <c r="CYW240" s="9"/>
      <c r="CYX240" s="9"/>
      <c r="CYY240" s="9"/>
      <c r="CYZ240" s="9"/>
      <c r="CZA240" s="9"/>
      <c r="CZB240" s="9"/>
      <c r="CZC240" s="9"/>
      <c r="CZD240" s="9"/>
      <c r="CZE240" s="9"/>
      <c r="CZF240" s="9"/>
      <c r="CZG240" s="9"/>
      <c r="CZH240" s="9"/>
      <c r="CZI240" s="9"/>
      <c r="CZJ240" s="9"/>
      <c r="CZK240" s="9"/>
      <c r="CZL240" s="9"/>
      <c r="CZM240" s="9"/>
      <c r="CZN240" s="9"/>
      <c r="CZO240" s="9"/>
      <c r="CZP240" s="9"/>
      <c r="CZQ240" s="9"/>
      <c r="CZR240" s="9"/>
      <c r="CZS240" s="9"/>
      <c r="CZT240" s="9"/>
      <c r="CZU240" s="9"/>
      <c r="CZV240" s="9"/>
      <c r="CZW240" s="9"/>
      <c r="CZX240" s="9"/>
      <c r="CZY240" s="9"/>
      <c r="CZZ240" s="9"/>
      <c r="DAA240" s="9"/>
      <c r="DAB240" s="9"/>
      <c r="DAC240" s="9"/>
      <c r="DAD240" s="9"/>
      <c r="DAE240" s="9"/>
      <c r="DAF240" s="9"/>
      <c r="DAG240" s="9"/>
      <c r="DAH240" s="9"/>
      <c r="DAI240" s="9"/>
      <c r="DAJ240" s="9"/>
      <c r="DAK240" s="9"/>
      <c r="DAL240" s="9"/>
      <c r="DAM240" s="9"/>
      <c r="DAN240" s="9"/>
      <c r="DAO240" s="9"/>
      <c r="DAP240" s="9"/>
      <c r="DAQ240" s="9"/>
      <c r="DAR240" s="9"/>
      <c r="DAS240" s="9"/>
      <c r="DAT240" s="9"/>
      <c r="DAU240" s="9"/>
      <c r="DAV240" s="9"/>
      <c r="DAW240" s="9"/>
      <c r="DAX240" s="9"/>
      <c r="DAY240" s="9"/>
      <c r="DAZ240" s="9"/>
      <c r="DBA240" s="9"/>
      <c r="DBB240" s="9"/>
      <c r="DBC240" s="9"/>
      <c r="DBD240" s="9"/>
      <c r="DBE240" s="9"/>
      <c r="DBF240" s="9"/>
      <c r="DBG240" s="9"/>
      <c r="DBH240" s="9"/>
      <c r="DBI240" s="9"/>
      <c r="DBJ240" s="9"/>
      <c r="DBK240" s="9"/>
      <c r="DBL240" s="9"/>
      <c r="DBM240" s="9"/>
      <c r="DBN240" s="9"/>
      <c r="DBO240" s="9"/>
      <c r="DBP240" s="9"/>
      <c r="DBQ240" s="9"/>
      <c r="DBR240" s="9"/>
      <c r="DBS240" s="9"/>
      <c r="DBT240" s="9"/>
      <c r="DBU240" s="9"/>
      <c r="DBV240" s="9"/>
      <c r="DBW240" s="9"/>
      <c r="DBX240" s="9"/>
      <c r="DBY240" s="9"/>
      <c r="DBZ240" s="9"/>
      <c r="DCA240" s="9"/>
      <c r="DCB240" s="9"/>
      <c r="DCC240" s="9"/>
      <c r="DCD240" s="9"/>
      <c r="DCE240" s="9"/>
      <c r="DCF240" s="9"/>
      <c r="DCG240" s="9"/>
      <c r="DCH240" s="9"/>
      <c r="DCI240" s="9"/>
      <c r="DCJ240" s="9"/>
      <c r="DCK240" s="9"/>
      <c r="DCL240" s="9"/>
      <c r="DCM240" s="9"/>
      <c r="DCN240" s="9"/>
      <c r="DCO240" s="9"/>
      <c r="DCP240" s="9"/>
      <c r="DCQ240" s="9"/>
      <c r="DCR240" s="9"/>
      <c r="DCS240" s="9"/>
      <c r="DCT240" s="9"/>
      <c r="DCU240" s="9"/>
      <c r="DCV240" s="9"/>
      <c r="DCW240" s="9"/>
      <c r="DCX240" s="9"/>
      <c r="DCY240" s="9"/>
      <c r="DCZ240" s="9"/>
      <c r="DDA240" s="9"/>
      <c r="DDB240" s="9"/>
      <c r="DDC240" s="9"/>
      <c r="DDD240" s="9"/>
      <c r="DDE240" s="9"/>
      <c r="DDF240" s="9"/>
      <c r="DDG240" s="9"/>
      <c r="DDH240" s="9"/>
      <c r="DDI240" s="9"/>
      <c r="DDJ240" s="9"/>
      <c r="DDK240" s="9"/>
      <c r="DDL240" s="9"/>
      <c r="DDM240" s="9"/>
      <c r="DDN240" s="9"/>
      <c r="DDO240" s="9"/>
      <c r="DDP240" s="9"/>
      <c r="DDQ240" s="9"/>
      <c r="DDR240" s="9"/>
      <c r="DDS240" s="9"/>
      <c r="DDT240" s="9"/>
      <c r="DDU240" s="9"/>
      <c r="DDV240" s="9"/>
      <c r="DDW240" s="9"/>
      <c r="DDX240" s="9"/>
      <c r="DDY240" s="9"/>
      <c r="DDZ240" s="9"/>
      <c r="DEA240" s="9"/>
      <c r="DEB240" s="9"/>
      <c r="DEC240" s="9"/>
      <c r="DED240" s="9"/>
      <c r="DEE240" s="9"/>
      <c r="DEF240" s="9"/>
      <c r="DEG240" s="9"/>
      <c r="DEH240" s="9"/>
      <c r="DEI240" s="9"/>
      <c r="DEJ240" s="9"/>
      <c r="DEK240" s="9"/>
      <c r="DEL240" s="9"/>
      <c r="DEM240" s="9"/>
      <c r="DEN240" s="9"/>
      <c r="DEO240" s="9"/>
      <c r="DEP240" s="9"/>
      <c r="DEQ240" s="9"/>
      <c r="DER240" s="9"/>
      <c r="DES240" s="9"/>
      <c r="DET240" s="9"/>
      <c r="DEU240" s="9"/>
      <c r="DEV240" s="9"/>
      <c r="DEW240" s="9"/>
      <c r="DEX240" s="9"/>
      <c r="DEY240" s="9"/>
      <c r="DEZ240" s="9"/>
      <c r="DFA240" s="9"/>
      <c r="DFB240" s="9"/>
      <c r="DFC240" s="9"/>
      <c r="DFD240" s="9"/>
      <c r="DFE240" s="9"/>
      <c r="DFF240" s="9"/>
      <c r="DFG240" s="9"/>
      <c r="DFH240" s="9"/>
      <c r="DFI240" s="9"/>
      <c r="DFJ240" s="9"/>
      <c r="DFK240" s="9"/>
      <c r="DFL240" s="9"/>
      <c r="DFM240" s="9"/>
      <c r="DFN240" s="9"/>
      <c r="DFO240" s="9"/>
      <c r="DFP240" s="9"/>
      <c r="DFQ240" s="9"/>
      <c r="DFR240" s="9"/>
      <c r="DFS240" s="9"/>
      <c r="DFT240" s="9"/>
      <c r="DFU240" s="9"/>
      <c r="DFV240" s="9"/>
      <c r="DFW240" s="9"/>
      <c r="DFX240" s="9"/>
      <c r="DFY240" s="9"/>
      <c r="DFZ240" s="9"/>
      <c r="DGA240" s="9"/>
      <c r="DGB240" s="9"/>
      <c r="DGC240" s="9"/>
      <c r="DGD240" s="9"/>
      <c r="DGE240" s="9"/>
      <c r="DGF240" s="9"/>
      <c r="DGG240" s="9"/>
      <c r="DGH240" s="9"/>
      <c r="DGI240" s="9"/>
      <c r="DGJ240" s="9"/>
      <c r="DGK240" s="9"/>
      <c r="DGL240" s="9"/>
      <c r="DGM240" s="9"/>
      <c r="DGN240" s="9"/>
      <c r="DGO240" s="9"/>
      <c r="DGP240" s="9"/>
      <c r="DGQ240" s="9"/>
      <c r="DGR240" s="9"/>
      <c r="DGS240" s="9"/>
      <c r="DGT240" s="9"/>
      <c r="DGU240" s="9"/>
      <c r="DGV240" s="9"/>
      <c r="DGW240" s="9"/>
      <c r="DGX240" s="9"/>
      <c r="DGY240" s="9"/>
      <c r="DGZ240" s="9"/>
      <c r="DHA240" s="9"/>
      <c r="DHB240" s="9"/>
      <c r="DHC240" s="9"/>
      <c r="DHD240" s="9"/>
      <c r="DHE240" s="9"/>
      <c r="DHF240" s="9"/>
      <c r="DHG240" s="9"/>
      <c r="DHH240" s="9"/>
      <c r="DHI240" s="9"/>
      <c r="DHJ240" s="9"/>
      <c r="DHK240" s="9"/>
      <c r="DHL240" s="9"/>
      <c r="DHM240" s="9"/>
      <c r="DHN240" s="9"/>
      <c r="DHO240" s="9"/>
      <c r="DHP240" s="9"/>
      <c r="DHQ240" s="9"/>
      <c r="DHR240" s="9"/>
      <c r="DHS240" s="9"/>
      <c r="DHT240" s="9"/>
      <c r="DHU240" s="9"/>
      <c r="DHV240" s="9"/>
      <c r="DHW240" s="9"/>
      <c r="DHX240" s="9"/>
      <c r="DHY240" s="9"/>
      <c r="DHZ240" s="9"/>
      <c r="DIA240" s="9"/>
      <c r="DIB240" s="9"/>
      <c r="DIC240" s="9"/>
      <c r="DID240" s="9"/>
      <c r="DIE240" s="9"/>
      <c r="DIF240" s="9"/>
      <c r="DIG240" s="9"/>
      <c r="DIH240" s="9"/>
      <c r="DII240" s="9"/>
      <c r="DIJ240" s="9"/>
      <c r="DIK240" s="9"/>
      <c r="DIL240" s="9"/>
      <c r="DIM240" s="9"/>
      <c r="DIN240" s="9"/>
      <c r="DIO240" s="9"/>
      <c r="DIP240" s="9"/>
      <c r="DIQ240" s="9"/>
      <c r="DIR240" s="9"/>
      <c r="DIS240" s="9"/>
      <c r="DIT240" s="9"/>
      <c r="DIU240" s="9"/>
      <c r="DIV240" s="9"/>
      <c r="DIW240" s="9"/>
      <c r="DIX240" s="9"/>
    </row>
    <row r="241" spans="1:2962" ht="15.75">
      <c r="A241" s="72" t="s">
        <v>510</v>
      </c>
      <c r="B241" s="76" t="s">
        <v>511</v>
      </c>
      <c r="C241" s="82" t="s">
        <v>512</v>
      </c>
      <c r="D241" s="75">
        <v>42293</v>
      </c>
      <c r="E241" s="46">
        <v>8220232311</v>
      </c>
      <c r="F241" s="69">
        <v>100000000</v>
      </c>
      <c r="G241" s="42"/>
      <c r="H241" s="51"/>
      <c r="I241" s="52"/>
      <c r="J241" s="53">
        <f t="shared" si="6"/>
        <v>28219700000</v>
      </c>
      <c r="K241" s="54">
        <f t="shared" si="7"/>
        <v>100000000</v>
      </c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  <c r="EF241" s="83"/>
      <c r="EG241" s="83"/>
      <c r="EH241" s="83"/>
      <c r="EI241" s="83"/>
      <c r="EJ241" s="83"/>
      <c r="EK241" s="83"/>
      <c r="EL241" s="83"/>
      <c r="EM241" s="83"/>
      <c r="EN241" s="83"/>
      <c r="EO241" s="83"/>
      <c r="EP241" s="83"/>
      <c r="EQ241" s="83"/>
      <c r="ER241" s="83"/>
      <c r="ES241" s="83"/>
      <c r="ET241" s="83"/>
      <c r="EU241" s="83"/>
      <c r="EV241" s="83"/>
      <c r="EW241" s="83"/>
      <c r="EX241" s="83"/>
      <c r="EY241" s="83"/>
      <c r="EZ241" s="83"/>
      <c r="FA241" s="83"/>
      <c r="FB241" s="83"/>
      <c r="FC241" s="83"/>
      <c r="FD241" s="83"/>
      <c r="FE241" s="83"/>
      <c r="FF241" s="83"/>
      <c r="FG241" s="83"/>
      <c r="FH241" s="83"/>
      <c r="FI241" s="83"/>
      <c r="FJ241" s="83"/>
      <c r="FK241" s="83"/>
      <c r="FL241" s="83"/>
      <c r="FM241" s="83"/>
      <c r="FN241" s="83"/>
      <c r="FO241" s="83"/>
      <c r="FP241" s="83"/>
      <c r="FQ241" s="83"/>
      <c r="FR241" s="83"/>
      <c r="FS241" s="83"/>
      <c r="FT241" s="83"/>
      <c r="FU241" s="83"/>
      <c r="FV241" s="83"/>
      <c r="FW241" s="83"/>
      <c r="FX241" s="83"/>
      <c r="FY241" s="83"/>
      <c r="FZ241" s="83"/>
      <c r="GA241" s="83"/>
      <c r="GB241" s="83"/>
      <c r="GC241" s="83"/>
      <c r="GD241" s="83"/>
      <c r="GE241" s="83"/>
      <c r="GF241" s="83"/>
      <c r="GG241" s="83"/>
      <c r="GH241" s="83"/>
      <c r="GI241" s="83"/>
      <c r="GJ241" s="83"/>
      <c r="GK241" s="83"/>
      <c r="GL241" s="83"/>
      <c r="GM241" s="83"/>
      <c r="GN241" s="83"/>
      <c r="GO241" s="83"/>
      <c r="GP241" s="83"/>
      <c r="GQ241" s="83"/>
      <c r="GR241" s="83"/>
      <c r="GS241" s="83"/>
      <c r="GT241" s="83"/>
      <c r="GU241" s="83"/>
      <c r="GV241" s="83"/>
      <c r="GW241" s="83"/>
      <c r="GX241" s="83"/>
      <c r="GY241" s="83"/>
      <c r="GZ241" s="83"/>
      <c r="HA241" s="83"/>
      <c r="HB241" s="83"/>
      <c r="HC241" s="83"/>
      <c r="HD241" s="83"/>
      <c r="HE241" s="83"/>
      <c r="HF241" s="83"/>
      <c r="HG241" s="83"/>
      <c r="HH241" s="83"/>
      <c r="HI241" s="83"/>
      <c r="HJ241" s="83"/>
      <c r="HK241" s="83"/>
      <c r="HL241" s="83"/>
      <c r="HM241" s="83"/>
      <c r="HN241" s="83"/>
      <c r="HO241" s="83"/>
      <c r="HP241" s="83"/>
      <c r="HQ241" s="83"/>
      <c r="HR241" s="83"/>
      <c r="HS241" s="83"/>
      <c r="HT241" s="83"/>
      <c r="HU241" s="83"/>
      <c r="HV241" s="83"/>
      <c r="HW241" s="83"/>
      <c r="HX241" s="83"/>
      <c r="HY241" s="83"/>
      <c r="HZ241" s="83"/>
      <c r="IA241" s="83"/>
      <c r="IB241" s="83"/>
      <c r="IC241" s="83"/>
      <c r="ID241" s="83"/>
      <c r="IE241" s="83"/>
      <c r="IF241" s="83"/>
      <c r="IG241" s="83"/>
      <c r="IH241" s="83"/>
      <c r="II241" s="83"/>
      <c r="IJ241" s="83"/>
      <c r="IK241" s="83"/>
      <c r="IL241" s="83"/>
      <c r="IM241" s="83"/>
      <c r="IN241" s="83"/>
      <c r="IO241" s="83"/>
      <c r="IP241" s="83"/>
      <c r="IQ241" s="83"/>
      <c r="IR241" s="83"/>
      <c r="IS241" s="83"/>
      <c r="IT241" s="83"/>
      <c r="IU241" s="83"/>
      <c r="IV241" s="83"/>
      <c r="IW241" s="83"/>
      <c r="IX241" s="83"/>
      <c r="IY241" s="83"/>
      <c r="IZ241" s="83"/>
      <c r="JA241" s="83"/>
      <c r="JB241" s="83"/>
      <c r="JC241" s="83"/>
      <c r="JD241" s="83"/>
      <c r="JE241" s="83"/>
      <c r="JF241" s="83"/>
      <c r="JG241" s="83"/>
      <c r="JH241" s="83"/>
      <c r="JI241" s="83"/>
      <c r="JJ241" s="83"/>
      <c r="JK241" s="83"/>
      <c r="JL241" s="83"/>
      <c r="JM241" s="83"/>
      <c r="JN241" s="83"/>
      <c r="JO241" s="83"/>
      <c r="JP241" s="83"/>
      <c r="JQ241" s="83"/>
      <c r="JR241" s="83"/>
      <c r="JS241" s="83"/>
      <c r="JT241" s="83"/>
      <c r="JU241" s="83"/>
      <c r="JV241" s="83"/>
      <c r="JW241" s="83"/>
      <c r="JX241" s="83"/>
      <c r="JY241" s="83"/>
      <c r="JZ241" s="83"/>
      <c r="KA241" s="83"/>
      <c r="KB241" s="83"/>
      <c r="KC241" s="83"/>
      <c r="KD241" s="83"/>
      <c r="KE241" s="83"/>
      <c r="KF241" s="83"/>
      <c r="KG241" s="83"/>
      <c r="KH241" s="83"/>
      <c r="KI241" s="83"/>
      <c r="KJ241" s="83"/>
      <c r="KK241" s="83"/>
      <c r="KL241" s="83"/>
      <c r="KM241" s="83"/>
      <c r="KN241" s="83"/>
      <c r="KO241" s="83"/>
      <c r="KP241" s="83"/>
      <c r="KQ241" s="83"/>
      <c r="KR241" s="83"/>
      <c r="KS241" s="83"/>
      <c r="KT241" s="83"/>
      <c r="KU241" s="83"/>
      <c r="KV241" s="83"/>
      <c r="KW241" s="83"/>
      <c r="KX241" s="83"/>
      <c r="KY241" s="83"/>
      <c r="KZ241" s="83"/>
      <c r="LA241" s="83"/>
      <c r="LB241" s="83"/>
      <c r="LC241" s="83"/>
      <c r="LD241" s="83"/>
      <c r="LE241" s="83"/>
      <c r="LF241" s="83"/>
      <c r="LG241" s="83"/>
      <c r="LH241" s="83"/>
      <c r="LI241" s="83"/>
      <c r="LJ241" s="83"/>
      <c r="LK241" s="83"/>
      <c r="LL241" s="83"/>
      <c r="LM241" s="83"/>
      <c r="LN241" s="83"/>
      <c r="LO241" s="83"/>
      <c r="LP241" s="83"/>
      <c r="LQ241" s="83"/>
      <c r="LR241" s="83"/>
      <c r="LS241" s="83"/>
      <c r="LT241" s="83"/>
      <c r="LU241" s="83"/>
      <c r="LV241" s="83"/>
      <c r="LW241" s="83"/>
      <c r="LX241" s="83"/>
      <c r="LY241" s="83"/>
      <c r="LZ241" s="83"/>
      <c r="MA241" s="83"/>
      <c r="MB241" s="83"/>
      <c r="MC241" s="83"/>
      <c r="MD241" s="83"/>
      <c r="ME241" s="83"/>
      <c r="MF241" s="83"/>
      <c r="MG241" s="83"/>
      <c r="MH241" s="83"/>
      <c r="MI241" s="83"/>
      <c r="MJ241" s="83"/>
      <c r="MK241" s="83"/>
      <c r="ML241" s="83"/>
      <c r="MM241" s="83"/>
      <c r="MN241" s="83"/>
      <c r="MO241" s="83"/>
      <c r="MP241" s="83"/>
      <c r="MQ241" s="83"/>
      <c r="MR241" s="83"/>
      <c r="MS241" s="83"/>
      <c r="MT241" s="83"/>
      <c r="MU241" s="83"/>
      <c r="MV241" s="83"/>
      <c r="MW241" s="83"/>
      <c r="MX241" s="83"/>
      <c r="MY241" s="83"/>
      <c r="MZ241" s="83"/>
      <c r="NA241" s="83"/>
      <c r="NB241" s="83"/>
      <c r="NC241" s="83"/>
      <c r="ND241" s="83"/>
      <c r="NE241" s="83"/>
      <c r="NF241" s="83"/>
      <c r="NG241" s="83"/>
      <c r="NH241" s="83"/>
      <c r="NI241" s="83"/>
      <c r="NJ241" s="83"/>
      <c r="NK241" s="83"/>
      <c r="NL241" s="83"/>
      <c r="NM241" s="83"/>
      <c r="NN241" s="83"/>
      <c r="NO241" s="83"/>
      <c r="NP241" s="83"/>
      <c r="NQ241" s="83"/>
      <c r="NR241" s="83"/>
      <c r="NS241" s="83"/>
      <c r="NT241" s="83"/>
      <c r="NU241" s="83"/>
      <c r="NV241" s="83"/>
      <c r="NW241" s="83"/>
      <c r="NX241" s="83"/>
      <c r="NY241" s="83"/>
      <c r="NZ241" s="83"/>
      <c r="OA241" s="83"/>
      <c r="OB241" s="83"/>
      <c r="OC241" s="83"/>
      <c r="OD241" s="83"/>
      <c r="OE241" s="83"/>
      <c r="OF241" s="83"/>
      <c r="OG241" s="83"/>
      <c r="OH241" s="83"/>
      <c r="OI241" s="83"/>
      <c r="OJ241" s="83"/>
      <c r="OK241" s="83"/>
      <c r="OL241" s="83"/>
      <c r="OM241" s="83"/>
      <c r="ON241" s="83"/>
      <c r="OO241" s="83"/>
      <c r="OP241" s="83"/>
      <c r="OQ241" s="83"/>
      <c r="OR241" s="83"/>
      <c r="OS241" s="83"/>
      <c r="OT241" s="83"/>
      <c r="OU241" s="83"/>
      <c r="OV241" s="83"/>
      <c r="OW241" s="83"/>
      <c r="OX241" s="83"/>
      <c r="OY241" s="83"/>
      <c r="OZ241" s="83"/>
      <c r="PA241" s="83"/>
      <c r="PB241" s="83"/>
      <c r="PC241" s="83"/>
      <c r="PD241" s="83"/>
      <c r="PE241" s="83"/>
      <c r="PF241" s="83"/>
      <c r="PG241" s="83"/>
      <c r="PH241" s="83"/>
      <c r="PI241" s="83"/>
      <c r="PJ241" s="83"/>
      <c r="PK241" s="83"/>
      <c r="PL241" s="83"/>
      <c r="PM241" s="83"/>
      <c r="PN241" s="83"/>
      <c r="PO241" s="83"/>
      <c r="PP241" s="83"/>
      <c r="PQ241" s="83"/>
      <c r="PR241" s="83"/>
      <c r="PS241" s="83"/>
      <c r="PT241" s="83"/>
      <c r="PU241" s="83"/>
      <c r="PV241" s="83"/>
      <c r="PW241" s="83"/>
      <c r="PX241" s="83"/>
      <c r="PY241" s="83"/>
      <c r="PZ241" s="83"/>
      <c r="QA241" s="83"/>
      <c r="QB241" s="83"/>
      <c r="QC241" s="83"/>
      <c r="QD241" s="83"/>
      <c r="QE241" s="83"/>
      <c r="QF241" s="83"/>
      <c r="QG241" s="83"/>
      <c r="QH241" s="83"/>
      <c r="QI241" s="83"/>
      <c r="QJ241" s="83"/>
      <c r="QK241" s="83"/>
      <c r="QL241" s="83"/>
      <c r="QM241" s="83"/>
      <c r="QN241" s="83"/>
      <c r="QO241" s="83"/>
      <c r="QP241" s="83"/>
      <c r="QQ241" s="83"/>
      <c r="QR241" s="83"/>
      <c r="QS241" s="83"/>
      <c r="QT241" s="83"/>
      <c r="QU241" s="83"/>
      <c r="QV241" s="83"/>
      <c r="QW241" s="83"/>
      <c r="QX241" s="83"/>
      <c r="QY241" s="83"/>
      <c r="QZ241" s="83"/>
      <c r="RA241" s="83"/>
      <c r="RB241" s="83"/>
      <c r="RC241" s="83"/>
      <c r="RD241" s="83"/>
      <c r="RE241" s="83"/>
      <c r="RF241" s="83"/>
      <c r="RG241" s="83"/>
      <c r="RH241" s="83"/>
      <c r="RI241" s="83"/>
      <c r="RJ241" s="83"/>
      <c r="RK241" s="83"/>
      <c r="RL241" s="83"/>
      <c r="RM241" s="83"/>
      <c r="RN241" s="83"/>
      <c r="RO241" s="83"/>
      <c r="RP241" s="83"/>
      <c r="RQ241" s="83"/>
      <c r="RR241" s="83"/>
      <c r="RS241" s="83"/>
      <c r="RT241" s="83"/>
      <c r="RU241" s="83"/>
      <c r="RV241" s="83"/>
      <c r="RW241" s="83"/>
      <c r="RX241" s="83"/>
      <c r="RY241" s="83"/>
      <c r="RZ241" s="83"/>
      <c r="SA241" s="83"/>
      <c r="SB241" s="83"/>
      <c r="SC241" s="83"/>
      <c r="SD241" s="83"/>
      <c r="SE241" s="83"/>
      <c r="SF241" s="83"/>
      <c r="SG241" s="83"/>
      <c r="SH241" s="83"/>
      <c r="SI241" s="83"/>
      <c r="SJ241" s="83"/>
      <c r="SK241" s="83"/>
      <c r="SL241" s="83"/>
      <c r="SM241" s="83"/>
      <c r="SN241" s="83"/>
      <c r="SO241" s="83"/>
      <c r="SP241" s="83"/>
      <c r="SQ241" s="83"/>
      <c r="SR241" s="83"/>
      <c r="SS241" s="83"/>
      <c r="ST241" s="83"/>
      <c r="SU241" s="83"/>
      <c r="SV241" s="83"/>
      <c r="SW241" s="83"/>
      <c r="SX241" s="83"/>
      <c r="SY241" s="83"/>
      <c r="SZ241" s="83"/>
      <c r="TA241" s="83"/>
      <c r="TB241" s="83"/>
      <c r="TC241" s="83"/>
      <c r="TD241" s="83"/>
      <c r="TE241" s="83"/>
      <c r="TF241" s="83"/>
      <c r="TG241" s="83"/>
      <c r="TH241" s="83"/>
      <c r="TI241" s="83"/>
      <c r="TJ241" s="83"/>
      <c r="TK241" s="83"/>
      <c r="TL241" s="83"/>
      <c r="TM241" s="83"/>
      <c r="TN241" s="83"/>
      <c r="TO241" s="83"/>
      <c r="TP241" s="83"/>
      <c r="TQ241" s="83"/>
      <c r="TR241" s="83"/>
      <c r="TS241" s="83"/>
      <c r="TT241" s="83"/>
      <c r="TU241" s="83"/>
      <c r="TV241" s="83"/>
      <c r="TW241" s="83"/>
      <c r="TX241" s="83"/>
      <c r="TY241" s="83"/>
      <c r="TZ241" s="83"/>
      <c r="UA241" s="83"/>
      <c r="UB241" s="83"/>
      <c r="UC241" s="83"/>
      <c r="UD241" s="83"/>
      <c r="UE241" s="83"/>
      <c r="UF241" s="83"/>
      <c r="UG241" s="83"/>
      <c r="UH241" s="83"/>
      <c r="UI241" s="83"/>
      <c r="UJ241" s="83"/>
      <c r="UK241" s="83"/>
      <c r="UL241" s="83"/>
      <c r="UM241" s="83"/>
      <c r="UN241" s="83"/>
      <c r="UO241" s="83"/>
      <c r="UP241" s="83"/>
      <c r="UQ241" s="83"/>
      <c r="UR241" s="83"/>
      <c r="US241" s="83"/>
      <c r="UT241" s="83"/>
      <c r="UU241" s="83"/>
      <c r="UV241" s="83"/>
      <c r="UW241" s="83"/>
      <c r="UX241" s="83"/>
      <c r="UY241" s="83"/>
      <c r="UZ241" s="83"/>
      <c r="VA241" s="83"/>
      <c r="VB241" s="83"/>
      <c r="VC241" s="83"/>
      <c r="VD241" s="83"/>
      <c r="VE241" s="83"/>
      <c r="VF241" s="83"/>
      <c r="VG241" s="83"/>
      <c r="VH241" s="83"/>
      <c r="VI241" s="83"/>
      <c r="VJ241" s="83"/>
      <c r="VK241" s="83"/>
      <c r="VL241" s="83"/>
      <c r="VM241" s="83"/>
      <c r="VN241" s="83"/>
      <c r="VO241" s="83"/>
      <c r="VP241" s="83"/>
      <c r="VQ241" s="83"/>
      <c r="VR241" s="83"/>
      <c r="VS241" s="83"/>
      <c r="VT241" s="83"/>
      <c r="VU241" s="83"/>
      <c r="VV241" s="83"/>
      <c r="VW241" s="83"/>
      <c r="VX241" s="83"/>
      <c r="VY241" s="83"/>
      <c r="VZ241" s="83"/>
      <c r="WA241" s="83"/>
      <c r="WB241" s="83"/>
      <c r="WC241" s="83"/>
      <c r="WD241" s="83"/>
      <c r="WE241" s="83"/>
      <c r="WF241" s="83"/>
      <c r="WG241" s="83"/>
      <c r="WH241" s="83"/>
      <c r="WI241" s="83"/>
      <c r="WJ241" s="83"/>
      <c r="WK241" s="83"/>
      <c r="WL241" s="83"/>
      <c r="WM241" s="83"/>
      <c r="WN241" s="83"/>
      <c r="WO241" s="83"/>
      <c r="WP241" s="83"/>
      <c r="WQ241" s="83"/>
      <c r="WR241" s="83"/>
      <c r="WS241" s="83"/>
      <c r="WT241" s="83"/>
      <c r="WU241" s="83"/>
      <c r="WV241" s="83"/>
      <c r="WW241" s="83"/>
      <c r="WX241" s="83"/>
      <c r="WY241" s="83"/>
      <c r="WZ241" s="83"/>
      <c r="XA241" s="83"/>
      <c r="XB241" s="83"/>
      <c r="XC241" s="83"/>
      <c r="XD241" s="83"/>
      <c r="XE241" s="83"/>
      <c r="XF241" s="83"/>
      <c r="XG241" s="83"/>
      <c r="XH241" s="83"/>
      <c r="XI241" s="83"/>
      <c r="XJ241" s="83"/>
      <c r="XK241" s="83"/>
      <c r="XL241" s="83"/>
      <c r="XM241" s="83"/>
      <c r="XN241" s="83"/>
      <c r="XO241" s="83"/>
      <c r="XP241" s="83"/>
      <c r="XQ241" s="83"/>
      <c r="XR241" s="83"/>
      <c r="XS241" s="83"/>
      <c r="XT241" s="83"/>
      <c r="XU241" s="83"/>
      <c r="XV241" s="83"/>
      <c r="XW241" s="83"/>
      <c r="XX241" s="83"/>
      <c r="XY241" s="83"/>
      <c r="XZ241" s="83"/>
      <c r="YA241" s="83"/>
      <c r="YB241" s="83"/>
      <c r="YC241" s="83"/>
      <c r="YD241" s="83"/>
      <c r="YE241" s="83"/>
      <c r="YF241" s="83"/>
      <c r="YG241" s="83"/>
      <c r="YH241" s="83"/>
      <c r="YI241" s="83"/>
      <c r="YJ241" s="83"/>
      <c r="YK241" s="83"/>
      <c r="YL241" s="83"/>
      <c r="YM241" s="83"/>
      <c r="YN241" s="83"/>
      <c r="YO241" s="83"/>
      <c r="YP241" s="83"/>
      <c r="YQ241" s="83"/>
      <c r="YR241" s="83"/>
      <c r="YS241" s="83"/>
      <c r="YT241" s="83"/>
      <c r="YU241" s="83"/>
      <c r="YV241" s="83"/>
      <c r="YW241" s="83"/>
      <c r="YX241" s="83"/>
      <c r="YY241" s="83"/>
      <c r="YZ241" s="83"/>
      <c r="ZA241" s="83"/>
      <c r="ZB241" s="83"/>
      <c r="ZC241" s="83"/>
      <c r="ZD241" s="83"/>
      <c r="ZE241" s="83"/>
      <c r="ZF241" s="83"/>
      <c r="ZG241" s="83"/>
      <c r="ZH241" s="83"/>
      <c r="ZI241" s="83"/>
      <c r="ZJ241" s="83"/>
      <c r="ZK241" s="83"/>
      <c r="ZL241" s="83"/>
      <c r="ZM241" s="83"/>
      <c r="ZN241" s="83"/>
      <c r="ZO241" s="83"/>
      <c r="ZP241" s="83"/>
      <c r="ZQ241" s="83"/>
      <c r="ZR241" s="83"/>
      <c r="ZS241" s="83"/>
      <c r="ZT241" s="83"/>
      <c r="ZU241" s="83"/>
      <c r="ZV241" s="83"/>
      <c r="ZW241" s="83"/>
      <c r="ZX241" s="83"/>
      <c r="ZY241" s="83"/>
      <c r="ZZ241" s="83"/>
      <c r="AAA241" s="83"/>
      <c r="AAB241" s="83"/>
      <c r="AAC241" s="83"/>
      <c r="AAD241" s="83"/>
      <c r="AAE241" s="83"/>
      <c r="AAF241" s="83"/>
      <c r="AAG241" s="83"/>
      <c r="AAH241" s="83"/>
      <c r="AAI241" s="83"/>
      <c r="AAJ241" s="83"/>
      <c r="AAK241" s="83"/>
      <c r="AAL241" s="83"/>
      <c r="AAM241" s="83"/>
      <c r="AAN241" s="83"/>
      <c r="AAO241" s="83"/>
      <c r="AAP241" s="83"/>
      <c r="AAQ241" s="83"/>
      <c r="AAR241" s="83"/>
      <c r="AAS241" s="83"/>
      <c r="AAT241" s="83"/>
      <c r="AAU241" s="83"/>
      <c r="AAV241" s="83"/>
      <c r="AAW241" s="83"/>
      <c r="AAX241" s="83"/>
      <c r="AAY241" s="83"/>
      <c r="AAZ241" s="83"/>
      <c r="ABA241" s="83"/>
      <c r="ABB241" s="83"/>
      <c r="ABC241" s="83"/>
      <c r="ABD241" s="83"/>
      <c r="ABE241" s="83"/>
      <c r="ABF241" s="83"/>
      <c r="ABG241" s="83"/>
      <c r="ABH241" s="83"/>
      <c r="ABI241" s="83"/>
      <c r="ABJ241" s="83"/>
      <c r="ABK241" s="83"/>
      <c r="ABL241" s="83"/>
      <c r="ABM241" s="83"/>
      <c r="ABN241" s="83"/>
      <c r="ABO241" s="83"/>
      <c r="ABP241" s="83"/>
      <c r="ABQ241" s="83"/>
      <c r="ABR241" s="83"/>
      <c r="ABS241" s="83"/>
      <c r="ABT241" s="83"/>
      <c r="ABU241" s="83"/>
      <c r="ABV241" s="83"/>
      <c r="ABW241" s="83"/>
      <c r="ABX241" s="83"/>
      <c r="ABY241" s="83"/>
      <c r="ABZ241" s="83"/>
      <c r="ACA241" s="83"/>
      <c r="ACB241" s="83"/>
      <c r="ACC241" s="83"/>
      <c r="ACD241" s="83"/>
      <c r="ACE241" s="83"/>
      <c r="ACF241" s="83"/>
      <c r="ACG241" s="83"/>
      <c r="ACH241" s="83"/>
      <c r="ACI241" s="83"/>
      <c r="ACJ241" s="83"/>
      <c r="ACK241" s="83"/>
      <c r="ACL241" s="83"/>
      <c r="ACM241" s="83"/>
      <c r="ACN241" s="83"/>
      <c r="ACO241" s="83"/>
      <c r="ACP241" s="83"/>
      <c r="ACQ241" s="83"/>
      <c r="ACR241" s="83"/>
      <c r="ACS241" s="83"/>
      <c r="ACT241" s="83"/>
      <c r="ACU241" s="83"/>
      <c r="ACV241" s="83"/>
      <c r="ACW241" s="83"/>
      <c r="ACX241" s="83"/>
      <c r="ACY241" s="83"/>
      <c r="ACZ241" s="83"/>
      <c r="ADA241" s="83"/>
      <c r="ADB241" s="83"/>
      <c r="ADC241" s="83"/>
      <c r="ADD241" s="83"/>
      <c r="ADE241" s="83"/>
      <c r="ADF241" s="83"/>
      <c r="ADG241" s="83"/>
      <c r="ADH241" s="83"/>
      <c r="ADI241" s="83"/>
      <c r="ADJ241" s="83"/>
      <c r="ADK241" s="83"/>
      <c r="ADL241" s="83"/>
      <c r="ADM241" s="83"/>
      <c r="ADN241" s="83"/>
      <c r="ADO241" s="83"/>
      <c r="ADP241" s="83"/>
      <c r="ADQ241" s="83"/>
      <c r="ADR241" s="83"/>
      <c r="ADS241" s="83"/>
      <c r="ADT241" s="83"/>
      <c r="ADU241" s="83"/>
      <c r="ADV241" s="83"/>
      <c r="ADW241" s="83"/>
      <c r="ADX241" s="83"/>
      <c r="ADY241" s="83"/>
      <c r="ADZ241" s="83"/>
      <c r="AEA241" s="83"/>
      <c r="AEB241" s="83"/>
      <c r="AEC241" s="83"/>
      <c r="AED241" s="83"/>
      <c r="AEE241" s="83"/>
      <c r="AEF241" s="83"/>
      <c r="AEG241" s="83"/>
      <c r="AEH241" s="83"/>
      <c r="AEI241" s="83"/>
      <c r="AEJ241" s="83"/>
      <c r="AEK241" s="83"/>
      <c r="AEL241" s="83"/>
      <c r="AEM241" s="83"/>
      <c r="AEN241" s="83"/>
      <c r="AEO241" s="83"/>
      <c r="AEP241" s="83"/>
      <c r="AEQ241" s="83"/>
      <c r="AER241" s="83"/>
      <c r="AES241" s="83"/>
      <c r="AET241" s="83"/>
      <c r="AEU241" s="83"/>
      <c r="AEV241" s="83"/>
      <c r="AEW241" s="83"/>
      <c r="AEX241" s="83"/>
      <c r="AEY241" s="83"/>
      <c r="AEZ241" s="83"/>
      <c r="AFA241" s="83"/>
      <c r="AFB241" s="83"/>
      <c r="AFC241" s="83"/>
      <c r="AFD241" s="83"/>
      <c r="AFE241" s="83"/>
      <c r="AFF241" s="83"/>
      <c r="AFG241" s="83"/>
      <c r="AFH241" s="83"/>
      <c r="AFI241" s="83"/>
      <c r="AFJ241" s="83"/>
      <c r="AFK241" s="83"/>
      <c r="AFL241" s="83"/>
      <c r="AFM241" s="83"/>
      <c r="AFN241" s="83"/>
      <c r="AFO241" s="83"/>
      <c r="AFP241" s="83"/>
      <c r="AFQ241" s="83"/>
      <c r="AFR241" s="83"/>
      <c r="AFS241" s="83"/>
      <c r="AFT241" s="83"/>
      <c r="AFU241" s="83"/>
      <c r="AFV241" s="83"/>
      <c r="AFW241" s="83"/>
      <c r="AFX241" s="83"/>
      <c r="AFY241" s="83"/>
      <c r="AFZ241" s="83"/>
      <c r="AGA241" s="83"/>
      <c r="AGB241" s="83"/>
      <c r="AGC241" s="83"/>
      <c r="AGD241" s="83"/>
      <c r="AGE241" s="83"/>
      <c r="AGF241" s="83"/>
      <c r="AGG241" s="83"/>
      <c r="AGH241" s="83"/>
      <c r="AGI241" s="83"/>
      <c r="AGJ241" s="83"/>
      <c r="AGK241" s="83"/>
      <c r="AGL241" s="83"/>
      <c r="AGM241" s="83"/>
      <c r="AGN241" s="83"/>
      <c r="AGO241" s="83"/>
      <c r="AGP241" s="83"/>
      <c r="AGQ241" s="83"/>
      <c r="AGR241" s="83"/>
      <c r="AGS241" s="83"/>
      <c r="AGT241" s="83"/>
      <c r="AGU241" s="83"/>
      <c r="AGV241" s="83"/>
      <c r="AGW241" s="83"/>
      <c r="AGX241" s="83"/>
      <c r="AGY241" s="83"/>
      <c r="AGZ241" s="83"/>
      <c r="AHA241" s="83"/>
      <c r="AHB241" s="83"/>
      <c r="AHC241" s="83"/>
      <c r="AHD241" s="83"/>
      <c r="AHE241" s="83"/>
      <c r="AHF241" s="83"/>
      <c r="AHG241" s="83"/>
      <c r="AHH241" s="83"/>
      <c r="AHI241" s="83"/>
      <c r="AHJ241" s="83"/>
      <c r="AHK241" s="83"/>
      <c r="AHL241" s="83"/>
      <c r="AHM241" s="83"/>
      <c r="AHN241" s="83"/>
      <c r="AHO241" s="83"/>
      <c r="AHP241" s="83"/>
      <c r="AHQ241" s="83"/>
      <c r="AHR241" s="83"/>
      <c r="AHS241" s="83"/>
      <c r="AHT241" s="83"/>
      <c r="AHU241" s="83"/>
      <c r="AHV241" s="83"/>
      <c r="AHW241" s="83"/>
      <c r="AHX241" s="83"/>
      <c r="AHY241" s="83"/>
      <c r="AHZ241" s="83"/>
      <c r="AIA241" s="83"/>
      <c r="AIB241" s="83"/>
      <c r="AIC241" s="83"/>
      <c r="AID241" s="83"/>
      <c r="AIE241" s="83"/>
      <c r="AIF241" s="83"/>
      <c r="AIG241" s="83"/>
      <c r="AIH241" s="83"/>
      <c r="AII241" s="83"/>
      <c r="AIJ241" s="83"/>
      <c r="AIK241" s="83"/>
      <c r="AIL241" s="83"/>
      <c r="AIM241" s="83"/>
      <c r="AIN241" s="83"/>
      <c r="AIO241" s="83"/>
      <c r="AIP241" s="83"/>
      <c r="AIQ241" s="83"/>
      <c r="AIR241" s="83"/>
      <c r="AIS241" s="83"/>
      <c r="AIT241" s="83"/>
      <c r="AIU241" s="83"/>
      <c r="AIV241" s="83"/>
      <c r="AIW241" s="83"/>
      <c r="AIX241" s="83"/>
      <c r="AIY241" s="83"/>
      <c r="AIZ241" s="83"/>
      <c r="AJA241" s="83"/>
      <c r="AJB241" s="83"/>
      <c r="AJC241" s="83"/>
      <c r="AJD241" s="83"/>
      <c r="AJE241" s="83"/>
      <c r="AJF241" s="83"/>
      <c r="AJG241" s="83"/>
      <c r="AJH241" s="83"/>
      <c r="AJI241" s="83"/>
      <c r="AJJ241" s="83"/>
      <c r="AJK241" s="83"/>
      <c r="AJL241" s="83"/>
      <c r="AJM241" s="83"/>
      <c r="AJN241" s="83"/>
      <c r="AJO241" s="83"/>
      <c r="AJP241" s="83"/>
      <c r="AJQ241" s="83"/>
      <c r="AJR241" s="83"/>
      <c r="AJS241" s="83"/>
      <c r="AJT241" s="83"/>
      <c r="AJU241" s="83"/>
      <c r="AJV241" s="83"/>
      <c r="AJW241" s="83"/>
      <c r="AJX241" s="83"/>
      <c r="AJY241" s="83"/>
      <c r="AJZ241" s="83"/>
      <c r="AKA241" s="83"/>
      <c r="AKB241" s="83"/>
      <c r="AKC241" s="83"/>
      <c r="AKD241" s="83"/>
      <c r="AKE241" s="83"/>
      <c r="AKF241" s="83"/>
      <c r="AKG241" s="83"/>
      <c r="AKH241" s="83"/>
      <c r="AKI241" s="83"/>
      <c r="AKJ241" s="83"/>
      <c r="AKK241" s="83"/>
      <c r="AKL241" s="83"/>
      <c r="AKM241" s="83"/>
      <c r="AKN241" s="83"/>
      <c r="AKO241" s="83"/>
      <c r="AKP241" s="83"/>
      <c r="AKQ241" s="83"/>
      <c r="AKR241" s="83"/>
      <c r="AKS241" s="83"/>
      <c r="AKT241" s="83"/>
      <c r="AKU241" s="83"/>
      <c r="AKV241" s="83"/>
      <c r="AKW241" s="83"/>
      <c r="AKX241" s="83"/>
      <c r="AKY241" s="83"/>
      <c r="AKZ241" s="83"/>
      <c r="ALA241" s="83"/>
      <c r="ALB241" s="83"/>
      <c r="ALC241" s="83"/>
      <c r="ALD241" s="83"/>
      <c r="ALE241" s="83"/>
      <c r="ALF241" s="83"/>
      <c r="ALG241" s="83"/>
      <c r="ALH241" s="83"/>
      <c r="ALI241" s="83"/>
      <c r="ALJ241" s="83"/>
      <c r="ALK241" s="83"/>
      <c r="ALL241" s="83"/>
      <c r="ALM241" s="83"/>
      <c r="ALN241" s="83"/>
      <c r="ALO241" s="83"/>
      <c r="ALP241" s="83"/>
      <c r="ALQ241" s="83"/>
      <c r="ALR241" s="83"/>
      <c r="ALS241" s="83"/>
      <c r="ALT241" s="83"/>
      <c r="ALU241" s="83"/>
      <c r="ALV241" s="83"/>
      <c r="ALW241" s="83"/>
      <c r="ALX241" s="83"/>
      <c r="ALY241" s="83"/>
      <c r="ALZ241" s="83"/>
      <c r="AMA241" s="83"/>
      <c r="AMB241" s="83"/>
      <c r="AMC241" s="83"/>
      <c r="AMD241" s="83"/>
      <c r="AME241" s="83"/>
      <c r="AMF241" s="83"/>
      <c r="AMG241" s="83"/>
      <c r="AMH241" s="83"/>
      <c r="AMI241" s="83"/>
      <c r="AMJ241" s="83"/>
      <c r="AMK241" s="83"/>
      <c r="AML241" s="83"/>
      <c r="AMM241" s="83"/>
      <c r="AMN241" s="83"/>
      <c r="AMO241" s="83"/>
      <c r="AMP241" s="83"/>
      <c r="AMQ241" s="83"/>
      <c r="AMR241" s="83"/>
      <c r="AMS241" s="83"/>
      <c r="AMT241" s="83"/>
      <c r="AMU241" s="83"/>
      <c r="AMV241" s="83"/>
      <c r="AMW241" s="83"/>
      <c r="AMX241" s="83"/>
      <c r="AMY241" s="83"/>
      <c r="AMZ241" s="83"/>
      <c r="ANA241" s="83"/>
      <c r="ANB241" s="83"/>
      <c r="ANC241" s="83"/>
      <c r="AND241" s="83"/>
      <c r="ANE241" s="83"/>
      <c r="ANF241" s="83"/>
      <c r="ANG241" s="83"/>
      <c r="ANH241" s="83"/>
      <c r="ANI241" s="83"/>
      <c r="ANJ241" s="83"/>
      <c r="ANK241" s="83"/>
      <c r="ANL241" s="83"/>
      <c r="ANM241" s="83"/>
      <c r="ANN241" s="83"/>
      <c r="ANO241" s="83"/>
      <c r="ANP241" s="83"/>
      <c r="ANQ241" s="83"/>
      <c r="ANR241" s="83"/>
      <c r="ANS241" s="83"/>
      <c r="ANT241" s="83"/>
      <c r="ANU241" s="83"/>
      <c r="ANV241" s="83"/>
      <c r="ANW241" s="83"/>
      <c r="ANX241" s="83"/>
      <c r="ANY241" s="83"/>
      <c r="ANZ241" s="83"/>
      <c r="AOA241" s="83"/>
      <c r="AOB241" s="83"/>
      <c r="AOC241" s="83"/>
      <c r="AOD241" s="83"/>
      <c r="AOE241" s="83"/>
      <c r="AOF241" s="83"/>
      <c r="AOG241" s="83"/>
      <c r="AOH241" s="83"/>
      <c r="AOI241" s="83"/>
      <c r="AOJ241" s="83"/>
      <c r="AOK241" s="83"/>
      <c r="AOL241" s="83"/>
      <c r="AOM241" s="83"/>
      <c r="AON241" s="83"/>
      <c r="AOO241" s="83"/>
      <c r="AOP241" s="83"/>
      <c r="AOQ241" s="83"/>
      <c r="AOR241" s="83"/>
      <c r="AOS241" s="83"/>
      <c r="AOT241" s="83"/>
      <c r="AOU241" s="83"/>
      <c r="AOV241" s="83"/>
      <c r="AOW241" s="83"/>
      <c r="AOX241" s="83"/>
      <c r="AOY241" s="83"/>
      <c r="AOZ241" s="83"/>
      <c r="APA241" s="83"/>
      <c r="APB241" s="83"/>
      <c r="APC241" s="83"/>
      <c r="APD241" s="83"/>
      <c r="APE241" s="83"/>
      <c r="APF241" s="83"/>
      <c r="APG241" s="83"/>
      <c r="APH241" s="83"/>
      <c r="API241" s="83"/>
      <c r="APJ241" s="83"/>
      <c r="APK241" s="83"/>
      <c r="APL241" s="83"/>
      <c r="APM241" s="83"/>
      <c r="APN241" s="83"/>
      <c r="APO241" s="83"/>
      <c r="APP241" s="83"/>
      <c r="APQ241" s="83"/>
      <c r="APR241" s="83"/>
      <c r="APS241" s="83"/>
      <c r="APT241" s="83"/>
      <c r="APU241" s="83"/>
      <c r="APV241" s="83"/>
      <c r="APW241" s="83"/>
      <c r="APX241" s="83"/>
      <c r="APY241" s="83"/>
      <c r="APZ241" s="83"/>
      <c r="AQA241" s="83"/>
      <c r="AQB241" s="83"/>
      <c r="AQC241" s="83"/>
      <c r="AQD241" s="83"/>
      <c r="AQE241" s="83"/>
      <c r="AQF241" s="83"/>
      <c r="AQG241" s="83"/>
      <c r="AQH241" s="83"/>
      <c r="AQI241" s="83"/>
      <c r="AQJ241" s="83"/>
      <c r="AQK241" s="83"/>
      <c r="AQL241" s="83"/>
      <c r="AQM241" s="83"/>
      <c r="AQN241" s="83"/>
      <c r="AQO241" s="83"/>
      <c r="AQP241" s="83"/>
      <c r="AQQ241" s="83"/>
      <c r="AQR241" s="83"/>
      <c r="AQS241" s="83"/>
      <c r="AQT241" s="83"/>
      <c r="AQU241" s="83"/>
      <c r="AQV241" s="83"/>
      <c r="AQW241" s="83"/>
      <c r="AQX241" s="83"/>
      <c r="AQY241" s="83"/>
      <c r="AQZ241" s="83"/>
      <c r="ARA241" s="83"/>
      <c r="ARB241" s="83"/>
      <c r="ARC241" s="83"/>
      <c r="ARD241" s="83"/>
      <c r="ARE241" s="83"/>
      <c r="ARF241" s="83"/>
      <c r="ARG241" s="83"/>
      <c r="ARH241" s="83"/>
      <c r="ARI241" s="83"/>
      <c r="ARJ241" s="83"/>
      <c r="ARK241" s="83"/>
      <c r="ARL241" s="83"/>
      <c r="ARM241" s="83"/>
      <c r="ARN241" s="83"/>
      <c r="ARO241" s="83"/>
      <c r="ARP241" s="83"/>
      <c r="ARQ241" s="83"/>
      <c r="ARR241" s="83"/>
      <c r="ARS241" s="83"/>
      <c r="ART241" s="83"/>
      <c r="ARU241" s="83"/>
      <c r="ARV241" s="83"/>
      <c r="ARW241" s="83"/>
      <c r="ARX241" s="83"/>
      <c r="ARY241" s="83"/>
      <c r="ARZ241" s="83"/>
      <c r="ASA241" s="83"/>
      <c r="ASB241" s="83"/>
      <c r="ASC241" s="83"/>
      <c r="ASD241" s="83"/>
      <c r="ASE241" s="83"/>
      <c r="ASF241" s="83"/>
      <c r="ASG241" s="83"/>
      <c r="ASH241" s="83"/>
      <c r="ASI241" s="83"/>
      <c r="ASJ241" s="83"/>
      <c r="ASK241" s="83"/>
      <c r="ASL241" s="83"/>
      <c r="ASM241" s="83"/>
      <c r="ASN241" s="83"/>
      <c r="ASO241" s="83"/>
      <c r="ASP241" s="83"/>
      <c r="ASQ241" s="83"/>
      <c r="ASR241" s="83"/>
      <c r="ASS241" s="83"/>
      <c r="AST241" s="83"/>
      <c r="ASU241" s="83"/>
      <c r="ASV241" s="83"/>
      <c r="ASW241" s="83"/>
      <c r="ASX241" s="83"/>
      <c r="ASY241" s="83"/>
      <c r="ASZ241" s="83"/>
      <c r="ATA241" s="83"/>
      <c r="ATB241" s="83"/>
      <c r="ATC241" s="83"/>
      <c r="ATD241" s="83"/>
      <c r="ATE241" s="83"/>
      <c r="ATF241" s="83"/>
      <c r="ATG241" s="83"/>
      <c r="ATH241" s="83"/>
      <c r="ATI241" s="83"/>
      <c r="ATJ241" s="83"/>
      <c r="ATK241" s="83"/>
      <c r="ATL241" s="83"/>
      <c r="ATM241" s="83"/>
      <c r="ATN241" s="83"/>
      <c r="ATO241" s="83"/>
      <c r="ATP241" s="83"/>
      <c r="ATQ241" s="83"/>
      <c r="ATR241" s="83"/>
      <c r="ATS241" s="83"/>
      <c r="ATT241" s="83"/>
      <c r="ATU241" s="83"/>
      <c r="ATV241" s="83"/>
      <c r="ATW241" s="83"/>
      <c r="ATX241" s="83"/>
      <c r="ATY241" s="83"/>
      <c r="ATZ241" s="83"/>
      <c r="AUA241" s="83"/>
      <c r="AUB241" s="83"/>
      <c r="AUC241" s="83"/>
      <c r="AUD241" s="83"/>
      <c r="AUE241" s="83"/>
      <c r="AUF241" s="83"/>
      <c r="AUG241" s="83"/>
      <c r="AUH241" s="83"/>
      <c r="AUI241" s="83"/>
      <c r="AUJ241" s="83"/>
      <c r="AUK241" s="83"/>
      <c r="AUL241" s="83"/>
      <c r="AUM241" s="83"/>
      <c r="AUN241" s="83"/>
      <c r="AUO241" s="83"/>
      <c r="AUP241" s="83"/>
      <c r="AUQ241" s="83"/>
      <c r="AUR241" s="83"/>
      <c r="AUS241" s="83"/>
      <c r="AUT241" s="83"/>
      <c r="AUU241" s="83"/>
      <c r="AUV241" s="83"/>
      <c r="AUW241" s="83"/>
      <c r="AUX241" s="83"/>
      <c r="AUY241" s="83"/>
      <c r="AUZ241" s="83"/>
      <c r="AVA241" s="83"/>
      <c r="AVB241" s="83"/>
      <c r="AVC241" s="83"/>
      <c r="AVD241" s="83"/>
      <c r="AVE241" s="83"/>
      <c r="AVF241" s="83"/>
      <c r="AVG241" s="83"/>
      <c r="AVH241" s="83"/>
      <c r="AVI241" s="83"/>
      <c r="AVJ241" s="83"/>
      <c r="AVK241" s="83"/>
      <c r="AVL241" s="83"/>
      <c r="AVM241" s="83"/>
      <c r="AVN241" s="83"/>
      <c r="AVO241" s="83"/>
      <c r="AVP241" s="83"/>
      <c r="AVQ241" s="83"/>
      <c r="AVR241" s="83"/>
      <c r="AVS241" s="83"/>
      <c r="AVT241" s="83"/>
      <c r="AVU241" s="83"/>
      <c r="AVV241" s="83"/>
      <c r="AVW241" s="83"/>
      <c r="AVX241" s="83"/>
      <c r="AVY241" s="83"/>
      <c r="AVZ241" s="83"/>
      <c r="AWA241" s="83"/>
      <c r="AWB241" s="83"/>
      <c r="AWC241" s="83"/>
      <c r="AWD241" s="83"/>
      <c r="AWE241" s="83"/>
      <c r="AWF241" s="83"/>
      <c r="AWG241" s="83"/>
      <c r="AWH241" s="83"/>
      <c r="AWI241" s="83"/>
      <c r="AWJ241" s="83"/>
      <c r="AWK241" s="83"/>
      <c r="AWL241" s="83"/>
      <c r="AWM241" s="83"/>
      <c r="AWN241" s="83"/>
      <c r="AWO241" s="83"/>
      <c r="AWP241" s="83"/>
      <c r="AWQ241" s="83"/>
      <c r="AWR241" s="83"/>
      <c r="AWS241" s="83"/>
      <c r="AWT241" s="83"/>
      <c r="AWU241" s="83"/>
      <c r="AWV241" s="83"/>
      <c r="AWW241" s="83"/>
      <c r="AWX241" s="83"/>
      <c r="AWY241" s="83"/>
      <c r="AWZ241" s="83"/>
      <c r="AXA241" s="83"/>
      <c r="AXB241" s="83"/>
      <c r="AXC241" s="83"/>
      <c r="AXD241" s="83"/>
      <c r="AXE241" s="83"/>
      <c r="AXF241" s="83"/>
      <c r="AXG241" s="83"/>
      <c r="AXH241" s="83"/>
      <c r="AXI241" s="83"/>
      <c r="AXJ241" s="83"/>
      <c r="AXK241" s="83"/>
      <c r="AXL241" s="83"/>
      <c r="AXM241" s="83"/>
      <c r="AXN241" s="83"/>
      <c r="AXO241" s="83"/>
      <c r="AXP241" s="83"/>
      <c r="AXQ241" s="83"/>
      <c r="AXR241" s="83"/>
      <c r="AXS241" s="83"/>
      <c r="AXT241" s="83"/>
      <c r="AXU241" s="83"/>
      <c r="AXV241" s="83"/>
      <c r="AXW241" s="83"/>
      <c r="AXX241" s="83"/>
      <c r="AXY241" s="83"/>
      <c r="AXZ241" s="83"/>
      <c r="AYA241" s="83"/>
      <c r="AYB241" s="83"/>
      <c r="AYC241" s="83"/>
      <c r="AYD241" s="83"/>
      <c r="AYE241" s="83"/>
      <c r="AYF241" s="83"/>
      <c r="AYG241" s="83"/>
      <c r="AYH241" s="83"/>
      <c r="AYI241" s="83"/>
      <c r="AYJ241" s="83"/>
      <c r="AYK241" s="83"/>
      <c r="AYL241" s="83"/>
      <c r="AYM241" s="83"/>
      <c r="AYN241" s="83"/>
      <c r="AYO241" s="83"/>
      <c r="AYP241" s="83"/>
      <c r="AYQ241" s="83"/>
      <c r="AYR241" s="83"/>
      <c r="AYS241" s="83"/>
      <c r="AYT241" s="83"/>
      <c r="AYU241" s="83"/>
      <c r="AYV241" s="83"/>
      <c r="AYW241" s="83"/>
      <c r="AYX241" s="83"/>
      <c r="AYY241" s="83"/>
      <c r="AYZ241" s="83"/>
      <c r="AZA241" s="83"/>
      <c r="AZB241" s="83"/>
      <c r="AZC241" s="83"/>
      <c r="AZD241" s="83"/>
      <c r="AZE241" s="83"/>
      <c r="AZF241" s="83"/>
      <c r="AZG241" s="83"/>
      <c r="AZH241" s="83"/>
      <c r="AZI241" s="83"/>
      <c r="AZJ241" s="83"/>
      <c r="AZK241" s="83"/>
      <c r="AZL241" s="83"/>
      <c r="AZM241" s="83"/>
      <c r="AZN241" s="83"/>
      <c r="AZO241" s="83"/>
      <c r="AZP241" s="83"/>
      <c r="AZQ241" s="83"/>
      <c r="AZR241" s="83"/>
      <c r="AZS241" s="83"/>
      <c r="AZT241" s="83"/>
      <c r="AZU241" s="83"/>
      <c r="AZV241" s="83"/>
      <c r="AZW241" s="83"/>
      <c r="AZX241" s="83"/>
      <c r="AZY241" s="83"/>
      <c r="AZZ241" s="83"/>
      <c r="BAA241" s="83"/>
      <c r="BAB241" s="83"/>
      <c r="BAC241" s="83"/>
      <c r="BAD241" s="83"/>
      <c r="BAE241" s="83"/>
      <c r="BAF241" s="83"/>
      <c r="BAG241" s="83"/>
      <c r="BAH241" s="83"/>
      <c r="BAI241" s="83"/>
      <c r="BAJ241" s="83"/>
      <c r="BAK241" s="83"/>
      <c r="BAL241" s="83"/>
      <c r="BAM241" s="83"/>
      <c r="BAN241" s="83"/>
      <c r="BAO241" s="83"/>
      <c r="BAP241" s="83"/>
      <c r="BAQ241" s="83"/>
      <c r="BAR241" s="83"/>
      <c r="BAS241" s="83"/>
      <c r="BAT241" s="83"/>
      <c r="BAU241" s="83"/>
      <c r="BAV241" s="83"/>
      <c r="BAW241" s="83"/>
      <c r="BAX241" s="83"/>
      <c r="BAY241" s="83"/>
      <c r="BAZ241" s="83"/>
      <c r="BBA241" s="83"/>
      <c r="BBB241" s="83"/>
      <c r="BBC241" s="83"/>
      <c r="BBD241" s="83"/>
      <c r="BBE241" s="83"/>
      <c r="BBF241" s="83"/>
      <c r="BBG241" s="83"/>
      <c r="BBH241" s="83"/>
      <c r="BBI241" s="83"/>
      <c r="BBJ241" s="83"/>
      <c r="BBK241" s="83"/>
      <c r="BBL241" s="83"/>
      <c r="BBM241" s="83"/>
      <c r="BBN241" s="83"/>
      <c r="BBO241" s="83"/>
      <c r="BBP241" s="83"/>
      <c r="BBQ241" s="83"/>
      <c r="BBR241" s="83"/>
      <c r="BBS241" s="83"/>
      <c r="BBT241" s="83"/>
      <c r="BBU241" s="83"/>
      <c r="BBV241" s="83"/>
      <c r="BBW241" s="83"/>
      <c r="BBX241" s="83"/>
      <c r="BBY241" s="83"/>
      <c r="BBZ241" s="83"/>
      <c r="BCA241" s="83"/>
      <c r="BCB241" s="83"/>
      <c r="BCC241" s="83"/>
      <c r="BCD241" s="83"/>
      <c r="BCE241" s="83"/>
      <c r="BCF241" s="83"/>
      <c r="BCG241" s="83"/>
      <c r="BCH241" s="83"/>
      <c r="BCI241" s="83"/>
      <c r="BCJ241" s="83"/>
      <c r="BCK241" s="83"/>
      <c r="BCL241" s="83"/>
      <c r="BCM241" s="83"/>
      <c r="BCN241" s="83"/>
      <c r="BCO241" s="83"/>
      <c r="BCP241" s="83"/>
      <c r="BCQ241" s="83"/>
      <c r="BCR241" s="83"/>
      <c r="BCS241" s="83"/>
      <c r="BCT241" s="83"/>
      <c r="BCU241" s="83"/>
      <c r="BCV241" s="83"/>
      <c r="BCW241" s="83"/>
      <c r="BCX241" s="83"/>
      <c r="BCY241" s="83"/>
      <c r="BCZ241" s="83"/>
      <c r="BDA241" s="83"/>
      <c r="BDB241" s="83"/>
      <c r="BDC241" s="83"/>
      <c r="BDD241" s="83"/>
      <c r="BDE241" s="83"/>
      <c r="BDF241" s="83"/>
      <c r="BDG241" s="83"/>
      <c r="BDH241" s="83"/>
      <c r="BDI241" s="83"/>
      <c r="BDJ241" s="83"/>
      <c r="BDK241" s="83"/>
      <c r="BDL241" s="83"/>
      <c r="BDM241" s="83"/>
      <c r="BDN241" s="83"/>
      <c r="BDO241" s="83"/>
      <c r="BDP241" s="83"/>
      <c r="BDQ241" s="83"/>
      <c r="BDR241" s="83"/>
      <c r="BDS241" s="83"/>
      <c r="BDT241" s="83"/>
      <c r="BDU241" s="83"/>
      <c r="BDV241" s="83"/>
      <c r="BDW241" s="83"/>
      <c r="BDX241" s="83"/>
      <c r="BDY241" s="83"/>
      <c r="BDZ241" s="83"/>
      <c r="BEA241" s="83"/>
      <c r="BEB241" s="83"/>
      <c r="BEC241" s="83"/>
      <c r="BED241" s="83"/>
      <c r="BEE241" s="83"/>
      <c r="BEF241" s="83"/>
      <c r="BEG241" s="83"/>
      <c r="BEH241" s="83"/>
      <c r="BEI241" s="83"/>
      <c r="BEJ241" s="83"/>
      <c r="BEK241" s="83"/>
      <c r="BEL241" s="83"/>
      <c r="BEM241" s="83"/>
      <c r="BEN241" s="83"/>
      <c r="BEO241" s="83"/>
      <c r="BEP241" s="83"/>
      <c r="BEQ241" s="83"/>
      <c r="BER241" s="83"/>
      <c r="BES241" s="83"/>
      <c r="BET241" s="83"/>
      <c r="BEU241" s="83"/>
      <c r="BEV241" s="83"/>
      <c r="BEW241" s="83"/>
      <c r="BEX241" s="83"/>
      <c r="BEY241" s="83"/>
      <c r="BEZ241" s="83"/>
      <c r="BFA241" s="83"/>
      <c r="BFB241" s="83"/>
      <c r="BFC241" s="83"/>
      <c r="BFD241" s="83"/>
      <c r="BFE241" s="83"/>
      <c r="BFF241" s="83"/>
      <c r="BFG241" s="83"/>
      <c r="BFH241" s="83"/>
      <c r="BFI241" s="83"/>
      <c r="BFJ241" s="83"/>
      <c r="BFK241" s="83"/>
      <c r="BFL241" s="83"/>
      <c r="BFM241" s="83"/>
      <c r="BFN241" s="83"/>
      <c r="BFO241" s="83"/>
      <c r="BFP241" s="83"/>
      <c r="BFQ241" s="83"/>
      <c r="BFR241" s="83"/>
      <c r="BFS241" s="83"/>
      <c r="BFT241" s="83"/>
      <c r="BFU241" s="83"/>
      <c r="BFV241" s="83"/>
      <c r="BFW241" s="83"/>
      <c r="BFX241" s="83"/>
      <c r="BFY241" s="83"/>
      <c r="BFZ241" s="83"/>
      <c r="BGA241" s="83"/>
      <c r="BGB241" s="83"/>
      <c r="BGC241" s="83"/>
      <c r="BGD241" s="83"/>
      <c r="BGE241" s="83"/>
      <c r="BGF241" s="83"/>
      <c r="BGG241" s="83"/>
      <c r="BGH241" s="83"/>
      <c r="BGI241" s="83"/>
      <c r="BGJ241" s="83"/>
      <c r="BGK241" s="83"/>
      <c r="BGL241" s="83"/>
      <c r="BGM241" s="83"/>
      <c r="BGN241" s="83"/>
      <c r="BGO241" s="83"/>
      <c r="BGP241" s="83"/>
      <c r="BGQ241" s="83"/>
      <c r="BGR241" s="83"/>
      <c r="BGS241" s="83"/>
      <c r="BGT241" s="83"/>
      <c r="BGU241" s="83"/>
      <c r="BGV241" s="83"/>
      <c r="BGW241" s="83"/>
      <c r="BGX241" s="83"/>
      <c r="BGY241" s="83"/>
      <c r="BGZ241" s="83"/>
      <c r="BHA241" s="83"/>
      <c r="BHB241" s="83"/>
      <c r="BHC241" s="83"/>
      <c r="BHD241" s="83"/>
      <c r="BHE241" s="83"/>
      <c r="BHF241" s="83"/>
      <c r="BHG241" s="83"/>
      <c r="BHH241" s="83"/>
      <c r="BHI241" s="83"/>
      <c r="BHJ241" s="83"/>
      <c r="BHK241" s="83"/>
      <c r="BHL241" s="83"/>
      <c r="BHM241" s="83"/>
      <c r="BHN241" s="83"/>
      <c r="BHO241" s="83"/>
      <c r="BHP241" s="83"/>
      <c r="BHQ241" s="83"/>
      <c r="BHR241" s="83"/>
      <c r="BHS241" s="83"/>
      <c r="BHT241" s="83"/>
      <c r="BHU241" s="83"/>
      <c r="BHV241" s="83"/>
      <c r="BHW241" s="83"/>
      <c r="BHX241" s="83"/>
      <c r="BHY241" s="83"/>
      <c r="BHZ241" s="83"/>
      <c r="BIA241" s="83"/>
      <c r="BIB241" s="83"/>
      <c r="BIC241" s="83"/>
      <c r="BID241" s="83"/>
      <c r="BIE241" s="83"/>
      <c r="BIF241" s="83"/>
      <c r="BIG241" s="83"/>
      <c r="BIH241" s="83"/>
      <c r="BII241" s="83"/>
      <c r="BIJ241" s="83"/>
      <c r="BIK241" s="83"/>
      <c r="BIL241" s="83"/>
      <c r="BIM241" s="83"/>
      <c r="BIN241" s="83"/>
      <c r="BIO241" s="83"/>
      <c r="BIP241" s="83"/>
      <c r="BIQ241" s="83"/>
      <c r="BIR241" s="83"/>
      <c r="BIS241" s="83"/>
      <c r="BIT241" s="83"/>
      <c r="BIU241" s="83"/>
      <c r="BIV241" s="83"/>
      <c r="BIW241" s="83"/>
      <c r="BIX241" s="83"/>
      <c r="BIY241" s="83"/>
      <c r="BIZ241" s="83"/>
      <c r="BJA241" s="83"/>
      <c r="BJB241" s="83"/>
      <c r="BJC241" s="83"/>
      <c r="BJD241" s="83"/>
      <c r="BJE241" s="83"/>
      <c r="BJF241" s="83"/>
      <c r="BJG241" s="83"/>
      <c r="BJH241" s="83"/>
      <c r="BJI241" s="83"/>
      <c r="BJJ241" s="83"/>
      <c r="BJK241" s="83"/>
      <c r="BJL241" s="83"/>
      <c r="BJM241" s="83"/>
      <c r="BJN241" s="83"/>
      <c r="BJO241" s="83"/>
      <c r="BJP241" s="83"/>
      <c r="BJQ241" s="83"/>
      <c r="BJR241" s="83"/>
      <c r="BJS241" s="83"/>
      <c r="BJT241" s="83"/>
      <c r="BJU241" s="83"/>
      <c r="BJV241" s="83"/>
      <c r="BJW241" s="83"/>
      <c r="BJX241" s="83"/>
      <c r="BJY241" s="83"/>
      <c r="BJZ241" s="83"/>
      <c r="BKA241" s="83"/>
      <c r="BKB241" s="83"/>
      <c r="BKC241" s="83"/>
      <c r="BKD241" s="83"/>
      <c r="BKE241" s="83"/>
      <c r="BKF241" s="83"/>
      <c r="BKG241" s="83"/>
      <c r="BKH241" s="83"/>
      <c r="BKI241" s="83"/>
      <c r="BKJ241" s="83"/>
      <c r="BKK241" s="83"/>
      <c r="BKL241" s="83"/>
      <c r="BKM241" s="83"/>
      <c r="BKN241" s="83"/>
      <c r="BKO241" s="83"/>
      <c r="BKP241" s="83"/>
      <c r="BKQ241" s="83"/>
      <c r="BKR241" s="83"/>
      <c r="BKS241" s="83"/>
      <c r="BKT241" s="83"/>
      <c r="BKU241" s="83"/>
      <c r="BKV241" s="83"/>
      <c r="BKW241" s="83"/>
      <c r="BKX241" s="83"/>
      <c r="BKY241" s="83"/>
      <c r="BKZ241" s="83"/>
      <c r="BLA241" s="83"/>
      <c r="BLB241" s="83"/>
      <c r="BLC241" s="83"/>
      <c r="BLD241" s="83"/>
      <c r="BLE241" s="83"/>
      <c r="BLF241" s="83"/>
      <c r="BLG241" s="83"/>
      <c r="BLH241" s="83"/>
      <c r="BLI241" s="83"/>
      <c r="BLJ241" s="83"/>
      <c r="BLK241" s="83"/>
      <c r="BLL241" s="83"/>
      <c r="BLM241" s="83"/>
      <c r="BLN241" s="83"/>
      <c r="BLO241" s="83"/>
      <c r="BLP241" s="83"/>
      <c r="BLQ241" s="83"/>
      <c r="BLR241" s="83"/>
      <c r="BLS241" s="83"/>
      <c r="BLT241" s="83"/>
      <c r="BLU241" s="83"/>
      <c r="BLV241" s="83"/>
      <c r="BLW241" s="83"/>
      <c r="BLX241" s="83"/>
      <c r="BLY241" s="83"/>
      <c r="BLZ241" s="83"/>
      <c r="BMA241" s="83"/>
      <c r="BMB241" s="83"/>
      <c r="BMC241" s="83"/>
      <c r="BMD241" s="83"/>
      <c r="BME241" s="83"/>
      <c r="BMF241" s="83"/>
      <c r="BMG241" s="83"/>
      <c r="BMH241" s="83"/>
      <c r="BMI241" s="83"/>
      <c r="BMJ241" s="83"/>
      <c r="BMK241" s="83"/>
      <c r="BML241" s="83"/>
      <c r="BMM241" s="83"/>
      <c r="BMN241" s="83"/>
      <c r="BMO241" s="83"/>
      <c r="BMP241" s="83"/>
      <c r="BMQ241" s="83"/>
      <c r="BMR241" s="83"/>
      <c r="BMS241" s="83"/>
      <c r="BMT241" s="83"/>
      <c r="BMU241" s="83"/>
      <c r="BMV241" s="83"/>
      <c r="BMW241" s="83"/>
      <c r="BMX241" s="83"/>
      <c r="BMY241" s="83"/>
      <c r="BMZ241" s="83"/>
      <c r="BNA241" s="83"/>
      <c r="BNB241" s="83"/>
      <c r="BNC241" s="83"/>
      <c r="BND241" s="83"/>
      <c r="BNE241" s="83"/>
      <c r="BNF241" s="83"/>
      <c r="BNG241" s="83"/>
      <c r="BNH241" s="83"/>
      <c r="BNI241" s="83"/>
      <c r="BNJ241" s="83"/>
      <c r="BNK241" s="83"/>
      <c r="BNL241" s="83"/>
      <c r="BNM241" s="83"/>
      <c r="BNN241" s="83"/>
      <c r="BNO241" s="83"/>
      <c r="BNP241" s="83"/>
      <c r="BNQ241" s="83"/>
      <c r="BNR241" s="83"/>
      <c r="BNS241" s="83"/>
      <c r="BNT241" s="83"/>
      <c r="BNU241" s="83"/>
      <c r="BNV241" s="83"/>
      <c r="BNW241" s="83"/>
      <c r="BNX241" s="83"/>
      <c r="BNY241" s="83"/>
      <c r="BNZ241" s="83"/>
      <c r="BOA241" s="83"/>
      <c r="BOB241" s="83"/>
      <c r="BOC241" s="83"/>
      <c r="BOD241" s="83"/>
      <c r="BOE241" s="83"/>
      <c r="BOF241" s="83"/>
      <c r="BOG241" s="83"/>
      <c r="BOH241" s="83"/>
      <c r="BOI241" s="83"/>
      <c r="BOJ241" s="83"/>
      <c r="BOK241" s="83"/>
      <c r="BOL241" s="83"/>
      <c r="BOM241" s="83"/>
      <c r="BON241" s="83"/>
      <c r="BOO241" s="83"/>
      <c r="BOP241" s="83"/>
      <c r="BOQ241" s="83"/>
      <c r="BOR241" s="83"/>
      <c r="BOS241" s="83"/>
      <c r="BOT241" s="83"/>
      <c r="BOU241" s="83"/>
      <c r="BOV241" s="83"/>
      <c r="BOW241" s="83"/>
      <c r="BOX241" s="83"/>
      <c r="BOY241" s="83"/>
      <c r="BOZ241" s="83"/>
      <c r="BPA241" s="83"/>
      <c r="BPB241" s="83"/>
      <c r="BPC241" s="83"/>
      <c r="BPD241" s="83"/>
      <c r="BPE241" s="83"/>
      <c r="BPF241" s="83"/>
      <c r="BPG241" s="83"/>
      <c r="BPH241" s="83"/>
      <c r="BPI241" s="83"/>
      <c r="BPJ241" s="83"/>
      <c r="BPK241" s="83"/>
      <c r="BPL241" s="83"/>
      <c r="BPM241" s="83"/>
      <c r="BPN241" s="83"/>
      <c r="BPO241" s="83"/>
      <c r="BPP241" s="83"/>
      <c r="BPQ241" s="83"/>
      <c r="BPR241" s="83"/>
      <c r="BPS241" s="83"/>
      <c r="BPT241" s="83"/>
      <c r="BPU241" s="83"/>
      <c r="BPV241" s="83"/>
      <c r="BPW241" s="83"/>
      <c r="BPX241" s="83"/>
      <c r="BPY241" s="83"/>
      <c r="BPZ241" s="83"/>
      <c r="BQA241" s="83"/>
      <c r="BQB241" s="83"/>
      <c r="BQC241" s="83"/>
      <c r="BQD241" s="83"/>
      <c r="BQE241" s="83"/>
      <c r="BQF241" s="83"/>
      <c r="BQG241" s="83"/>
      <c r="BQH241" s="83"/>
      <c r="BQI241" s="83"/>
      <c r="BQJ241" s="83"/>
      <c r="BQK241" s="83"/>
      <c r="BQL241" s="83"/>
      <c r="BQM241" s="83"/>
      <c r="BQN241" s="83"/>
      <c r="BQO241" s="83"/>
      <c r="BQP241" s="83"/>
      <c r="BQQ241" s="83"/>
      <c r="BQR241" s="83"/>
      <c r="BQS241" s="83"/>
      <c r="BQT241" s="83"/>
      <c r="BQU241" s="83"/>
      <c r="BQV241" s="83"/>
      <c r="BQW241" s="83"/>
      <c r="BQX241" s="83"/>
      <c r="BQY241" s="83"/>
      <c r="BQZ241" s="83"/>
      <c r="BRA241" s="83"/>
      <c r="BRB241" s="83"/>
      <c r="BRC241" s="83"/>
      <c r="BRD241" s="83"/>
      <c r="BRE241" s="83"/>
      <c r="BRF241" s="83"/>
      <c r="BRG241" s="83"/>
      <c r="BRH241" s="83"/>
      <c r="BRI241" s="83"/>
      <c r="BRJ241" s="83"/>
      <c r="BRK241" s="83"/>
      <c r="BRL241" s="83"/>
      <c r="BRM241" s="83"/>
      <c r="BRN241" s="83"/>
      <c r="BRO241" s="83"/>
      <c r="BRP241" s="83"/>
      <c r="BRQ241" s="83"/>
      <c r="BRR241" s="83"/>
      <c r="BRS241" s="83"/>
      <c r="BRT241" s="83"/>
      <c r="BRU241" s="83"/>
      <c r="BRV241" s="83"/>
      <c r="BRW241" s="83"/>
      <c r="BRX241" s="83"/>
      <c r="BRY241" s="83"/>
      <c r="BRZ241" s="83"/>
      <c r="BSA241" s="83"/>
      <c r="BSB241" s="83"/>
      <c r="BSC241" s="83"/>
      <c r="BSD241" s="83"/>
      <c r="BSE241" s="83"/>
      <c r="BSF241" s="83"/>
      <c r="BSG241" s="83"/>
      <c r="BSH241" s="83"/>
      <c r="BSI241" s="83"/>
      <c r="BSJ241" s="83"/>
      <c r="BSK241" s="83"/>
      <c r="BSL241" s="83"/>
      <c r="BSM241" s="83"/>
      <c r="BSN241" s="83"/>
      <c r="BSO241" s="83"/>
      <c r="BSP241" s="83"/>
      <c r="BSQ241" s="83"/>
      <c r="BSR241" s="83"/>
      <c r="BSS241" s="83"/>
      <c r="BST241" s="83"/>
      <c r="BSU241" s="83"/>
      <c r="BSV241" s="83"/>
      <c r="BSW241" s="83"/>
      <c r="BSX241" s="83"/>
      <c r="BSY241" s="83"/>
      <c r="BSZ241" s="83"/>
      <c r="BTA241" s="83"/>
      <c r="BTB241" s="83"/>
      <c r="BTC241" s="83"/>
      <c r="BTD241" s="83"/>
      <c r="BTE241" s="83"/>
      <c r="BTF241" s="83"/>
      <c r="BTG241" s="83"/>
      <c r="BTH241" s="83"/>
      <c r="BTI241" s="83"/>
      <c r="BTJ241" s="83"/>
      <c r="BTK241" s="83"/>
      <c r="BTL241" s="83"/>
      <c r="BTM241" s="83"/>
      <c r="BTN241" s="83"/>
      <c r="BTO241" s="83"/>
      <c r="BTP241" s="83"/>
      <c r="BTQ241" s="83"/>
      <c r="BTR241" s="83"/>
      <c r="BTS241" s="83"/>
      <c r="BTT241" s="83"/>
      <c r="BTU241" s="83"/>
      <c r="BTV241" s="83"/>
      <c r="BTW241" s="83"/>
      <c r="BTX241" s="83"/>
      <c r="BTY241" s="83"/>
      <c r="BTZ241" s="83"/>
      <c r="BUA241" s="83"/>
      <c r="BUB241" s="83"/>
      <c r="BUC241" s="83"/>
      <c r="BUD241" s="83"/>
      <c r="BUE241" s="83"/>
      <c r="BUF241" s="83"/>
      <c r="BUG241" s="83"/>
      <c r="BUH241" s="83"/>
      <c r="BUI241" s="83"/>
      <c r="BUJ241" s="83"/>
      <c r="BUK241" s="83"/>
      <c r="BUL241" s="83"/>
      <c r="BUM241" s="83"/>
      <c r="BUN241" s="83"/>
      <c r="BUO241" s="83"/>
      <c r="BUP241" s="83"/>
      <c r="BUQ241" s="83"/>
      <c r="BUR241" s="83"/>
      <c r="BUS241" s="83"/>
      <c r="BUT241" s="83"/>
      <c r="BUU241" s="83"/>
      <c r="BUV241" s="83"/>
      <c r="BUW241" s="83"/>
      <c r="BUX241" s="83"/>
      <c r="BUY241" s="83"/>
      <c r="BUZ241" s="83"/>
      <c r="BVA241" s="83"/>
      <c r="BVB241" s="83"/>
      <c r="BVC241" s="83"/>
      <c r="BVD241" s="83"/>
      <c r="BVE241" s="83"/>
      <c r="BVF241" s="83"/>
      <c r="BVG241" s="83"/>
      <c r="BVH241" s="83"/>
      <c r="BVI241" s="83"/>
      <c r="BVJ241" s="83"/>
      <c r="BVK241" s="83"/>
      <c r="BVL241" s="83"/>
      <c r="BVM241" s="83"/>
      <c r="BVN241" s="83"/>
      <c r="BVO241" s="83"/>
      <c r="BVP241" s="83"/>
      <c r="BVQ241" s="83"/>
      <c r="BVR241" s="83"/>
      <c r="BVS241" s="83"/>
      <c r="BVT241" s="83"/>
      <c r="BVU241" s="83"/>
      <c r="BVV241" s="83"/>
      <c r="BVW241" s="83"/>
      <c r="BVX241" s="83"/>
      <c r="BVY241" s="83"/>
      <c r="BVZ241" s="83"/>
      <c r="BWA241" s="83"/>
      <c r="BWB241" s="83"/>
      <c r="BWC241" s="83"/>
      <c r="BWD241" s="83"/>
      <c r="BWE241" s="83"/>
      <c r="BWF241" s="83"/>
      <c r="BWG241" s="83"/>
      <c r="BWH241" s="83"/>
      <c r="BWI241" s="83"/>
      <c r="BWJ241" s="83"/>
      <c r="BWK241" s="83"/>
      <c r="BWL241" s="83"/>
      <c r="BWM241" s="83"/>
      <c r="BWN241" s="83"/>
      <c r="BWO241" s="83"/>
      <c r="BWP241" s="83"/>
      <c r="BWQ241" s="83"/>
      <c r="BWR241" s="83"/>
      <c r="BWS241" s="83"/>
      <c r="BWT241" s="83"/>
      <c r="BWU241" s="83"/>
      <c r="BWV241" s="83"/>
      <c r="BWW241" s="83"/>
      <c r="BWX241" s="83"/>
      <c r="BWY241" s="83"/>
      <c r="BWZ241" s="83"/>
      <c r="BXA241" s="83"/>
      <c r="BXB241" s="83"/>
      <c r="BXC241" s="83"/>
      <c r="BXD241" s="83"/>
      <c r="BXE241" s="83"/>
      <c r="BXF241" s="83"/>
      <c r="BXG241" s="83"/>
      <c r="BXH241" s="83"/>
      <c r="BXI241" s="83"/>
      <c r="BXJ241" s="83"/>
      <c r="BXK241" s="83"/>
      <c r="BXL241" s="83"/>
      <c r="BXM241" s="83"/>
      <c r="BXN241" s="83"/>
      <c r="BXO241" s="83"/>
      <c r="BXP241" s="83"/>
      <c r="BXQ241" s="83"/>
      <c r="BXR241" s="83"/>
      <c r="BXS241" s="83"/>
      <c r="BXT241" s="83"/>
      <c r="BXU241" s="83"/>
      <c r="BXV241" s="83"/>
      <c r="BXW241" s="83"/>
      <c r="BXX241" s="83"/>
      <c r="BXY241" s="83"/>
      <c r="BXZ241" s="83"/>
      <c r="BYA241" s="83"/>
      <c r="BYB241" s="83"/>
      <c r="BYC241" s="83"/>
      <c r="BYD241" s="83"/>
      <c r="BYE241" s="83"/>
      <c r="BYF241" s="83"/>
      <c r="BYG241" s="83"/>
      <c r="BYH241" s="83"/>
      <c r="BYI241" s="83"/>
      <c r="BYJ241" s="83"/>
      <c r="BYK241" s="83"/>
      <c r="BYL241" s="83"/>
      <c r="BYM241" s="83"/>
      <c r="BYN241" s="83"/>
      <c r="BYO241" s="83"/>
      <c r="BYP241" s="83"/>
      <c r="BYQ241" s="83"/>
      <c r="BYR241" s="83"/>
      <c r="BYS241" s="83"/>
      <c r="BYT241" s="83"/>
      <c r="BYU241" s="83"/>
      <c r="BYV241" s="83"/>
      <c r="BYW241" s="83"/>
      <c r="BYX241" s="83"/>
      <c r="BYY241" s="83"/>
      <c r="BYZ241" s="83"/>
      <c r="BZA241" s="83"/>
      <c r="BZB241" s="83"/>
      <c r="BZC241" s="83"/>
      <c r="BZD241" s="83"/>
      <c r="BZE241" s="83"/>
      <c r="BZF241" s="83"/>
      <c r="BZG241" s="83"/>
      <c r="BZH241" s="83"/>
      <c r="BZI241" s="83"/>
      <c r="BZJ241" s="83"/>
      <c r="BZK241" s="83"/>
      <c r="BZL241" s="83"/>
      <c r="BZM241" s="83"/>
      <c r="BZN241" s="83"/>
      <c r="BZO241" s="83"/>
      <c r="BZP241" s="83"/>
      <c r="BZQ241" s="83"/>
      <c r="BZR241" s="83"/>
      <c r="BZS241" s="83"/>
      <c r="BZT241" s="83"/>
      <c r="BZU241" s="83"/>
      <c r="BZV241" s="83"/>
      <c r="BZW241" s="83"/>
      <c r="BZX241" s="83"/>
      <c r="BZY241" s="83"/>
      <c r="BZZ241" s="83"/>
      <c r="CAA241" s="83"/>
      <c r="CAB241" s="83"/>
      <c r="CAC241" s="83"/>
      <c r="CAD241" s="83"/>
      <c r="CAE241" s="83"/>
      <c r="CAF241" s="83"/>
      <c r="CAG241" s="83"/>
      <c r="CAH241" s="83"/>
      <c r="CAI241" s="83"/>
      <c r="CAJ241" s="83"/>
      <c r="CAK241" s="83"/>
      <c r="CAL241" s="83"/>
      <c r="CAM241" s="83"/>
      <c r="CAN241" s="83"/>
      <c r="CAO241" s="83"/>
      <c r="CAP241" s="83"/>
      <c r="CAQ241" s="83"/>
      <c r="CAR241" s="83"/>
      <c r="CAS241" s="83"/>
      <c r="CAT241" s="83"/>
      <c r="CAU241" s="83"/>
      <c r="CAV241" s="83"/>
      <c r="CAW241" s="83"/>
      <c r="CAX241" s="83"/>
      <c r="CAY241" s="83"/>
      <c r="CAZ241" s="83"/>
      <c r="CBA241" s="83"/>
      <c r="CBB241" s="83"/>
      <c r="CBC241" s="83"/>
      <c r="CBD241" s="83"/>
      <c r="CBE241" s="83"/>
      <c r="CBF241" s="83"/>
      <c r="CBG241" s="83"/>
      <c r="CBH241" s="83"/>
      <c r="CBI241" s="83"/>
      <c r="CBJ241" s="83"/>
      <c r="CBK241" s="83"/>
      <c r="CBL241" s="83"/>
      <c r="CBM241" s="83"/>
      <c r="CBN241" s="83"/>
      <c r="CBO241" s="83"/>
      <c r="CBP241" s="83"/>
      <c r="CBQ241" s="83"/>
      <c r="CBR241" s="83"/>
      <c r="CBS241" s="83"/>
      <c r="CBT241" s="83"/>
      <c r="CBU241" s="83"/>
      <c r="CBV241" s="83"/>
      <c r="CBW241" s="83"/>
      <c r="CBX241" s="83"/>
      <c r="CBY241" s="83"/>
      <c r="CBZ241" s="83"/>
      <c r="CCA241" s="83"/>
      <c r="CCB241" s="83"/>
      <c r="CCC241" s="83"/>
      <c r="CCD241" s="83"/>
      <c r="CCE241" s="83"/>
      <c r="CCF241" s="83"/>
      <c r="CCG241" s="83"/>
      <c r="CCH241" s="83"/>
      <c r="CCI241" s="83"/>
      <c r="CCJ241" s="83"/>
      <c r="CCK241" s="83"/>
      <c r="CCL241" s="83"/>
      <c r="CCM241" s="83"/>
      <c r="CCN241" s="83"/>
      <c r="CCO241" s="83"/>
      <c r="CCP241" s="83"/>
      <c r="CCQ241" s="83"/>
      <c r="CCR241" s="83"/>
      <c r="CCS241" s="83"/>
      <c r="CCT241" s="83"/>
      <c r="CCU241" s="83"/>
      <c r="CCV241" s="83"/>
      <c r="CCW241" s="83"/>
      <c r="CCX241" s="83"/>
      <c r="CCY241" s="83"/>
      <c r="CCZ241" s="83"/>
      <c r="CDA241" s="83"/>
      <c r="CDB241" s="83"/>
      <c r="CDC241" s="83"/>
      <c r="CDD241" s="83"/>
      <c r="CDE241" s="83"/>
      <c r="CDF241" s="83"/>
      <c r="CDG241" s="83"/>
      <c r="CDH241" s="83"/>
      <c r="CDI241" s="83"/>
      <c r="CDJ241" s="83"/>
      <c r="CDK241" s="83"/>
      <c r="CDL241" s="83"/>
      <c r="CDM241" s="83"/>
      <c r="CDN241" s="83"/>
      <c r="CDO241" s="83"/>
      <c r="CDP241" s="83"/>
      <c r="CDQ241" s="83"/>
      <c r="CDR241" s="83"/>
      <c r="CDS241" s="83"/>
      <c r="CDT241" s="83"/>
      <c r="CDU241" s="83"/>
      <c r="CDV241" s="83"/>
      <c r="CDW241" s="83"/>
      <c r="CDX241" s="83"/>
      <c r="CDY241" s="83"/>
      <c r="CDZ241" s="83"/>
      <c r="CEA241" s="83"/>
      <c r="CEB241" s="83"/>
      <c r="CEC241" s="83"/>
      <c r="CED241" s="83"/>
      <c r="CEE241" s="83"/>
      <c r="CEF241" s="83"/>
      <c r="CEG241" s="83"/>
      <c r="CEH241" s="83"/>
      <c r="CEI241" s="83"/>
      <c r="CEJ241" s="83"/>
      <c r="CEK241" s="83"/>
      <c r="CEL241" s="83"/>
      <c r="CEM241" s="83"/>
      <c r="CEN241" s="83"/>
      <c r="CEO241" s="83"/>
      <c r="CEP241" s="83"/>
      <c r="CEQ241" s="83"/>
      <c r="CER241" s="83"/>
      <c r="CES241" s="83"/>
      <c r="CET241" s="83"/>
      <c r="CEU241" s="83"/>
      <c r="CEV241" s="83"/>
      <c r="CEW241" s="83"/>
      <c r="CEX241" s="83"/>
      <c r="CEY241" s="83"/>
      <c r="CEZ241" s="83"/>
      <c r="CFA241" s="83"/>
      <c r="CFB241" s="83"/>
      <c r="CFC241" s="83"/>
      <c r="CFD241" s="83"/>
      <c r="CFE241" s="83"/>
      <c r="CFF241" s="83"/>
      <c r="CFG241" s="83"/>
      <c r="CFH241" s="83"/>
      <c r="CFI241" s="83"/>
      <c r="CFJ241" s="83"/>
      <c r="CFK241" s="83"/>
      <c r="CFL241" s="83"/>
      <c r="CFM241" s="83"/>
      <c r="CFN241" s="83"/>
      <c r="CFO241" s="83"/>
      <c r="CFP241" s="83"/>
      <c r="CFQ241" s="83"/>
      <c r="CFR241" s="83"/>
      <c r="CFS241" s="83"/>
      <c r="CFT241" s="83"/>
      <c r="CFU241" s="83"/>
      <c r="CFV241" s="83"/>
      <c r="CFW241" s="83"/>
      <c r="CFX241" s="83"/>
      <c r="CFY241" s="83"/>
      <c r="CFZ241" s="83"/>
      <c r="CGA241" s="83"/>
      <c r="CGB241" s="83"/>
      <c r="CGC241" s="83"/>
      <c r="CGD241" s="83"/>
      <c r="CGE241" s="83"/>
      <c r="CGF241" s="83"/>
      <c r="CGG241" s="83"/>
      <c r="CGH241" s="83"/>
      <c r="CGI241" s="83"/>
      <c r="CGJ241" s="83"/>
      <c r="CGK241" s="83"/>
      <c r="CGL241" s="83"/>
      <c r="CGM241" s="83"/>
      <c r="CGN241" s="83"/>
      <c r="CGO241" s="83"/>
      <c r="CGP241" s="83"/>
      <c r="CGQ241" s="83"/>
      <c r="CGR241" s="83"/>
      <c r="CGS241" s="83"/>
      <c r="CGT241" s="83"/>
      <c r="CGU241" s="83"/>
      <c r="CGV241" s="83"/>
      <c r="CGW241" s="83"/>
      <c r="CGX241" s="83"/>
      <c r="CGY241" s="83"/>
      <c r="CGZ241" s="83"/>
      <c r="CHA241" s="83"/>
      <c r="CHB241" s="83"/>
      <c r="CHC241" s="83"/>
      <c r="CHD241" s="83"/>
      <c r="CHE241" s="83"/>
      <c r="CHF241" s="83"/>
      <c r="CHG241" s="83"/>
      <c r="CHH241" s="83"/>
      <c r="CHI241" s="83"/>
      <c r="CHJ241" s="83"/>
      <c r="CHK241" s="83"/>
      <c r="CHL241" s="83"/>
      <c r="CHM241" s="83"/>
      <c r="CHN241" s="83"/>
      <c r="CHO241" s="83"/>
      <c r="CHP241" s="83"/>
      <c r="CHQ241" s="83"/>
      <c r="CHR241" s="83"/>
      <c r="CHS241" s="83"/>
      <c r="CHT241" s="83"/>
      <c r="CHU241" s="83"/>
      <c r="CHV241" s="83"/>
      <c r="CHW241" s="83"/>
      <c r="CHX241" s="83"/>
      <c r="CHY241" s="83"/>
      <c r="CHZ241" s="83"/>
      <c r="CIA241" s="83"/>
      <c r="CIB241" s="83"/>
      <c r="CIC241" s="83"/>
      <c r="CID241" s="83"/>
      <c r="CIE241" s="83"/>
      <c r="CIF241" s="83"/>
      <c r="CIG241" s="83"/>
      <c r="CIH241" s="83"/>
      <c r="CII241" s="83"/>
      <c r="CIJ241" s="83"/>
      <c r="CIK241" s="83"/>
      <c r="CIL241" s="83"/>
      <c r="CIM241" s="83"/>
      <c r="CIN241" s="83"/>
      <c r="CIO241" s="83"/>
      <c r="CIP241" s="83"/>
      <c r="CIQ241" s="83"/>
      <c r="CIR241" s="83"/>
      <c r="CIS241" s="83"/>
      <c r="CIT241" s="83"/>
      <c r="CIU241" s="83"/>
      <c r="CIV241" s="83"/>
      <c r="CIW241" s="83"/>
      <c r="CIX241" s="83"/>
      <c r="CIY241" s="83"/>
      <c r="CIZ241" s="83"/>
      <c r="CJA241" s="83"/>
      <c r="CJB241" s="83"/>
      <c r="CJC241" s="83"/>
      <c r="CJD241" s="83"/>
      <c r="CJE241" s="83"/>
      <c r="CJF241" s="83"/>
      <c r="CJG241" s="83"/>
      <c r="CJH241" s="83"/>
      <c r="CJI241" s="83"/>
      <c r="CJJ241" s="83"/>
      <c r="CJK241" s="83"/>
      <c r="CJL241" s="83"/>
      <c r="CJM241" s="83"/>
      <c r="CJN241" s="83"/>
      <c r="CJO241" s="83"/>
      <c r="CJP241" s="83"/>
      <c r="CJQ241" s="83"/>
      <c r="CJR241" s="83"/>
      <c r="CJS241" s="83"/>
      <c r="CJT241" s="83"/>
      <c r="CJU241" s="83"/>
      <c r="CJV241" s="83"/>
      <c r="CJW241" s="83"/>
      <c r="CJX241" s="83"/>
      <c r="CJY241" s="83"/>
      <c r="CJZ241" s="83"/>
      <c r="CKA241" s="83"/>
      <c r="CKB241" s="83"/>
      <c r="CKC241" s="83"/>
      <c r="CKD241" s="83"/>
      <c r="CKE241" s="83"/>
      <c r="CKF241" s="83"/>
      <c r="CKG241" s="83"/>
      <c r="CKH241" s="83"/>
      <c r="CKI241" s="83"/>
      <c r="CKJ241" s="83"/>
      <c r="CKK241" s="83"/>
      <c r="CKL241" s="83"/>
      <c r="CKM241" s="83"/>
      <c r="CKN241" s="83"/>
      <c r="CKO241" s="83"/>
      <c r="CKP241" s="83"/>
      <c r="CKQ241" s="83"/>
      <c r="CKR241" s="83"/>
      <c r="CKS241" s="83"/>
      <c r="CKT241" s="83"/>
      <c r="CKU241" s="83"/>
      <c r="CKV241" s="83"/>
      <c r="CKW241" s="83"/>
      <c r="CKX241" s="83"/>
      <c r="CKY241" s="83"/>
      <c r="CKZ241" s="83"/>
      <c r="CLA241" s="83"/>
      <c r="CLB241" s="83"/>
      <c r="CLC241" s="83"/>
      <c r="CLD241" s="83"/>
      <c r="CLE241" s="83"/>
      <c r="CLF241" s="83"/>
      <c r="CLG241" s="83"/>
      <c r="CLH241" s="83"/>
      <c r="CLI241" s="83"/>
      <c r="CLJ241" s="83"/>
      <c r="CLK241" s="83"/>
      <c r="CLL241" s="83"/>
      <c r="CLM241" s="83"/>
      <c r="CLN241" s="83"/>
      <c r="CLO241" s="83"/>
      <c r="CLP241" s="83"/>
      <c r="CLQ241" s="83"/>
      <c r="CLR241" s="83"/>
      <c r="CLS241" s="83"/>
      <c r="CLT241" s="83"/>
      <c r="CLU241" s="83"/>
      <c r="CLV241" s="83"/>
      <c r="CLW241" s="83"/>
      <c r="CLX241" s="83"/>
      <c r="CLY241" s="83"/>
      <c r="CLZ241" s="83"/>
      <c r="CMA241" s="83"/>
      <c r="CMB241" s="83"/>
      <c r="CMC241" s="83"/>
      <c r="CMD241" s="83"/>
      <c r="CME241" s="83"/>
      <c r="CMF241" s="83"/>
      <c r="CMG241" s="83"/>
      <c r="CMH241" s="83"/>
      <c r="CMI241" s="83"/>
      <c r="CMJ241" s="83"/>
      <c r="CMK241" s="83"/>
      <c r="CML241" s="83"/>
      <c r="CMM241" s="83"/>
      <c r="CMN241" s="83"/>
      <c r="CMO241" s="83"/>
      <c r="CMP241" s="83"/>
      <c r="CMQ241" s="83"/>
      <c r="CMR241" s="83"/>
      <c r="CMS241" s="83"/>
      <c r="CMT241" s="83"/>
      <c r="CMU241" s="83"/>
      <c r="CMV241" s="83"/>
      <c r="CMW241" s="83"/>
      <c r="CMX241" s="83"/>
      <c r="CMY241" s="83"/>
      <c r="CMZ241" s="83"/>
      <c r="CNA241" s="83"/>
      <c r="CNB241" s="83"/>
      <c r="CNC241" s="83"/>
      <c r="CND241" s="83"/>
      <c r="CNE241" s="83"/>
      <c r="CNF241" s="83"/>
      <c r="CNG241" s="83"/>
      <c r="CNH241" s="83"/>
      <c r="CNI241" s="83"/>
      <c r="CNJ241" s="83"/>
      <c r="CNK241" s="83"/>
      <c r="CNL241" s="83"/>
      <c r="CNM241" s="83"/>
      <c r="CNN241" s="83"/>
      <c r="CNO241" s="83"/>
      <c r="CNP241" s="83"/>
      <c r="CNQ241" s="83"/>
      <c r="CNR241" s="83"/>
      <c r="CNS241" s="83"/>
      <c r="CNT241" s="83"/>
      <c r="CNU241" s="83"/>
      <c r="CNV241" s="83"/>
      <c r="CNW241" s="83"/>
      <c r="CNX241" s="83"/>
      <c r="CNY241" s="83"/>
      <c r="CNZ241" s="83"/>
      <c r="COA241" s="83"/>
      <c r="COB241" s="83"/>
      <c r="COC241" s="83"/>
      <c r="COD241" s="83"/>
      <c r="COE241" s="83"/>
      <c r="COF241" s="83"/>
      <c r="COG241" s="83"/>
      <c r="COH241" s="83"/>
      <c r="COI241" s="83"/>
      <c r="COJ241" s="83"/>
      <c r="COK241" s="83"/>
      <c r="COL241" s="83"/>
      <c r="COM241" s="83"/>
      <c r="CON241" s="83"/>
      <c r="COO241" s="83"/>
      <c r="COP241" s="83"/>
      <c r="COQ241" s="83"/>
      <c r="COR241" s="83"/>
      <c r="COS241" s="83"/>
      <c r="COT241" s="83"/>
      <c r="COU241" s="83"/>
      <c r="COV241" s="83"/>
      <c r="COW241" s="83"/>
      <c r="COX241" s="83"/>
      <c r="COY241" s="83"/>
      <c r="COZ241" s="83"/>
      <c r="CPA241" s="83"/>
      <c r="CPB241" s="83"/>
      <c r="CPC241" s="83"/>
      <c r="CPD241" s="83"/>
      <c r="CPE241" s="83"/>
      <c r="CPF241" s="83"/>
      <c r="CPG241" s="83"/>
      <c r="CPH241" s="83"/>
      <c r="CPI241" s="83"/>
      <c r="CPJ241" s="83"/>
      <c r="CPK241" s="83"/>
      <c r="CPL241" s="83"/>
      <c r="CPM241" s="83"/>
      <c r="CPN241" s="83"/>
      <c r="CPO241" s="83"/>
      <c r="CPP241" s="83"/>
      <c r="CPQ241" s="83"/>
      <c r="CPR241" s="83"/>
      <c r="CPS241" s="83"/>
      <c r="CPT241" s="83"/>
      <c r="CPU241" s="83"/>
      <c r="CPV241" s="83"/>
      <c r="CPW241" s="83"/>
      <c r="CPX241" s="83"/>
      <c r="CPY241" s="83"/>
      <c r="CPZ241" s="83"/>
      <c r="CQA241" s="83"/>
      <c r="CQB241" s="83"/>
      <c r="CQC241" s="83"/>
      <c r="CQD241" s="83"/>
      <c r="CQE241" s="83"/>
      <c r="CQF241" s="83"/>
      <c r="CQG241" s="83"/>
      <c r="CQH241" s="83"/>
      <c r="CQI241" s="83"/>
      <c r="CQJ241" s="83"/>
      <c r="CQK241" s="83"/>
      <c r="CQL241" s="83"/>
      <c r="CQM241" s="83"/>
      <c r="CQN241" s="83"/>
      <c r="CQO241" s="83"/>
      <c r="CQP241" s="83"/>
      <c r="CQQ241" s="83"/>
      <c r="CQR241" s="83"/>
      <c r="CQS241" s="83"/>
      <c r="CQT241" s="83"/>
      <c r="CQU241" s="83"/>
      <c r="CQV241" s="83"/>
      <c r="CQW241" s="83"/>
      <c r="CQX241" s="83"/>
      <c r="CQY241" s="83"/>
      <c r="CQZ241" s="83"/>
      <c r="CRA241" s="83"/>
      <c r="CRB241" s="83"/>
      <c r="CRC241" s="83"/>
      <c r="CRD241" s="83"/>
      <c r="CRE241" s="83"/>
      <c r="CRF241" s="83"/>
      <c r="CRG241" s="83"/>
      <c r="CRH241" s="83"/>
      <c r="CRI241" s="83"/>
      <c r="CRJ241" s="83"/>
      <c r="CRK241" s="83"/>
      <c r="CRL241" s="83"/>
      <c r="CRM241" s="83"/>
      <c r="CRN241" s="83"/>
      <c r="CRO241" s="83"/>
      <c r="CRP241" s="83"/>
      <c r="CRQ241" s="83"/>
      <c r="CRR241" s="83"/>
      <c r="CRS241" s="83"/>
      <c r="CRT241" s="83"/>
      <c r="CRU241" s="83"/>
      <c r="CRV241" s="83"/>
      <c r="CRW241" s="83"/>
      <c r="CRX241" s="83"/>
      <c r="CRY241" s="83"/>
      <c r="CRZ241" s="83"/>
      <c r="CSA241" s="83"/>
      <c r="CSB241" s="83"/>
      <c r="CSC241" s="83"/>
      <c r="CSD241" s="83"/>
      <c r="CSE241" s="83"/>
      <c r="CSF241" s="83"/>
      <c r="CSG241" s="83"/>
      <c r="CSH241" s="83"/>
      <c r="CSI241" s="83"/>
      <c r="CSJ241" s="83"/>
      <c r="CSK241" s="83"/>
      <c r="CSL241" s="83"/>
      <c r="CSM241" s="83"/>
      <c r="CSN241" s="83"/>
      <c r="CSO241" s="83"/>
      <c r="CSP241" s="83"/>
      <c r="CSQ241" s="83"/>
      <c r="CSR241" s="83"/>
      <c r="CSS241" s="83"/>
      <c r="CST241" s="83"/>
      <c r="CSU241" s="83"/>
      <c r="CSV241" s="83"/>
      <c r="CSW241" s="83"/>
      <c r="CSX241" s="83"/>
      <c r="CSY241" s="83"/>
      <c r="CSZ241" s="83"/>
      <c r="CTA241" s="83"/>
      <c r="CTB241" s="83"/>
      <c r="CTC241" s="83"/>
      <c r="CTD241" s="83"/>
      <c r="CTE241" s="83"/>
      <c r="CTF241" s="83"/>
      <c r="CTG241" s="83"/>
      <c r="CTH241" s="83"/>
      <c r="CTI241" s="83"/>
      <c r="CTJ241" s="83"/>
      <c r="CTK241" s="83"/>
      <c r="CTL241" s="83"/>
      <c r="CTM241" s="83"/>
      <c r="CTN241" s="83"/>
      <c r="CTO241" s="83"/>
      <c r="CTP241" s="83"/>
      <c r="CTQ241" s="83"/>
      <c r="CTR241" s="83"/>
      <c r="CTS241" s="83"/>
      <c r="CTT241" s="83"/>
      <c r="CTU241" s="83"/>
      <c r="CTV241" s="83"/>
      <c r="CTW241" s="83"/>
      <c r="CTX241" s="83"/>
      <c r="CTY241" s="83"/>
      <c r="CTZ241" s="83"/>
      <c r="CUA241" s="83"/>
      <c r="CUB241" s="83"/>
      <c r="CUC241" s="83"/>
      <c r="CUD241" s="83"/>
      <c r="CUE241" s="83"/>
      <c r="CUF241" s="83"/>
      <c r="CUG241" s="83"/>
      <c r="CUH241" s="83"/>
      <c r="CUI241" s="83"/>
      <c r="CUJ241" s="83"/>
      <c r="CUK241" s="83"/>
      <c r="CUL241" s="83"/>
      <c r="CUM241" s="83"/>
      <c r="CUN241" s="83"/>
      <c r="CUO241" s="83"/>
      <c r="CUP241" s="83"/>
      <c r="CUQ241" s="83"/>
      <c r="CUR241" s="83"/>
      <c r="CUS241" s="83"/>
      <c r="CUT241" s="83"/>
      <c r="CUU241" s="83"/>
      <c r="CUV241" s="83"/>
      <c r="CUW241" s="83"/>
      <c r="CUX241" s="83"/>
      <c r="CUY241" s="83"/>
      <c r="CUZ241" s="83"/>
      <c r="CVA241" s="83"/>
      <c r="CVB241" s="83"/>
      <c r="CVC241" s="83"/>
      <c r="CVD241" s="83"/>
      <c r="CVE241" s="83"/>
      <c r="CVF241" s="83"/>
      <c r="CVG241" s="83"/>
      <c r="CVH241" s="83"/>
      <c r="CVI241" s="83"/>
      <c r="CVJ241" s="83"/>
      <c r="CVK241" s="83"/>
      <c r="CVL241" s="83"/>
      <c r="CVM241" s="83"/>
      <c r="CVN241" s="83"/>
      <c r="CVO241" s="83"/>
      <c r="CVP241" s="83"/>
      <c r="CVQ241" s="83"/>
      <c r="CVR241" s="83"/>
      <c r="CVS241" s="83"/>
      <c r="CVT241" s="83"/>
      <c r="CVU241" s="83"/>
      <c r="CVV241" s="83"/>
      <c r="CVW241" s="83"/>
      <c r="CVX241" s="83"/>
      <c r="CVY241" s="83"/>
      <c r="CVZ241" s="83"/>
      <c r="CWA241" s="83"/>
      <c r="CWB241" s="83"/>
      <c r="CWC241" s="83"/>
      <c r="CWD241" s="83"/>
      <c r="CWE241" s="83"/>
      <c r="CWF241" s="83"/>
      <c r="CWG241" s="83"/>
      <c r="CWH241" s="83"/>
      <c r="CWI241" s="83"/>
      <c r="CWJ241" s="83"/>
      <c r="CWK241" s="83"/>
      <c r="CWL241" s="83"/>
      <c r="CWM241" s="83"/>
      <c r="CWN241" s="83"/>
      <c r="CWO241" s="83"/>
      <c r="CWP241" s="83"/>
      <c r="CWQ241" s="83"/>
      <c r="CWR241" s="83"/>
      <c r="CWS241" s="83"/>
      <c r="CWT241" s="83"/>
      <c r="CWU241" s="83"/>
      <c r="CWV241" s="83"/>
      <c r="CWW241" s="83"/>
      <c r="CWX241" s="83"/>
      <c r="CWY241" s="83"/>
      <c r="CWZ241" s="83"/>
      <c r="CXA241" s="83"/>
      <c r="CXB241" s="83"/>
      <c r="CXC241" s="83"/>
      <c r="CXD241" s="83"/>
      <c r="CXE241" s="83"/>
      <c r="CXF241" s="83"/>
      <c r="CXG241" s="83"/>
      <c r="CXH241" s="83"/>
      <c r="CXI241" s="83"/>
      <c r="CXJ241" s="83"/>
      <c r="CXK241" s="83"/>
      <c r="CXL241" s="83"/>
      <c r="CXM241" s="83"/>
      <c r="CXN241" s="83"/>
      <c r="CXO241" s="83"/>
      <c r="CXP241" s="83"/>
      <c r="CXQ241" s="83"/>
      <c r="CXR241" s="83"/>
      <c r="CXS241" s="83"/>
      <c r="CXT241" s="83"/>
      <c r="CXU241" s="83"/>
      <c r="CXV241" s="83"/>
      <c r="CXW241" s="83"/>
      <c r="CXX241" s="83"/>
      <c r="CXY241" s="83"/>
      <c r="CXZ241" s="83"/>
      <c r="CYA241" s="83"/>
      <c r="CYB241" s="83"/>
      <c r="CYC241" s="83"/>
      <c r="CYD241" s="83"/>
      <c r="CYE241" s="83"/>
      <c r="CYF241" s="83"/>
      <c r="CYG241" s="83"/>
      <c r="CYH241" s="83"/>
      <c r="CYI241" s="83"/>
      <c r="CYJ241" s="83"/>
      <c r="CYK241" s="83"/>
      <c r="CYL241" s="83"/>
      <c r="CYM241" s="83"/>
      <c r="CYN241" s="83"/>
      <c r="CYO241" s="83"/>
      <c r="CYP241" s="83"/>
      <c r="CYQ241" s="83"/>
      <c r="CYR241" s="83"/>
      <c r="CYS241" s="83"/>
      <c r="CYT241" s="83"/>
      <c r="CYU241" s="83"/>
      <c r="CYV241" s="83"/>
      <c r="CYW241" s="83"/>
      <c r="CYX241" s="83"/>
      <c r="CYY241" s="83"/>
      <c r="CYZ241" s="83"/>
      <c r="CZA241" s="83"/>
      <c r="CZB241" s="83"/>
      <c r="CZC241" s="83"/>
      <c r="CZD241" s="83"/>
      <c r="CZE241" s="83"/>
      <c r="CZF241" s="83"/>
      <c r="CZG241" s="83"/>
      <c r="CZH241" s="83"/>
      <c r="CZI241" s="83"/>
      <c r="CZJ241" s="83"/>
      <c r="CZK241" s="83"/>
      <c r="CZL241" s="83"/>
      <c r="CZM241" s="83"/>
      <c r="CZN241" s="83"/>
      <c r="CZO241" s="83"/>
      <c r="CZP241" s="83"/>
      <c r="CZQ241" s="83"/>
      <c r="CZR241" s="83"/>
      <c r="CZS241" s="83"/>
      <c r="CZT241" s="83"/>
      <c r="CZU241" s="83"/>
      <c r="CZV241" s="83"/>
      <c r="CZW241" s="83"/>
      <c r="CZX241" s="83"/>
      <c r="CZY241" s="83"/>
      <c r="CZZ241" s="83"/>
      <c r="DAA241" s="83"/>
      <c r="DAB241" s="83"/>
      <c r="DAC241" s="83"/>
      <c r="DAD241" s="83"/>
      <c r="DAE241" s="83"/>
      <c r="DAF241" s="83"/>
      <c r="DAG241" s="83"/>
      <c r="DAH241" s="83"/>
      <c r="DAI241" s="83"/>
      <c r="DAJ241" s="83"/>
      <c r="DAK241" s="83"/>
      <c r="DAL241" s="83"/>
      <c r="DAM241" s="83"/>
      <c r="DAN241" s="83"/>
      <c r="DAO241" s="83"/>
      <c r="DAP241" s="83"/>
      <c r="DAQ241" s="83"/>
      <c r="DAR241" s="83"/>
      <c r="DAS241" s="83"/>
      <c r="DAT241" s="83"/>
      <c r="DAU241" s="83"/>
      <c r="DAV241" s="83"/>
      <c r="DAW241" s="83"/>
      <c r="DAX241" s="83"/>
      <c r="DAY241" s="83"/>
      <c r="DAZ241" s="83"/>
      <c r="DBA241" s="83"/>
      <c r="DBB241" s="83"/>
      <c r="DBC241" s="83"/>
      <c r="DBD241" s="83"/>
      <c r="DBE241" s="83"/>
      <c r="DBF241" s="83"/>
      <c r="DBG241" s="83"/>
      <c r="DBH241" s="83"/>
      <c r="DBI241" s="83"/>
      <c r="DBJ241" s="83"/>
      <c r="DBK241" s="83"/>
      <c r="DBL241" s="83"/>
      <c r="DBM241" s="83"/>
      <c r="DBN241" s="83"/>
      <c r="DBO241" s="83"/>
      <c r="DBP241" s="83"/>
      <c r="DBQ241" s="83"/>
      <c r="DBR241" s="83"/>
      <c r="DBS241" s="83"/>
      <c r="DBT241" s="83"/>
      <c r="DBU241" s="83"/>
      <c r="DBV241" s="83"/>
      <c r="DBW241" s="83"/>
      <c r="DBX241" s="83"/>
      <c r="DBY241" s="83"/>
      <c r="DBZ241" s="83"/>
      <c r="DCA241" s="83"/>
      <c r="DCB241" s="83"/>
      <c r="DCC241" s="83"/>
      <c r="DCD241" s="83"/>
      <c r="DCE241" s="83"/>
      <c r="DCF241" s="83"/>
      <c r="DCG241" s="83"/>
      <c r="DCH241" s="83"/>
      <c r="DCI241" s="83"/>
      <c r="DCJ241" s="83"/>
      <c r="DCK241" s="83"/>
      <c r="DCL241" s="83"/>
      <c r="DCM241" s="83"/>
      <c r="DCN241" s="83"/>
      <c r="DCO241" s="83"/>
      <c r="DCP241" s="83"/>
      <c r="DCQ241" s="83"/>
      <c r="DCR241" s="83"/>
      <c r="DCS241" s="83"/>
      <c r="DCT241" s="83"/>
      <c r="DCU241" s="83"/>
      <c r="DCV241" s="83"/>
      <c r="DCW241" s="83"/>
      <c r="DCX241" s="83"/>
      <c r="DCY241" s="83"/>
      <c r="DCZ241" s="83"/>
      <c r="DDA241" s="83"/>
      <c r="DDB241" s="83"/>
      <c r="DDC241" s="83"/>
      <c r="DDD241" s="83"/>
      <c r="DDE241" s="83"/>
      <c r="DDF241" s="83"/>
      <c r="DDG241" s="83"/>
      <c r="DDH241" s="83"/>
      <c r="DDI241" s="83"/>
      <c r="DDJ241" s="83"/>
      <c r="DDK241" s="83"/>
      <c r="DDL241" s="83"/>
      <c r="DDM241" s="83"/>
      <c r="DDN241" s="83"/>
      <c r="DDO241" s="83"/>
      <c r="DDP241" s="83"/>
      <c r="DDQ241" s="83"/>
      <c r="DDR241" s="83"/>
      <c r="DDS241" s="83"/>
      <c r="DDT241" s="83"/>
      <c r="DDU241" s="83"/>
      <c r="DDV241" s="83"/>
      <c r="DDW241" s="83"/>
      <c r="DDX241" s="83"/>
      <c r="DDY241" s="83"/>
      <c r="DDZ241" s="83"/>
      <c r="DEA241" s="83"/>
      <c r="DEB241" s="83"/>
      <c r="DEC241" s="83"/>
      <c r="DED241" s="83"/>
      <c r="DEE241" s="83"/>
      <c r="DEF241" s="83"/>
      <c r="DEG241" s="83"/>
      <c r="DEH241" s="83"/>
      <c r="DEI241" s="83"/>
      <c r="DEJ241" s="83"/>
      <c r="DEK241" s="83"/>
      <c r="DEL241" s="83"/>
      <c r="DEM241" s="83"/>
      <c r="DEN241" s="83"/>
      <c r="DEO241" s="83"/>
      <c r="DEP241" s="83"/>
      <c r="DEQ241" s="83"/>
      <c r="DER241" s="83"/>
      <c r="DES241" s="83"/>
      <c r="DET241" s="83"/>
      <c r="DEU241" s="83"/>
      <c r="DEV241" s="83"/>
      <c r="DEW241" s="83"/>
      <c r="DEX241" s="83"/>
      <c r="DEY241" s="83"/>
      <c r="DEZ241" s="83"/>
      <c r="DFA241" s="83"/>
      <c r="DFB241" s="83"/>
      <c r="DFC241" s="83"/>
      <c r="DFD241" s="83"/>
      <c r="DFE241" s="83"/>
      <c r="DFF241" s="83"/>
      <c r="DFG241" s="83"/>
      <c r="DFH241" s="83"/>
      <c r="DFI241" s="83"/>
      <c r="DFJ241" s="83"/>
      <c r="DFK241" s="83"/>
      <c r="DFL241" s="83"/>
      <c r="DFM241" s="83"/>
      <c r="DFN241" s="83"/>
      <c r="DFO241" s="83"/>
      <c r="DFP241" s="83"/>
      <c r="DFQ241" s="83"/>
      <c r="DFR241" s="83"/>
      <c r="DFS241" s="83"/>
      <c r="DFT241" s="83"/>
      <c r="DFU241" s="83"/>
      <c r="DFV241" s="83"/>
      <c r="DFW241" s="83"/>
      <c r="DFX241" s="83"/>
      <c r="DFY241" s="83"/>
      <c r="DFZ241" s="83"/>
      <c r="DGA241" s="83"/>
      <c r="DGB241" s="83"/>
      <c r="DGC241" s="83"/>
      <c r="DGD241" s="83"/>
      <c r="DGE241" s="83"/>
      <c r="DGF241" s="83"/>
      <c r="DGG241" s="83"/>
      <c r="DGH241" s="83"/>
      <c r="DGI241" s="83"/>
      <c r="DGJ241" s="83"/>
      <c r="DGK241" s="83"/>
      <c r="DGL241" s="83"/>
      <c r="DGM241" s="83"/>
      <c r="DGN241" s="83"/>
      <c r="DGO241" s="83"/>
      <c r="DGP241" s="83"/>
      <c r="DGQ241" s="83"/>
      <c r="DGR241" s="83"/>
      <c r="DGS241" s="83"/>
      <c r="DGT241" s="83"/>
      <c r="DGU241" s="83"/>
      <c r="DGV241" s="83"/>
      <c r="DGW241" s="83"/>
      <c r="DGX241" s="83"/>
      <c r="DGY241" s="83"/>
      <c r="DGZ241" s="83"/>
      <c r="DHA241" s="83"/>
      <c r="DHB241" s="83"/>
      <c r="DHC241" s="83"/>
      <c r="DHD241" s="83"/>
      <c r="DHE241" s="83"/>
      <c r="DHF241" s="83"/>
      <c r="DHG241" s="83"/>
      <c r="DHH241" s="83"/>
      <c r="DHI241" s="83"/>
      <c r="DHJ241" s="83"/>
      <c r="DHK241" s="83"/>
      <c r="DHL241" s="83"/>
      <c r="DHM241" s="83"/>
      <c r="DHN241" s="83"/>
      <c r="DHO241" s="83"/>
      <c r="DHP241" s="83"/>
      <c r="DHQ241" s="83"/>
      <c r="DHR241" s="83"/>
      <c r="DHS241" s="83"/>
      <c r="DHT241" s="83"/>
      <c r="DHU241" s="83"/>
      <c r="DHV241" s="83"/>
      <c r="DHW241" s="83"/>
      <c r="DHX241" s="83"/>
      <c r="DHY241" s="83"/>
      <c r="DHZ241" s="83"/>
      <c r="DIA241" s="83"/>
      <c r="DIB241" s="83"/>
      <c r="DIC241" s="83"/>
      <c r="DID241" s="83"/>
      <c r="DIE241" s="83"/>
      <c r="DIF241" s="83"/>
      <c r="DIG241" s="83"/>
      <c r="DIH241" s="83"/>
      <c r="DII241" s="83"/>
      <c r="DIJ241" s="83"/>
      <c r="DIK241" s="83"/>
      <c r="DIL241" s="83"/>
      <c r="DIM241" s="83"/>
      <c r="DIN241" s="83"/>
      <c r="DIO241" s="83"/>
      <c r="DIP241" s="83"/>
      <c r="DIQ241" s="83"/>
      <c r="DIR241" s="83"/>
      <c r="DIS241" s="83"/>
      <c r="DIT241" s="83"/>
      <c r="DIU241" s="83"/>
      <c r="DIV241" s="83"/>
      <c r="DIW241" s="83"/>
      <c r="DIX241" s="83"/>
    </row>
    <row r="242" spans="1:2962" ht="15.75">
      <c r="A242" s="72" t="s">
        <v>510</v>
      </c>
      <c r="B242" s="76" t="s">
        <v>511</v>
      </c>
      <c r="C242" s="82" t="s">
        <v>513</v>
      </c>
      <c r="D242" s="75">
        <v>42297</v>
      </c>
      <c r="E242" s="46">
        <v>8220232311</v>
      </c>
      <c r="F242" s="69">
        <v>100000000</v>
      </c>
      <c r="G242" s="42"/>
      <c r="H242" s="51"/>
      <c r="I242" s="52"/>
      <c r="J242" s="53">
        <f t="shared" si="6"/>
        <v>28219700000</v>
      </c>
      <c r="K242" s="54">
        <f t="shared" si="7"/>
        <v>100000000</v>
      </c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  <c r="EF242" s="83"/>
      <c r="EG242" s="83"/>
      <c r="EH242" s="83"/>
      <c r="EI242" s="83"/>
      <c r="EJ242" s="83"/>
      <c r="EK242" s="83"/>
      <c r="EL242" s="83"/>
      <c r="EM242" s="83"/>
      <c r="EN242" s="83"/>
      <c r="EO242" s="83"/>
      <c r="EP242" s="83"/>
      <c r="EQ242" s="83"/>
      <c r="ER242" s="83"/>
      <c r="ES242" s="83"/>
      <c r="ET242" s="83"/>
      <c r="EU242" s="83"/>
      <c r="EV242" s="83"/>
      <c r="EW242" s="83"/>
      <c r="EX242" s="83"/>
      <c r="EY242" s="83"/>
      <c r="EZ242" s="83"/>
      <c r="FA242" s="83"/>
      <c r="FB242" s="83"/>
      <c r="FC242" s="83"/>
      <c r="FD242" s="83"/>
      <c r="FE242" s="83"/>
      <c r="FF242" s="83"/>
      <c r="FG242" s="83"/>
      <c r="FH242" s="83"/>
      <c r="FI242" s="83"/>
      <c r="FJ242" s="83"/>
      <c r="FK242" s="83"/>
      <c r="FL242" s="83"/>
      <c r="FM242" s="83"/>
      <c r="FN242" s="83"/>
      <c r="FO242" s="83"/>
      <c r="FP242" s="83"/>
      <c r="FQ242" s="83"/>
      <c r="FR242" s="83"/>
      <c r="FS242" s="83"/>
      <c r="FT242" s="83"/>
      <c r="FU242" s="83"/>
      <c r="FV242" s="83"/>
      <c r="FW242" s="83"/>
      <c r="FX242" s="83"/>
      <c r="FY242" s="83"/>
      <c r="FZ242" s="83"/>
      <c r="GA242" s="83"/>
      <c r="GB242" s="83"/>
      <c r="GC242" s="83"/>
      <c r="GD242" s="83"/>
      <c r="GE242" s="83"/>
      <c r="GF242" s="83"/>
      <c r="GG242" s="83"/>
      <c r="GH242" s="83"/>
      <c r="GI242" s="83"/>
      <c r="GJ242" s="83"/>
      <c r="GK242" s="83"/>
      <c r="GL242" s="83"/>
      <c r="GM242" s="83"/>
      <c r="GN242" s="83"/>
      <c r="GO242" s="83"/>
      <c r="GP242" s="83"/>
      <c r="GQ242" s="83"/>
      <c r="GR242" s="83"/>
      <c r="GS242" s="83"/>
      <c r="GT242" s="83"/>
      <c r="GU242" s="83"/>
      <c r="GV242" s="83"/>
      <c r="GW242" s="83"/>
      <c r="GX242" s="83"/>
      <c r="GY242" s="83"/>
      <c r="GZ242" s="83"/>
      <c r="HA242" s="83"/>
      <c r="HB242" s="83"/>
      <c r="HC242" s="83"/>
      <c r="HD242" s="83"/>
      <c r="HE242" s="83"/>
      <c r="HF242" s="83"/>
      <c r="HG242" s="83"/>
      <c r="HH242" s="83"/>
      <c r="HI242" s="83"/>
      <c r="HJ242" s="83"/>
      <c r="HK242" s="83"/>
      <c r="HL242" s="83"/>
      <c r="HM242" s="83"/>
      <c r="HN242" s="83"/>
      <c r="HO242" s="83"/>
      <c r="HP242" s="83"/>
      <c r="HQ242" s="83"/>
      <c r="HR242" s="83"/>
      <c r="HS242" s="83"/>
      <c r="HT242" s="83"/>
      <c r="HU242" s="83"/>
      <c r="HV242" s="83"/>
      <c r="HW242" s="83"/>
      <c r="HX242" s="83"/>
      <c r="HY242" s="83"/>
      <c r="HZ242" s="83"/>
      <c r="IA242" s="83"/>
      <c r="IB242" s="83"/>
      <c r="IC242" s="83"/>
      <c r="ID242" s="83"/>
      <c r="IE242" s="83"/>
      <c r="IF242" s="83"/>
      <c r="IG242" s="83"/>
      <c r="IH242" s="83"/>
      <c r="II242" s="83"/>
      <c r="IJ242" s="83"/>
      <c r="IK242" s="83"/>
      <c r="IL242" s="83"/>
      <c r="IM242" s="83"/>
      <c r="IN242" s="83"/>
      <c r="IO242" s="83"/>
      <c r="IP242" s="83"/>
      <c r="IQ242" s="83"/>
      <c r="IR242" s="83"/>
      <c r="IS242" s="83"/>
      <c r="IT242" s="83"/>
      <c r="IU242" s="83"/>
      <c r="IV242" s="83"/>
      <c r="IW242" s="83"/>
      <c r="IX242" s="83"/>
      <c r="IY242" s="83"/>
      <c r="IZ242" s="83"/>
      <c r="JA242" s="83"/>
      <c r="JB242" s="83"/>
      <c r="JC242" s="83"/>
      <c r="JD242" s="83"/>
      <c r="JE242" s="83"/>
      <c r="JF242" s="83"/>
      <c r="JG242" s="83"/>
      <c r="JH242" s="83"/>
      <c r="JI242" s="83"/>
      <c r="JJ242" s="83"/>
      <c r="JK242" s="83"/>
      <c r="JL242" s="83"/>
      <c r="JM242" s="83"/>
      <c r="JN242" s="83"/>
      <c r="JO242" s="83"/>
      <c r="JP242" s="83"/>
      <c r="JQ242" s="83"/>
      <c r="JR242" s="83"/>
      <c r="JS242" s="83"/>
      <c r="JT242" s="83"/>
      <c r="JU242" s="83"/>
      <c r="JV242" s="83"/>
      <c r="JW242" s="83"/>
      <c r="JX242" s="83"/>
      <c r="JY242" s="83"/>
      <c r="JZ242" s="83"/>
      <c r="KA242" s="83"/>
      <c r="KB242" s="83"/>
      <c r="KC242" s="83"/>
      <c r="KD242" s="83"/>
      <c r="KE242" s="83"/>
      <c r="KF242" s="83"/>
      <c r="KG242" s="83"/>
      <c r="KH242" s="83"/>
      <c r="KI242" s="83"/>
      <c r="KJ242" s="83"/>
      <c r="KK242" s="83"/>
      <c r="KL242" s="83"/>
      <c r="KM242" s="83"/>
      <c r="KN242" s="83"/>
      <c r="KO242" s="83"/>
      <c r="KP242" s="83"/>
      <c r="KQ242" s="83"/>
      <c r="KR242" s="83"/>
      <c r="KS242" s="83"/>
      <c r="KT242" s="83"/>
      <c r="KU242" s="83"/>
      <c r="KV242" s="83"/>
      <c r="KW242" s="83"/>
      <c r="KX242" s="83"/>
      <c r="KY242" s="83"/>
      <c r="KZ242" s="83"/>
      <c r="LA242" s="83"/>
      <c r="LB242" s="83"/>
      <c r="LC242" s="83"/>
      <c r="LD242" s="83"/>
      <c r="LE242" s="83"/>
      <c r="LF242" s="83"/>
      <c r="LG242" s="83"/>
      <c r="LH242" s="83"/>
      <c r="LI242" s="83"/>
      <c r="LJ242" s="83"/>
      <c r="LK242" s="83"/>
      <c r="LL242" s="83"/>
      <c r="LM242" s="83"/>
      <c r="LN242" s="83"/>
      <c r="LO242" s="83"/>
      <c r="LP242" s="83"/>
      <c r="LQ242" s="83"/>
      <c r="LR242" s="83"/>
      <c r="LS242" s="83"/>
      <c r="LT242" s="83"/>
      <c r="LU242" s="83"/>
      <c r="LV242" s="83"/>
      <c r="LW242" s="83"/>
      <c r="LX242" s="83"/>
      <c r="LY242" s="83"/>
      <c r="LZ242" s="83"/>
      <c r="MA242" s="83"/>
      <c r="MB242" s="83"/>
      <c r="MC242" s="83"/>
      <c r="MD242" s="83"/>
      <c r="ME242" s="83"/>
      <c r="MF242" s="83"/>
      <c r="MG242" s="83"/>
      <c r="MH242" s="83"/>
      <c r="MI242" s="83"/>
      <c r="MJ242" s="83"/>
      <c r="MK242" s="83"/>
      <c r="ML242" s="83"/>
      <c r="MM242" s="83"/>
      <c r="MN242" s="83"/>
      <c r="MO242" s="83"/>
      <c r="MP242" s="83"/>
      <c r="MQ242" s="83"/>
      <c r="MR242" s="83"/>
      <c r="MS242" s="83"/>
      <c r="MT242" s="83"/>
      <c r="MU242" s="83"/>
      <c r="MV242" s="83"/>
      <c r="MW242" s="83"/>
      <c r="MX242" s="83"/>
      <c r="MY242" s="83"/>
      <c r="MZ242" s="83"/>
      <c r="NA242" s="83"/>
      <c r="NB242" s="83"/>
      <c r="NC242" s="83"/>
      <c r="ND242" s="83"/>
      <c r="NE242" s="83"/>
      <c r="NF242" s="83"/>
      <c r="NG242" s="83"/>
      <c r="NH242" s="83"/>
      <c r="NI242" s="83"/>
      <c r="NJ242" s="83"/>
      <c r="NK242" s="83"/>
      <c r="NL242" s="83"/>
      <c r="NM242" s="83"/>
      <c r="NN242" s="83"/>
      <c r="NO242" s="83"/>
      <c r="NP242" s="83"/>
      <c r="NQ242" s="83"/>
      <c r="NR242" s="83"/>
      <c r="NS242" s="83"/>
      <c r="NT242" s="83"/>
      <c r="NU242" s="83"/>
      <c r="NV242" s="83"/>
      <c r="NW242" s="83"/>
      <c r="NX242" s="83"/>
      <c r="NY242" s="83"/>
      <c r="NZ242" s="83"/>
      <c r="OA242" s="83"/>
      <c r="OB242" s="83"/>
      <c r="OC242" s="83"/>
      <c r="OD242" s="83"/>
      <c r="OE242" s="83"/>
      <c r="OF242" s="83"/>
      <c r="OG242" s="83"/>
      <c r="OH242" s="83"/>
      <c r="OI242" s="83"/>
      <c r="OJ242" s="83"/>
      <c r="OK242" s="83"/>
      <c r="OL242" s="83"/>
      <c r="OM242" s="83"/>
      <c r="ON242" s="83"/>
      <c r="OO242" s="83"/>
      <c r="OP242" s="83"/>
      <c r="OQ242" s="83"/>
      <c r="OR242" s="83"/>
      <c r="OS242" s="83"/>
      <c r="OT242" s="83"/>
      <c r="OU242" s="83"/>
      <c r="OV242" s="83"/>
      <c r="OW242" s="83"/>
      <c r="OX242" s="83"/>
      <c r="OY242" s="83"/>
      <c r="OZ242" s="83"/>
      <c r="PA242" s="83"/>
      <c r="PB242" s="83"/>
      <c r="PC242" s="83"/>
      <c r="PD242" s="83"/>
      <c r="PE242" s="83"/>
      <c r="PF242" s="83"/>
      <c r="PG242" s="83"/>
      <c r="PH242" s="83"/>
      <c r="PI242" s="83"/>
      <c r="PJ242" s="83"/>
      <c r="PK242" s="83"/>
      <c r="PL242" s="83"/>
      <c r="PM242" s="83"/>
      <c r="PN242" s="83"/>
      <c r="PO242" s="83"/>
      <c r="PP242" s="83"/>
      <c r="PQ242" s="83"/>
      <c r="PR242" s="83"/>
      <c r="PS242" s="83"/>
      <c r="PT242" s="83"/>
      <c r="PU242" s="83"/>
      <c r="PV242" s="83"/>
      <c r="PW242" s="83"/>
      <c r="PX242" s="83"/>
      <c r="PY242" s="83"/>
      <c r="PZ242" s="83"/>
      <c r="QA242" s="83"/>
      <c r="QB242" s="83"/>
      <c r="QC242" s="83"/>
      <c r="QD242" s="83"/>
      <c r="QE242" s="83"/>
      <c r="QF242" s="83"/>
      <c r="QG242" s="83"/>
      <c r="QH242" s="83"/>
      <c r="QI242" s="83"/>
      <c r="QJ242" s="83"/>
      <c r="QK242" s="83"/>
      <c r="QL242" s="83"/>
      <c r="QM242" s="83"/>
      <c r="QN242" s="83"/>
      <c r="QO242" s="83"/>
      <c r="QP242" s="83"/>
      <c r="QQ242" s="83"/>
      <c r="QR242" s="83"/>
      <c r="QS242" s="83"/>
      <c r="QT242" s="83"/>
      <c r="QU242" s="83"/>
      <c r="QV242" s="83"/>
      <c r="QW242" s="83"/>
      <c r="QX242" s="83"/>
      <c r="QY242" s="83"/>
      <c r="QZ242" s="83"/>
      <c r="RA242" s="83"/>
      <c r="RB242" s="83"/>
      <c r="RC242" s="83"/>
      <c r="RD242" s="83"/>
      <c r="RE242" s="83"/>
      <c r="RF242" s="83"/>
      <c r="RG242" s="83"/>
      <c r="RH242" s="83"/>
      <c r="RI242" s="83"/>
      <c r="RJ242" s="83"/>
      <c r="RK242" s="83"/>
      <c r="RL242" s="83"/>
      <c r="RM242" s="83"/>
      <c r="RN242" s="83"/>
      <c r="RO242" s="83"/>
      <c r="RP242" s="83"/>
      <c r="RQ242" s="83"/>
      <c r="RR242" s="83"/>
      <c r="RS242" s="83"/>
      <c r="RT242" s="83"/>
      <c r="RU242" s="83"/>
      <c r="RV242" s="83"/>
      <c r="RW242" s="83"/>
      <c r="RX242" s="83"/>
      <c r="RY242" s="83"/>
      <c r="RZ242" s="83"/>
      <c r="SA242" s="83"/>
      <c r="SB242" s="83"/>
      <c r="SC242" s="83"/>
      <c r="SD242" s="83"/>
      <c r="SE242" s="83"/>
      <c r="SF242" s="83"/>
      <c r="SG242" s="83"/>
      <c r="SH242" s="83"/>
      <c r="SI242" s="83"/>
      <c r="SJ242" s="83"/>
      <c r="SK242" s="83"/>
      <c r="SL242" s="83"/>
      <c r="SM242" s="83"/>
      <c r="SN242" s="83"/>
      <c r="SO242" s="83"/>
      <c r="SP242" s="83"/>
      <c r="SQ242" s="83"/>
      <c r="SR242" s="83"/>
      <c r="SS242" s="83"/>
      <c r="ST242" s="83"/>
      <c r="SU242" s="83"/>
      <c r="SV242" s="83"/>
      <c r="SW242" s="83"/>
      <c r="SX242" s="83"/>
      <c r="SY242" s="83"/>
      <c r="SZ242" s="83"/>
      <c r="TA242" s="83"/>
      <c r="TB242" s="83"/>
      <c r="TC242" s="83"/>
      <c r="TD242" s="83"/>
      <c r="TE242" s="83"/>
      <c r="TF242" s="83"/>
      <c r="TG242" s="83"/>
      <c r="TH242" s="83"/>
      <c r="TI242" s="83"/>
      <c r="TJ242" s="83"/>
      <c r="TK242" s="83"/>
      <c r="TL242" s="83"/>
      <c r="TM242" s="83"/>
      <c r="TN242" s="83"/>
      <c r="TO242" s="83"/>
      <c r="TP242" s="83"/>
      <c r="TQ242" s="83"/>
      <c r="TR242" s="83"/>
      <c r="TS242" s="83"/>
      <c r="TT242" s="83"/>
      <c r="TU242" s="83"/>
      <c r="TV242" s="83"/>
      <c r="TW242" s="83"/>
      <c r="TX242" s="83"/>
      <c r="TY242" s="83"/>
      <c r="TZ242" s="83"/>
      <c r="UA242" s="83"/>
      <c r="UB242" s="83"/>
      <c r="UC242" s="83"/>
      <c r="UD242" s="83"/>
      <c r="UE242" s="83"/>
      <c r="UF242" s="83"/>
      <c r="UG242" s="83"/>
      <c r="UH242" s="83"/>
      <c r="UI242" s="83"/>
      <c r="UJ242" s="83"/>
      <c r="UK242" s="83"/>
      <c r="UL242" s="83"/>
      <c r="UM242" s="83"/>
      <c r="UN242" s="83"/>
      <c r="UO242" s="83"/>
      <c r="UP242" s="83"/>
      <c r="UQ242" s="83"/>
      <c r="UR242" s="83"/>
      <c r="US242" s="83"/>
      <c r="UT242" s="83"/>
      <c r="UU242" s="83"/>
      <c r="UV242" s="83"/>
      <c r="UW242" s="83"/>
      <c r="UX242" s="83"/>
      <c r="UY242" s="83"/>
      <c r="UZ242" s="83"/>
      <c r="VA242" s="83"/>
      <c r="VB242" s="83"/>
      <c r="VC242" s="83"/>
      <c r="VD242" s="83"/>
      <c r="VE242" s="83"/>
      <c r="VF242" s="83"/>
      <c r="VG242" s="83"/>
      <c r="VH242" s="83"/>
      <c r="VI242" s="83"/>
      <c r="VJ242" s="83"/>
      <c r="VK242" s="83"/>
      <c r="VL242" s="83"/>
      <c r="VM242" s="83"/>
      <c r="VN242" s="83"/>
      <c r="VO242" s="83"/>
      <c r="VP242" s="83"/>
      <c r="VQ242" s="83"/>
      <c r="VR242" s="83"/>
      <c r="VS242" s="83"/>
      <c r="VT242" s="83"/>
      <c r="VU242" s="83"/>
      <c r="VV242" s="83"/>
      <c r="VW242" s="83"/>
      <c r="VX242" s="83"/>
      <c r="VY242" s="83"/>
      <c r="VZ242" s="83"/>
      <c r="WA242" s="83"/>
      <c r="WB242" s="83"/>
      <c r="WC242" s="83"/>
      <c r="WD242" s="83"/>
      <c r="WE242" s="83"/>
      <c r="WF242" s="83"/>
      <c r="WG242" s="83"/>
      <c r="WH242" s="83"/>
      <c r="WI242" s="83"/>
      <c r="WJ242" s="83"/>
      <c r="WK242" s="83"/>
      <c r="WL242" s="83"/>
      <c r="WM242" s="83"/>
      <c r="WN242" s="83"/>
      <c r="WO242" s="83"/>
      <c r="WP242" s="83"/>
      <c r="WQ242" s="83"/>
      <c r="WR242" s="83"/>
      <c r="WS242" s="83"/>
      <c r="WT242" s="83"/>
      <c r="WU242" s="83"/>
      <c r="WV242" s="83"/>
      <c r="WW242" s="83"/>
      <c r="WX242" s="83"/>
      <c r="WY242" s="83"/>
      <c r="WZ242" s="83"/>
      <c r="XA242" s="83"/>
      <c r="XB242" s="83"/>
      <c r="XC242" s="83"/>
      <c r="XD242" s="83"/>
      <c r="XE242" s="83"/>
      <c r="XF242" s="83"/>
      <c r="XG242" s="83"/>
      <c r="XH242" s="83"/>
      <c r="XI242" s="83"/>
      <c r="XJ242" s="83"/>
      <c r="XK242" s="83"/>
      <c r="XL242" s="83"/>
      <c r="XM242" s="83"/>
      <c r="XN242" s="83"/>
      <c r="XO242" s="83"/>
      <c r="XP242" s="83"/>
      <c r="XQ242" s="83"/>
      <c r="XR242" s="83"/>
      <c r="XS242" s="83"/>
      <c r="XT242" s="83"/>
      <c r="XU242" s="83"/>
      <c r="XV242" s="83"/>
      <c r="XW242" s="83"/>
      <c r="XX242" s="83"/>
      <c r="XY242" s="83"/>
      <c r="XZ242" s="83"/>
      <c r="YA242" s="83"/>
      <c r="YB242" s="83"/>
      <c r="YC242" s="83"/>
      <c r="YD242" s="83"/>
      <c r="YE242" s="83"/>
      <c r="YF242" s="83"/>
      <c r="YG242" s="83"/>
      <c r="YH242" s="83"/>
      <c r="YI242" s="83"/>
      <c r="YJ242" s="83"/>
      <c r="YK242" s="83"/>
      <c r="YL242" s="83"/>
      <c r="YM242" s="83"/>
      <c r="YN242" s="83"/>
      <c r="YO242" s="83"/>
      <c r="YP242" s="83"/>
      <c r="YQ242" s="83"/>
      <c r="YR242" s="83"/>
      <c r="YS242" s="83"/>
      <c r="YT242" s="83"/>
      <c r="YU242" s="83"/>
      <c r="YV242" s="83"/>
      <c r="YW242" s="83"/>
      <c r="YX242" s="83"/>
      <c r="YY242" s="83"/>
      <c r="YZ242" s="83"/>
      <c r="ZA242" s="83"/>
      <c r="ZB242" s="83"/>
      <c r="ZC242" s="83"/>
      <c r="ZD242" s="83"/>
      <c r="ZE242" s="83"/>
      <c r="ZF242" s="83"/>
      <c r="ZG242" s="83"/>
      <c r="ZH242" s="83"/>
      <c r="ZI242" s="83"/>
      <c r="ZJ242" s="83"/>
      <c r="ZK242" s="83"/>
      <c r="ZL242" s="83"/>
      <c r="ZM242" s="83"/>
      <c r="ZN242" s="83"/>
      <c r="ZO242" s="83"/>
      <c r="ZP242" s="83"/>
      <c r="ZQ242" s="83"/>
      <c r="ZR242" s="83"/>
      <c r="ZS242" s="83"/>
      <c r="ZT242" s="83"/>
      <c r="ZU242" s="83"/>
      <c r="ZV242" s="83"/>
      <c r="ZW242" s="83"/>
      <c r="ZX242" s="83"/>
      <c r="ZY242" s="83"/>
      <c r="ZZ242" s="83"/>
      <c r="AAA242" s="83"/>
      <c r="AAB242" s="83"/>
      <c r="AAC242" s="83"/>
      <c r="AAD242" s="83"/>
      <c r="AAE242" s="83"/>
      <c r="AAF242" s="83"/>
      <c r="AAG242" s="83"/>
      <c r="AAH242" s="83"/>
      <c r="AAI242" s="83"/>
      <c r="AAJ242" s="83"/>
      <c r="AAK242" s="83"/>
      <c r="AAL242" s="83"/>
      <c r="AAM242" s="83"/>
      <c r="AAN242" s="83"/>
      <c r="AAO242" s="83"/>
      <c r="AAP242" s="83"/>
      <c r="AAQ242" s="83"/>
      <c r="AAR242" s="83"/>
      <c r="AAS242" s="83"/>
      <c r="AAT242" s="83"/>
      <c r="AAU242" s="83"/>
      <c r="AAV242" s="83"/>
      <c r="AAW242" s="83"/>
      <c r="AAX242" s="83"/>
      <c r="AAY242" s="83"/>
      <c r="AAZ242" s="83"/>
      <c r="ABA242" s="83"/>
      <c r="ABB242" s="83"/>
      <c r="ABC242" s="83"/>
      <c r="ABD242" s="83"/>
      <c r="ABE242" s="83"/>
      <c r="ABF242" s="83"/>
      <c r="ABG242" s="83"/>
      <c r="ABH242" s="83"/>
      <c r="ABI242" s="83"/>
      <c r="ABJ242" s="83"/>
      <c r="ABK242" s="83"/>
      <c r="ABL242" s="83"/>
      <c r="ABM242" s="83"/>
      <c r="ABN242" s="83"/>
      <c r="ABO242" s="83"/>
      <c r="ABP242" s="83"/>
      <c r="ABQ242" s="83"/>
      <c r="ABR242" s="83"/>
      <c r="ABS242" s="83"/>
      <c r="ABT242" s="83"/>
      <c r="ABU242" s="83"/>
      <c r="ABV242" s="83"/>
      <c r="ABW242" s="83"/>
      <c r="ABX242" s="83"/>
      <c r="ABY242" s="83"/>
      <c r="ABZ242" s="83"/>
      <c r="ACA242" s="83"/>
      <c r="ACB242" s="83"/>
      <c r="ACC242" s="83"/>
      <c r="ACD242" s="83"/>
      <c r="ACE242" s="83"/>
      <c r="ACF242" s="83"/>
      <c r="ACG242" s="83"/>
      <c r="ACH242" s="83"/>
      <c r="ACI242" s="83"/>
      <c r="ACJ242" s="83"/>
      <c r="ACK242" s="83"/>
      <c r="ACL242" s="83"/>
      <c r="ACM242" s="83"/>
      <c r="ACN242" s="83"/>
      <c r="ACO242" s="83"/>
      <c r="ACP242" s="83"/>
      <c r="ACQ242" s="83"/>
      <c r="ACR242" s="83"/>
      <c r="ACS242" s="83"/>
      <c r="ACT242" s="83"/>
      <c r="ACU242" s="83"/>
      <c r="ACV242" s="83"/>
      <c r="ACW242" s="83"/>
      <c r="ACX242" s="83"/>
      <c r="ACY242" s="83"/>
      <c r="ACZ242" s="83"/>
      <c r="ADA242" s="83"/>
      <c r="ADB242" s="83"/>
      <c r="ADC242" s="83"/>
      <c r="ADD242" s="83"/>
      <c r="ADE242" s="83"/>
      <c r="ADF242" s="83"/>
      <c r="ADG242" s="83"/>
      <c r="ADH242" s="83"/>
      <c r="ADI242" s="83"/>
      <c r="ADJ242" s="83"/>
      <c r="ADK242" s="83"/>
      <c r="ADL242" s="83"/>
      <c r="ADM242" s="83"/>
      <c r="ADN242" s="83"/>
      <c r="ADO242" s="83"/>
      <c r="ADP242" s="83"/>
      <c r="ADQ242" s="83"/>
      <c r="ADR242" s="83"/>
      <c r="ADS242" s="83"/>
      <c r="ADT242" s="83"/>
      <c r="ADU242" s="83"/>
      <c r="ADV242" s="83"/>
      <c r="ADW242" s="83"/>
      <c r="ADX242" s="83"/>
      <c r="ADY242" s="83"/>
      <c r="ADZ242" s="83"/>
      <c r="AEA242" s="83"/>
      <c r="AEB242" s="83"/>
      <c r="AEC242" s="83"/>
      <c r="AED242" s="83"/>
      <c r="AEE242" s="83"/>
      <c r="AEF242" s="83"/>
      <c r="AEG242" s="83"/>
      <c r="AEH242" s="83"/>
      <c r="AEI242" s="83"/>
      <c r="AEJ242" s="83"/>
      <c r="AEK242" s="83"/>
      <c r="AEL242" s="83"/>
      <c r="AEM242" s="83"/>
      <c r="AEN242" s="83"/>
      <c r="AEO242" s="83"/>
      <c r="AEP242" s="83"/>
      <c r="AEQ242" s="83"/>
      <c r="AER242" s="83"/>
      <c r="AES242" s="83"/>
      <c r="AET242" s="83"/>
      <c r="AEU242" s="83"/>
      <c r="AEV242" s="83"/>
      <c r="AEW242" s="83"/>
      <c r="AEX242" s="83"/>
      <c r="AEY242" s="83"/>
      <c r="AEZ242" s="83"/>
      <c r="AFA242" s="83"/>
      <c r="AFB242" s="83"/>
      <c r="AFC242" s="83"/>
      <c r="AFD242" s="83"/>
      <c r="AFE242" s="83"/>
      <c r="AFF242" s="83"/>
      <c r="AFG242" s="83"/>
      <c r="AFH242" s="83"/>
      <c r="AFI242" s="83"/>
      <c r="AFJ242" s="83"/>
      <c r="AFK242" s="83"/>
      <c r="AFL242" s="83"/>
      <c r="AFM242" s="83"/>
      <c r="AFN242" s="83"/>
      <c r="AFO242" s="83"/>
      <c r="AFP242" s="83"/>
      <c r="AFQ242" s="83"/>
      <c r="AFR242" s="83"/>
      <c r="AFS242" s="83"/>
      <c r="AFT242" s="83"/>
      <c r="AFU242" s="83"/>
      <c r="AFV242" s="83"/>
      <c r="AFW242" s="83"/>
      <c r="AFX242" s="83"/>
      <c r="AFY242" s="83"/>
      <c r="AFZ242" s="83"/>
      <c r="AGA242" s="83"/>
      <c r="AGB242" s="83"/>
      <c r="AGC242" s="83"/>
      <c r="AGD242" s="83"/>
      <c r="AGE242" s="83"/>
      <c r="AGF242" s="83"/>
      <c r="AGG242" s="83"/>
      <c r="AGH242" s="83"/>
      <c r="AGI242" s="83"/>
      <c r="AGJ242" s="83"/>
      <c r="AGK242" s="83"/>
      <c r="AGL242" s="83"/>
      <c r="AGM242" s="83"/>
      <c r="AGN242" s="83"/>
      <c r="AGO242" s="83"/>
      <c r="AGP242" s="83"/>
      <c r="AGQ242" s="83"/>
      <c r="AGR242" s="83"/>
      <c r="AGS242" s="83"/>
      <c r="AGT242" s="83"/>
      <c r="AGU242" s="83"/>
      <c r="AGV242" s="83"/>
      <c r="AGW242" s="83"/>
      <c r="AGX242" s="83"/>
      <c r="AGY242" s="83"/>
      <c r="AGZ242" s="83"/>
      <c r="AHA242" s="83"/>
      <c r="AHB242" s="83"/>
      <c r="AHC242" s="83"/>
      <c r="AHD242" s="83"/>
      <c r="AHE242" s="83"/>
      <c r="AHF242" s="83"/>
      <c r="AHG242" s="83"/>
      <c r="AHH242" s="83"/>
      <c r="AHI242" s="83"/>
      <c r="AHJ242" s="83"/>
      <c r="AHK242" s="83"/>
      <c r="AHL242" s="83"/>
      <c r="AHM242" s="83"/>
      <c r="AHN242" s="83"/>
      <c r="AHO242" s="83"/>
      <c r="AHP242" s="83"/>
      <c r="AHQ242" s="83"/>
      <c r="AHR242" s="83"/>
      <c r="AHS242" s="83"/>
      <c r="AHT242" s="83"/>
      <c r="AHU242" s="83"/>
      <c r="AHV242" s="83"/>
      <c r="AHW242" s="83"/>
      <c r="AHX242" s="83"/>
      <c r="AHY242" s="83"/>
      <c r="AHZ242" s="83"/>
      <c r="AIA242" s="83"/>
      <c r="AIB242" s="83"/>
      <c r="AIC242" s="83"/>
      <c r="AID242" s="83"/>
      <c r="AIE242" s="83"/>
      <c r="AIF242" s="83"/>
      <c r="AIG242" s="83"/>
      <c r="AIH242" s="83"/>
      <c r="AII242" s="83"/>
      <c r="AIJ242" s="83"/>
      <c r="AIK242" s="83"/>
      <c r="AIL242" s="83"/>
      <c r="AIM242" s="83"/>
      <c r="AIN242" s="83"/>
      <c r="AIO242" s="83"/>
      <c r="AIP242" s="83"/>
      <c r="AIQ242" s="83"/>
      <c r="AIR242" s="83"/>
      <c r="AIS242" s="83"/>
      <c r="AIT242" s="83"/>
      <c r="AIU242" s="83"/>
      <c r="AIV242" s="83"/>
      <c r="AIW242" s="83"/>
      <c r="AIX242" s="83"/>
      <c r="AIY242" s="83"/>
      <c r="AIZ242" s="83"/>
      <c r="AJA242" s="83"/>
      <c r="AJB242" s="83"/>
      <c r="AJC242" s="83"/>
      <c r="AJD242" s="83"/>
      <c r="AJE242" s="83"/>
      <c r="AJF242" s="83"/>
      <c r="AJG242" s="83"/>
      <c r="AJH242" s="83"/>
      <c r="AJI242" s="83"/>
      <c r="AJJ242" s="83"/>
      <c r="AJK242" s="83"/>
      <c r="AJL242" s="83"/>
      <c r="AJM242" s="83"/>
      <c r="AJN242" s="83"/>
      <c r="AJO242" s="83"/>
      <c r="AJP242" s="83"/>
      <c r="AJQ242" s="83"/>
      <c r="AJR242" s="83"/>
      <c r="AJS242" s="83"/>
      <c r="AJT242" s="83"/>
      <c r="AJU242" s="83"/>
      <c r="AJV242" s="83"/>
      <c r="AJW242" s="83"/>
      <c r="AJX242" s="83"/>
      <c r="AJY242" s="83"/>
      <c r="AJZ242" s="83"/>
      <c r="AKA242" s="83"/>
      <c r="AKB242" s="83"/>
      <c r="AKC242" s="83"/>
      <c r="AKD242" s="83"/>
      <c r="AKE242" s="83"/>
      <c r="AKF242" s="83"/>
      <c r="AKG242" s="83"/>
      <c r="AKH242" s="83"/>
      <c r="AKI242" s="83"/>
      <c r="AKJ242" s="83"/>
      <c r="AKK242" s="83"/>
      <c r="AKL242" s="83"/>
      <c r="AKM242" s="83"/>
      <c r="AKN242" s="83"/>
      <c r="AKO242" s="83"/>
      <c r="AKP242" s="83"/>
      <c r="AKQ242" s="83"/>
      <c r="AKR242" s="83"/>
      <c r="AKS242" s="83"/>
      <c r="AKT242" s="83"/>
      <c r="AKU242" s="83"/>
      <c r="AKV242" s="83"/>
      <c r="AKW242" s="83"/>
      <c r="AKX242" s="83"/>
      <c r="AKY242" s="83"/>
      <c r="AKZ242" s="83"/>
      <c r="ALA242" s="83"/>
      <c r="ALB242" s="83"/>
      <c r="ALC242" s="83"/>
      <c r="ALD242" s="83"/>
      <c r="ALE242" s="83"/>
      <c r="ALF242" s="83"/>
      <c r="ALG242" s="83"/>
      <c r="ALH242" s="83"/>
      <c r="ALI242" s="83"/>
      <c r="ALJ242" s="83"/>
      <c r="ALK242" s="83"/>
      <c r="ALL242" s="83"/>
      <c r="ALM242" s="83"/>
      <c r="ALN242" s="83"/>
      <c r="ALO242" s="83"/>
      <c r="ALP242" s="83"/>
      <c r="ALQ242" s="83"/>
      <c r="ALR242" s="83"/>
      <c r="ALS242" s="83"/>
      <c r="ALT242" s="83"/>
      <c r="ALU242" s="83"/>
      <c r="ALV242" s="83"/>
      <c r="ALW242" s="83"/>
      <c r="ALX242" s="83"/>
      <c r="ALY242" s="83"/>
      <c r="ALZ242" s="83"/>
      <c r="AMA242" s="83"/>
      <c r="AMB242" s="83"/>
      <c r="AMC242" s="83"/>
      <c r="AMD242" s="83"/>
      <c r="AME242" s="83"/>
      <c r="AMF242" s="83"/>
      <c r="AMG242" s="83"/>
      <c r="AMH242" s="83"/>
      <c r="AMI242" s="83"/>
      <c r="AMJ242" s="83"/>
      <c r="AMK242" s="83"/>
      <c r="AML242" s="83"/>
      <c r="AMM242" s="83"/>
      <c r="AMN242" s="83"/>
      <c r="AMO242" s="83"/>
      <c r="AMP242" s="83"/>
      <c r="AMQ242" s="83"/>
      <c r="AMR242" s="83"/>
      <c r="AMS242" s="83"/>
      <c r="AMT242" s="83"/>
      <c r="AMU242" s="83"/>
      <c r="AMV242" s="83"/>
      <c r="AMW242" s="83"/>
      <c r="AMX242" s="83"/>
      <c r="AMY242" s="83"/>
      <c r="AMZ242" s="83"/>
      <c r="ANA242" s="83"/>
      <c r="ANB242" s="83"/>
      <c r="ANC242" s="83"/>
      <c r="AND242" s="83"/>
      <c r="ANE242" s="83"/>
      <c r="ANF242" s="83"/>
      <c r="ANG242" s="83"/>
      <c r="ANH242" s="83"/>
      <c r="ANI242" s="83"/>
      <c r="ANJ242" s="83"/>
      <c r="ANK242" s="83"/>
      <c r="ANL242" s="83"/>
      <c r="ANM242" s="83"/>
      <c r="ANN242" s="83"/>
      <c r="ANO242" s="83"/>
      <c r="ANP242" s="83"/>
      <c r="ANQ242" s="83"/>
      <c r="ANR242" s="83"/>
      <c r="ANS242" s="83"/>
      <c r="ANT242" s="83"/>
      <c r="ANU242" s="83"/>
      <c r="ANV242" s="83"/>
      <c r="ANW242" s="83"/>
      <c r="ANX242" s="83"/>
      <c r="ANY242" s="83"/>
      <c r="ANZ242" s="83"/>
      <c r="AOA242" s="83"/>
      <c r="AOB242" s="83"/>
      <c r="AOC242" s="83"/>
      <c r="AOD242" s="83"/>
      <c r="AOE242" s="83"/>
      <c r="AOF242" s="83"/>
      <c r="AOG242" s="83"/>
      <c r="AOH242" s="83"/>
      <c r="AOI242" s="83"/>
      <c r="AOJ242" s="83"/>
      <c r="AOK242" s="83"/>
      <c r="AOL242" s="83"/>
      <c r="AOM242" s="83"/>
      <c r="AON242" s="83"/>
      <c r="AOO242" s="83"/>
      <c r="AOP242" s="83"/>
      <c r="AOQ242" s="83"/>
      <c r="AOR242" s="83"/>
      <c r="AOS242" s="83"/>
      <c r="AOT242" s="83"/>
      <c r="AOU242" s="83"/>
      <c r="AOV242" s="83"/>
      <c r="AOW242" s="83"/>
      <c r="AOX242" s="83"/>
      <c r="AOY242" s="83"/>
      <c r="AOZ242" s="83"/>
      <c r="APA242" s="83"/>
      <c r="APB242" s="83"/>
      <c r="APC242" s="83"/>
      <c r="APD242" s="83"/>
      <c r="APE242" s="83"/>
      <c r="APF242" s="83"/>
      <c r="APG242" s="83"/>
      <c r="APH242" s="83"/>
      <c r="API242" s="83"/>
      <c r="APJ242" s="83"/>
      <c r="APK242" s="83"/>
      <c r="APL242" s="83"/>
      <c r="APM242" s="83"/>
      <c r="APN242" s="83"/>
      <c r="APO242" s="83"/>
      <c r="APP242" s="83"/>
      <c r="APQ242" s="83"/>
      <c r="APR242" s="83"/>
      <c r="APS242" s="83"/>
      <c r="APT242" s="83"/>
      <c r="APU242" s="83"/>
      <c r="APV242" s="83"/>
      <c r="APW242" s="83"/>
      <c r="APX242" s="83"/>
      <c r="APY242" s="83"/>
      <c r="APZ242" s="83"/>
      <c r="AQA242" s="83"/>
      <c r="AQB242" s="83"/>
      <c r="AQC242" s="83"/>
      <c r="AQD242" s="83"/>
      <c r="AQE242" s="83"/>
      <c r="AQF242" s="83"/>
      <c r="AQG242" s="83"/>
      <c r="AQH242" s="83"/>
      <c r="AQI242" s="83"/>
      <c r="AQJ242" s="83"/>
      <c r="AQK242" s="83"/>
      <c r="AQL242" s="83"/>
      <c r="AQM242" s="83"/>
      <c r="AQN242" s="83"/>
      <c r="AQO242" s="83"/>
      <c r="AQP242" s="83"/>
      <c r="AQQ242" s="83"/>
      <c r="AQR242" s="83"/>
      <c r="AQS242" s="83"/>
      <c r="AQT242" s="83"/>
      <c r="AQU242" s="83"/>
      <c r="AQV242" s="83"/>
      <c r="AQW242" s="83"/>
      <c r="AQX242" s="83"/>
      <c r="AQY242" s="83"/>
      <c r="AQZ242" s="83"/>
      <c r="ARA242" s="83"/>
      <c r="ARB242" s="83"/>
      <c r="ARC242" s="83"/>
      <c r="ARD242" s="83"/>
      <c r="ARE242" s="83"/>
      <c r="ARF242" s="83"/>
      <c r="ARG242" s="83"/>
      <c r="ARH242" s="83"/>
      <c r="ARI242" s="83"/>
      <c r="ARJ242" s="83"/>
      <c r="ARK242" s="83"/>
      <c r="ARL242" s="83"/>
      <c r="ARM242" s="83"/>
      <c r="ARN242" s="83"/>
      <c r="ARO242" s="83"/>
      <c r="ARP242" s="83"/>
      <c r="ARQ242" s="83"/>
      <c r="ARR242" s="83"/>
      <c r="ARS242" s="83"/>
      <c r="ART242" s="83"/>
      <c r="ARU242" s="83"/>
      <c r="ARV242" s="83"/>
      <c r="ARW242" s="83"/>
      <c r="ARX242" s="83"/>
      <c r="ARY242" s="83"/>
      <c r="ARZ242" s="83"/>
      <c r="ASA242" s="83"/>
      <c r="ASB242" s="83"/>
      <c r="ASC242" s="83"/>
      <c r="ASD242" s="83"/>
      <c r="ASE242" s="83"/>
      <c r="ASF242" s="83"/>
      <c r="ASG242" s="83"/>
      <c r="ASH242" s="83"/>
      <c r="ASI242" s="83"/>
      <c r="ASJ242" s="83"/>
      <c r="ASK242" s="83"/>
      <c r="ASL242" s="83"/>
      <c r="ASM242" s="83"/>
      <c r="ASN242" s="83"/>
      <c r="ASO242" s="83"/>
      <c r="ASP242" s="83"/>
      <c r="ASQ242" s="83"/>
      <c r="ASR242" s="83"/>
      <c r="ASS242" s="83"/>
      <c r="AST242" s="83"/>
      <c r="ASU242" s="83"/>
      <c r="ASV242" s="83"/>
      <c r="ASW242" s="83"/>
      <c r="ASX242" s="83"/>
      <c r="ASY242" s="83"/>
      <c r="ASZ242" s="83"/>
      <c r="ATA242" s="83"/>
      <c r="ATB242" s="83"/>
      <c r="ATC242" s="83"/>
      <c r="ATD242" s="83"/>
      <c r="ATE242" s="83"/>
      <c r="ATF242" s="83"/>
      <c r="ATG242" s="83"/>
      <c r="ATH242" s="83"/>
      <c r="ATI242" s="83"/>
      <c r="ATJ242" s="83"/>
      <c r="ATK242" s="83"/>
      <c r="ATL242" s="83"/>
      <c r="ATM242" s="83"/>
      <c r="ATN242" s="83"/>
      <c r="ATO242" s="83"/>
      <c r="ATP242" s="83"/>
      <c r="ATQ242" s="83"/>
      <c r="ATR242" s="83"/>
      <c r="ATS242" s="83"/>
      <c r="ATT242" s="83"/>
      <c r="ATU242" s="83"/>
      <c r="ATV242" s="83"/>
      <c r="ATW242" s="83"/>
      <c r="ATX242" s="83"/>
      <c r="ATY242" s="83"/>
      <c r="ATZ242" s="83"/>
      <c r="AUA242" s="83"/>
      <c r="AUB242" s="83"/>
      <c r="AUC242" s="83"/>
      <c r="AUD242" s="83"/>
      <c r="AUE242" s="83"/>
      <c r="AUF242" s="83"/>
      <c r="AUG242" s="83"/>
      <c r="AUH242" s="83"/>
      <c r="AUI242" s="83"/>
      <c r="AUJ242" s="83"/>
      <c r="AUK242" s="83"/>
      <c r="AUL242" s="83"/>
      <c r="AUM242" s="83"/>
      <c r="AUN242" s="83"/>
      <c r="AUO242" s="83"/>
      <c r="AUP242" s="83"/>
      <c r="AUQ242" s="83"/>
      <c r="AUR242" s="83"/>
      <c r="AUS242" s="83"/>
      <c r="AUT242" s="83"/>
      <c r="AUU242" s="83"/>
      <c r="AUV242" s="83"/>
      <c r="AUW242" s="83"/>
      <c r="AUX242" s="83"/>
      <c r="AUY242" s="83"/>
      <c r="AUZ242" s="83"/>
      <c r="AVA242" s="83"/>
      <c r="AVB242" s="83"/>
      <c r="AVC242" s="83"/>
      <c r="AVD242" s="83"/>
      <c r="AVE242" s="83"/>
      <c r="AVF242" s="83"/>
      <c r="AVG242" s="83"/>
      <c r="AVH242" s="83"/>
      <c r="AVI242" s="83"/>
      <c r="AVJ242" s="83"/>
      <c r="AVK242" s="83"/>
      <c r="AVL242" s="83"/>
      <c r="AVM242" s="83"/>
      <c r="AVN242" s="83"/>
      <c r="AVO242" s="83"/>
      <c r="AVP242" s="83"/>
      <c r="AVQ242" s="83"/>
      <c r="AVR242" s="83"/>
      <c r="AVS242" s="83"/>
      <c r="AVT242" s="83"/>
      <c r="AVU242" s="83"/>
      <c r="AVV242" s="83"/>
      <c r="AVW242" s="83"/>
      <c r="AVX242" s="83"/>
      <c r="AVY242" s="83"/>
      <c r="AVZ242" s="83"/>
      <c r="AWA242" s="83"/>
      <c r="AWB242" s="83"/>
      <c r="AWC242" s="83"/>
      <c r="AWD242" s="83"/>
      <c r="AWE242" s="83"/>
      <c r="AWF242" s="83"/>
      <c r="AWG242" s="83"/>
      <c r="AWH242" s="83"/>
      <c r="AWI242" s="83"/>
      <c r="AWJ242" s="83"/>
      <c r="AWK242" s="83"/>
      <c r="AWL242" s="83"/>
      <c r="AWM242" s="83"/>
      <c r="AWN242" s="83"/>
      <c r="AWO242" s="83"/>
      <c r="AWP242" s="83"/>
      <c r="AWQ242" s="83"/>
      <c r="AWR242" s="83"/>
      <c r="AWS242" s="83"/>
      <c r="AWT242" s="83"/>
      <c r="AWU242" s="83"/>
      <c r="AWV242" s="83"/>
      <c r="AWW242" s="83"/>
      <c r="AWX242" s="83"/>
      <c r="AWY242" s="83"/>
      <c r="AWZ242" s="83"/>
      <c r="AXA242" s="83"/>
      <c r="AXB242" s="83"/>
      <c r="AXC242" s="83"/>
      <c r="AXD242" s="83"/>
      <c r="AXE242" s="83"/>
      <c r="AXF242" s="83"/>
      <c r="AXG242" s="83"/>
      <c r="AXH242" s="83"/>
      <c r="AXI242" s="83"/>
      <c r="AXJ242" s="83"/>
      <c r="AXK242" s="83"/>
      <c r="AXL242" s="83"/>
      <c r="AXM242" s="83"/>
      <c r="AXN242" s="83"/>
      <c r="AXO242" s="83"/>
      <c r="AXP242" s="83"/>
      <c r="AXQ242" s="83"/>
      <c r="AXR242" s="83"/>
      <c r="AXS242" s="83"/>
      <c r="AXT242" s="83"/>
      <c r="AXU242" s="83"/>
      <c r="AXV242" s="83"/>
      <c r="AXW242" s="83"/>
      <c r="AXX242" s="83"/>
      <c r="AXY242" s="83"/>
      <c r="AXZ242" s="83"/>
      <c r="AYA242" s="83"/>
      <c r="AYB242" s="83"/>
      <c r="AYC242" s="83"/>
      <c r="AYD242" s="83"/>
      <c r="AYE242" s="83"/>
      <c r="AYF242" s="83"/>
      <c r="AYG242" s="83"/>
      <c r="AYH242" s="83"/>
      <c r="AYI242" s="83"/>
      <c r="AYJ242" s="83"/>
      <c r="AYK242" s="83"/>
      <c r="AYL242" s="83"/>
      <c r="AYM242" s="83"/>
      <c r="AYN242" s="83"/>
      <c r="AYO242" s="83"/>
      <c r="AYP242" s="83"/>
      <c r="AYQ242" s="83"/>
      <c r="AYR242" s="83"/>
      <c r="AYS242" s="83"/>
      <c r="AYT242" s="83"/>
      <c r="AYU242" s="83"/>
      <c r="AYV242" s="83"/>
      <c r="AYW242" s="83"/>
      <c r="AYX242" s="83"/>
      <c r="AYY242" s="83"/>
      <c r="AYZ242" s="83"/>
      <c r="AZA242" s="83"/>
      <c r="AZB242" s="83"/>
      <c r="AZC242" s="83"/>
      <c r="AZD242" s="83"/>
      <c r="AZE242" s="83"/>
      <c r="AZF242" s="83"/>
      <c r="AZG242" s="83"/>
      <c r="AZH242" s="83"/>
      <c r="AZI242" s="83"/>
      <c r="AZJ242" s="83"/>
      <c r="AZK242" s="83"/>
      <c r="AZL242" s="83"/>
      <c r="AZM242" s="83"/>
      <c r="AZN242" s="83"/>
      <c r="AZO242" s="83"/>
      <c r="AZP242" s="83"/>
      <c r="AZQ242" s="83"/>
      <c r="AZR242" s="83"/>
      <c r="AZS242" s="83"/>
      <c r="AZT242" s="83"/>
      <c r="AZU242" s="83"/>
      <c r="AZV242" s="83"/>
      <c r="AZW242" s="83"/>
      <c r="AZX242" s="83"/>
      <c r="AZY242" s="83"/>
      <c r="AZZ242" s="83"/>
      <c r="BAA242" s="83"/>
      <c r="BAB242" s="83"/>
      <c r="BAC242" s="83"/>
      <c r="BAD242" s="83"/>
      <c r="BAE242" s="83"/>
      <c r="BAF242" s="83"/>
      <c r="BAG242" s="83"/>
      <c r="BAH242" s="83"/>
      <c r="BAI242" s="83"/>
      <c r="BAJ242" s="83"/>
      <c r="BAK242" s="83"/>
      <c r="BAL242" s="83"/>
      <c r="BAM242" s="83"/>
      <c r="BAN242" s="83"/>
      <c r="BAO242" s="83"/>
      <c r="BAP242" s="83"/>
      <c r="BAQ242" s="83"/>
      <c r="BAR242" s="83"/>
      <c r="BAS242" s="83"/>
      <c r="BAT242" s="83"/>
      <c r="BAU242" s="83"/>
      <c r="BAV242" s="83"/>
      <c r="BAW242" s="83"/>
      <c r="BAX242" s="83"/>
      <c r="BAY242" s="83"/>
      <c r="BAZ242" s="83"/>
      <c r="BBA242" s="83"/>
      <c r="BBB242" s="83"/>
      <c r="BBC242" s="83"/>
      <c r="BBD242" s="83"/>
      <c r="BBE242" s="83"/>
      <c r="BBF242" s="83"/>
      <c r="BBG242" s="83"/>
      <c r="BBH242" s="83"/>
      <c r="BBI242" s="83"/>
      <c r="BBJ242" s="83"/>
      <c r="BBK242" s="83"/>
      <c r="BBL242" s="83"/>
      <c r="BBM242" s="83"/>
      <c r="BBN242" s="83"/>
      <c r="BBO242" s="83"/>
      <c r="BBP242" s="83"/>
      <c r="BBQ242" s="83"/>
      <c r="BBR242" s="83"/>
      <c r="BBS242" s="83"/>
      <c r="BBT242" s="83"/>
      <c r="BBU242" s="83"/>
      <c r="BBV242" s="83"/>
      <c r="BBW242" s="83"/>
      <c r="BBX242" s="83"/>
      <c r="BBY242" s="83"/>
      <c r="BBZ242" s="83"/>
      <c r="BCA242" s="83"/>
      <c r="BCB242" s="83"/>
      <c r="BCC242" s="83"/>
      <c r="BCD242" s="83"/>
      <c r="BCE242" s="83"/>
      <c r="BCF242" s="83"/>
      <c r="BCG242" s="83"/>
      <c r="BCH242" s="83"/>
      <c r="BCI242" s="83"/>
      <c r="BCJ242" s="83"/>
      <c r="BCK242" s="83"/>
      <c r="BCL242" s="83"/>
      <c r="BCM242" s="83"/>
      <c r="BCN242" s="83"/>
      <c r="BCO242" s="83"/>
      <c r="BCP242" s="83"/>
      <c r="BCQ242" s="83"/>
      <c r="BCR242" s="83"/>
      <c r="BCS242" s="83"/>
      <c r="BCT242" s="83"/>
      <c r="BCU242" s="83"/>
      <c r="BCV242" s="83"/>
      <c r="BCW242" s="83"/>
      <c r="BCX242" s="83"/>
      <c r="BCY242" s="83"/>
      <c r="BCZ242" s="83"/>
      <c r="BDA242" s="83"/>
      <c r="BDB242" s="83"/>
      <c r="BDC242" s="83"/>
      <c r="BDD242" s="83"/>
      <c r="BDE242" s="83"/>
      <c r="BDF242" s="83"/>
      <c r="BDG242" s="83"/>
      <c r="BDH242" s="83"/>
      <c r="BDI242" s="83"/>
      <c r="BDJ242" s="83"/>
      <c r="BDK242" s="83"/>
      <c r="BDL242" s="83"/>
      <c r="BDM242" s="83"/>
      <c r="BDN242" s="83"/>
      <c r="BDO242" s="83"/>
      <c r="BDP242" s="83"/>
      <c r="BDQ242" s="83"/>
      <c r="BDR242" s="83"/>
      <c r="BDS242" s="83"/>
      <c r="BDT242" s="83"/>
      <c r="BDU242" s="83"/>
      <c r="BDV242" s="83"/>
      <c r="BDW242" s="83"/>
      <c r="BDX242" s="83"/>
      <c r="BDY242" s="83"/>
      <c r="BDZ242" s="83"/>
      <c r="BEA242" s="83"/>
      <c r="BEB242" s="83"/>
      <c r="BEC242" s="83"/>
      <c r="BED242" s="83"/>
      <c r="BEE242" s="83"/>
      <c r="BEF242" s="83"/>
      <c r="BEG242" s="83"/>
      <c r="BEH242" s="83"/>
      <c r="BEI242" s="83"/>
      <c r="BEJ242" s="83"/>
      <c r="BEK242" s="83"/>
      <c r="BEL242" s="83"/>
      <c r="BEM242" s="83"/>
      <c r="BEN242" s="83"/>
      <c r="BEO242" s="83"/>
      <c r="BEP242" s="83"/>
      <c r="BEQ242" s="83"/>
      <c r="BER242" s="83"/>
      <c r="BES242" s="83"/>
      <c r="BET242" s="83"/>
      <c r="BEU242" s="83"/>
      <c r="BEV242" s="83"/>
      <c r="BEW242" s="83"/>
      <c r="BEX242" s="83"/>
      <c r="BEY242" s="83"/>
      <c r="BEZ242" s="83"/>
      <c r="BFA242" s="83"/>
      <c r="BFB242" s="83"/>
      <c r="BFC242" s="83"/>
      <c r="BFD242" s="83"/>
      <c r="BFE242" s="83"/>
      <c r="BFF242" s="83"/>
      <c r="BFG242" s="83"/>
      <c r="BFH242" s="83"/>
      <c r="BFI242" s="83"/>
      <c r="BFJ242" s="83"/>
      <c r="BFK242" s="83"/>
      <c r="BFL242" s="83"/>
      <c r="BFM242" s="83"/>
      <c r="BFN242" s="83"/>
      <c r="BFO242" s="83"/>
      <c r="BFP242" s="83"/>
      <c r="BFQ242" s="83"/>
      <c r="BFR242" s="83"/>
      <c r="BFS242" s="83"/>
      <c r="BFT242" s="83"/>
      <c r="BFU242" s="83"/>
      <c r="BFV242" s="83"/>
      <c r="BFW242" s="83"/>
      <c r="BFX242" s="83"/>
      <c r="BFY242" s="83"/>
      <c r="BFZ242" s="83"/>
      <c r="BGA242" s="83"/>
      <c r="BGB242" s="83"/>
      <c r="BGC242" s="83"/>
      <c r="BGD242" s="83"/>
      <c r="BGE242" s="83"/>
      <c r="BGF242" s="83"/>
      <c r="BGG242" s="83"/>
      <c r="BGH242" s="83"/>
      <c r="BGI242" s="83"/>
      <c r="BGJ242" s="83"/>
      <c r="BGK242" s="83"/>
      <c r="BGL242" s="83"/>
      <c r="BGM242" s="83"/>
      <c r="BGN242" s="83"/>
      <c r="BGO242" s="83"/>
      <c r="BGP242" s="83"/>
      <c r="BGQ242" s="83"/>
      <c r="BGR242" s="83"/>
      <c r="BGS242" s="83"/>
      <c r="BGT242" s="83"/>
      <c r="BGU242" s="83"/>
      <c r="BGV242" s="83"/>
      <c r="BGW242" s="83"/>
      <c r="BGX242" s="83"/>
      <c r="BGY242" s="83"/>
      <c r="BGZ242" s="83"/>
      <c r="BHA242" s="83"/>
      <c r="BHB242" s="83"/>
      <c r="BHC242" s="83"/>
      <c r="BHD242" s="83"/>
      <c r="BHE242" s="83"/>
      <c r="BHF242" s="83"/>
      <c r="BHG242" s="83"/>
      <c r="BHH242" s="83"/>
      <c r="BHI242" s="83"/>
      <c r="BHJ242" s="83"/>
      <c r="BHK242" s="83"/>
      <c r="BHL242" s="83"/>
      <c r="BHM242" s="83"/>
      <c r="BHN242" s="83"/>
      <c r="BHO242" s="83"/>
      <c r="BHP242" s="83"/>
      <c r="BHQ242" s="83"/>
      <c r="BHR242" s="83"/>
      <c r="BHS242" s="83"/>
      <c r="BHT242" s="83"/>
      <c r="BHU242" s="83"/>
      <c r="BHV242" s="83"/>
      <c r="BHW242" s="83"/>
      <c r="BHX242" s="83"/>
      <c r="BHY242" s="83"/>
      <c r="BHZ242" s="83"/>
      <c r="BIA242" s="83"/>
      <c r="BIB242" s="83"/>
      <c r="BIC242" s="83"/>
      <c r="BID242" s="83"/>
      <c r="BIE242" s="83"/>
      <c r="BIF242" s="83"/>
      <c r="BIG242" s="83"/>
      <c r="BIH242" s="83"/>
      <c r="BII242" s="83"/>
      <c r="BIJ242" s="83"/>
      <c r="BIK242" s="83"/>
      <c r="BIL242" s="83"/>
      <c r="BIM242" s="83"/>
      <c r="BIN242" s="83"/>
      <c r="BIO242" s="83"/>
      <c r="BIP242" s="83"/>
      <c r="BIQ242" s="83"/>
      <c r="BIR242" s="83"/>
      <c r="BIS242" s="83"/>
      <c r="BIT242" s="83"/>
      <c r="BIU242" s="83"/>
      <c r="BIV242" s="83"/>
      <c r="BIW242" s="83"/>
      <c r="BIX242" s="83"/>
      <c r="BIY242" s="83"/>
      <c r="BIZ242" s="83"/>
      <c r="BJA242" s="83"/>
      <c r="BJB242" s="83"/>
      <c r="BJC242" s="83"/>
      <c r="BJD242" s="83"/>
      <c r="BJE242" s="83"/>
      <c r="BJF242" s="83"/>
      <c r="BJG242" s="83"/>
      <c r="BJH242" s="83"/>
      <c r="BJI242" s="83"/>
      <c r="BJJ242" s="83"/>
      <c r="BJK242" s="83"/>
      <c r="BJL242" s="83"/>
      <c r="BJM242" s="83"/>
      <c r="BJN242" s="83"/>
      <c r="BJO242" s="83"/>
      <c r="BJP242" s="83"/>
      <c r="BJQ242" s="83"/>
      <c r="BJR242" s="83"/>
      <c r="BJS242" s="83"/>
      <c r="BJT242" s="83"/>
      <c r="BJU242" s="83"/>
      <c r="BJV242" s="83"/>
      <c r="BJW242" s="83"/>
      <c r="BJX242" s="83"/>
      <c r="BJY242" s="83"/>
      <c r="BJZ242" s="83"/>
      <c r="BKA242" s="83"/>
      <c r="BKB242" s="83"/>
      <c r="BKC242" s="83"/>
      <c r="BKD242" s="83"/>
      <c r="BKE242" s="83"/>
      <c r="BKF242" s="83"/>
      <c r="BKG242" s="83"/>
      <c r="BKH242" s="83"/>
      <c r="BKI242" s="83"/>
      <c r="BKJ242" s="83"/>
      <c r="BKK242" s="83"/>
      <c r="BKL242" s="83"/>
      <c r="BKM242" s="83"/>
      <c r="BKN242" s="83"/>
      <c r="BKO242" s="83"/>
      <c r="BKP242" s="83"/>
      <c r="BKQ242" s="83"/>
      <c r="BKR242" s="83"/>
      <c r="BKS242" s="83"/>
      <c r="BKT242" s="83"/>
      <c r="BKU242" s="83"/>
      <c r="BKV242" s="83"/>
      <c r="BKW242" s="83"/>
      <c r="BKX242" s="83"/>
      <c r="BKY242" s="83"/>
      <c r="BKZ242" s="83"/>
      <c r="BLA242" s="83"/>
      <c r="BLB242" s="83"/>
      <c r="BLC242" s="83"/>
      <c r="BLD242" s="83"/>
      <c r="BLE242" s="83"/>
      <c r="BLF242" s="83"/>
      <c r="BLG242" s="83"/>
      <c r="BLH242" s="83"/>
      <c r="BLI242" s="83"/>
      <c r="BLJ242" s="83"/>
      <c r="BLK242" s="83"/>
      <c r="BLL242" s="83"/>
      <c r="BLM242" s="83"/>
      <c r="BLN242" s="83"/>
      <c r="BLO242" s="83"/>
      <c r="BLP242" s="83"/>
      <c r="BLQ242" s="83"/>
      <c r="BLR242" s="83"/>
      <c r="BLS242" s="83"/>
      <c r="BLT242" s="83"/>
      <c r="BLU242" s="83"/>
      <c r="BLV242" s="83"/>
      <c r="BLW242" s="83"/>
      <c r="BLX242" s="83"/>
      <c r="BLY242" s="83"/>
      <c r="BLZ242" s="83"/>
      <c r="BMA242" s="83"/>
      <c r="BMB242" s="83"/>
      <c r="BMC242" s="83"/>
      <c r="BMD242" s="83"/>
      <c r="BME242" s="83"/>
      <c r="BMF242" s="83"/>
      <c r="BMG242" s="83"/>
      <c r="BMH242" s="83"/>
      <c r="BMI242" s="83"/>
      <c r="BMJ242" s="83"/>
      <c r="BMK242" s="83"/>
      <c r="BML242" s="83"/>
      <c r="BMM242" s="83"/>
      <c r="BMN242" s="83"/>
      <c r="BMO242" s="83"/>
      <c r="BMP242" s="83"/>
      <c r="BMQ242" s="83"/>
      <c r="BMR242" s="83"/>
      <c r="BMS242" s="83"/>
      <c r="BMT242" s="83"/>
      <c r="BMU242" s="83"/>
      <c r="BMV242" s="83"/>
      <c r="BMW242" s="83"/>
      <c r="BMX242" s="83"/>
      <c r="BMY242" s="83"/>
      <c r="BMZ242" s="83"/>
      <c r="BNA242" s="83"/>
      <c r="BNB242" s="83"/>
      <c r="BNC242" s="83"/>
      <c r="BND242" s="83"/>
      <c r="BNE242" s="83"/>
      <c r="BNF242" s="83"/>
      <c r="BNG242" s="83"/>
      <c r="BNH242" s="83"/>
      <c r="BNI242" s="83"/>
      <c r="BNJ242" s="83"/>
      <c r="BNK242" s="83"/>
      <c r="BNL242" s="83"/>
      <c r="BNM242" s="83"/>
      <c r="BNN242" s="83"/>
      <c r="BNO242" s="83"/>
      <c r="BNP242" s="83"/>
      <c r="BNQ242" s="83"/>
      <c r="BNR242" s="83"/>
      <c r="BNS242" s="83"/>
      <c r="BNT242" s="83"/>
      <c r="BNU242" s="83"/>
      <c r="BNV242" s="83"/>
      <c r="BNW242" s="83"/>
      <c r="BNX242" s="83"/>
      <c r="BNY242" s="83"/>
      <c r="BNZ242" s="83"/>
      <c r="BOA242" s="83"/>
      <c r="BOB242" s="83"/>
      <c r="BOC242" s="83"/>
      <c r="BOD242" s="83"/>
      <c r="BOE242" s="83"/>
      <c r="BOF242" s="83"/>
      <c r="BOG242" s="83"/>
      <c r="BOH242" s="83"/>
      <c r="BOI242" s="83"/>
      <c r="BOJ242" s="83"/>
      <c r="BOK242" s="83"/>
      <c r="BOL242" s="83"/>
      <c r="BOM242" s="83"/>
      <c r="BON242" s="83"/>
      <c r="BOO242" s="83"/>
      <c r="BOP242" s="83"/>
      <c r="BOQ242" s="83"/>
      <c r="BOR242" s="83"/>
      <c r="BOS242" s="83"/>
      <c r="BOT242" s="83"/>
      <c r="BOU242" s="83"/>
      <c r="BOV242" s="83"/>
      <c r="BOW242" s="83"/>
      <c r="BOX242" s="83"/>
      <c r="BOY242" s="83"/>
      <c r="BOZ242" s="83"/>
      <c r="BPA242" s="83"/>
      <c r="BPB242" s="83"/>
      <c r="BPC242" s="83"/>
      <c r="BPD242" s="83"/>
      <c r="BPE242" s="83"/>
      <c r="BPF242" s="83"/>
      <c r="BPG242" s="83"/>
      <c r="BPH242" s="83"/>
      <c r="BPI242" s="83"/>
      <c r="BPJ242" s="83"/>
      <c r="BPK242" s="83"/>
      <c r="BPL242" s="83"/>
      <c r="BPM242" s="83"/>
      <c r="BPN242" s="83"/>
      <c r="BPO242" s="83"/>
      <c r="BPP242" s="83"/>
      <c r="BPQ242" s="83"/>
      <c r="BPR242" s="83"/>
      <c r="BPS242" s="83"/>
      <c r="BPT242" s="83"/>
      <c r="BPU242" s="83"/>
      <c r="BPV242" s="83"/>
      <c r="BPW242" s="83"/>
      <c r="BPX242" s="83"/>
      <c r="BPY242" s="83"/>
      <c r="BPZ242" s="83"/>
      <c r="BQA242" s="83"/>
      <c r="BQB242" s="83"/>
      <c r="BQC242" s="83"/>
      <c r="BQD242" s="83"/>
      <c r="BQE242" s="83"/>
      <c r="BQF242" s="83"/>
      <c r="BQG242" s="83"/>
      <c r="BQH242" s="83"/>
      <c r="BQI242" s="83"/>
      <c r="BQJ242" s="83"/>
      <c r="BQK242" s="83"/>
      <c r="BQL242" s="83"/>
      <c r="BQM242" s="83"/>
      <c r="BQN242" s="83"/>
      <c r="BQO242" s="83"/>
      <c r="BQP242" s="83"/>
      <c r="BQQ242" s="83"/>
      <c r="BQR242" s="83"/>
      <c r="BQS242" s="83"/>
      <c r="BQT242" s="83"/>
      <c r="BQU242" s="83"/>
      <c r="BQV242" s="83"/>
      <c r="BQW242" s="83"/>
      <c r="BQX242" s="83"/>
      <c r="BQY242" s="83"/>
      <c r="BQZ242" s="83"/>
      <c r="BRA242" s="83"/>
      <c r="BRB242" s="83"/>
      <c r="BRC242" s="83"/>
      <c r="BRD242" s="83"/>
      <c r="BRE242" s="83"/>
      <c r="BRF242" s="83"/>
      <c r="BRG242" s="83"/>
      <c r="BRH242" s="83"/>
      <c r="BRI242" s="83"/>
      <c r="BRJ242" s="83"/>
      <c r="BRK242" s="83"/>
      <c r="BRL242" s="83"/>
      <c r="BRM242" s="83"/>
      <c r="BRN242" s="83"/>
      <c r="BRO242" s="83"/>
      <c r="BRP242" s="83"/>
      <c r="BRQ242" s="83"/>
      <c r="BRR242" s="83"/>
      <c r="BRS242" s="83"/>
      <c r="BRT242" s="83"/>
      <c r="BRU242" s="83"/>
      <c r="BRV242" s="83"/>
      <c r="BRW242" s="83"/>
      <c r="BRX242" s="83"/>
      <c r="BRY242" s="83"/>
      <c r="BRZ242" s="83"/>
      <c r="BSA242" s="83"/>
      <c r="BSB242" s="83"/>
      <c r="BSC242" s="83"/>
      <c r="BSD242" s="83"/>
      <c r="BSE242" s="83"/>
      <c r="BSF242" s="83"/>
      <c r="BSG242" s="83"/>
      <c r="BSH242" s="83"/>
      <c r="BSI242" s="83"/>
      <c r="BSJ242" s="83"/>
      <c r="BSK242" s="83"/>
      <c r="BSL242" s="83"/>
      <c r="BSM242" s="83"/>
      <c r="BSN242" s="83"/>
      <c r="BSO242" s="83"/>
      <c r="BSP242" s="83"/>
      <c r="BSQ242" s="83"/>
      <c r="BSR242" s="83"/>
      <c r="BSS242" s="83"/>
      <c r="BST242" s="83"/>
      <c r="BSU242" s="83"/>
      <c r="BSV242" s="83"/>
      <c r="BSW242" s="83"/>
      <c r="BSX242" s="83"/>
      <c r="BSY242" s="83"/>
      <c r="BSZ242" s="83"/>
      <c r="BTA242" s="83"/>
      <c r="BTB242" s="83"/>
      <c r="BTC242" s="83"/>
      <c r="BTD242" s="83"/>
      <c r="BTE242" s="83"/>
      <c r="BTF242" s="83"/>
      <c r="BTG242" s="83"/>
      <c r="BTH242" s="83"/>
      <c r="BTI242" s="83"/>
      <c r="BTJ242" s="83"/>
      <c r="BTK242" s="83"/>
      <c r="BTL242" s="83"/>
      <c r="BTM242" s="83"/>
      <c r="BTN242" s="83"/>
      <c r="BTO242" s="83"/>
      <c r="BTP242" s="83"/>
      <c r="BTQ242" s="83"/>
      <c r="BTR242" s="83"/>
      <c r="BTS242" s="83"/>
      <c r="BTT242" s="83"/>
      <c r="BTU242" s="83"/>
      <c r="BTV242" s="83"/>
      <c r="BTW242" s="83"/>
      <c r="BTX242" s="83"/>
      <c r="BTY242" s="83"/>
      <c r="BTZ242" s="83"/>
      <c r="BUA242" s="83"/>
      <c r="BUB242" s="83"/>
      <c r="BUC242" s="83"/>
      <c r="BUD242" s="83"/>
      <c r="BUE242" s="83"/>
      <c r="BUF242" s="83"/>
      <c r="BUG242" s="83"/>
      <c r="BUH242" s="83"/>
      <c r="BUI242" s="83"/>
      <c r="BUJ242" s="83"/>
      <c r="BUK242" s="83"/>
      <c r="BUL242" s="83"/>
      <c r="BUM242" s="83"/>
      <c r="BUN242" s="83"/>
      <c r="BUO242" s="83"/>
      <c r="BUP242" s="83"/>
      <c r="BUQ242" s="83"/>
      <c r="BUR242" s="83"/>
      <c r="BUS242" s="83"/>
      <c r="BUT242" s="83"/>
      <c r="BUU242" s="83"/>
      <c r="BUV242" s="83"/>
      <c r="BUW242" s="83"/>
      <c r="BUX242" s="83"/>
      <c r="BUY242" s="83"/>
      <c r="BUZ242" s="83"/>
      <c r="BVA242" s="83"/>
      <c r="BVB242" s="83"/>
      <c r="BVC242" s="83"/>
      <c r="BVD242" s="83"/>
      <c r="BVE242" s="83"/>
      <c r="BVF242" s="83"/>
      <c r="BVG242" s="83"/>
      <c r="BVH242" s="83"/>
      <c r="BVI242" s="83"/>
      <c r="BVJ242" s="83"/>
      <c r="BVK242" s="83"/>
      <c r="BVL242" s="83"/>
      <c r="BVM242" s="83"/>
      <c r="BVN242" s="83"/>
      <c r="BVO242" s="83"/>
      <c r="BVP242" s="83"/>
      <c r="BVQ242" s="83"/>
      <c r="BVR242" s="83"/>
      <c r="BVS242" s="83"/>
      <c r="BVT242" s="83"/>
      <c r="BVU242" s="83"/>
      <c r="BVV242" s="83"/>
      <c r="BVW242" s="83"/>
      <c r="BVX242" s="83"/>
      <c r="BVY242" s="83"/>
      <c r="BVZ242" s="83"/>
      <c r="BWA242" s="83"/>
      <c r="BWB242" s="83"/>
      <c r="BWC242" s="83"/>
      <c r="BWD242" s="83"/>
      <c r="BWE242" s="83"/>
      <c r="BWF242" s="83"/>
      <c r="BWG242" s="83"/>
      <c r="BWH242" s="83"/>
      <c r="BWI242" s="83"/>
      <c r="BWJ242" s="83"/>
      <c r="BWK242" s="83"/>
      <c r="BWL242" s="83"/>
      <c r="BWM242" s="83"/>
      <c r="BWN242" s="83"/>
      <c r="BWO242" s="83"/>
      <c r="BWP242" s="83"/>
      <c r="BWQ242" s="83"/>
      <c r="BWR242" s="83"/>
      <c r="BWS242" s="83"/>
      <c r="BWT242" s="83"/>
      <c r="BWU242" s="83"/>
      <c r="BWV242" s="83"/>
      <c r="BWW242" s="83"/>
      <c r="BWX242" s="83"/>
      <c r="BWY242" s="83"/>
      <c r="BWZ242" s="83"/>
      <c r="BXA242" s="83"/>
      <c r="BXB242" s="83"/>
      <c r="BXC242" s="83"/>
      <c r="BXD242" s="83"/>
      <c r="BXE242" s="83"/>
      <c r="BXF242" s="83"/>
      <c r="BXG242" s="83"/>
      <c r="BXH242" s="83"/>
      <c r="BXI242" s="83"/>
      <c r="BXJ242" s="83"/>
      <c r="BXK242" s="83"/>
      <c r="BXL242" s="83"/>
      <c r="BXM242" s="83"/>
      <c r="BXN242" s="83"/>
      <c r="BXO242" s="83"/>
      <c r="BXP242" s="83"/>
      <c r="BXQ242" s="83"/>
      <c r="BXR242" s="83"/>
      <c r="BXS242" s="83"/>
      <c r="BXT242" s="83"/>
      <c r="BXU242" s="83"/>
      <c r="BXV242" s="83"/>
      <c r="BXW242" s="83"/>
      <c r="BXX242" s="83"/>
      <c r="BXY242" s="83"/>
      <c r="BXZ242" s="83"/>
      <c r="BYA242" s="83"/>
      <c r="BYB242" s="83"/>
      <c r="BYC242" s="83"/>
      <c r="BYD242" s="83"/>
      <c r="BYE242" s="83"/>
      <c r="BYF242" s="83"/>
      <c r="BYG242" s="83"/>
      <c r="BYH242" s="83"/>
      <c r="BYI242" s="83"/>
      <c r="BYJ242" s="83"/>
      <c r="BYK242" s="83"/>
      <c r="BYL242" s="83"/>
      <c r="BYM242" s="83"/>
      <c r="BYN242" s="83"/>
      <c r="BYO242" s="83"/>
      <c r="BYP242" s="83"/>
      <c r="BYQ242" s="83"/>
      <c r="BYR242" s="83"/>
      <c r="BYS242" s="83"/>
      <c r="BYT242" s="83"/>
      <c r="BYU242" s="83"/>
      <c r="BYV242" s="83"/>
      <c r="BYW242" s="83"/>
      <c r="BYX242" s="83"/>
      <c r="BYY242" s="83"/>
      <c r="BYZ242" s="83"/>
      <c r="BZA242" s="83"/>
      <c r="BZB242" s="83"/>
      <c r="BZC242" s="83"/>
      <c r="BZD242" s="83"/>
      <c r="BZE242" s="83"/>
      <c r="BZF242" s="83"/>
      <c r="BZG242" s="83"/>
      <c r="BZH242" s="83"/>
      <c r="BZI242" s="83"/>
      <c r="BZJ242" s="83"/>
      <c r="BZK242" s="83"/>
      <c r="BZL242" s="83"/>
      <c r="BZM242" s="83"/>
      <c r="BZN242" s="83"/>
      <c r="BZO242" s="83"/>
      <c r="BZP242" s="83"/>
      <c r="BZQ242" s="83"/>
      <c r="BZR242" s="83"/>
      <c r="BZS242" s="83"/>
      <c r="BZT242" s="83"/>
      <c r="BZU242" s="83"/>
      <c r="BZV242" s="83"/>
      <c r="BZW242" s="83"/>
      <c r="BZX242" s="83"/>
      <c r="BZY242" s="83"/>
      <c r="BZZ242" s="83"/>
      <c r="CAA242" s="83"/>
      <c r="CAB242" s="83"/>
      <c r="CAC242" s="83"/>
      <c r="CAD242" s="83"/>
      <c r="CAE242" s="83"/>
      <c r="CAF242" s="83"/>
      <c r="CAG242" s="83"/>
      <c r="CAH242" s="83"/>
      <c r="CAI242" s="83"/>
      <c r="CAJ242" s="83"/>
      <c r="CAK242" s="83"/>
      <c r="CAL242" s="83"/>
      <c r="CAM242" s="83"/>
      <c r="CAN242" s="83"/>
      <c r="CAO242" s="83"/>
      <c r="CAP242" s="83"/>
      <c r="CAQ242" s="83"/>
      <c r="CAR242" s="83"/>
      <c r="CAS242" s="83"/>
      <c r="CAT242" s="83"/>
      <c r="CAU242" s="83"/>
      <c r="CAV242" s="83"/>
      <c r="CAW242" s="83"/>
      <c r="CAX242" s="83"/>
      <c r="CAY242" s="83"/>
      <c r="CAZ242" s="83"/>
      <c r="CBA242" s="83"/>
      <c r="CBB242" s="83"/>
      <c r="CBC242" s="83"/>
      <c r="CBD242" s="83"/>
      <c r="CBE242" s="83"/>
      <c r="CBF242" s="83"/>
      <c r="CBG242" s="83"/>
      <c r="CBH242" s="83"/>
      <c r="CBI242" s="83"/>
      <c r="CBJ242" s="83"/>
      <c r="CBK242" s="83"/>
      <c r="CBL242" s="83"/>
      <c r="CBM242" s="83"/>
      <c r="CBN242" s="83"/>
      <c r="CBO242" s="83"/>
      <c r="CBP242" s="83"/>
      <c r="CBQ242" s="83"/>
      <c r="CBR242" s="83"/>
      <c r="CBS242" s="83"/>
      <c r="CBT242" s="83"/>
      <c r="CBU242" s="83"/>
      <c r="CBV242" s="83"/>
      <c r="CBW242" s="83"/>
      <c r="CBX242" s="83"/>
      <c r="CBY242" s="83"/>
      <c r="CBZ242" s="83"/>
      <c r="CCA242" s="83"/>
      <c r="CCB242" s="83"/>
      <c r="CCC242" s="83"/>
      <c r="CCD242" s="83"/>
      <c r="CCE242" s="83"/>
      <c r="CCF242" s="83"/>
      <c r="CCG242" s="83"/>
      <c r="CCH242" s="83"/>
      <c r="CCI242" s="83"/>
      <c r="CCJ242" s="83"/>
      <c r="CCK242" s="83"/>
      <c r="CCL242" s="83"/>
      <c r="CCM242" s="83"/>
      <c r="CCN242" s="83"/>
      <c r="CCO242" s="83"/>
      <c r="CCP242" s="83"/>
      <c r="CCQ242" s="83"/>
      <c r="CCR242" s="83"/>
      <c r="CCS242" s="83"/>
      <c r="CCT242" s="83"/>
      <c r="CCU242" s="83"/>
      <c r="CCV242" s="83"/>
      <c r="CCW242" s="83"/>
      <c r="CCX242" s="83"/>
      <c r="CCY242" s="83"/>
      <c r="CCZ242" s="83"/>
      <c r="CDA242" s="83"/>
      <c r="CDB242" s="83"/>
      <c r="CDC242" s="83"/>
      <c r="CDD242" s="83"/>
      <c r="CDE242" s="83"/>
      <c r="CDF242" s="83"/>
      <c r="CDG242" s="83"/>
      <c r="CDH242" s="83"/>
      <c r="CDI242" s="83"/>
      <c r="CDJ242" s="83"/>
      <c r="CDK242" s="83"/>
      <c r="CDL242" s="83"/>
      <c r="CDM242" s="83"/>
      <c r="CDN242" s="83"/>
      <c r="CDO242" s="83"/>
      <c r="CDP242" s="83"/>
      <c r="CDQ242" s="83"/>
      <c r="CDR242" s="83"/>
      <c r="CDS242" s="83"/>
      <c r="CDT242" s="83"/>
      <c r="CDU242" s="83"/>
      <c r="CDV242" s="83"/>
      <c r="CDW242" s="83"/>
      <c r="CDX242" s="83"/>
      <c r="CDY242" s="83"/>
      <c r="CDZ242" s="83"/>
      <c r="CEA242" s="83"/>
      <c r="CEB242" s="83"/>
      <c r="CEC242" s="83"/>
      <c r="CED242" s="83"/>
      <c r="CEE242" s="83"/>
      <c r="CEF242" s="83"/>
      <c r="CEG242" s="83"/>
      <c r="CEH242" s="83"/>
      <c r="CEI242" s="83"/>
      <c r="CEJ242" s="83"/>
      <c r="CEK242" s="83"/>
      <c r="CEL242" s="83"/>
      <c r="CEM242" s="83"/>
      <c r="CEN242" s="83"/>
      <c r="CEO242" s="83"/>
      <c r="CEP242" s="83"/>
      <c r="CEQ242" s="83"/>
      <c r="CER242" s="83"/>
      <c r="CES242" s="83"/>
      <c r="CET242" s="83"/>
      <c r="CEU242" s="83"/>
      <c r="CEV242" s="83"/>
      <c r="CEW242" s="83"/>
      <c r="CEX242" s="83"/>
      <c r="CEY242" s="83"/>
      <c r="CEZ242" s="83"/>
      <c r="CFA242" s="83"/>
      <c r="CFB242" s="83"/>
      <c r="CFC242" s="83"/>
      <c r="CFD242" s="83"/>
      <c r="CFE242" s="83"/>
      <c r="CFF242" s="83"/>
      <c r="CFG242" s="83"/>
      <c r="CFH242" s="83"/>
      <c r="CFI242" s="83"/>
      <c r="CFJ242" s="83"/>
      <c r="CFK242" s="83"/>
      <c r="CFL242" s="83"/>
      <c r="CFM242" s="83"/>
      <c r="CFN242" s="83"/>
      <c r="CFO242" s="83"/>
      <c r="CFP242" s="83"/>
      <c r="CFQ242" s="83"/>
      <c r="CFR242" s="83"/>
      <c r="CFS242" s="83"/>
      <c r="CFT242" s="83"/>
      <c r="CFU242" s="83"/>
      <c r="CFV242" s="83"/>
      <c r="CFW242" s="83"/>
      <c r="CFX242" s="83"/>
      <c r="CFY242" s="83"/>
      <c r="CFZ242" s="83"/>
      <c r="CGA242" s="83"/>
      <c r="CGB242" s="83"/>
      <c r="CGC242" s="83"/>
      <c r="CGD242" s="83"/>
      <c r="CGE242" s="83"/>
      <c r="CGF242" s="83"/>
      <c r="CGG242" s="83"/>
      <c r="CGH242" s="83"/>
      <c r="CGI242" s="83"/>
      <c r="CGJ242" s="83"/>
      <c r="CGK242" s="83"/>
      <c r="CGL242" s="83"/>
      <c r="CGM242" s="83"/>
      <c r="CGN242" s="83"/>
      <c r="CGO242" s="83"/>
      <c r="CGP242" s="83"/>
      <c r="CGQ242" s="83"/>
      <c r="CGR242" s="83"/>
      <c r="CGS242" s="83"/>
      <c r="CGT242" s="83"/>
      <c r="CGU242" s="83"/>
      <c r="CGV242" s="83"/>
      <c r="CGW242" s="83"/>
      <c r="CGX242" s="83"/>
      <c r="CGY242" s="83"/>
      <c r="CGZ242" s="83"/>
      <c r="CHA242" s="83"/>
      <c r="CHB242" s="83"/>
      <c r="CHC242" s="83"/>
      <c r="CHD242" s="83"/>
      <c r="CHE242" s="83"/>
      <c r="CHF242" s="83"/>
      <c r="CHG242" s="83"/>
      <c r="CHH242" s="83"/>
      <c r="CHI242" s="83"/>
      <c r="CHJ242" s="83"/>
      <c r="CHK242" s="83"/>
      <c r="CHL242" s="83"/>
      <c r="CHM242" s="83"/>
      <c r="CHN242" s="83"/>
      <c r="CHO242" s="83"/>
      <c r="CHP242" s="83"/>
      <c r="CHQ242" s="83"/>
      <c r="CHR242" s="83"/>
      <c r="CHS242" s="83"/>
      <c r="CHT242" s="83"/>
      <c r="CHU242" s="83"/>
      <c r="CHV242" s="83"/>
      <c r="CHW242" s="83"/>
      <c r="CHX242" s="83"/>
      <c r="CHY242" s="83"/>
      <c r="CHZ242" s="83"/>
      <c r="CIA242" s="83"/>
      <c r="CIB242" s="83"/>
      <c r="CIC242" s="83"/>
      <c r="CID242" s="83"/>
      <c r="CIE242" s="83"/>
      <c r="CIF242" s="83"/>
      <c r="CIG242" s="83"/>
      <c r="CIH242" s="83"/>
      <c r="CII242" s="83"/>
      <c r="CIJ242" s="83"/>
      <c r="CIK242" s="83"/>
      <c r="CIL242" s="83"/>
      <c r="CIM242" s="83"/>
      <c r="CIN242" s="83"/>
      <c r="CIO242" s="83"/>
      <c r="CIP242" s="83"/>
      <c r="CIQ242" s="83"/>
      <c r="CIR242" s="83"/>
      <c r="CIS242" s="83"/>
      <c r="CIT242" s="83"/>
      <c r="CIU242" s="83"/>
      <c r="CIV242" s="83"/>
      <c r="CIW242" s="83"/>
      <c r="CIX242" s="83"/>
      <c r="CIY242" s="83"/>
      <c r="CIZ242" s="83"/>
      <c r="CJA242" s="83"/>
      <c r="CJB242" s="83"/>
      <c r="CJC242" s="83"/>
      <c r="CJD242" s="83"/>
      <c r="CJE242" s="83"/>
      <c r="CJF242" s="83"/>
      <c r="CJG242" s="83"/>
      <c r="CJH242" s="83"/>
      <c r="CJI242" s="83"/>
      <c r="CJJ242" s="83"/>
      <c r="CJK242" s="83"/>
      <c r="CJL242" s="83"/>
      <c r="CJM242" s="83"/>
      <c r="CJN242" s="83"/>
      <c r="CJO242" s="83"/>
      <c r="CJP242" s="83"/>
      <c r="CJQ242" s="83"/>
      <c r="CJR242" s="83"/>
      <c r="CJS242" s="83"/>
      <c r="CJT242" s="83"/>
      <c r="CJU242" s="83"/>
      <c r="CJV242" s="83"/>
      <c r="CJW242" s="83"/>
      <c r="CJX242" s="83"/>
      <c r="CJY242" s="83"/>
      <c r="CJZ242" s="83"/>
      <c r="CKA242" s="83"/>
      <c r="CKB242" s="83"/>
      <c r="CKC242" s="83"/>
      <c r="CKD242" s="83"/>
      <c r="CKE242" s="83"/>
      <c r="CKF242" s="83"/>
      <c r="CKG242" s="83"/>
      <c r="CKH242" s="83"/>
      <c r="CKI242" s="83"/>
      <c r="CKJ242" s="83"/>
      <c r="CKK242" s="83"/>
      <c r="CKL242" s="83"/>
      <c r="CKM242" s="83"/>
      <c r="CKN242" s="83"/>
      <c r="CKO242" s="83"/>
      <c r="CKP242" s="83"/>
      <c r="CKQ242" s="83"/>
      <c r="CKR242" s="83"/>
      <c r="CKS242" s="83"/>
      <c r="CKT242" s="83"/>
      <c r="CKU242" s="83"/>
      <c r="CKV242" s="83"/>
      <c r="CKW242" s="83"/>
      <c r="CKX242" s="83"/>
      <c r="CKY242" s="83"/>
      <c r="CKZ242" s="83"/>
      <c r="CLA242" s="83"/>
      <c r="CLB242" s="83"/>
      <c r="CLC242" s="83"/>
      <c r="CLD242" s="83"/>
      <c r="CLE242" s="83"/>
      <c r="CLF242" s="83"/>
      <c r="CLG242" s="83"/>
      <c r="CLH242" s="83"/>
      <c r="CLI242" s="83"/>
      <c r="CLJ242" s="83"/>
      <c r="CLK242" s="83"/>
      <c r="CLL242" s="83"/>
      <c r="CLM242" s="83"/>
      <c r="CLN242" s="83"/>
      <c r="CLO242" s="83"/>
      <c r="CLP242" s="83"/>
      <c r="CLQ242" s="83"/>
      <c r="CLR242" s="83"/>
      <c r="CLS242" s="83"/>
      <c r="CLT242" s="83"/>
      <c r="CLU242" s="83"/>
      <c r="CLV242" s="83"/>
      <c r="CLW242" s="83"/>
      <c r="CLX242" s="83"/>
      <c r="CLY242" s="83"/>
      <c r="CLZ242" s="83"/>
      <c r="CMA242" s="83"/>
      <c r="CMB242" s="83"/>
      <c r="CMC242" s="83"/>
      <c r="CMD242" s="83"/>
      <c r="CME242" s="83"/>
      <c r="CMF242" s="83"/>
      <c r="CMG242" s="83"/>
      <c r="CMH242" s="83"/>
      <c r="CMI242" s="83"/>
      <c r="CMJ242" s="83"/>
      <c r="CMK242" s="83"/>
      <c r="CML242" s="83"/>
      <c r="CMM242" s="83"/>
      <c r="CMN242" s="83"/>
      <c r="CMO242" s="83"/>
      <c r="CMP242" s="83"/>
      <c r="CMQ242" s="83"/>
      <c r="CMR242" s="83"/>
      <c r="CMS242" s="83"/>
      <c r="CMT242" s="83"/>
      <c r="CMU242" s="83"/>
      <c r="CMV242" s="83"/>
      <c r="CMW242" s="83"/>
      <c r="CMX242" s="83"/>
      <c r="CMY242" s="83"/>
      <c r="CMZ242" s="83"/>
      <c r="CNA242" s="83"/>
      <c r="CNB242" s="83"/>
      <c r="CNC242" s="83"/>
      <c r="CND242" s="83"/>
      <c r="CNE242" s="83"/>
      <c r="CNF242" s="83"/>
      <c r="CNG242" s="83"/>
      <c r="CNH242" s="83"/>
      <c r="CNI242" s="83"/>
      <c r="CNJ242" s="83"/>
      <c r="CNK242" s="83"/>
      <c r="CNL242" s="83"/>
      <c r="CNM242" s="83"/>
      <c r="CNN242" s="83"/>
      <c r="CNO242" s="83"/>
      <c r="CNP242" s="83"/>
      <c r="CNQ242" s="83"/>
      <c r="CNR242" s="83"/>
      <c r="CNS242" s="83"/>
      <c r="CNT242" s="83"/>
      <c r="CNU242" s="83"/>
      <c r="CNV242" s="83"/>
      <c r="CNW242" s="83"/>
      <c r="CNX242" s="83"/>
      <c r="CNY242" s="83"/>
      <c r="CNZ242" s="83"/>
      <c r="COA242" s="83"/>
      <c r="COB242" s="83"/>
      <c r="COC242" s="83"/>
      <c r="COD242" s="83"/>
      <c r="COE242" s="83"/>
      <c r="COF242" s="83"/>
      <c r="COG242" s="83"/>
      <c r="COH242" s="83"/>
      <c r="COI242" s="83"/>
      <c r="COJ242" s="83"/>
      <c r="COK242" s="83"/>
      <c r="COL242" s="83"/>
      <c r="COM242" s="83"/>
      <c r="CON242" s="83"/>
      <c r="COO242" s="83"/>
      <c r="COP242" s="83"/>
      <c r="COQ242" s="83"/>
      <c r="COR242" s="83"/>
      <c r="COS242" s="83"/>
      <c r="COT242" s="83"/>
      <c r="COU242" s="83"/>
      <c r="COV242" s="83"/>
      <c r="COW242" s="83"/>
      <c r="COX242" s="83"/>
      <c r="COY242" s="83"/>
      <c r="COZ242" s="83"/>
      <c r="CPA242" s="83"/>
      <c r="CPB242" s="83"/>
      <c r="CPC242" s="83"/>
      <c r="CPD242" s="83"/>
      <c r="CPE242" s="83"/>
      <c r="CPF242" s="83"/>
      <c r="CPG242" s="83"/>
      <c r="CPH242" s="83"/>
      <c r="CPI242" s="83"/>
      <c r="CPJ242" s="83"/>
      <c r="CPK242" s="83"/>
      <c r="CPL242" s="83"/>
      <c r="CPM242" s="83"/>
      <c r="CPN242" s="83"/>
      <c r="CPO242" s="83"/>
      <c r="CPP242" s="83"/>
      <c r="CPQ242" s="83"/>
      <c r="CPR242" s="83"/>
      <c r="CPS242" s="83"/>
      <c r="CPT242" s="83"/>
      <c r="CPU242" s="83"/>
      <c r="CPV242" s="83"/>
      <c r="CPW242" s="83"/>
      <c r="CPX242" s="83"/>
      <c r="CPY242" s="83"/>
      <c r="CPZ242" s="83"/>
      <c r="CQA242" s="83"/>
      <c r="CQB242" s="83"/>
      <c r="CQC242" s="83"/>
      <c r="CQD242" s="83"/>
      <c r="CQE242" s="83"/>
      <c r="CQF242" s="83"/>
      <c r="CQG242" s="83"/>
      <c r="CQH242" s="83"/>
      <c r="CQI242" s="83"/>
      <c r="CQJ242" s="83"/>
      <c r="CQK242" s="83"/>
      <c r="CQL242" s="83"/>
      <c r="CQM242" s="83"/>
      <c r="CQN242" s="83"/>
      <c r="CQO242" s="83"/>
      <c r="CQP242" s="83"/>
      <c r="CQQ242" s="83"/>
      <c r="CQR242" s="83"/>
      <c r="CQS242" s="83"/>
      <c r="CQT242" s="83"/>
      <c r="CQU242" s="83"/>
      <c r="CQV242" s="83"/>
      <c r="CQW242" s="83"/>
      <c r="CQX242" s="83"/>
      <c r="CQY242" s="83"/>
      <c r="CQZ242" s="83"/>
      <c r="CRA242" s="83"/>
      <c r="CRB242" s="83"/>
      <c r="CRC242" s="83"/>
      <c r="CRD242" s="83"/>
      <c r="CRE242" s="83"/>
      <c r="CRF242" s="83"/>
      <c r="CRG242" s="83"/>
      <c r="CRH242" s="83"/>
      <c r="CRI242" s="83"/>
      <c r="CRJ242" s="83"/>
      <c r="CRK242" s="83"/>
      <c r="CRL242" s="83"/>
      <c r="CRM242" s="83"/>
      <c r="CRN242" s="83"/>
      <c r="CRO242" s="83"/>
      <c r="CRP242" s="83"/>
      <c r="CRQ242" s="83"/>
      <c r="CRR242" s="83"/>
      <c r="CRS242" s="83"/>
      <c r="CRT242" s="83"/>
      <c r="CRU242" s="83"/>
      <c r="CRV242" s="83"/>
      <c r="CRW242" s="83"/>
      <c r="CRX242" s="83"/>
      <c r="CRY242" s="83"/>
      <c r="CRZ242" s="83"/>
      <c r="CSA242" s="83"/>
      <c r="CSB242" s="83"/>
      <c r="CSC242" s="83"/>
      <c r="CSD242" s="83"/>
      <c r="CSE242" s="83"/>
      <c r="CSF242" s="83"/>
      <c r="CSG242" s="83"/>
      <c r="CSH242" s="83"/>
      <c r="CSI242" s="83"/>
      <c r="CSJ242" s="83"/>
      <c r="CSK242" s="83"/>
      <c r="CSL242" s="83"/>
      <c r="CSM242" s="83"/>
      <c r="CSN242" s="83"/>
      <c r="CSO242" s="83"/>
      <c r="CSP242" s="83"/>
      <c r="CSQ242" s="83"/>
      <c r="CSR242" s="83"/>
      <c r="CSS242" s="83"/>
      <c r="CST242" s="83"/>
      <c r="CSU242" s="83"/>
      <c r="CSV242" s="83"/>
      <c r="CSW242" s="83"/>
      <c r="CSX242" s="83"/>
      <c r="CSY242" s="83"/>
      <c r="CSZ242" s="83"/>
      <c r="CTA242" s="83"/>
      <c r="CTB242" s="83"/>
      <c r="CTC242" s="83"/>
      <c r="CTD242" s="83"/>
      <c r="CTE242" s="83"/>
      <c r="CTF242" s="83"/>
      <c r="CTG242" s="83"/>
      <c r="CTH242" s="83"/>
      <c r="CTI242" s="83"/>
      <c r="CTJ242" s="83"/>
      <c r="CTK242" s="83"/>
      <c r="CTL242" s="83"/>
      <c r="CTM242" s="83"/>
      <c r="CTN242" s="83"/>
      <c r="CTO242" s="83"/>
      <c r="CTP242" s="83"/>
      <c r="CTQ242" s="83"/>
      <c r="CTR242" s="83"/>
      <c r="CTS242" s="83"/>
      <c r="CTT242" s="83"/>
      <c r="CTU242" s="83"/>
      <c r="CTV242" s="83"/>
      <c r="CTW242" s="83"/>
      <c r="CTX242" s="83"/>
      <c r="CTY242" s="83"/>
      <c r="CTZ242" s="83"/>
      <c r="CUA242" s="83"/>
      <c r="CUB242" s="83"/>
      <c r="CUC242" s="83"/>
      <c r="CUD242" s="83"/>
      <c r="CUE242" s="83"/>
      <c r="CUF242" s="83"/>
      <c r="CUG242" s="83"/>
      <c r="CUH242" s="83"/>
      <c r="CUI242" s="83"/>
      <c r="CUJ242" s="83"/>
      <c r="CUK242" s="83"/>
      <c r="CUL242" s="83"/>
      <c r="CUM242" s="83"/>
      <c r="CUN242" s="83"/>
      <c r="CUO242" s="83"/>
      <c r="CUP242" s="83"/>
      <c r="CUQ242" s="83"/>
      <c r="CUR242" s="83"/>
      <c r="CUS242" s="83"/>
      <c r="CUT242" s="83"/>
      <c r="CUU242" s="83"/>
      <c r="CUV242" s="83"/>
      <c r="CUW242" s="83"/>
      <c r="CUX242" s="83"/>
      <c r="CUY242" s="83"/>
      <c r="CUZ242" s="83"/>
      <c r="CVA242" s="83"/>
      <c r="CVB242" s="83"/>
      <c r="CVC242" s="83"/>
      <c r="CVD242" s="83"/>
      <c r="CVE242" s="83"/>
      <c r="CVF242" s="83"/>
      <c r="CVG242" s="83"/>
      <c r="CVH242" s="83"/>
      <c r="CVI242" s="83"/>
      <c r="CVJ242" s="83"/>
      <c r="CVK242" s="83"/>
      <c r="CVL242" s="83"/>
      <c r="CVM242" s="83"/>
      <c r="CVN242" s="83"/>
      <c r="CVO242" s="83"/>
      <c r="CVP242" s="83"/>
      <c r="CVQ242" s="83"/>
      <c r="CVR242" s="83"/>
      <c r="CVS242" s="83"/>
      <c r="CVT242" s="83"/>
      <c r="CVU242" s="83"/>
      <c r="CVV242" s="83"/>
      <c r="CVW242" s="83"/>
      <c r="CVX242" s="83"/>
      <c r="CVY242" s="83"/>
      <c r="CVZ242" s="83"/>
      <c r="CWA242" s="83"/>
      <c r="CWB242" s="83"/>
      <c r="CWC242" s="83"/>
      <c r="CWD242" s="83"/>
      <c r="CWE242" s="83"/>
      <c r="CWF242" s="83"/>
      <c r="CWG242" s="83"/>
      <c r="CWH242" s="83"/>
      <c r="CWI242" s="83"/>
      <c r="CWJ242" s="83"/>
      <c r="CWK242" s="83"/>
      <c r="CWL242" s="83"/>
      <c r="CWM242" s="83"/>
      <c r="CWN242" s="83"/>
      <c r="CWO242" s="83"/>
      <c r="CWP242" s="83"/>
      <c r="CWQ242" s="83"/>
      <c r="CWR242" s="83"/>
      <c r="CWS242" s="83"/>
      <c r="CWT242" s="83"/>
      <c r="CWU242" s="83"/>
      <c r="CWV242" s="83"/>
      <c r="CWW242" s="83"/>
      <c r="CWX242" s="83"/>
      <c r="CWY242" s="83"/>
      <c r="CWZ242" s="83"/>
      <c r="CXA242" s="83"/>
      <c r="CXB242" s="83"/>
      <c r="CXC242" s="83"/>
      <c r="CXD242" s="83"/>
      <c r="CXE242" s="83"/>
      <c r="CXF242" s="83"/>
      <c r="CXG242" s="83"/>
      <c r="CXH242" s="83"/>
      <c r="CXI242" s="83"/>
      <c r="CXJ242" s="83"/>
      <c r="CXK242" s="83"/>
      <c r="CXL242" s="83"/>
      <c r="CXM242" s="83"/>
      <c r="CXN242" s="83"/>
      <c r="CXO242" s="83"/>
      <c r="CXP242" s="83"/>
      <c r="CXQ242" s="83"/>
      <c r="CXR242" s="83"/>
      <c r="CXS242" s="83"/>
      <c r="CXT242" s="83"/>
      <c r="CXU242" s="83"/>
      <c r="CXV242" s="83"/>
      <c r="CXW242" s="83"/>
      <c r="CXX242" s="83"/>
      <c r="CXY242" s="83"/>
      <c r="CXZ242" s="83"/>
      <c r="CYA242" s="83"/>
      <c r="CYB242" s="83"/>
      <c r="CYC242" s="83"/>
      <c r="CYD242" s="83"/>
      <c r="CYE242" s="83"/>
      <c r="CYF242" s="83"/>
      <c r="CYG242" s="83"/>
      <c r="CYH242" s="83"/>
      <c r="CYI242" s="83"/>
      <c r="CYJ242" s="83"/>
      <c r="CYK242" s="83"/>
      <c r="CYL242" s="83"/>
      <c r="CYM242" s="83"/>
      <c r="CYN242" s="83"/>
      <c r="CYO242" s="83"/>
      <c r="CYP242" s="83"/>
      <c r="CYQ242" s="83"/>
      <c r="CYR242" s="83"/>
      <c r="CYS242" s="83"/>
      <c r="CYT242" s="83"/>
      <c r="CYU242" s="83"/>
      <c r="CYV242" s="83"/>
      <c r="CYW242" s="83"/>
      <c r="CYX242" s="83"/>
      <c r="CYY242" s="83"/>
      <c r="CYZ242" s="83"/>
      <c r="CZA242" s="83"/>
      <c r="CZB242" s="83"/>
      <c r="CZC242" s="83"/>
      <c r="CZD242" s="83"/>
      <c r="CZE242" s="83"/>
      <c r="CZF242" s="83"/>
      <c r="CZG242" s="83"/>
      <c r="CZH242" s="83"/>
      <c r="CZI242" s="83"/>
      <c r="CZJ242" s="83"/>
      <c r="CZK242" s="83"/>
      <c r="CZL242" s="83"/>
      <c r="CZM242" s="83"/>
      <c r="CZN242" s="83"/>
      <c r="CZO242" s="83"/>
      <c r="CZP242" s="83"/>
      <c r="CZQ242" s="83"/>
      <c r="CZR242" s="83"/>
      <c r="CZS242" s="83"/>
      <c r="CZT242" s="83"/>
      <c r="CZU242" s="83"/>
      <c r="CZV242" s="83"/>
      <c r="CZW242" s="83"/>
      <c r="CZX242" s="83"/>
      <c r="CZY242" s="83"/>
      <c r="CZZ242" s="83"/>
      <c r="DAA242" s="83"/>
      <c r="DAB242" s="83"/>
      <c r="DAC242" s="83"/>
      <c r="DAD242" s="83"/>
      <c r="DAE242" s="83"/>
      <c r="DAF242" s="83"/>
      <c r="DAG242" s="83"/>
      <c r="DAH242" s="83"/>
      <c r="DAI242" s="83"/>
      <c r="DAJ242" s="83"/>
      <c r="DAK242" s="83"/>
      <c r="DAL242" s="83"/>
      <c r="DAM242" s="83"/>
      <c r="DAN242" s="83"/>
      <c r="DAO242" s="83"/>
      <c r="DAP242" s="83"/>
      <c r="DAQ242" s="83"/>
      <c r="DAR242" s="83"/>
      <c r="DAS242" s="83"/>
      <c r="DAT242" s="83"/>
      <c r="DAU242" s="83"/>
      <c r="DAV242" s="83"/>
      <c r="DAW242" s="83"/>
      <c r="DAX242" s="83"/>
      <c r="DAY242" s="83"/>
      <c r="DAZ242" s="83"/>
      <c r="DBA242" s="83"/>
      <c r="DBB242" s="83"/>
      <c r="DBC242" s="83"/>
      <c r="DBD242" s="83"/>
      <c r="DBE242" s="83"/>
      <c r="DBF242" s="83"/>
      <c r="DBG242" s="83"/>
      <c r="DBH242" s="83"/>
      <c r="DBI242" s="83"/>
      <c r="DBJ242" s="83"/>
      <c r="DBK242" s="83"/>
      <c r="DBL242" s="83"/>
      <c r="DBM242" s="83"/>
      <c r="DBN242" s="83"/>
      <c r="DBO242" s="83"/>
      <c r="DBP242" s="83"/>
      <c r="DBQ242" s="83"/>
      <c r="DBR242" s="83"/>
      <c r="DBS242" s="83"/>
      <c r="DBT242" s="83"/>
      <c r="DBU242" s="83"/>
      <c r="DBV242" s="83"/>
      <c r="DBW242" s="83"/>
      <c r="DBX242" s="83"/>
      <c r="DBY242" s="83"/>
      <c r="DBZ242" s="83"/>
      <c r="DCA242" s="83"/>
      <c r="DCB242" s="83"/>
      <c r="DCC242" s="83"/>
      <c r="DCD242" s="83"/>
      <c r="DCE242" s="83"/>
      <c r="DCF242" s="83"/>
      <c r="DCG242" s="83"/>
      <c r="DCH242" s="83"/>
      <c r="DCI242" s="83"/>
      <c r="DCJ242" s="83"/>
      <c r="DCK242" s="83"/>
      <c r="DCL242" s="83"/>
      <c r="DCM242" s="83"/>
      <c r="DCN242" s="83"/>
      <c r="DCO242" s="83"/>
      <c r="DCP242" s="83"/>
      <c r="DCQ242" s="83"/>
      <c r="DCR242" s="83"/>
      <c r="DCS242" s="83"/>
      <c r="DCT242" s="83"/>
      <c r="DCU242" s="83"/>
      <c r="DCV242" s="83"/>
      <c r="DCW242" s="83"/>
      <c r="DCX242" s="83"/>
      <c r="DCY242" s="83"/>
      <c r="DCZ242" s="83"/>
      <c r="DDA242" s="83"/>
      <c r="DDB242" s="83"/>
      <c r="DDC242" s="83"/>
      <c r="DDD242" s="83"/>
      <c r="DDE242" s="83"/>
      <c r="DDF242" s="83"/>
      <c r="DDG242" s="83"/>
      <c r="DDH242" s="83"/>
      <c r="DDI242" s="83"/>
      <c r="DDJ242" s="83"/>
      <c r="DDK242" s="83"/>
      <c r="DDL242" s="83"/>
      <c r="DDM242" s="83"/>
      <c r="DDN242" s="83"/>
      <c r="DDO242" s="83"/>
      <c r="DDP242" s="83"/>
      <c r="DDQ242" s="83"/>
      <c r="DDR242" s="83"/>
      <c r="DDS242" s="83"/>
      <c r="DDT242" s="83"/>
      <c r="DDU242" s="83"/>
      <c r="DDV242" s="83"/>
      <c r="DDW242" s="83"/>
      <c r="DDX242" s="83"/>
      <c r="DDY242" s="83"/>
      <c r="DDZ242" s="83"/>
      <c r="DEA242" s="83"/>
      <c r="DEB242" s="83"/>
      <c r="DEC242" s="83"/>
      <c r="DED242" s="83"/>
      <c r="DEE242" s="83"/>
      <c r="DEF242" s="83"/>
      <c r="DEG242" s="83"/>
      <c r="DEH242" s="83"/>
      <c r="DEI242" s="83"/>
      <c r="DEJ242" s="83"/>
      <c r="DEK242" s="83"/>
      <c r="DEL242" s="83"/>
      <c r="DEM242" s="83"/>
      <c r="DEN242" s="83"/>
      <c r="DEO242" s="83"/>
      <c r="DEP242" s="83"/>
      <c r="DEQ242" s="83"/>
      <c r="DER242" s="83"/>
      <c r="DES242" s="83"/>
      <c r="DET242" s="83"/>
      <c r="DEU242" s="83"/>
      <c r="DEV242" s="83"/>
      <c r="DEW242" s="83"/>
      <c r="DEX242" s="83"/>
      <c r="DEY242" s="83"/>
      <c r="DEZ242" s="83"/>
      <c r="DFA242" s="83"/>
      <c r="DFB242" s="83"/>
      <c r="DFC242" s="83"/>
      <c r="DFD242" s="83"/>
      <c r="DFE242" s="83"/>
      <c r="DFF242" s="83"/>
      <c r="DFG242" s="83"/>
      <c r="DFH242" s="83"/>
      <c r="DFI242" s="83"/>
      <c r="DFJ242" s="83"/>
      <c r="DFK242" s="83"/>
      <c r="DFL242" s="83"/>
      <c r="DFM242" s="83"/>
      <c r="DFN242" s="83"/>
      <c r="DFO242" s="83"/>
      <c r="DFP242" s="83"/>
      <c r="DFQ242" s="83"/>
      <c r="DFR242" s="83"/>
      <c r="DFS242" s="83"/>
      <c r="DFT242" s="83"/>
      <c r="DFU242" s="83"/>
      <c r="DFV242" s="83"/>
      <c r="DFW242" s="83"/>
      <c r="DFX242" s="83"/>
      <c r="DFY242" s="83"/>
      <c r="DFZ242" s="83"/>
      <c r="DGA242" s="83"/>
      <c r="DGB242" s="83"/>
      <c r="DGC242" s="83"/>
      <c r="DGD242" s="83"/>
      <c r="DGE242" s="83"/>
      <c r="DGF242" s="83"/>
      <c r="DGG242" s="83"/>
      <c r="DGH242" s="83"/>
      <c r="DGI242" s="83"/>
      <c r="DGJ242" s="83"/>
      <c r="DGK242" s="83"/>
      <c r="DGL242" s="83"/>
      <c r="DGM242" s="83"/>
      <c r="DGN242" s="83"/>
      <c r="DGO242" s="83"/>
      <c r="DGP242" s="83"/>
      <c r="DGQ242" s="83"/>
      <c r="DGR242" s="83"/>
      <c r="DGS242" s="83"/>
      <c r="DGT242" s="83"/>
      <c r="DGU242" s="83"/>
      <c r="DGV242" s="83"/>
      <c r="DGW242" s="83"/>
      <c r="DGX242" s="83"/>
      <c r="DGY242" s="83"/>
      <c r="DGZ242" s="83"/>
      <c r="DHA242" s="83"/>
      <c r="DHB242" s="83"/>
      <c r="DHC242" s="83"/>
      <c r="DHD242" s="83"/>
      <c r="DHE242" s="83"/>
      <c r="DHF242" s="83"/>
      <c r="DHG242" s="83"/>
      <c r="DHH242" s="83"/>
      <c r="DHI242" s="83"/>
      <c r="DHJ242" s="83"/>
      <c r="DHK242" s="83"/>
      <c r="DHL242" s="83"/>
      <c r="DHM242" s="83"/>
      <c r="DHN242" s="83"/>
      <c r="DHO242" s="83"/>
      <c r="DHP242" s="83"/>
      <c r="DHQ242" s="83"/>
      <c r="DHR242" s="83"/>
      <c r="DHS242" s="83"/>
      <c r="DHT242" s="83"/>
      <c r="DHU242" s="83"/>
      <c r="DHV242" s="83"/>
      <c r="DHW242" s="83"/>
      <c r="DHX242" s="83"/>
      <c r="DHY242" s="83"/>
      <c r="DHZ242" s="83"/>
      <c r="DIA242" s="83"/>
      <c r="DIB242" s="83"/>
      <c r="DIC242" s="83"/>
      <c r="DID242" s="83"/>
      <c r="DIE242" s="83"/>
      <c r="DIF242" s="83"/>
      <c r="DIG242" s="83"/>
      <c r="DIH242" s="83"/>
      <c r="DII242" s="83"/>
      <c r="DIJ242" s="83"/>
      <c r="DIK242" s="83"/>
      <c r="DIL242" s="83"/>
      <c r="DIM242" s="83"/>
      <c r="DIN242" s="83"/>
      <c r="DIO242" s="83"/>
      <c r="DIP242" s="83"/>
      <c r="DIQ242" s="83"/>
      <c r="DIR242" s="83"/>
      <c r="DIS242" s="83"/>
      <c r="DIT242" s="83"/>
      <c r="DIU242" s="83"/>
      <c r="DIV242" s="83"/>
      <c r="DIW242" s="83"/>
      <c r="DIX242" s="83"/>
    </row>
    <row r="243" spans="1:2962" ht="15.75">
      <c r="A243" s="72" t="s">
        <v>266</v>
      </c>
      <c r="B243" s="65">
        <v>974408</v>
      </c>
      <c r="C243" s="73" t="s">
        <v>514</v>
      </c>
      <c r="D243" s="75">
        <v>42297</v>
      </c>
      <c r="E243" s="61" t="s">
        <v>268</v>
      </c>
      <c r="F243" s="69">
        <v>55000000</v>
      </c>
      <c r="G243" s="42"/>
      <c r="H243" s="51"/>
      <c r="I243" s="52"/>
      <c r="J243" s="53">
        <f t="shared" si="6"/>
        <v>28219700000</v>
      </c>
      <c r="K243" s="54">
        <f t="shared" si="7"/>
        <v>55000000</v>
      </c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  <c r="EF243" s="83"/>
      <c r="EG243" s="83"/>
      <c r="EH243" s="83"/>
      <c r="EI243" s="83"/>
      <c r="EJ243" s="83"/>
      <c r="EK243" s="83"/>
      <c r="EL243" s="83"/>
      <c r="EM243" s="83"/>
      <c r="EN243" s="83"/>
      <c r="EO243" s="83"/>
      <c r="EP243" s="83"/>
      <c r="EQ243" s="83"/>
      <c r="ER243" s="83"/>
      <c r="ES243" s="83"/>
      <c r="ET243" s="83"/>
      <c r="EU243" s="83"/>
      <c r="EV243" s="83"/>
      <c r="EW243" s="83"/>
      <c r="EX243" s="83"/>
      <c r="EY243" s="83"/>
      <c r="EZ243" s="83"/>
      <c r="FA243" s="83"/>
      <c r="FB243" s="83"/>
      <c r="FC243" s="83"/>
      <c r="FD243" s="83"/>
      <c r="FE243" s="83"/>
      <c r="FF243" s="83"/>
      <c r="FG243" s="83"/>
      <c r="FH243" s="83"/>
      <c r="FI243" s="83"/>
      <c r="FJ243" s="83"/>
      <c r="FK243" s="83"/>
      <c r="FL243" s="83"/>
      <c r="FM243" s="83"/>
      <c r="FN243" s="83"/>
      <c r="FO243" s="83"/>
      <c r="FP243" s="83"/>
      <c r="FQ243" s="83"/>
      <c r="FR243" s="83"/>
      <c r="FS243" s="83"/>
      <c r="FT243" s="83"/>
      <c r="FU243" s="83"/>
      <c r="FV243" s="83"/>
      <c r="FW243" s="83"/>
      <c r="FX243" s="83"/>
      <c r="FY243" s="83"/>
      <c r="FZ243" s="83"/>
      <c r="GA243" s="83"/>
      <c r="GB243" s="83"/>
      <c r="GC243" s="83"/>
      <c r="GD243" s="83"/>
      <c r="GE243" s="83"/>
      <c r="GF243" s="83"/>
      <c r="GG243" s="83"/>
      <c r="GH243" s="83"/>
      <c r="GI243" s="83"/>
      <c r="GJ243" s="83"/>
      <c r="GK243" s="83"/>
      <c r="GL243" s="83"/>
      <c r="GM243" s="83"/>
      <c r="GN243" s="83"/>
      <c r="GO243" s="83"/>
      <c r="GP243" s="83"/>
      <c r="GQ243" s="83"/>
      <c r="GR243" s="83"/>
      <c r="GS243" s="83"/>
      <c r="GT243" s="83"/>
      <c r="GU243" s="83"/>
      <c r="GV243" s="83"/>
      <c r="GW243" s="83"/>
      <c r="GX243" s="83"/>
      <c r="GY243" s="83"/>
      <c r="GZ243" s="83"/>
      <c r="HA243" s="83"/>
      <c r="HB243" s="83"/>
      <c r="HC243" s="83"/>
      <c r="HD243" s="83"/>
      <c r="HE243" s="83"/>
      <c r="HF243" s="83"/>
      <c r="HG243" s="83"/>
      <c r="HH243" s="83"/>
      <c r="HI243" s="83"/>
      <c r="HJ243" s="83"/>
      <c r="HK243" s="83"/>
      <c r="HL243" s="83"/>
      <c r="HM243" s="83"/>
      <c r="HN243" s="83"/>
      <c r="HO243" s="83"/>
      <c r="HP243" s="83"/>
      <c r="HQ243" s="83"/>
      <c r="HR243" s="83"/>
      <c r="HS243" s="83"/>
      <c r="HT243" s="83"/>
      <c r="HU243" s="83"/>
      <c r="HV243" s="83"/>
      <c r="HW243" s="83"/>
      <c r="HX243" s="83"/>
      <c r="HY243" s="83"/>
      <c r="HZ243" s="83"/>
      <c r="IA243" s="83"/>
      <c r="IB243" s="83"/>
      <c r="IC243" s="83"/>
      <c r="ID243" s="83"/>
      <c r="IE243" s="83"/>
      <c r="IF243" s="83"/>
      <c r="IG243" s="83"/>
      <c r="IH243" s="83"/>
      <c r="II243" s="83"/>
      <c r="IJ243" s="83"/>
      <c r="IK243" s="83"/>
      <c r="IL243" s="83"/>
      <c r="IM243" s="83"/>
      <c r="IN243" s="83"/>
      <c r="IO243" s="83"/>
      <c r="IP243" s="83"/>
      <c r="IQ243" s="83"/>
      <c r="IR243" s="83"/>
      <c r="IS243" s="83"/>
      <c r="IT243" s="83"/>
      <c r="IU243" s="83"/>
      <c r="IV243" s="83"/>
      <c r="IW243" s="83"/>
      <c r="IX243" s="83"/>
      <c r="IY243" s="83"/>
      <c r="IZ243" s="83"/>
      <c r="JA243" s="83"/>
      <c r="JB243" s="83"/>
      <c r="JC243" s="83"/>
      <c r="JD243" s="83"/>
      <c r="JE243" s="83"/>
      <c r="JF243" s="83"/>
      <c r="JG243" s="83"/>
      <c r="JH243" s="83"/>
      <c r="JI243" s="83"/>
      <c r="JJ243" s="83"/>
      <c r="JK243" s="83"/>
      <c r="JL243" s="83"/>
      <c r="JM243" s="83"/>
      <c r="JN243" s="83"/>
      <c r="JO243" s="83"/>
      <c r="JP243" s="83"/>
      <c r="JQ243" s="83"/>
      <c r="JR243" s="83"/>
      <c r="JS243" s="83"/>
      <c r="JT243" s="83"/>
      <c r="JU243" s="83"/>
      <c r="JV243" s="83"/>
      <c r="JW243" s="83"/>
      <c r="JX243" s="83"/>
      <c r="JY243" s="83"/>
      <c r="JZ243" s="83"/>
      <c r="KA243" s="83"/>
      <c r="KB243" s="83"/>
      <c r="KC243" s="83"/>
      <c r="KD243" s="83"/>
      <c r="KE243" s="83"/>
      <c r="KF243" s="83"/>
      <c r="KG243" s="83"/>
      <c r="KH243" s="83"/>
      <c r="KI243" s="83"/>
      <c r="KJ243" s="83"/>
      <c r="KK243" s="83"/>
      <c r="KL243" s="83"/>
      <c r="KM243" s="83"/>
      <c r="KN243" s="83"/>
      <c r="KO243" s="83"/>
      <c r="KP243" s="83"/>
      <c r="KQ243" s="83"/>
      <c r="KR243" s="83"/>
      <c r="KS243" s="83"/>
      <c r="KT243" s="83"/>
      <c r="KU243" s="83"/>
      <c r="KV243" s="83"/>
      <c r="KW243" s="83"/>
      <c r="KX243" s="83"/>
      <c r="KY243" s="83"/>
      <c r="KZ243" s="83"/>
      <c r="LA243" s="83"/>
      <c r="LB243" s="83"/>
      <c r="LC243" s="83"/>
      <c r="LD243" s="83"/>
      <c r="LE243" s="83"/>
      <c r="LF243" s="83"/>
      <c r="LG243" s="83"/>
      <c r="LH243" s="83"/>
      <c r="LI243" s="83"/>
      <c r="LJ243" s="83"/>
      <c r="LK243" s="83"/>
      <c r="LL243" s="83"/>
      <c r="LM243" s="83"/>
      <c r="LN243" s="83"/>
      <c r="LO243" s="83"/>
      <c r="LP243" s="83"/>
      <c r="LQ243" s="83"/>
      <c r="LR243" s="83"/>
      <c r="LS243" s="83"/>
      <c r="LT243" s="83"/>
      <c r="LU243" s="83"/>
      <c r="LV243" s="83"/>
      <c r="LW243" s="83"/>
      <c r="LX243" s="83"/>
      <c r="LY243" s="83"/>
      <c r="LZ243" s="83"/>
      <c r="MA243" s="83"/>
      <c r="MB243" s="83"/>
      <c r="MC243" s="83"/>
      <c r="MD243" s="83"/>
      <c r="ME243" s="83"/>
      <c r="MF243" s="83"/>
      <c r="MG243" s="83"/>
      <c r="MH243" s="83"/>
      <c r="MI243" s="83"/>
      <c r="MJ243" s="83"/>
      <c r="MK243" s="83"/>
      <c r="ML243" s="83"/>
      <c r="MM243" s="83"/>
      <c r="MN243" s="83"/>
      <c r="MO243" s="83"/>
      <c r="MP243" s="83"/>
      <c r="MQ243" s="83"/>
      <c r="MR243" s="83"/>
      <c r="MS243" s="83"/>
      <c r="MT243" s="83"/>
      <c r="MU243" s="83"/>
      <c r="MV243" s="83"/>
      <c r="MW243" s="83"/>
      <c r="MX243" s="83"/>
      <c r="MY243" s="83"/>
      <c r="MZ243" s="83"/>
      <c r="NA243" s="83"/>
      <c r="NB243" s="83"/>
      <c r="NC243" s="83"/>
      <c r="ND243" s="83"/>
      <c r="NE243" s="83"/>
      <c r="NF243" s="83"/>
      <c r="NG243" s="83"/>
      <c r="NH243" s="83"/>
      <c r="NI243" s="83"/>
      <c r="NJ243" s="83"/>
      <c r="NK243" s="83"/>
      <c r="NL243" s="83"/>
      <c r="NM243" s="83"/>
      <c r="NN243" s="83"/>
      <c r="NO243" s="83"/>
      <c r="NP243" s="83"/>
      <c r="NQ243" s="83"/>
      <c r="NR243" s="83"/>
      <c r="NS243" s="83"/>
      <c r="NT243" s="83"/>
      <c r="NU243" s="83"/>
      <c r="NV243" s="83"/>
      <c r="NW243" s="83"/>
      <c r="NX243" s="83"/>
      <c r="NY243" s="83"/>
      <c r="NZ243" s="83"/>
      <c r="OA243" s="83"/>
      <c r="OB243" s="83"/>
      <c r="OC243" s="83"/>
      <c r="OD243" s="83"/>
      <c r="OE243" s="83"/>
      <c r="OF243" s="83"/>
      <c r="OG243" s="83"/>
      <c r="OH243" s="83"/>
      <c r="OI243" s="83"/>
      <c r="OJ243" s="83"/>
      <c r="OK243" s="83"/>
      <c r="OL243" s="83"/>
      <c r="OM243" s="83"/>
      <c r="ON243" s="83"/>
      <c r="OO243" s="83"/>
      <c r="OP243" s="83"/>
      <c r="OQ243" s="83"/>
      <c r="OR243" s="83"/>
      <c r="OS243" s="83"/>
      <c r="OT243" s="83"/>
      <c r="OU243" s="83"/>
      <c r="OV243" s="83"/>
      <c r="OW243" s="83"/>
      <c r="OX243" s="83"/>
      <c r="OY243" s="83"/>
      <c r="OZ243" s="83"/>
      <c r="PA243" s="83"/>
      <c r="PB243" s="83"/>
      <c r="PC243" s="83"/>
      <c r="PD243" s="83"/>
      <c r="PE243" s="83"/>
      <c r="PF243" s="83"/>
      <c r="PG243" s="83"/>
      <c r="PH243" s="83"/>
      <c r="PI243" s="83"/>
      <c r="PJ243" s="83"/>
      <c r="PK243" s="83"/>
      <c r="PL243" s="83"/>
      <c r="PM243" s="83"/>
      <c r="PN243" s="83"/>
      <c r="PO243" s="83"/>
      <c r="PP243" s="83"/>
      <c r="PQ243" s="83"/>
      <c r="PR243" s="83"/>
      <c r="PS243" s="83"/>
      <c r="PT243" s="83"/>
      <c r="PU243" s="83"/>
      <c r="PV243" s="83"/>
      <c r="PW243" s="83"/>
      <c r="PX243" s="83"/>
      <c r="PY243" s="83"/>
      <c r="PZ243" s="83"/>
      <c r="QA243" s="83"/>
      <c r="QB243" s="83"/>
      <c r="QC243" s="83"/>
      <c r="QD243" s="83"/>
      <c r="QE243" s="83"/>
      <c r="QF243" s="83"/>
      <c r="QG243" s="83"/>
      <c r="QH243" s="83"/>
      <c r="QI243" s="83"/>
      <c r="QJ243" s="83"/>
      <c r="QK243" s="83"/>
      <c r="QL243" s="83"/>
      <c r="QM243" s="83"/>
      <c r="QN243" s="83"/>
      <c r="QO243" s="83"/>
      <c r="QP243" s="83"/>
      <c r="QQ243" s="83"/>
      <c r="QR243" s="83"/>
      <c r="QS243" s="83"/>
      <c r="QT243" s="83"/>
      <c r="QU243" s="83"/>
      <c r="QV243" s="83"/>
      <c r="QW243" s="83"/>
      <c r="QX243" s="83"/>
      <c r="QY243" s="83"/>
      <c r="QZ243" s="83"/>
      <c r="RA243" s="83"/>
      <c r="RB243" s="83"/>
      <c r="RC243" s="83"/>
      <c r="RD243" s="83"/>
      <c r="RE243" s="83"/>
      <c r="RF243" s="83"/>
      <c r="RG243" s="83"/>
      <c r="RH243" s="83"/>
      <c r="RI243" s="83"/>
      <c r="RJ243" s="83"/>
      <c r="RK243" s="83"/>
      <c r="RL243" s="83"/>
      <c r="RM243" s="83"/>
      <c r="RN243" s="83"/>
      <c r="RO243" s="83"/>
      <c r="RP243" s="83"/>
      <c r="RQ243" s="83"/>
      <c r="RR243" s="83"/>
      <c r="RS243" s="83"/>
      <c r="RT243" s="83"/>
      <c r="RU243" s="83"/>
      <c r="RV243" s="83"/>
      <c r="RW243" s="83"/>
      <c r="RX243" s="83"/>
      <c r="RY243" s="83"/>
      <c r="RZ243" s="83"/>
      <c r="SA243" s="83"/>
      <c r="SB243" s="83"/>
      <c r="SC243" s="83"/>
      <c r="SD243" s="83"/>
      <c r="SE243" s="83"/>
      <c r="SF243" s="83"/>
      <c r="SG243" s="83"/>
      <c r="SH243" s="83"/>
      <c r="SI243" s="83"/>
      <c r="SJ243" s="83"/>
      <c r="SK243" s="83"/>
      <c r="SL243" s="83"/>
      <c r="SM243" s="83"/>
      <c r="SN243" s="83"/>
      <c r="SO243" s="83"/>
      <c r="SP243" s="83"/>
      <c r="SQ243" s="83"/>
      <c r="SR243" s="83"/>
      <c r="SS243" s="83"/>
      <c r="ST243" s="83"/>
      <c r="SU243" s="83"/>
      <c r="SV243" s="83"/>
      <c r="SW243" s="83"/>
      <c r="SX243" s="83"/>
      <c r="SY243" s="83"/>
      <c r="SZ243" s="83"/>
      <c r="TA243" s="83"/>
      <c r="TB243" s="83"/>
      <c r="TC243" s="83"/>
      <c r="TD243" s="83"/>
      <c r="TE243" s="83"/>
      <c r="TF243" s="83"/>
      <c r="TG243" s="83"/>
      <c r="TH243" s="83"/>
      <c r="TI243" s="83"/>
      <c r="TJ243" s="83"/>
      <c r="TK243" s="83"/>
      <c r="TL243" s="83"/>
      <c r="TM243" s="83"/>
      <c r="TN243" s="83"/>
      <c r="TO243" s="83"/>
      <c r="TP243" s="83"/>
      <c r="TQ243" s="83"/>
      <c r="TR243" s="83"/>
      <c r="TS243" s="83"/>
      <c r="TT243" s="83"/>
      <c r="TU243" s="83"/>
      <c r="TV243" s="83"/>
      <c r="TW243" s="83"/>
      <c r="TX243" s="83"/>
      <c r="TY243" s="83"/>
      <c r="TZ243" s="83"/>
      <c r="UA243" s="83"/>
      <c r="UB243" s="83"/>
      <c r="UC243" s="83"/>
      <c r="UD243" s="83"/>
      <c r="UE243" s="83"/>
      <c r="UF243" s="83"/>
      <c r="UG243" s="83"/>
      <c r="UH243" s="83"/>
      <c r="UI243" s="83"/>
      <c r="UJ243" s="83"/>
      <c r="UK243" s="83"/>
      <c r="UL243" s="83"/>
      <c r="UM243" s="83"/>
      <c r="UN243" s="83"/>
      <c r="UO243" s="83"/>
      <c r="UP243" s="83"/>
      <c r="UQ243" s="83"/>
      <c r="UR243" s="83"/>
      <c r="US243" s="83"/>
      <c r="UT243" s="83"/>
      <c r="UU243" s="83"/>
      <c r="UV243" s="83"/>
      <c r="UW243" s="83"/>
      <c r="UX243" s="83"/>
      <c r="UY243" s="83"/>
      <c r="UZ243" s="83"/>
      <c r="VA243" s="83"/>
      <c r="VB243" s="83"/>
      <c r="VC243" s="83"/>
      <c r="VD243" s="83"/>
      <c r="VE243" s="83"/>
      <c r="VF243" s="83"/>
      <c r="VG243" s="83"/>
      <c r="VH243" s="83"/>
      <c r="VI243" s="83"/>
      <c r="VJ243" s="83"/>
      <c r="VK243" s="83"/>
      <c r="VL243" s="83"/>
      <c r="VM243" s="83"/>
      <c r="VN243" s="83"/>
      <c r="VO243" s="83"/>
      <c r="VP243" s="83"/>
      <c r="VQ243" s="83"/>
      <c r="VR243" s="83"/>
      <c r="VS243" s="83"/>
      <c r="VT243" s="83"/>
      <c r="VU243" s="83"/>
      <c r="VV243" s="83"/>
      <c r="VW243" s="83"/>
      <c r="VX243" s="83"/>
      <c r="VY243" s="83"/>
      <c r="VZ243" s="83"/>
      <c r="WA243" s="83"/>
      <c r="WB243" s="83"/>
      <c r="WC243" s="83"/>
      <c r="WD243" s="83"/>
      <c r="WE243" s="83"/>
      <c r="WF243" s="83"/>
      <c r="WG243" s="83"/>
      <c r="WH243" s="83"/>
      <c r="WI243" s="83"/>
      <c r="WJ243" s="83"/>
      <c r="WK243" s="83"/>
      <c r="WL243" s="83"/>
      <c r="WM243" s="83"/>
      <c r="WN243" s="83"/>
      <c r="WO243" s="83"/>
      <c r="WP243" s="83"/>
      <c r="WQ243" s="83"/>
      <c r="WR243" s="83"/>
      <c r="WS243" s="83"/>
      <c r="WT243" s="83"/>
      <c r="WU243" s="83"/>
      <c r="WV243" s="83"/>
      <c r="WW243" s="83"/>
      <c r="WX243" s="83"/>
      <c r="WY243" s="83"/>
      <c r="WZ243" s="83"/>
      <c r="XA243" s="83"/>
      <c r="XB243" s="83"/>
      <c r="XC243" s="83"/>
      <c r="XD243" s="83"/>
      <c r="XE243" s="83"/>
      <c r="XF243" s="83"/>
      <c r="XG243" s="83"/>
      <c r="XH243" s="83"/>
      <c r="XI243" s="83"/>
      <c r="XJ243" s="83"/>
      <c r="XK243" s="83"/>
      <c r="XL243" s="83"/>
      <c r="XM243" s="83"/>
      <c r="XN243" s="83"/>
      <c r="XO243" s="83"/>
      <c r="XP243" s="83"/>
      <c r="XQ243" s="83"/>
      <c r="XR243" s="83"/>
      <c r="XS243" s="83"/>
      <c r="XT243" s="83"/>
      <c r="XU243" s="83"/>
      <c r="XV243" s="83"/>
      <c r="XW243" s="83"/>
      <c r="XX243" s="83"/>
      <c r="XY243" s="83"/>
      <c r="XZ243" s="83"/>
      <c r="YA243" s="83"/>
      <c r="YB243" s="83"/>
      <c r="YC243" s="83"/>
      <c r="YD243" s="83"/>
      <c r="YE243" s="83"/>
      <c r="YF243" s="83"/>
      <c r="YG243" s="83"/>
      <c r="YH243" s="83"/>
      <c r="YI243" s="83"/>
      <c r="YJ243" s="83"/>
      <c r="YK243" s="83"/>
      <c r="YL243" s="83"/>
      <c r="YM243" s="83"/>
      <c r="YN243" s="83"/>
      <c r="YO243" s="83"/>
      <c r="YP243" s="83"/>
      <c r="YQ243" s="83"/>
      <c r="YR243" s="83"/>
      <c r="YS243" s="83"/>
      <c r="YT243" s="83"/>
      <c r="YU243" s="83"/>
      <c r="YV243" s="83"/>
      <c r="YW243" s="83"/>
      <c r="YX243" s="83"/>
      <c r="YY243" s="83"/>
      <c r="YZ243" s="83"/>
      <c r="ZA243" s="83"/>
      <c r="ZB243" s="83"/>
      <c r="ZC243" s="83"/>
      <c r="ZD243" s="83"/>
      <c r="ZE243" s="83"/>
      <c r="ZF243" s="83"/>
      <c r="ZG243" s="83"/>
      <c r="ZH243" s="83"/>
      <c r="ZI243" s="83"/>
      <c r="ZJ243" s="83"/>
      <c r="ZK243" s="83"/>
      <c r="ZL243" s="83"/>
      <c r="ZM243" s="83"/>
      <c r="ZN243" s="83"/>
      <c r="ZO243" s="83"/>
      <c r="ZP243" s="83"/>
      <c r="ZQ243" s="83"/>
      <c r="ZR243" s="83"/>
      <c r="ZS243" s="83"/>
      <c r="ZT243" s="83"/>
      <c r="ZU243" s="83"/>
      <c r="ZV243" s="83"/>
      <c r="ZW243" s="83"/>
      <c r="ZX243" s="83"/>
      <c r="ZY243" s="83"/>
      <c r="ZZ243" s="83"/>
      <c r="AAA243" s="83"/>
      <c r="AAB243" s="83"/>
      <c r="AAC243" s="83"/>
      <c r="AAD243" s="83"/>
      <c r="AAE243" s="83"/>
      <c r="AAF243" s="83"/>
      <c r="AAG243" s="83"/>
      <c r="AAH243" s="83"/>
      <c r="AAI243" s="83"/>
      <c r="AAJ243" s="83"/>
      <c r="AAK243" s="83"/>
      <c r="AAL243" s="83"/>
      <c r="AAM243" s="83"/>
      <c r="AAN243" s="83"/>
      <c r="AAO243" s="83"/>
      <c r="AAP243" s="83"/>
      <c r="AAQ243" s="83"/>
      <c r="AAR243" s="83"/>
      <c r="AAS243" s="83"/>
      <c r="AAT243" s="83"/>
      <c r="AAU243" s="83"/>
      <c r="AAV243" s="83"/>
      <c r="AAW243" s="83"/>
      <c r="AAX243" s="83"/>
      <c r="AAY243" s="83"/>
      <c r="AAZ243" s="83"/>
      <c r="ABA243" s="83"/>
      <c r="ABB243" s="83"/>
      <c r="ABC243" s="83"/>
      <c r="ABD243" s="83"/>
      <c r="ABE243" s="83"/>
      <c r="ABF243" s="83"/>
      <c r="ABG243" s="83"/>
      <c r="ABH243" s="83"/>
      <c r="ABI243" s="83"/>
      <c r="ABJ243" s="83"/>
      <c r="ABK243" s="83"/>
      <c r="ABL243" s="83"/>
      <c r="ABM243" s="83"/>
      <c r="ABN243" s="83"/>
      <c r="ABO243" s="83"/>
      <c r="ABP243" s="83"/>
      <c r="ABQ243" s="83"/>
      <c r="ABR243" s="83"/>
      <c r="ABS243" s="83"/>
      <c r="ABT243" s="83"/>
      <c r="ABU243" s="83"/>
      <c r="ABV243" s="83"/>
      <c r="ABW243" s="83"/>
      <c r="ABX243" s="83"/>
      <c r="ABY243" s="83"/>
      <c r="ABZ243" s="83"/>
      <c r="ACA243" s="83"/>
      <c r="ACB243" s="83"/>
      <c r="ACC243" s="83"/>
      <c r="ACD243" s="83"/>
      <c r="ACE243" s="83"/>
      <c r="ACF243" s="83"/>
      <c r="ACG243" s="83"/>
      <c r="ACH243" s="83"/>
      <c r="ACI243" s="83"/>
      <c r="ACJ243" s="83"/>
      <c r="ACK243" s="83"/>
      <c r="ACL243" s="83"/>
      <c r="ACM243" s="83"/>
      <c r="ACN243" s="83"/>
      <c r="ACO243" s="83"/>
      <c r="ACP243" s="83"/>
      <c r="ACQ243" s="83"/>
      <c r="ACR243" s="83"/>
      <c r="ACS243" s="83"/>
      <c r="ACT243" s="83"/>
      <c r="ACU243" s="83"/>
      <c r="ACV243" s="83"/>
      <c r="ACW243" s="83"/>
      <c r="ACX243" s="83"/>
      <c r="ACY243" s="83"/>
      <c r="ACZ243" s="83"/>
      <c r="ADA243" s="83"/>
      <c r="ADB243" s="83"/>
      <c r="ADC243" s="83"/>
      <c r="ADD243" s="83"/>
      <c r="ADE243" s="83"/>
      <c r="ADF243" s="83"/>
      <c r="ADG243" s="83"/>
      <c r="ADH243" s="83"/>
      <c r="ADI243" s="83"/>
      <c r="ADJ243" s="83"/>
      <c r="ADK243" s="83"/>
      <c r="ADL243" s="83"/>
      <c r="ADM243" s="83"/>
      <c r="ADN243" s="83"/>
      <c r="ADO243" s="83"/>
      <c r="ADP243" s="83"/>
      <c r="ADQ243" s="83"/>
      <c r="ADR243" s="83"/>
      <c r="ADS243" s="83"/>
      <c r="ADT243" s="83"/>
      <c r="ADU243" s="83"/>
      <c r="ADV243" s="83"/>
      <c r="ADW243" s="83"/>
      <c r="ADX243" s="83"/>
      <c r="ADY243" s="83"/>
      <c r="ADZ243" s="83"/>
      <c r="AEA243" s="83"/>
      <c r="AEB243" s="83"/>
      <c r="AEC243" s="83"/>
      <c r="AED243" s="83"/>
      <c r="AEE243" s="83"/>
      <c r="AEF243" s="83"/>
      <c r="AEG243" s="83"/>
      <c r="AEH243" s="83"/>
      <c r="AEI243" s="83"/>
      <c r="AEJ243" s="83"/>
      <c r="AEK243" s="83"/>
      <c r="AEL243" s="83"/>
      <c r="AEM243" s="83"/>
      <c r="AEN243" s="83"/>
      <c r="AEO243" s="83"/>
      <c r="AEP243" s="83"/>
      <c r="AEQ243" s="83"/>
      <c r="AER243" s="83"/>
      <c r="AES243" s="83"/>
      <c r="AET243" s="83"/>
      <c r="AEU243" s="83"/>
      <c r="AEV243" s="83"/>
      <c r="AEW243" s="83"/>
      <c r="AEX243" s="83"/>
      <c r="AEY243" s="83"/>
      <c r="AEZ243" s="83"/>
      <c r="AFA243" s="83"/>
      <c r="AFB243" s="83"/>
      <c r="AFC243" s="83"/>
      <c r="AFD243" s="83"/>
      <c r="AFE243" s="83"/>
      <c r="AFF243" s="83"/>
      <c r="AFG243" s="83"/>
      <c r="AFH243" s="83"/>
      <c r="AFI243" s="83"/>
      <c r="AFJ243" s="83"/>
      <c r="AFK243" s="83"/>
      <c r="AFL243" s="83"/>
      <c r="AFM243" s="83"/>
      <c r="AFN243" s="83"/>
      <c r="AFO243" s="83"/>
      <c r="AFP243" s="83"/>
      <c r="AFQ243" s="83"/>
      <c r="AFR243" s="83"/>
      <c r="AFS243" s="83"/>
      <c r="AFT243" s="83"/>
      <c r="AFU243" s="83"/>
      <c r="AFV243" s="83"/>
      <c r="AFW243" s="83"/>
      <c r="AFX243" s="83"/>
      <c r="AFY243" s="83"/>
      <c r="AFZ243" s="83"/>
      <c r="AGA243" s="83"/>
      <c r="AGB243" s="83"/>
      <c r="AGC243" s="83"/>
      <c r="AGD243" s="83"/>
      <c r="AGE243" s="83"/>
      <c r="AGF243" s="83"/>
      <c r="AGG243" s="83"/>
      <c r="AGH243" s="83"/>
      <c r="AGI243" s="83"/>
      <c r="AGJ243" s="83"/>
      <c r="AGK243" s="83"/>
      <c r="AGL243" s="83"/>
      <c r="AGM243" s="83"/>
      <c r="AGN243" s="83"/>
      <c r="AGO243" s="83"/>
      <c r="AGP243" s="83"/>
      <c r="AGQ243" s="83"/>
      <c r="AGR243" s="83"/>
      <c r="AGS243" s="83"/>
      <c r="AGT243" s="83"/>
      <c r="AGU243" s="83"/>
      <c r="AGV243" s="83"/>
      <c r="AGW243" s="83"/>
      <c r="AGX243" s="83"/>
      <c r="AGY243" s="83"/>
      <c r="AGZ243" s="83"/>
      <c r="AHA243" s="83"/>
      <c r="AHB243" s="83"/>
      <c r="AHC243" s="83"/>
      <c r="AHD243" s="83"/>
      <c r="AHE243" s="83"/>
      <c r="AHF243" s="83"/>
      <c r="AHG243" s="83"/>
      <c r="AHH243" s="83"/>
      <c r="AHI243" s="83"/>
      <c r="AHJ243" s="83"/>
      <c r="AHK243" s="83"/>
      <c r="AHL243" s="83"/>
      <c r="AHM243" s="83"/>
      <c r="AHN243" s="83"/>
      <c r="AHO243" s="83"/>
      <c r="AHP243" s="83"/>
      <c r="AHQ243" s="83"/>
      <c r="AHR243" s="83"/>
      <c r="AHS243" s="83"/>
      <c r="AHT243" s="83"/>
      <c r="AHU243" s="83"/>
      <c r="AHV243" s="83"/>
      <c r="AHW243" s="83"/>
      <c r="AHX243" s="83"/>
      <c r="AHY243" s="83"/>
      <c r="AHZ243" s="83"/>
      <c r="AIA243" s="83"/>
      <c r="AIB243" s="83"/>
      <c r="AIC243" s="83"/>
      <c r="AID243" s="83"/>
      <c r="AIE243" s="83"/>
      <c r="AIF243" s="83"/>
      <c r="AIG243" s="83"/>
      <c r="AIH243" s="83"/>
      <c r="AII243" s="83"/>
      <c r="AIJ243" s="83"/>
      <c r="AIK243" s="83"/>
      <c r="AIL243" s="83"/>
      <c r="AIM243" s="83"/>
      <c r="AIN243" s="83"/>
      <c r="AIO243" s="83"/>
      <c r="AIP243" s="83"/>
      <c r="AIQ243" s="83"/>
      <c r="AIR243" s="83"/>
      <c r="AIS243" s="83"/>
      <c r="AIT243" s="83"/>
      <c r="AIU243" s="83"/>
      <c r="AIV243" s="83"/>
      <c r="AIW243" s="83"/>
      <c r="AIX243" s="83"/>
      <c r="AIY243" s="83"/>
      <c r="AIZ243" s="83"/>
      <c r="AJA243" s="83"/>
      <c r="AJB243" s="83"/>
      <c r="AJC243" s="83"/>
      <c r="AJD243" s="83"/>
      <c r="AJE243" s="83"/>
      <c r="AJF243" s="83"/>
      <c r="AJG243" s="83"/>
      <c r="AJH243" s="83"/>
      <c r="AJI243" s="83"/>
      <c r="AJJ243" s="83"/>
      <c r="AJK243" s="83"/>
      <c r="AJL243" s="83"/>
      <c r="AJM243" s="83"/>
      <c r="AJN243" s="83"/>
      <c r="AJO243" s="83"/>
      <c r="AJP243" s="83"/>
      <c r="AJQ243" s="83"/>
      <c r="AJR243" s="83"/>
      <c r="AJS243" s="83"/>
      <c r="AJT243" s="83"/>
      <c r="AJU243" s="83"/>
      <c r="AJV243" s="83"/>
      <c r="AJW243" s="83"/>
      <c r="AJX243" s="83"/>
      <c r="AJY243" s="83"/>
      <c r="AJZ243" s="83"/>
      <c r="AKA243" s="83"/>
      <c r="AKB243" s="83"/>
      <c r="AKC243" s="83"/>
      <c r="AKD243" s="83"/>
      <c r="AKE243" s="83"/>
      <c r="AKF243" s="83"/>
      <c r="AKG243" s="83"/>
      <c r="AKH243" s="83"/>
      <c r="AKI243" s="83"/>
      <c r="AKJ243" s="83"/>
      <c r="AKK243" s="83"/>
      <c r="AKL243" s="83"/>
      <c r="AKM243" s="83"/>
      <c r="AKN243" s="83"/>
      <c r="AKO243" s="83"/>
      <c r="AKP243" s="83"/>
      <c r="AKQ243" s="83"/>
      <c r="AKR243" s="83"/>
      <c r="AKS243" s="83"/>
      <c r="AKT243" s="83"/>
      <c r="AKU243" s="83"/>
      <c r="AKV243" s="83"/>
      <c r="AKW243" s="83"/>
      <c r="AKX243" s="83"/>
      <c r="AKY243" s="83"/>
      <c r="AKZ243" s="83"/>
      <c r="ALA243" s="83"/>
      <c r="ALB243" s="83"/>
      <c r="ALC243" s="83"/>
      <c r="ALD243" s="83"/>
      <c r="ALE243" s="83"/>
      <c r="ALF243" s="83"/>
      <c r="ALG243" s="83"/>
      <c r="ALH243" s="83"/>
      <c r="ALI243" s="83"/>
      <c r="ALJ243" s="83"/>
      <c r="ALK243" s="83"/>
      <c r="ALL243" s="83"/>
      <c r="ALM243" s="83"/>
      <c r="ALN243" s="83"/>
      <c r="ALO243" s="83"/>
      <c r="ALP243" s="83"/>
      <c r="ALQ243" s="83"/>
      <c r="ALR243" s="83"/>
      <c r="ALS243" s="83"/>
      <c r="ALT243" s="83"/>
      <c r="ALU243" s="83"/>
      <c r="ALV243" s="83"/>
      <c r="ALW243" s="83"/>
      <c r="ALX243" s="83"/>
      <c r="ALY243" s="83"/>
      <c r="ALZ243" s="83"/>
      <c r="AMA243" s="83"/>
      <c r="AMB243" s="83"/>
      <c r="AMC243" s="83"/>
      <c r="AMD243" s="83"/>
      <c r="AME243" s="83"/>
      <c r="AMF243" s="83"/>
      <c r="AMG243" s="83"/>
      <c r="AMH243" s="83"/>
      <c r="AMI243" s="83"/>
      <c r="AMJ243" s="83"/>
      <c r="AMK243" s="83"/>
      <c r="AML243" s="83"/>
      <c r="AMM243" s="83"/>
      <c r="AMN243" s="83"/>
      <c r="AMO243" s="83"/>
      <c r="AMP243" s="83"/>
      <c r="AMQ243" s="83"/>
      <c r="AMR243" s="83"/>
      <c r="AMS243" s="83"/>
      <c r="AMT243" s="83"/>
      <c r="AMU243" s="83"/>
      <c r="AMV243" s="83"/>
      <c r="AMW243" s="83"/>
      <c r="AMX243" s="83"/>
      <c r="AMY243" s="83"/>
      <c r="AMZ243" s="83"/>
      <c r="ANA243" s="83"/>
      <c r="ANB243" s="83"/>
      <c r="ANC243" s="83"/>
      <c r="AND243" s="83"/>
      <c r="ANE243" s="83"/>
      <c r="ANF243" s="83"/>
      <c r="ANG243" s="83"/>
      <c r="ANH243" s="83"/>
      <c r="ANI243" s="83"/>
      <c r="ANJ243" s="83"/>
      <c r="ANK243" s="83"/>
      <c r="ANL243" s="83"/>
      <c r="ANM243" s="83"/>
      <c r="ANN243" s="83"/>
      <c r="ANO243" s="83"/>
      <c r="ANP243" s="83"/>
      <c r="ANQ243" s="83"/>
      <c r="ANR243" s="83"/>
      <c r="ANS243" s="83"/>
      <c r="ANT243" s="83"/>
      <c r="ANU243" s="83"/>
      <c r="ANV243" s="83"/>
      <c r="ANW243" s="83"/>
      <c r="ANX243" s="83"/>
      <c r="ANY243" s="83"/>
      <c r="ANZ243" s="83"/>
      <c r="AOA243" s="83"/>
      <c r="AOB243" s="83"/>
      <c r="AOC243" s="83"/>
      <c r="AOD243" s="83"/>
      <c r="AOE243" s="83"/>
      <c r="AOF243" s="83"/>
      <c r="AOG243" s="83"/>
      <c r="AOH243" s="83"/>
      <c r="AOI243" s="83"/>
      <c r="AOJ243" s="83"/>
      <c r="AOK243" s="83"/>
      <c r="AOL243" s="83"/>
      <c r="AOM243" s="83"/>
      <c r="AON243" s="83"/>
      <c r="AOO243" s="83"/>
      <c r="AOP243" s="83"/>
      <c r="AOQ243" s="83"/>
      <c r="AOR243" s="83"/>
      <c r="AOS243" s="83"/>
      <c r="AOT243" s="83"/>
      <c r="AOU243" s="83"/>
      <c r="AOV243" s="83"/>
      <c r="AOW243" s="83"/>
      <c r="AOX243" s="83"/>
      <c r="AOY243" s="83"/>
      <c r="AOZ243" s="83"/>
      <c r="APA243" s="83"/>
      <c r="APB243" s="83"/>
      <c r="APC243" s="83"/>
      <c r="APD243" s="83"/>
      <c r="APE243" s="83"/>
      <c r="APF243" s="83"/>
      <c r="APG243" s="83"/>
      <c r="APH243" s="83"/>
      <c r="API243" s="83"/>
      <c r="APJ243" s="83"/>
      <c r="APK243" s="83"/>
      <c r="APL243" s="83"/>
      <c r="APM243" s="83"/>
      <c r="APN243" s="83"/>
      <c r="APO243" s="83"/>
      <c r="APP243" s="83"/>
      <c r="APQ243" s="83"/>
      <c r="APR243" s="83"/>
      <c r="APS243" s="83"/>
      <c r="APT243" s="83"/>
      <c r="APU243" s="83"/>
      <c r="APV243" s="83"/>
      <c r="APW243" s="83"/>
      <c r="APX243" s="83"/>
      <c r="APY243" s="83"/>
      <c r="APZ243" s="83"/>
      <c r="AQA243" s="83"/>
      <c r="AQB243" s="83"/>
      <c r="AQC243" s="83"/>
      <c r="AQD243" s="83"/>
      <c r="AQE243" s="83"/>
      <c r="AQF243" s="83"/>
      <c r="AQG243" s="83"/>
      <c r="AQH243" s="83"/>
      <c r="AQI243" s="83"/>
      <c r="AQJ243" s="83"/>
      <c r="AQK243" s="83"/>
      <c r="AQL243" s="83"/>
      <c r="AQM243" s="83"/>
      <c r="AQN243" s="83"/>
      <c r="AQO243" s="83"/>
      <c r="AQP243" s="83"/>
      <c r="AQQ243" s="83"/>
      <c r="AQR243" s="83"/>
      <c r="AQS243" s="83"/>
      <c r="AQT243" s="83"/>
      <c r="AQU243" s="83"/>
      <c r="AQV243" s="83"/>
      <c r="AQW243" s="83"/>
      <c r="AQX243" s="83"/>
      <c r="AQY243" s="83"/>
      <c r="AQZ243" s="83"/>
      <c r="ARA243" s="83"/>
      <c r="ARB243" s="83"/>
      <c r="ARC243" s="83"/>
      <c r="ARD243" s="83"/>
      <c r="ARE243" s="83"/>
      <c r="ARF243" s="83"/>
      <c r="ARG243" s="83"/>
      <c r="ARH243" s="83"/>
      <c r="ARI243" s="83"/>
      <c r="ARJ243" s="83"/>
      <c r="ARK243" s="83"/>
      <c r="ARL243" s="83"/>
      <c r="ARM243" s="83"/>
      <c r="ARN243" s="83"/>
      <c r="ARO243" s="83"/>
      <c r="ARP243" s="83"/>
      <c r="ARQ243" s="83"/>
      <c r="ARR243" s="83"/>
      <c r="ARS243" s="83"/>
      <c r="ART243" s="83"/>
      <c r="ARU243" s="83"/>
      <c r="ARV243" s="83"/>
      <c r="ARW243" s="83"/>
      <c r="ARX243" s="83"/>
      <c r="ARY243" s="83"/>
      <c r="ARZ243" s="83"/>
      <c r="ASA243" s="83"/>
      <c r="ASB243" s="83"/>
      <c r="ASC243" s="83"/>
      <c r="ASD243" s="83"/>
      <c r="ASE243" s="83"/>
      <c r="ASF243" s="83"/>
      <c r="ASG243" s="83"/>
      <c r="ASH243" s="83"/>
      <c r="ASI243" s="83"/>
      <c r="ASJ243" s="83"/>
      <c r="ASK243" s="83"/>
      <c r="ASL243" s="83"/>
      <c r="ASM243" s="83"/>
      <c r="ASN243" s="83"/>
      <c r="ASO243" s="83"/>
      <c r="ASP243" s="83"/>
      <c r="ASQ243" s="83"/>
      <c r="ASR243" s="83"/>
      <c r="ASS243" s="83"/>
      <c r="AST243" s="83"/>
      <c r="ASU243" s="83"/>
      <c r="ASV243" s="83"/>
      <c r="ASW243" s="83"/>
      <c r="ASX243" s="83"/>
      <c r="ASY243" s="83"/>
      <c r="ASZ243" s="83"/>
      <c r="ATA243" s="83"/>
      <c r="ATB243" s="83"/>
      <c r="ATC243" s="83"/>
      <c r="ATD243" s="83"/>
      <c r="ATE243" s="83"/>
      <c r="ATF243" s="83"/>
      <c r="ATG243" s="83"/>
      <c r="ATH243" s="83"/>
      <c r="ATI243" s="83"/>
      <c r="ATJ243" s="83"/>
      <c r="ATK243" s="83"/>
      <c r="ATL243" s="83"/>
      <c r="ATM243" s="83"/>
      <c r="ATN243" s="83"/>
      <c r="ATO243" s="83"/>
      <c r="ATP243" s="83"/>
      <c r="ATQ243" s="83"/>
      <c r="ATR243" s="83"/>
      <c r="ATS243" s="83"/>
      <c r="ATT243" s="83"/>
      <c r="ATU243" s="83"/>
      <c r="ATV243" s="83"/>
      <c r="ATW243" s="83"/>
      <c r="ATX243" s="83"/>
      <c r="ATY243" s="83"/>
      <c r="ATZ243" s="83"/>
      <c r="AUA243" s="83"/>
      <c r="AUB243" s="83"/>
      <c r="AUC243" s="83"/>
      <c r="AUD243" s="83"/>
      <c r="AUE243" s="83"/>
      <c r="AUF243" s="83"/>
      <c r="AUG243" s="83"/>
      <c r="AUH243" s="83"/>
      <c r="AUI243" s="83"/>
      <c r="AUJ243" s="83"/>
      <c r="AUK243" s="83"/>
      <c r="AUL243" s="83"/>
      <c r="AUM243" s="83"/>
      <c r="AUN243" s="83"/>
      <c r="AUO243" s="83"/>
      <c r="AUP243" s="83"/>
      <c r="AUQ243" s="83"/>
      <c r="AUR243" s="83"/>
      <c r="AUS243" s="83"/>
      <c r="AUT243" s="83"/>
      <c r="AUU243" s="83"/>
      <c r="AUV243" s="83"/>
      <c r="AUW243" s="83"/>
      <c r="AUX243" s="83"/>
      <c r="AUY243" s="83"/>
      <c r="AUZ243" s="83"/>
      <c r="AVA243" s="83"/>
      <c r="AVB243" s="83"/>
      <c r="AVC243" s="83"/>
      <c r="AVD243" s="83"/>
      <c r="AVE243" s="83"/>
      <c r="AVF243" s="83"/>
      <c r="AVG243" s="83"/>
      <c r="AVH243" s="83"/>
      <c r="AVI243" s="83"/>
      <c r="AVJ243" s="83"/>
      <c r="AVK243" s="83"/>
      <c r="AVL243" s="83"/>
      <c r="AVM243" s="83"/>
      <c r="AVN243" s="83"/>
      <c r="AVO243" s="83"/>
      <c r="AVP243" s="83"/>
      <c r="AVQ243" s="83"/>
      <c r="AVR243" s="83"/>
      <c r="AVS243" s="83"/>
      <c r="AVT243" s="83"/>
      <c r="AVU243" s="83"/>
      <c r="AVV243" s="83"/>
      <c r="AVW243" s="83"/>
      <c r="AVX243" s="83"/>
      <c r="AVY243" s="83"/>
      <c r="AVZ243" s="83"/>
      <c r="AWA243" s="83"/>
      <c r="AWB243" s="83"/>
      <c r="AWC243" s="83"/>
      <c r="AWD243" s="83"/>
      <c r="AWE243" s="83"/>
      <c r="AWF243" s="83"/>
      <c r="AWG243" s="83"/>
      <c r="AWH243" s="83"/>
      <c r="AWI243" s="83"/>
      <c r="AWJ243" s="83"/>
      <c r="AWK243" s="83"/>
      <c r="AWL243" s="83"/>
      <c r="AWM243" s="83"/>
      <c r="AWN243" s="83"/>
      <c r="AWO243" s="83"/>
      <c r="AWP243" s="83"/>
      <c r="AWQ243" s="83"/>
      <c r="AWR243" s="83"/>
      <c r="AWS243" s="83"/>
      <c r="AWT243" s="83"/>
      <c r="AWU243" s="83"/>
      <c r="AWV243" s="83"/>
      <c r="AWW243" s="83"/>
      <c r="AWX243" s="83"/>
      <c r="AWY243" s="83"/>
      <c r="AWZ243" s="83"/>
      <c r="AXA243" s="83"/>
      <c r="AXB243" s="83"/>
      <c r="AXC243" s="83"/>
      <c r="AXD243" s="83"/>
      <c r="AXE243" s="83"/>
      <c r="AXF243" s="83"/>
      <c r="AXG243" s="83"/>
      <c r="AXH243" s="83"/>
      <c r="AXI243" s="83"/>
      <c r="AXJ243" s="83"/>
      <c r="AXK243" s="83"/>
      <c r="AXL243" s="83"/>
      <c r="AXM243" s="83"/>
      <c r="AXN243" s="83"/>
      <c r="AXO243" s="83"/>
      <c r="AXP243" s="83"/>
      <c r="AXQ243" s="83"/>
      <c r="AXR243" s="83"/>
      <c r="AXS243" s="83"/>
      <c r="AXT243" s="83"/>
      <c r="AXU243" s="83"/>
      <c r="AXV243" s="83"/>
      <c r="AXW243" s="83"/>
      <c r="AXX243" s="83"/>
      <c r="AXY243" s="83"/>
      <c r="AXZ243" s="83"/>
      <c r="AYA243" s="83"/>
      <c r="AYB243" s="83"/>
      <c r="AYC243" s="83"/>
      <c r="AYD243" s="83"/>
      <c r="AYE243" s="83"/>
      <c r="AYF243" s="83"/>
      <c r="AYG243" s="83"/>
      <c r="AYH243" s="83"/>
      <c r="AYI243" s="83"/>
      <c r="AYJ243" s="83"/>
      <c r="AYK243" s="83"/>
      <c r="AYL243" s="83"/>
      <c r="AYM243" s="83"/>
      <c r="AYN243" s="83"/>
      <c r="AYO243" s="83"/>
      <c r="AYP243" s="83"/>
      <c r="AYQ243" s="83"/>
      <c r="AYR243" s="83"/>
      <c r="AYS243" s="83"/>
      <c r="AYT243" s="83"/>
      <c r="AYU243" s="83"/>
      <c r="AYV243" s="83"/>
      <c r="AYW243" s="83"/>
      <c r="AYX243" s="83"/>
      <c r="AYY243" s="83"/>
      <c r="AYZ243" s="83"/>
      <c r="AZA243" s="83"/>
      <c r="AZB243" s="83"/>
      <c r="AZC243" s="83"/>
      <c r="AZD243" s="83"/>
      <c r="AZE243" s="83"/>
      <c r="AZF243" s="83"/>
      <c r="AZG243" s="83"/>
      <c r="AZH243" s="83"/>
      <c r="AZI243" s="83"/>
      <c r="AZJ243" s="83"/>
      <c r="AZK243" s="83"/>
      <c r="AZL243" s="83"/>
      <c r="AZM243" s="83"/>
      <c r="AZN243" s="83"/>
      <c r="AZO243" s="83"/>
      <c r="AZP243" s="83"/>
      <c r="AZQ243" s="83"/>
      <c r="AZR243" s="83"/>
      <c r="AZS243" s="83"/>
      <c r="AZT243" s="83"/>
      <c r="AZU243" s="83"/>
      <c r="AZV243" s="83"/>
      <c r="AZW243" s="83"/>
      <c r="AZX243" s="83"/>
      <c r="AZY243" s="83"/>
      <c r="AZZ243" s="83"/>
      <c r="BAA243" s="83"/>
      <c r="BAB243" s="83"/>
      <c r="BAC243" s="83"/>
      <c r="BAD243" s="83"/>
      <c r="BAE243" s="83"/>
      <c r="BAF243" s="83"/>
      <c r="BAG243" s="83"/>
      <c r="BAH243" s="83"/>
      <c r="BAI243" s="83"/>
      <c r="BAJ243" s="83"/>
      <c r="BAK243" s="83"/>
      <c r="BAL243" s="83"/>
      <c r="BAM243" s="83"/>
      <c r="BAN243" s="83"/>
      <c r="BAO243" s="83"/>
      <c r="BAP243" s="83"/>
      <c r="BAQ243" s="83"/>
      <c r="BAR243" s="83"/>
      <c r="BAS243" s="83"/>
      <c r="BAT243" s="83"/>
      <c r="BAU243" s="83"/>
      <c r="BAV243" s="83"/>
      <c r="BAW243" s="83"/>
      <c r="BAX243" s="83"/>
      <c r="BAY243" s="83"/>
      <c r="BAZ243" s="83"/>
      <c r="BBA243" s="83"/>
      <c r="BBB243" s="83"/>
      <c r="BBC243" s="83"/>
      <c r="BBD243" s="83"/>
      <c r="BBE243" s="83"/>
      <c r="BBF243" s="83"/>
      <c r="BBG243" s="83"/>
      <c r="BBH243" s="83"/>
      <c r="BBI243" s="83"/>
      <c r="BBJ243" s="83"/>
      <c r="BBK243" s="83"/>
      <c r="BBL243" s="83"/>
      <c r="BBM243" s="83"/>
      <c r="BBN243" s="83"/>
      <c r="BBO243" s="83"/>
      <c r="BBP243" s="83"/>
      <c r="BBQ243" s="83"/>
      <c r="BBR243" s="83"/>
      <c r="BBS243" s="83"/>
      <c r="BBT243" s="83"/>
      <c r="BBU243" s="83"/>
      <c r="BBV243" s="83"/>
      <c r="BBW243" s="83"/>
      <c r="BBX243" s="83"/>
      <c r="BBY243" s="83"/>
      <c r="BBZ243" s="83"/>
      <c r="BCA243" s="83"/>
      <c r="BCB243" s="83"/>
      <c r="BCC243" s="83"/>
      <c r="BCD243" s="83"/>
      <c r="BCE243" s="83"/>
      <c r="BCF243" s="83"/>
      <c r="BCG243" s="83"/>
      <c r="BCH243" s="83"/>
      <c r="BCI243" s="83"/>
      <c r="BCJ243" s="83"/>
      <c r="BCK243" s="83"/>
      <c r="BCL243" s="83"/>
      <c r="BCM243" s="83"/>
      <c r="BCN243" s="83"/>
      <c r="BCO243" s="83"/>
      <c r="BCP243" s="83"/>
      <c r="BCQ243" s="83"/>
      <c r="BCR243" s="83"/>
      <c r="BCS243" s="83"/>
      <c r="BCT243" s="83"/>
      <c r="BCU243" s="83"/>
      <c r="BCV243" s="83"/>
      <c r="BCW243" s="83"/>
      <c r="BCX243" s="83"/>
      <c r="BCY243" s="83"/>
      <c r="BCZ243" s="83"/>
      <c r="BDA243" s="83"/>
      <c r="BDB243" s="83"/>
      <c r="BDC243" s="83"/>
      <c r="BDD243" s="83"/>
      <c r="BDE243" s="83"/>
      <c r="BDF243" s="83"/>
      <c r="BDG243" s="83"/>
      <c r="BDH243" s="83"/>
      <c r="BDI243" s="83"/>
      <c r="BDJ243" s="83"/>
      <c r="BDK243" s="83"/>
      <c r="BDL243" s="83"/>
      <c r="BDM243" s="83"/>
      <c r="BDN243" s="83"/>
      <c r="BDO243" s="83"/>
      <c r="BDP243" s="83"/>
      <c r="BDQ243" s="83"/>
      <c r="BDR243" s="83"/>
      <c r="BDS243" s="83"/>
      <c r="BDT243" s="83"/>
      <c r="BDU243" s="83"/>
      <c r="BDV243" s="83"/>
      <c r="BDW243" s="83"/>
      <c r="BDX243" s="83"/>
      <c r="BDY243" s="83"/>
      <c r="BDZ243" s="83"/>
      <c r="BEA243" s="83"/>
      <c r="BEB243" s="83"/>
      <c r="BEC243" s="83"/>
      <c r="BED243" s="83"/>
      <c r="BEE243" s="83"/>
      <c r="BEF243" s="83"/>
      <c r="BEG243" s="83"/>
      <c r="BEH243" s="83"/>
      <c r="BEI243" s="83"/>
      <c r="BEJ243" s="83"/>
      <c r="BEK243" s="83"/>
      <c r="BEL243" s="83"/>
      <c r="BEM243" s="83"/>
      <c r="BEN243" s="83"/>
      <c r="BEO243" s="83"/>
      <c r="BEP243" s="83"/>
      <c r="BEQ243" s="83"/>
      <c r="BER243" s="83"/>
      <c r="BES243" s="83"/>
      <c r="BET243" s="83"/>
      <c r="BEU243" s="83"/>
      <c r="BEV243" s="83"/>
      <c r="BEW243" s="83"/>
      <c r="BEX243" s="83"/>
      <c r="BEY243" s="83"/>
      <c r="BEZ243" s="83"/>
      <c r="BFA243" s="83"/>
      <c r="BFB243" s="83"/>
      <c r="BFC243" s="83"/>
      <c r="BFD243" s="83"/>
      <c r="BFE243" s="83"/>
      <c r="BFF243" s="83"/>
      <c r="BFG243" s="83"/>
      <c r="BFH243" s="83"/>
      <c r="BFI243" s="83"/>
      <c r="BFJ243" s="83"/>
      <c r="BFK243" s="83"/>
      <c r="BFL243" s="83"/>
      <c r="BFM243" s="83"/>
      <c r="BFN243" s="83"/>
      <c r="BFO243" s="83"/>
      <c r="BFP243" s="83"/>
      <c r="BFQ243" s="83"/>
      <c r="BFR243" s="83"/>
      <c r="BFS243" s="83"/>
      <c r="BFT243" s="83"/>
      <c r="BFU243" s="83"/>
      <c r="BFV243" s="83"/>
      <c r="BFW243" s="83"/>
      <c r="BFX243" s="83"/>
      <c r="BFY243" s="83"/>
      <c r="BFZ243" s="83"/>
      <c r="BGA243" s="83"/>
      <c r="BGB243" s="83"/>
      <c r="BGC243" s="83"/>
      <c r="BGD243" s="83"/>
      <c r="BGE243" s="83"/>
      <c r="BGF243" s="83"/>
      <c r="BGG243" s="83"/>
      <c r="BGH243" s="83"/>
      <c r="BGI243" s="83"/>
      <c r="BGJ243" s="83"/>
      <c r="BGK243" s="83"/>
      <c r="BGL243" s="83"/>
      <c r="BGM243" s="83"/>
      <c r="BGN243" s="83"/>
      <c r="BGO243" s="83"/>
      <c r="BGP243" s="83"/>
      <c r="BGQ243" s="83"/>
      <c r="BGR243" s="83"/>
      <c r="BGS243" s="83"/>
      <c r="BGT243" s="83"/>
      <c r="BGU243" s="83"/>
      <c r="BGV243" s="83"/>
      <c r="BGW243" s="83"/>
      <c r="BGX243" s="83"/>
      <c r="BGY243" s="83"/>
      <c r="BGZ243" s="83"/>
      <c r="BHA243" s="83"/>
      <c r="BHB243" s="83"/>
      <c r="BHC243" s="83"/>
      <c r="BHD243" s="83"/>
      <c r="BHE243" s="83"/>
      <c r="BHF243" s="83"/>
      <c r="BHG243" s="83"/>
      <c r="BHH243" s="83"/>
      <c r="BHI243" s="83"/>
      <c r="BHJ243" s="83"/>
      <c r="BHK243" s="83"/>
      <c r="BHL243" s="83"/>
      <c r="BHM243" s="83"/>
      <c r="BHN243" s="83"/>
      <c r="BHO243" s="83"/>
      <c r="BHP243" s="83"/>
      <c r="BHQ243" s="83"/>
      <c r="BHR243" s="83"/>
      <c r="BHS243" s="83"/>
      <c r="BHT243" s="83"/>
      <c r="BHU243" s="83"/>
      <c r="BHV243" s="83"/>
      <c r="BHW243" s="83"/>
      <c r="BHX243" s="83"/>
      <c r="BHY243" s="83"/>
      <c r="BHZ243" s="83"/>
      <c r="BIA243" s="83"/>
      <c r="BIB243" s="83"/>
      <c r="BIC243" s="83"/>
      <c r="BID243" s="83"/>
      <c r="BIE243" s="83"/>
      <c r="BIF243" s="83"/>
      <c r="BIG243" s="83"/>
      <c r="BIH243" s="83"/>
      <c r="BII243" s="83"/>
      <c r="BIJ243" s="83"/>
      <c r="BIK243" s="83"/>
      <c r="BIL243" s="83"/>
      <c r="BIM243" s="83"/>
      <c r="BIN243" s="83"/>
      <c r="BIO243" s="83"/>
      <c r="BIP243" s="83"/>
      <c r="BIQ243" s="83"/>
      <c r="BIR243" s="83"/>
      <c r="BIS243" s="83"/>
      <c r="BIT243" s="83"/>
      <c r="BIU243" s="83"/>
      <c r="BIV243" s="83"/>
      <c r="BIW243" s="83"/>
      <c r="BIX243" s="83"/>
      <c r="BIY243" s="83"/>
      <c r="BIZ243" s="83"/>
      <c r="BJA243" s="83"/>
      <c r="BJB243" s="83"/>
      <c r="BJC243" s="83"/>
      <c r="BJD243" s="83"/>
      <c r="BJE243" s="83"/>
      <c r="BJF243" s="83"/>
      <c r="BJG243" s="83"/>
      <c r="BJH243" s="83"/>
      <c r="BJI243" s="83"/>
      <c r="BJJ243" s="83"/>
      <c r="BJK243" s="83"/>
      <c r="BJL243" s="83"/>
      <c r="BJM243" s="83"/>
      <c r="BJN243" s="83"/>
      <c r="BJO243" s="83"/>
      <c r="BJP243" s="83"/>
      <c r="BJQ243" s="83"/>
      <c r="BJR243" s="83"/>
      <c r="BJS243" s="83"/>
      <c r="BJT243" s="83"/>
      <c r="BJU243" s="83"/>
      <c r="BJV243" s="83"/>
      <c r="BJW243" s="83"/>
      <c r="BJX243" s="83"/>
      <c r="BJY243" s="83"/>
      <c r="BJZ243" s="83"/>
      <c r="BKA243" s="83"/>
      <c r="BKB243" s="83"/>
      <c r="BKC243" s="83"/>
      <c r="BKD243" s="83"/>
      <c r="BKE243" s="83"/>
      <c r="BKF243" s="83"/>
      <c r="BKG243" s="83"/>
      <c r="BKH243" s="83"/>
      <c r="BKI243" s="83"/>
      <c r="BKJ243" s="83"/>
      <c r="BKK243" s="83"/>
      <c r="BKL243" s="83"/>
      <c r="BKM243" s="83"/>
      <c r="BKN243" s="83"/>
      <c r="BKO243" s="83"/>
      <c r="BKP243" s="83"/>
      <c r="BKQ243" s="83"/>
      <c r="BKR243" s="83"/>
      <c r="BKS243" s="83"/>
      <c r="BKT243" s="83"/>
      <c r="BKU243" s="83"/>
      <c r="BKV243" s="83"/>
      <c r="BKW243" s="83"/>
      <c r="BKX243" s="83"/>
      <c r="BKY243" s="83"/>
      <c r="BKZ243" s="83"/>
      <c r="BLA243" s="83"/>
      <c r="BLB243" s="83"/>
      <c r="BLC243" s="83"/>
      <c r="BLD243" s="83"/>
      <c r="BLE243" s="83"/>
      <c r="BLF243" s="83"/>
      <c r="BLG243" s="83"/>
      <c r="BLH243" s="83"/>
      <c r="BLI243" s="83"/>
      <c r="BLJ243" s="83"/>
      <c r="BLK243" s="83"/>
      <c r="BLL243" s="83"/>
      <c r="BLM243" s="83"/>
      <c r="BLN243" s="83"/>
      <c r="BLO243" s="83"/>
      <c r="BLP243" s="83"/>
      <c r="BLQ243" s="83"/>
      <c r="BLR243" s="83"/>
      <c r="BLS243" s="83"/>
      <c r="BLT243" s="83"/>
      <c r="BLU243" s="83"/>
      <c r="BLV243" s="83"/>
      <c r="BLW243" s="83"/>
      <c r="BLX243" s="83"/>
      <c r="BLY243" s="83"/>
      <c r="BLZ243" s="83"/>
      <c r="BMA243" s="83"/>
      <c r="BMB243" s="83"/>
      <c r="BMC243" s="83"/>
      <c r="BMD243" s="83"/>
      <c r="BME243" s="83"/>
      <c r="BMF243" s="83"/>
      <c r="BMG243" s="83"/>
      <c r="BMH243" s="83"/>
      <c r="BMI243" s="83"/>
      <c r="BMJ243" s="83"/>
      <c r="BMK243" s="83"/>
      <c r="BML243" s="83"/>
      <c r="BMM243" s="83"/>
      <c r="BMN243" s="83"/>
      <c r="BMO243" s="83"/>
      <c r="BMP243" s="83"/>
      <c r="BMQ243" s="83"/>
      <c r="BMR243" s="83"/>
      <c r="BMS243" s="83"/>
      <c r="BMT243" s="83"/>
      <c r="BMU243" s="83"/>
      <c r="BMV243" s="83"/>
      <c r="BMW243" s="83"/>
      <c r="BMX243" s="83"/>
      <c r="BMY243" s="83"/>
      <c r="BMZ243" s="83"/>
      <c r="BNA243" s="83"/>
      <c r="BNB243" s="83"/>
      <c r="BNC243" s="83"/>
      <c r="BND243" s="83"/>
      <c r="BNE243" s="83"/>
      <c r="BNF243" s="83"/>
      <c r="BNG243" s="83"/>
      <c r="BNH243" s="83"/>
      <c r="BNI243" s="83"/>
      <c r="BNJ243" s="83"/>
      <c r="BNK243" s="83"/>
      <c r="BNL243" s="83"/>
      <c r="BNM243" s="83"/>
      <c r="BNN243" s="83"/>
      <c r="BNO243" s="83"/>
      <c r="BNP243" s="83"/>
      <c r="BNQ243" s="83"/>
      <c r="BNR243" s="83"/>
      <c r="BNS243" s="83"/>
      <c r="BNT243" s="83"/>
      <c r="BNU243" s="83"/>
      <c r="BNV243" s="83"/>
      <c r="BNW243" s="83"/>
      <c r="BNX243" s="83"/>
      <c r="BNY243" s="83"/>
      <c r="BNZ243" s="83"/>
      <c r="BOA243" s="83"/>
      <c r="BOB243" s="83"/>
      <c r="BOC243" s="83"/>
      <c r="BOD243" s="83"/>
      <c r="BOE243" s="83"/>
      <c r="BOF243" s="83"/>
      <c r="BOG243" s="83"/>
      <c r="BOH243" s="83"/>
      <c r="BOI243" s="83"/>
      <c r="BOJ243" s="83"/>
      <c r="BOK243" s="83"/>
      <c r="BOL243" s="83"/>
      <c r="BOM243" s="83"/>
      <c r="BON243" s="83"/>
      <c r="BOO243" s="83"/>
      <c r="BOP243" s="83"/>
      <c r="BOQ243" s="83"/>
      <c r="BOR243" s="83"/>
      <c r="BOS243" s="83"/>
      <c r="BOT243" s="83"/>
      <c r="BOU243" s="83"/>
      <c r="BOV243" s="83"/>
      <c r="BOW243" s="83"/>
      <c r="BOX243" s="83"/>
      <c r="BOY243" s="83"/>
      <c r="BOZ243" s="83"/>
      <c r="BPA243" s="83"/>
      <c r="BPB243" s="83"/>
      <c r="BPC243" s="83"/>
      <c r="BPD243" s="83"/>
      <c r="BPE243" s="83"/>
      <c r="BPF243" s="83"/>
      <c r="BPG243" s="83"/>
      <c r="BPH243" s="83"/>
      <c r="BPI243" s="83"/>
      <c r="BPJ243" s="83"/>
      <c r="BPK243" s="83"/>
      <c r="BPL243" s="83"/>
      <c r="BPM243" s="83"/>
      <c r="BPN243" s="83"/>
      <c r="BPO243" s="83"/>
      <c r="BPP243" s="83"/>
      <c r="BPQ243" s="83"/>
      <c r="BPR243" s="83"/>
      <c r="BPS243" s="83"/>
      <c r="BPT243" s="83"/>
      <c r="BPU243" s="83"/>
      <c r="BPV243" s="83"/>
      <c r="BPW243" s="83"/>
      <c r="BPX243" s="83"/>
      <c r="BPY243" s="83"/>
      <c r="BPZ243" s="83"/>
      <c r="BQA243" s="83"/>
      <c r="BQB243" s="83"/>
      <c r="BQC243" s="83"/>
      <c r="BQD243" s="83"/>
      <c r="BQE243" s="83"/>
      <c r="BQF243" s="83"/>
      <c r="BQG243" s="83"/>
      <c r="BQH243" s="83"/>
      <c r="BQI243" s="83"/>
      <c r="BQJ243" s="83"/>
      <c r="BQK243" s="83"/>
      <c r="BQL243" s="83"/>
      <c r="BQM243" s="83"/>
      <c r="BQN243" s="83"/>
      <c r="BQO243" s="83"/>
      <c r="BQP243" s="83"/>
      <c r="BQQ243" s="83"/>
      <c r="BQR243" s="83"/>
      <c r="BQS243" s="83"/>
      <c r="BQT243" s="83"/>
      <c r="BQU243" s="83"/>
      <c r="BQV243" s="83"/>
      <c r="BQW243" s="83"/>
      <c r="BQX243" s="83"/>
      <c r="BQY243" s="83"/>
      <c r="BQZ243" s="83"/>
      <c r="BRA243" s="83"/>
      <c r="BRB243" s="83"/>
      <c r="BRC243" s="83"/>
      <c r="BRD243" s="83"/>
      <c r="BRE243" s="83"/>
      <c r="BRF243" s="83"/>
      <c r="BRG243" s="83"/>
      <c r="BRH243" s="83"/>
      <c r="BRI243" s="83"/>
      <c r="BRJ243" s="83"/>
      <c r="BRK243" s="83"/>
      <c r="BRL243" s="83"/>
      <c r="BRM243" s="83"/>
      <c r="BRN243" s="83"/>
      <c r="BRO243" s="83"/>
      <c r="BRP243" s="83"/>
      <c r="BRQ243" s="83"/>
      <c r="BRR243" s="83"/>
      <c r="BRS243" s="83"/>
      <c r="BRT243" s="83"/>
      <c r="BRU243" s="83"/>
      <c r="BRV243" s="83"/>
      <c r="BRW243" s="83"/>
      <c r="BRX243" s="83"/>
      <c r="BRY243" s="83"/>
      <c r="BRZ243" s="83"/>
      <c r="BSA243" s="83"/>
      <c r="BSB243" s="83"/>
      <c r="BSC243" s="83"/>
      <c r="BSD243" s="83"/>
      <c r="BSE243" s="83"/>
      <c r="BSF243" s="83"/>
      <c r="BSG243" s="83"/>
      <c r="BSH243" s="83"/>
      <c r="BSI243" s="83"/>
      <c r="BSJ243" s="83"/>
      <c r="BSK243" s="83"/>
      <c r="BSL243" s="83"/>
      <c r="BSM243" s="83"/>
      <c r="BSN243" s="83"/>
      <c r="BSO243" s="83"/>
      <c r="BSP243" s="83"/>
      <c r="BSQ243" s="83"/>
      <c r="BSR243" s="83"/>
      <c r="BSS243" s="83"/>
      <c r="BST243" s="83"/>
      <c r="BSU243" s="83"/>
      <c r="BSV243" s="83"/>
      <c r="BSW243" s="83"/>
      <c r="BSX243" s="83"/>
      <c r="BSY243" s="83"/>
      <c r="BSZ243" s="83"/>
      <c r="BTA243" s="83"/>
      <c r="BTB243" s="83"/>
      <c r="BTC243" s="83"/>
      <c r="BTD243" s="83"/>
      <c r="BTE243" s="83"/>
      <c r="BTF243" s="83"/>
      <c r="BTG243" s="83"/>
      <c r="BTH243" s="83"/>
      <c r="BTI243" s="83"/>
      <c r="BTJ243" s="83"/>
      <c r="BTK243" s="83"/>
      <c r="BTL243" s="83"/>
      <c r="BTM243" s="83"/>
      <c r="BTN243" s="83"/>
      <c r="BTO243" s="83"/>
      <c r="BTP243" s="83"/>
      <c r="BTQ243" s="83"/>
      <c r="BTR243" s="83"/>
      <c r="BTS243" s="83"/>
      <c r="BTT243" s="83"/>
      <c r="BTU243" s="83"/>
      <c r="BTV243" s="83"/>
      <c r="BTW243" s="83"/>
      <c r="BTX243" s="83"/>
      <c r="BTY243" s="83"/>
      <c r="BTZ243" s="83"/>
      <c r="BUA243" s="83"/>
      <c r="BUB243" s="83"/>
      <c r="BUC243" s="83"/>
      <c r="BUD243" s="83"/>
      <c r="BUE243" s="83"/>
      <c r="BUF243" s="83"/>
      <c r="BUG243" s="83"/>
      <c r="BUH243" s="83"/>
      <c r="BUI243" s="83"/>
      <c r="BUJ243" s="83"/>
      <c r="BUK243" s="83"/>
      <c r="BUL243" s="83"/>
      <c r="BUM243" s="83"/>
      <c r="BUN243" s="83"/>
      <c r="BUO243" s="83"/>
      <c r="BUP243" s="83"/>
      <c r="BUQ243" s="83"/>
      <c r="BUR243" s="83"/>
      <c r="BUS243" s="83"/>
      <c r="BUT243" s="83"/>
      <c r="BUU243" s="83"/>
      <c r="BUV243" s="83"/>
      <c r="BUW243" s="83"/>
      <c r="BUX243" s="83"/>
      <c r="BUY243" s="83"/>
      <c r="BUZ243" s="83"/>
      <c r="BVA243" s="83"/>
      <c r="BVB243" s="83"/>
      <c r="BVC243" s="83"/>
      <c r="BVD243" s="83"/>
      <c r="BVE243" s="83"/>
      <c r="BVF243" s="83"/>
      <c r="BVG243" s="83"/>
      <c r="BVH243" s="83"/>
      <c r="BVI243" s="83"/>
      <c r="BVJ243" s="83"/>
      <c r="BVK243" s="83"/>
      <c r="BVL243" s="83"/>
      <c r="BVM243" s="83"/>
      <c r="BVN243" s="83"/>
      <c r="BVO243" s="83"/>
      <c r="BVP243" s="83"/>
      <c r="BVQ243" s="83"/>
      <c r="BVR243" s="83"/>
      <c r="BVS243" s="83"/>
      <c r="BVT243" s="83"/>
      <c r="BVU243" s="83"/>
      <c r="BVV243" s="83"/>
      <c r="BVW243" s="83"/>
      <c r="BVX243" s="83"/>
      <c r="BVY243" s="83"/>
      <c r="BVZ243" s="83"/>
      <c r="BWA243" s="83"/>
      <c r="BWB243" s="83"/>
      <c r="BWC243" s="83"/>
      <c r="BWD243" s="83"/>
      <c r="BWE243" s="83"/>
      <c r="BWF243" s="83"/>
      <c r="BWG243" s="83"/>
      <c r="BWH243" s="83"/>
      <c r="BWI243" s="83"/>
      <c r="BWJ243" s="83"/>
      <c r="BWK243" s="83"/>
      <c r="BWL243" s="83"/>
      <c r="BWM243" s="83"/>
      <c r="BWN243" s="83"/>
      <c r="BWO243" s="83"/>
      <c r="BWP243" s="83"/>
      <c r="BWQ243" s="83"/>
      <c r="BWR243" s="83"/>
      <c r="BWS243" s="83"/>
      <c r="BWT243" s="83"/>
      <c r="BWU243" s="83"/>
      <c r="BWV243" s="83"/>
      <c r="BWW243" s="83"/>
      <c r="BWX243" s="83"/>
      <c r="BWY243" s="83"/>
      <c r="BWZ243" s="83"/>
      <c r="BXA243" s="83"/>
      <c r="BXB243" s="83"/>
      <c r="BXC243" s="83"/>
      <c r="BXD243" s="83"/>
      <c r="BXE243" s="83"/>
      <c r="BXF243" s="83"/>
      <c r="BXG243" s="83"/>
      <c r="BXH243" s="83"/>
      <c r="BXI243" s="83"/>
      <c r="BXJ243" s="83"/>
      <c r="BXK243" s="83"/>
      <c r="BXL243" s="83"/>
      <c r="BXM243" s="83"/>
      <c r="BXN243" s="83"/>
      <c r="BXO243" s="83"/>
      <c r="BXP243" s="83"/>
      <c r="BXQ243" s="83"/>
      <c r="BXR243" s="83"/>
      <c r="BXS243" s="83"/>
      <c r="BXT243" s="83"/>
      <c r="BXU243" s="83"/>
      <c r="BXV243" s="83"/>
      <c r="BXW243" s="83"/>
      <c r="BXX243" s="83"/>
      <c r="BXY243" s="83"/>
      <c r="BXZ243" s="83"/>
      <c r="BYA243" s="83"/>
      <c r="BYB243" s="83"/>
      <c r="BYC243" s="83"/>
      <c r="BYD243" s="83"/>
      <c r="BYE243" s="83"/>
      <c r="BYF243" s="83"/>
      <c r="BYG243" s="83"/>
      <c r="BYH243" s="83"/>
      <c r="BYI243" s="83"/>
      <c r="BYJ243" s="83"/>
      <c r="BYK243" s="83"/>
      <c r="BYL243" s="83"/>
      <c r="BYM243" s="83"/>
      <c r="BYN243" s="83"/>
      <c r="BYO243" s="83"/>
      <c r="BYP243" s="83"/>
      <c r="BYQ243" s="83"/>
      <c r="BYR243" s="83"/>
      <c r="BYS243" s="83"/>
      <c r="BYT243" s="83"/>
      <c r="BYU243" s="83"/>
      <c r="BYV243" s="83"/>
      <c r="BYW243" s="83"/>
      <c r="BYX243" s="83"/>
      <c r="BYY243" s="83"/>
      <c r="BYZ243" s="83"/>
      <c r="BZA243" s="83"/>
      <c r="BZB243" s="83"/>
      <c r="BZC243" s="83"/>
      <c r="BZD243" s="83"/>
      <c r="BZE243" s="83"/>
      <c r="BZF243" s="83"/>
      <c r="BZG243" s="83"/>
      <c r="BZH243" s="83"/>
      <c r="BZI243" s="83"/>
      <c r="BZJ243" s="83"/>
      <c r="BZK243" s="83"/>
      <c r="BZL243" s="83"/>
      <c r="BZM243" s="83"/>
      <c r="BZN243" s="83"/>
      <c r="BZO243" s="83"/>
      <c r="BZP243" s="83"/>
      <c r="BZQ243" s="83"/>
      <c r="BZR243" s="83"/>
      <c r="BZS243" s="83"/>
      <c r="BZT243" s="83"/>
      <c r="BZU243" s="83"/>
      <c r="BZV243" s="83"/>
      <c r="BZW243" s="83"/>
      <c r="BZX243" s="83"/>
      <c r="BZY243" s="83"/>
      <c r="BZZ243" s="83"/>
      <c r="CAA243" s="83"/>
      <c r="CAB243" s="83"/>
      <c r="CAC243" s="83"/>
      <c r="CAD243" s="83"/>
      <c r="CAE243" s="83"/>
      <c r="CAF243" s="83"/>
      <c r="CAG243" s="83"/>
      <c r="CAH243" s="83"/>
      <c r="CAI243" s="83"/>
      <c r="CAJ243" s="83"/>
      <c r="CAK243" s="83"/>
      <c r="CAL243" s="83"/>
      <c r="CAM243" s="83"/>
      <c r="CAN243" s="83"/>
      <c r="CAO243" s="83"/>
      <c r="CAP243" s="83"/>
      <c r="CAQ243" s="83"/>
      <c r="CAR243" s="83"/>
      <c r="CAS243" s="83"/>
      <c r="CAT243" s="83"/>
      <c r="CAU243" s="83"/>
      <c r="CAV243" s="83"/>
      <c r="CAW243" s="83"/>
      <c r="CAX243" s="83"/>
      <c r="CAY243" s="83"/>
      <c r="CAZ243" s="83"/>
      <c r="CBA243" s="83"/>
      <c r="CBB243" s="83"/>
      <c r="CBC243" s="83"/>
      <c r="CBD243" s="83"/>
      <c r="CBE243" s="83"/>
      <c r="CBF243" s="83"/>
      <c r="CBG243" s="83"/>
      <c r="CBH243" s="83"/>
      <c r="CBI243" s="83"/>
      <c r="CBJ243" s="83"/>
      <c r="CBK243" s="83"/>
      <c r="CBL243" s="83"/>
      <c r="CBM243" s="83"/>
      <c r="CBN243" s="83"/>
      <c r="CBO243" s="83"/>
      <c r="CBP243" s="83"/>
      <c r="CBQ243" s="83"/>
      <c r="CBR243" s="83"/>
      <c r="CBS243" s="83"/>
      <c r="CBT243" s="83"/>
      <c r="CBU243" s="83"/>
      <c r="CBV243" s="83"/>
      <c r="CBW243" s="83"/>
      <c r="CBX243" s="83"/>
      <c r="CBY243" s="83"/>
      <c r="CBZ243" s="83"/>
      <c r="CCA243" s="83"/>
      <c r="CCB243" s="83"/>
      <c r="CCC243" s="83"/>
      <c r="CCD243" s="83"/>
      <c r="CCE243" s="83"/>
      <c r="CCF243" s="83"/>
      <c r="CCG243" s="83"/>
      <c r="CCH243" s="83"/>
      <c r="CCI243" s="83"/>
      <c r="CCJ243" s="83"/>
      <c r="CCK243" s="83"/>
      <c r="CCL243" s="83"/>
      <c r="CCM243" s="83"/>
      <c r="CCN243" s="83"/>
      <c r="CCO243" s="83"/>
      <c r="CCP243" s="83"/>
      <c r="CCQ243" s="83"/>
      <c r="CCR243" s="83"/>
      <c r="CCS243" s="83"/>
      <c r="CCT243" s="83"/>
      <c r="CCU243" s="83"/>
      <c r="CCV243" s="83"/>
      <c r="CCW243" s="83"/>
      <c r="CCX243" s="83"/>
      <c r="CCY243" s="83"/>
      <c r="CCZ243" s="83"/>
      <c r="CDA243" s="83"/>
      <c r="CDB243" s="83"/>
      <c r="CDC243" s="83"/>
      <c r="CDD243" s="83"/>
      <c r="CDE243" s="83"/>
      <c r="CDF243" s="83"/>
      <c r="CDG243" s="83"/>
      <c r="CDH243" s="83"/>
      <c r="CDI243" s="83"/>
      <c r="CDJ243" s="83"/>
      <c r="CDK243" s="83"/>
      <c r="CDL243" s="83"/>
      <c r="CDM243" s="83"/>
      <c r="CDN243" s="83"/>
      <c r="CDO243" s="83"/>
      <c r="CDP243" s="83"/>
      <c r="CDQ243" s="83"/>
      <c r="CDR243" s="83"/>
      <c r="CDS243" s="83"/>
      <c r="CDT243" s="83"/>
      <c r="CDU243" s="83"/>
      <c r="CDV243" s="83"/>
      <c r="CDW243" s="83"/>
      <c r="CDX243" s="83"/>
      <c r="CDY243" s="83"/>
      <c r="CDZ243" s="83"/>
      <c r="CEA243" s="83"/>
      <c r="CEB243" s="83"/>
      <c r="CEC243" s="83"/>
      <c r="CED243" s="83"/>
      <c r="CEE243" s="83"/>
      <c r="CEF243" s="83"/>
      <c r="CEG243" s="83"/>
      <c r="CEH243" s="83"/>
      <c r="CEI243" s="83"/>
      <c r="CEJ243" s="83"/>
      <c r="CEK243" s="83"/>
      <c r="CEL243" s="83"/>
      <c r="CEM243" s="83"/>
      <c r="CEN243" s="83"/>
      <c r="CEO243" s="83"/>
      <c r="CEP243" s="83"/>
      <c r="CEQ243" s="83"/>
      <c r="CER243" s="83"/>
      <c r="CES243" s="83"/>
      <c r="CET243" s="83"/>
      <c r="CEU243" s="83"/>
      <c r="CEV243" s="83"/>
      <c r="CEW243" s="83"/>
      <c r="CEX243" s="83"/>
      <c r="CEY243" s="83"/>
      <c r="CEZ243" s="83"/>
      <c r="CFA243" s="83"/>
      <c r="CFB243" s="83"/>
      <c r="CFC243" s="83"/>
      <c r="CFD243" s="83"/>
      <c r="CFE243" s="83"/>
      <c r="CFF243" s="83"/>
      <c r="CFG243" s="83"/>
      <c r="CFH243" s="83"/>
      <c r="CFI243" s="83"/>
      <c r="CFJ243" s="83"/>
      <c r="CFK243" s="83"/>
      <c r="CFL243" s="83"/>
      <c r="CFM243" s="83"/>
      <c r="CFN243" s="83"/>
      <c r="CFO243" s="83"/>
      <c r="CFP243" s="83"/>
      <c r="CFQ243" s="83"/>
      <c r="CFR243" s="83"/>
      <c r="CFS243" s="83"/>
      <c r="CFT243" s="83"/>
      <c r="CFU243" s="83"/>
      <c r="CFV243" s="83"/>
      <c r="CFW243" s="83"/>
      <c r="CFX243" s="83"/>
      <c r="CFY243" s="83"/>
      <c r="CFZ243" s="83"/>
      <c r="CGA243" s="83"/>
      <c r="CGB243" s="83"/>
      <c r="CGC243" s="83"/>
      <c r="CGD243" s="83"/>
      <c r="CGE243" s="83"/>
      <c r="CGF243" s="83"/>
      <c r="CGG243" s="83"/>
      <c r="CGH243" s="83"/>
      <c r="CGI243" s="83"/>
      <c r="CGJ243" s="83"/>
      <c r="CGK243" s="83"/>
      <c r="CGL243" s="83"/>
      <c r="CGM243" s="83"/>
      <c r="CGN243" s="83"/>
      <c r="CGO243" s="83"/>
      <c r="CGP243" s="83"/>
      <c r="CGQ243" s="83"/>
      <c r="CGR243" s="83"/>
      <c r="CGS243" s="83"/>
      <c r="CGT243" s="83"/>
      <c r="CGU243" s="83"/>
      <c r="CGV243" s="83"/>
      <c r="CGW243" s="83"/>
      <c r="CGX243" s="83"/>
      <c r="CGY243" s="83"/>
      <c r="CGZ243" s="83"/>
      <c r="CHA243" s="83"/>
      <c r="CHB243" s="83"/>
      <c r="CHC243" s="83"/>
      <c r="CHD243" s="83"/>
      <c r="CHE243" s="83"/>
      <c r="CHF243" s="83"/>
      <c r="CHG243" s="83"/>
      <c r="CHH243" s="83"/>
      <c r="CHI243" s="83"/>
      <c r="CHJ243" s="83"/>
      <c r="CHK243" s="83"/>
      <c r="CHL243" s="83"/>
      <c r="CHM243" s="83"/>
      <c r="CHN243" s="83"/>
      <c r="CHO243" s="83"/>
      <c r="CHP243" s="83"/>
      <c r="CHQ243" s="83"/>
      <c r="CHR243" s="83"/>
      <c r="CHS243" s="83"/>
      <c r="CHT243" s="83"/>
      <c r="CHU243" s="83"/>
      <c r="CHV243" s="83"/>
      <c r="CHW243" s="83"/>
      <c r="CHX243" s="83"/>
      <c r="CHY243" s="83"/>
      <c r="CHZ243" s="83"/>
      <c r="CIA243" s="83"/>
      <c r="CIB243" s="83"/>
      <c r="CIC243" s="83"/>
      <c r="CID243" s="83"/>
      <c r="CIE243" s="83"/>
      <c r="CIF243" s="83"/>
      <c r="CIG243" s="83"/>
      <c r="CIH243" s="83"/>
      <c r="CII243" s="83"/>
      <c r="CIJ243" s="83"/>
      <c r="CIK243" s="83"/>
      <c r="CIL243" s="83"/>
      <c r="CIM243" s="83"/>
      <c r="CIN243" s="83"/>
      <c r="CIO243" s="83"/>
      <c r="CIP243" s="83"/>
      <c r="CIQ243" s="83"/>
      <c r="CIR243" s="83"/>
      <c r="CIS243" s="83"/>
      <c r="CIT243" s="83"/>
      <c r="CIU243" s="83"/>
      <c r="CIV243" s="83"/>
      <c r="CIW243" s="83"/>
      <c r="CIX243" s="83"/>
      <c r="CIY243" s="83"/>
      <c r="CIZ243" s="83"/>
      <c r="CJA243" s="83"/>
      <c r="CJB243" s="83"/>
      <c r="CJC243" s="83"/>
      <c r="CJD243" s="83"/>
      <c r="CJE243" s="83"/>
      <c r="CJF243" s="83"/>
      <c r="CJG243" s="83"/>
      <c r="CJH243" s="83"/>
      <c r="CJI243" s="83"/>
      <c r="CJJ243" s="83"/>
      <c r="CJK243" s="83"/>
      <c r="CJL243" s="83"/>
      <c r="CJM243" s="83"/>
      <c r="CJN243" s="83"/>
      <c r="CJO243" s="83"/>
      <c r="CJP243" s="83"/>
      <c r="CJQ243" s="83"/>
      <c r="CJR243" s="83"/>
      <c r="CJS243" s="83"/>
      <c r="CJT243" s="83"/>
      <c r="CJU243" s="83"/>
      <c r="CJV243" s="83"/>
      <c r="CJW243" s="83"/>
      <c r="CJX243" s="83"/>
      <c r="CJY243" s="83"/>
      <c r="CJZ243" s="83"/>
      <c r="CKA243" s="83"/>
      <c r="CKB243" s="83"/>
      <c r="CKC243" s="83"/>
      <c r="CKD243" s="83"/>
      <c r="CKE243" s="83"/>
      <c r="CKF243" s="83"/>
      <c r="CKG243" s="83"/>
      <c r="CKH243" s="83"/>
      <c r="CKI243" s="83"/>
      <c r="CKJ243" s="83"/>
      <c r="CKK243" s="83"/>
      <c r="CKL243" s="83"/>
      <c r="CKM243" s="83"/>
      <c r="CKN243" s="83"/>
      <c r="CKO243" s="83"/>
      <c r="CKP243" s="83"/>
      <c r="CKQ243" s="83"/>
      <c r="CKR243" s="83"/>
      <c r="CKS243" s="83"/>
      <c r="CKT243" s="83"/>
      <c r="CKU243" s="83"/>
      <c r="CKV243" s="83"/>
      <c r="CKW243" s="83"/>
      <c r="CKX243" s="83"/>
      <c r="CKY243" s="83"/>
      <c r="CKZ243" s="83"/>
      <c r="CLA243" s="83"/>
      <c r="CLB243" s="83"/>
      <c r="CLC243" s="83"/>
      <c r="CLD243" s="83"/>
      <c r="CLE243" s="83"/>
      <c r="CLF243" s="83"/>
      <c r="CLG243" s="83"/>
      <c r="CLH243" s="83"/>
      <c r="CLI243" s="83"/>
      <c r="CLJ243" s="83"/>
      <c r="CLK243" s="83"/>
      <c r="CLL243" s="83"/>
      <c r="CLM243" s="83"/>
      <c r="CLN243" s="83"/>
      <c r="CLO243" s="83"/>
      <c r="CLP243" s="83"/>
      <c r="CLQ243" s="83"/>
      <c r="CLR243" s="83"/>
      <c r="CLS243" s="83"/>
      <c r="CLT243" s="83"/>
      <c r="CLU243" s="83"/>
      <c r="CLV243" s="83"/>
      <c r="CLW243" s="83"/>
      <c r="CLX243" s="83"/>
      <c r="CLY243" s="83"/>
      <c r="CLZ243" s="83"/>
      <c r="CMA243" s="83"/>
      <c r="CMB243" s="83"/>
      <c r="CMC243" s="83"/>
      <c r="CMD243" s="83"/>
      <c r="CME243" s="83"/>
      <c r="CMF243" s="83"/>
      <c r="CMG243" s="83"/>
      <c r="CMH243" s="83"/>
      <c r="CMI243" s="83"/>
      <c r="CMJ243" s="83"/>
      <c r="CMK243" s="83"/>
      <c r="CML243" s="83"/>
      <c r="CMM243" s="83"/>
      <c r="CMN243" s="83"/>
      <c r="CMO243" s="83"/>
      <c r="CMP243" s="83"/>
      <c r="CMQ243" s="83"/>
      <c r="CMR243" s="83"/>
      <c r="CMS243" s="83"/>
      <c r="CMT243" s="83"/>
      <c r="CMU243" s="83"/>
      <c r="CMV243" s="83"/>
      <c r="CMW243" s="83"/>
      <c r="CMX243" s="83"/>
      <c r="CMY243" s="83"/>
      <c r="CMZ243" s="83"/>
      <c r="CNA243" s="83"/>
      <c r="CNB243" s="83"/>
      <c r="CNC243" s="83"/>
      <c r="CND243" s="83"/>
      <c r="CNE243" s="83"/>
      <c r="CNF243" s="83"/>
      <c r="CNG243" s="83"/>
      <c r="CNH243" s="83"/>
      <c r="CNI243" s="83"/>
      <c r="CNJ243" s="83"/>
      <c r="CNK243" s="83"/>
      <c r="CNL243" s="83"/>
      <c r="CNM243" s="83"/>
      <c r="CNN243" s="83"/>
      <c r="CNO243" s="83"/>
      <c r="CNP243" s="83"/>
      <c r="CNQ243" s="83"/>
      <c r="CNR243" s="83"/>
      <c r="CNS243" s="83"/>
      <c r="CNT243" s="83"/>
      <c r="CNU243" s="83"/>
      <c r="CNV243" s="83"/>
      <c r="CNW243" s="83"/>
      <c r="CNX243" s="83"/>
      <c r="CNY243" s="83"/>
      <c r="CNZ243" s="83"/>
      <c r="COA243" s="83"/>
      <c r="COB243" s="83"/>
      <c r="COC243" s="83"/>
      <c r="COD243" s="83"/>
      <c r="COE243" s="83"/>
      <c r="COF243" s="83"/>
      <c r="COG243" s="83"/>
      <c r="COH243" s="83"/>
      <c r="COI243" s="83"/>
      <c r="COJ243" s="83"/>
      <c r="COK243" s="83"/>
      <c r="COL243" s="83"/>
      <c r="COM243" s="83"/>
      <c r="CON243" s="83"/>
      <c r="COO243" s="83"/>
      <c r="COP243" s="83"/>
      <c r="COQ243" s="83"/>
      <c r="COR243" s="83"/>
      <c r="COS243" s="83"/>
      <c r="COT243" s="83"/>
      <c r="COU243" s="83"/>
      <c r="COV243" s="83"/>
      <c r="COW243" s="83"/>
      <c r="COX243" s="83"/>
      <c r="COY243" s="83"/>
      <c r="COZ243" s="83"/>
      <c r="CPA243" s="83"/>
      <c r="CPB243" s="83"/>
      <c r="CPC243" s="83"/>
      <c r="CPD243" s="83"/>
      <c r="CPE243" s="83"/>
      <c r="CPF243" s="83"/>
      <c r="CPG243" s="83"/>
      <c r="CPH243" s="83"/>
      <c r="CPI243" s="83"/>
      <c r="CPJ243" s="83"/>
      <c r="CPK243" s="83"/>
      <c r="CPL243" s="83"/>
      <c r="CPM243" s="83"/>
      <c r="CPN243" s="83"/>
      <c r="CPO243" s="83"/>
      <c r="CPP243" s="83"/>
      <c r="CPQ243" s="83"/>
      <c r="CPR243" s="83"/>
      <c r="CPS243" s="83"/>
      <c r="CPT243" s="83"/>
      <c r="CPU243" s="83"/>
      <c r="CPV243" s="83"/>
      <c r="CPW243" s="83"/>
      <c r="CPX243" s="83"/>
      <c r="CPY243" s="83"/>
      <c r="CPZ243" s="83"/>
      <c r="CQA243" s="83"/>
      <c r="CQB243" s="83"/>
      <c r="CQC243" s="83"/>
      <c r="CQD243" s="83"/>
      <c r="CQE243" s="83"/>
      <c r="CQF243" s="83"/>
      <c r="CQG243" s="83"/>
      <c r="CQH243" s="83"/>
      <c r="CQI243" s="83"/>
      <c r="CQJ243" s="83"/>
      <c r="CQK243" s="83"/>
      <c r="CQL243" s="83"/>
      <c r="CQM243" s="83"/>
      <c r="CQN243" s="83"/>
      <c r="CQO243" s="83"/>
      <c r="CQP243" s="83"/>
      <c r="CQQ243" s="83"/>
      <c r="CQR243" s="83"/>
      <c r="CQS243" s="83"/>
      <c r="CQT243" s="83"/>
      <c r="CQU243" s="83"/>
      <c r="CQV243" s="83"/>
      <c r="CQW243" s="83"/>
      <c r="CQX243" s="83"/>
      <c r="CQY243" s="83"/>
      <c r="CQZ243" s="83"/>
      <c r="CRA243" s="83"/>
      <c r="CRB243" s="83"/>
      <c r="CRC243" s="83"/>
      <c r="CRD243" s="83"/>
      <c r="CRE243" s="83"/>
      <c r="CRF243" s="83"/>
      <c r="CRG243" s="83"/>
      <c r="CRH243" s="83"/>
      <c r="CRI243" s="83"/>
      <c r="CRJ243" s="83"/>
      <c r="CRK243" s="83"/>
      <c r="CRL243" s="83"/>
      <c r="CRM243" s="83"/>
      <c r="CRN243" s="83"/>
      <c r="CRO243" s="83"/>
      <c r="CRP243" s="83"/>
      <c r="CRQ243" s="83"/>
      <c r="CRR243" s="83"/>
      <c r="CRS243" s="83"/>
      <c r="CRT243" s="83"/>
      <c r="CRU243" s="83"/>
      <c r="CRV243" s="83"/>
      <c r="CRW243" s="83"/>
      <c r="CRX243" s="83"/>
      <c r="CRY243" s="83"/>
      <c r="CRZ243" s="83"/>
      <c r="CSA243" s="83"/>
      <c r="CSB243" s="83"/>
      <c r="CSC243" s="83"/>
      <c r="CSD243" s="83"/>
      <c r="CSE243" s="83"/>
      <c r="CSF243" s="83"/>
      <c r="CSG243" s="83"/>
      <c r="CSH243" s="83"/>
      <c r="CSI243" s="83"/>
      <c r="CSJ243" s="83"/>
      <c r="CSK243" s="83"/>
      <c r="CSL243" s="83"/>
      <c r="CSM243" s="83"/>
      <c r="CSN243" s="83"/>
      <c r="CSO243" s="83"/>
      <c r="CSP243" s="83"/>
      <c r="CSQ243" s="83"/>
      <c r="CSR243" s="83"/>
      <c r="CSS243" s="83"/>
      <c r="CST243" s="83"/>
      <c r="CSU243" s="83"/>
      <c r="CSV243" s="83"/>
      <c r="CSW243" s="83"/>
      <c r="CSX243" s="83"/>
      <c r="CSY243" s="83"/>
      <c r="CSZ243" s="83"/>
      <c r="CTA243" s="83"/>
      <c r="CTB243" s="83"/>
      <c r="CTC243" s="83"/>
      <c r="CTD243" s="83"/>
      <c r="CTE243" s="83"/>
      <c r="CTF243" s="83"/>
      <c r="CTG243" s="83"/>
      <c r="CTH243" s="83"/>
      <c r="CTI243" s="83"/>
      <c r="CTJ243" s="83"/>
      <c r="CTK243" s="83"/>
      <c r="CTL243" s="83"/>
      <c r="CTM243" s="83"/>
      <c r="CTN243" s="83"/>
      <c r="CTO243" s="83"/>
      <c r="CTP243" s="83"/>
      <c r="CTQ243" s="83"/>
      <c r="CTR243" s="83"/>
      <c r="CTS243" s="83"/>
      <c r="CTT243" s="83"/>
      <c r="CTU243" s="83"/>
      <c r="CTV243" s="83"/>
      <c r="CTW243" s="83"/>
      <c r="CTX243" s="83"/>
      <c r="CTY243" s="83"/>
      <c r="CTZ243" s="83"/>
      <c r="CUA243" s="83"/>
      <c r="CUB243" s="83"/>
      <c r="CUC243" s="83"/>
      <c r="CUD243" s="83"/>
      <c r="CUE243" s="83"/>
      <c r="CUF243" s="83"/>
      <c r="CUG243" s="83"/>
      <c r="CUH243" s="83"/>
      <c r="CUI243" s="83"/>
      <c r="CUJ243" s="83"/>
      <c r="CUK243" s="83"/>
      <c r="CUL243" s="83"/>
      <c r="CUM243" s="83"/>
      <c r="CUN243" s="83"/>
      <c r="CUO243" s="83"/>
      <c r="CUP243" s="83"/>
      <c r="CUQ243" s="83"/>
      <c r="CUR243" s="83"/>
      <c r="CUS243" s="83"/>
      <c r="CUT243" s="83"/>
      <c r="CUU243" s="83"/>
      <c r="CUV243" s="83"/>
      <c r="CUW243" s="83"/>
      <c r="CUX243" s="83"/>
      <c r="CUY243" s="83"/>
      <c r="CUZ243" s="83"/>
      <c r="CVA243" s="83"/>
      <c r="CVB243" s="83"/>
      <c r="CVC243" s="83"/>
      <c r="CVD243" s="83"/>
      <c r="CVE243" s="83"/>
      <c r="CVF243" s="83"/>
      <c r="CVG243" s="83"/>
      <c r="CVH243" s="83"/>
      <c r="CVI243" s="83"/>
      <c r="CVJ243" s="83"/>
      <c r="CVK243" s="83"/>
      <c r="CVL243" s="83"/>
      <c r="CVM243" s="83"/>
      <c r="CVN243" s="83"/>
      <c r="CVO243" s="83"/>
      <c r="CVP243" s="83"/>
      <c r="CVQ243" s="83"/>
      <c r="CVR243" s="83"/>
      <c r="CVS243" s="83"/>
      <c r="CVT243" s="83"/>
      <c r="CVU243" s="83"/>
      <c r="CVV243" s="83"/>
      <c r="CVW243" s="83"/>
      <c r="CVX243" s="83"/>
      <c r="CVY243" s="83"/>
      <c r="CVZ243" s="83"/>
      <c r="CWA243" s="83"/>
      <c r="CWB243" s="83"/>
      <c r="CWC243" s="83"/>
      <c r="CWD243" s="83"/>
      <c r="CWE243" s="83"/>
      <c r="CWF243" s="83"/>
      <c r="CWG243" s="83"/>
      <c r="CWH243" s="83"/>
      <c r="CWI243" s="83"/>
      <c r="CWJ243" s="83"/>
      <c r="CWK243" s="83"/>
      <c r="CWL243" s="83"/>
      <c r="CWM243" s="83"/>
      <c r="CWN243" s="83"/>
      <c r="CWO243" s="83"/>
      <c r="CWP243" s="83"/>
      <c r="CWQ243" s="83"/>
      <c r="CWR243" s="83"/>
      <c r="CWS243" s="83"/>
      <c r="CWT243" s="83"/>
      <c r="CWU243" s="83"/>
      <c r="CWV243" s="83"/>
      <c r="CWW243" s="83"/>
      <c r="CWX243" s="83"/>
      <c r="CWY243" s="83"/>
      <c r="CWZ243" s="83"/>
      <c r="CXA243" s="83"/>
      <c r="CXB243" s="83"/>
      <c r="CXC243" s="83"/>
      <c r="CXD243" s="83"/>
      <c r="CXE243" s="83"/>
      <c r="CXF243" s="83"/>
      <c r="CXG243" s="83"/>
      <c r="CXH243" s="83"/>
      <c r="CXI243" s="83"/>
      <c r="CXJ243" s="83"/>
      <c r="CXK243" s="83"/>
      <c r="CXL243" s="83"/>
      <c r="CXM243" s="83"/>
      <c r="CXN243" s="83"/>
      <c r="CXO243" s="83"/>
      <c r="CXP243" s="83"/>
      <c r="CXQ243" s="83"/>
      <c r="CXR243" s="83"/>
      <c r="CXS243" s="83"/>
      <c r="CXT243" s="83"/>
      <c r="CXU243" s="83"/>
      <c r="CXV243" s="83"/>
      <c r="CXW243" s="83"/>
      <c r="CXX243" s="83"/>
      <c r="CXY243" s="83"/>
      <c r="CXZ243" s="83"/>
      <c r="CYA243" s="83"/>
      <c r="CYB243" s="83"/>
      <c r="CYC243" s="83"/>
      <c r="CYD243" s="83"/>
      <c r="CYE243" s="83"/>
      <c r="CYF243" s="83"/>
      <c r="CYG243" s="83"/>
      <c r="CYH243" s="83"/>
      <c r="CYI243" s="83"/>
      <c r="CYJ243" s="83"/>
      <c r="CYK243" s="83"/>
      <c r="CYL243" s="83"/>
      <c r="CYM243" s="83"/>
      <c r="CYN243" s="83"/>
      <c r="CYO243" s="83"/>
      <c r="CYP243" s="83"/>
      <c r="CYQ243" s="83"/>
      <c r="CYR243" s="83"/>
      <c r="CYS243" s="83"/>
      <c r="CYT243" s="83"/>
      <c r="CYU243" s="83"/>
      <c r="CYV243" s="83"/>
      <c r="CYW243" s="83"/>
      <c r="CYX243" s="83"/>
      <c r="CYY243" s="83"/>
      <c r="CYZ243" s="83"/>
      <c r="CZA243" s="83"/>
      <c r="CZB243" s="83"/>
      <c r="CZC243" s="83"/>
      <c r="CZD243" s="83"/>
      <c r="CZE243" s="83"/>
      <c r="CZF243" s="83"/>
      <c r="CZG243" s="83"/>
      <c r="CZH243" s="83"/>
      <c r="CZI243" s="83"/>
      <c r="CZJ243" s="83"/>
      <c r="CZK243" s="83"/>
      <c r="CZL243" s="83"/>
      <c r="CZM243" s="83"/>
      <c r="CZN243" s="83"/>
      <c r="CZO243" s="83"/>
      <c r="CZP243" s="83"/>
      <c r="CZQ243" s="83"/>
      <c r="CZR243" s="83"/>
      <c r="CZS243" s="83"/>
      <c r="CZT243" s="83"/>
      <c r="CZU243" s="83"/>
      <c r="CZV243" s="83"/>
      <c r="CZW243" s="83"/>
      <c r="CZX243" s="83"/>
      <c r="CZY243" s="83"/>
      <c r="CZZ243" s="83"/>
      <c r="DAA243" s="83"/>
      <c r="DAB243" s="83"/>
      <c r="DAC243" s="83"/>
      <c r="DAD243" s="83"/>
      <c r="DAE243" s="83"/>
      <c r="DAF243" s="83"/>
      <c r="DAG243" s="83"/>
      <c r="DAH243" s="83"/>
      <c r="DAI243" s="83"/>
      <c r="DAJ243" s="83"/>
      <c r="DAK243" s="83"/>
      <c r="DAL243" s="83"/>
      <c r="DAM243" s="83"/>
      <c r="DAN243" s="83"/>
      <c r="DAO243" s="83"/>
      <c r="DAP243" s="83"/>
      <c r="DAQ243" s="83"/>
      <c r="DAR243" s="83"/>
      <c r="DAS243" s="83"/>
      <c r="DAT243" s="83"/>
      <c r="DAU243" s="83"/>
      <c r="DAV243" s="83"/>
      <c r="DAW243" s="83"/>
      <c r="DAX243" s="83"/>
      <c r="DAY243" s="83"/>
      <c r="DAZ243" s="83"/>
      <c r="DBA243" s="83"/>
      <c r="DBB243" s="83"/>
      <c r="DBC243" s="83"/>
      <c r="DBD243" s="83"/>
      <c r="DBE243" s="83"/>
      <c r="DBF243" s="83"/>
      <c r="DBG243" s="83"/>
      <c r="DBH243" s="83"/>
      <c r="DBI243" s="83"/>
      <c r="DBJ243" s="83"/>
      <c r="DBK243" s="83"/>
      <c r="DBL243" s="83"/>
      <c r="DBM243" s="83"/>
      <c r="DBN243" s="83"/>
      <c r="DBO243" s="83"/>
      <c r="DBP243" s="83"/>
      <c r="DBQ243" s="83"/>
      <c r="DBR243" s="83"/>
      <c r="DBS243" s="83"/>
      <c r="DBT243" s="83"/>
      <c r="DBU243" s="83"/>
      <c r="DBV243" s="83"/>
      <c r="DBW243" s="83"/>
      <c r="DBX243" s="83"/>
      <c r="DBY243" s="83"/>
      <c r="DBZ243" s="83"/>
      <c r="DCA243" s="83"/>
      <c r="DCB243" s="83"/>
      <c r="DCC243" s="83"/>
      <c r="DCD243" s="83"/>
      <c r="DCE243" s="83"/>
      <c r="DCF243" s="83"/>
      <c r="DCG243" s="83"/>
      <c r="DCH243" s="83"/>
      <c r="DCI243" s="83"/>
      <c r="DCJ243" s="83"/>
      <c r="DCK243" s="83"/>
      <c r="DCL243" s="83"/>
      <c r="DCM243" s="83"/>
      <c r="DCN243" s="83"/>
      <c r="DCO243" s="83"/>
      <c r="DCP243" s="83"/>
      <c r="DCQ243" s="83"/>
      <c r="DCR243" s="83"/>
      <c r="DCS243" s="83"/>
      <c r="DCT243" s="83"/>
      <c r="DCU243" s="83"/>
      <c r="DCV243" s="83"/>
      <c r="DCW243" s="83"/>
      <c r="DCX243" s="83"/>
      <c r="DCY243" s="83"/>
      <c r="DCZ243" s="83"/>
      <c r="DDA243" s="83"/>
      <c r="DDB243" s="83"/>
      <c r="DDC243" s="83"/>
      <c r="DDD243" s="83"/>
      <c r="DDE243" s="83"/>
      <c r="DDF243" s="83"/>
      <c r="DDG243" s="83"/>
      <c r="DDH243" s="83"/>
      <c r="DDI243" s="83"/>
      <c r="DDJ243" s="83"/>
      <c r="DDK243" s="83"/>
      <c r="DDL243" s="83"/>
      <c r="DDM243" s="83"/>
      <c r="DDN243" s="83"/>
      <c r="DDO243" s="83"/>
      <c r="DDP243" s="83"/>
      <c r="DDQ243" s="83"/>
      <c r="DDR243" s="83"/>
      <c r="DDS243" s="83"/>
      <c r="DDT243" s="83"/>
      <c r="DDU243" s="83"/>
      <c r="DDV243" s="83"/>
      <c r="DDW243" s="83"/>
      <c r="DDX243" s="83"/>
      <c r="DDY243" s="83"/>
      <c r="DDZ243" s="83"/>
      <c r="DEA243" s="83"/>
      <c r="DEB243" s="83"/>
      <c r="DEC243" s="83"/>
      <c r="DED243" s="83"/>
      <c r="DEE243" s="83"/>
      <c r="DEF243" s="83"/>
      <c r="DEG243" s="83"/>
      <c r="DEH243" s="83"/>
      <c r="DEI243" s="83"/>
      <c r="DEJ243" s="83"/>
      <c r="DEK243" s="83"/>
      <c r="DEL243" s="83"/>
      <c r="DEM243" s="83"/>
      <c r="DEN243" s="83"/>
      <c r="DEO243" s="83"/>
      <c r="DEP243" s="83"/>
      <c r="DEQ243" s="83"/>
      <c r="DER243" s="83"/>
      <c r="DES243" s="83"/>
      <c r="DET243" s="83"/>
      <c r="DEU243" s="83"/>
      <c r="DEV243" s="83"/>
      <c r="DEW243" s="83"/>
      <c r="DEX243" s="83"/>
      <c r="DEY243" s="83"/>
      <c r="DEZ243" s="83"/>
      <c r="DFA243" s="83"/>
      <c r="DFB243" s="83"/>
      <c r="DFC243" s="83"/>
      <c r="DFD243" s="83"/>
      <c r="DFE243" s="83"/>
      <c r="DFF243" s="83"/>
      <c r="DFG243" s="83"/>
      <c r="DFH243" s="83"/>
      <c r="DFI243" s="83"/>
      <c r="DFJ243" s="83"/>
      <c r="DFK243" s="83"/>
      <c r="DFL243" s="83"/>
      <c r="DFM243" s="83"/>
      <c r="DFN243" s="83"/>
      <c r="DFO243" s="83"/>
      <c r="DFP243" s="83"/>
      <c r="DFQ243" s="83"/>
      <c r="DFR243" s="83"/>
      <c r="DFS243" s="83"/>
      <c r="DFT243" s="83"/>
      <c r="DFU243" s="83"/>
      <c r="DFV243" s="83"/>
      <c r="DFW243" s="83"/>
      <c r="DFX243" s="83"/>
      <c r="DFY243" s="83"/>
      <c r="DFZ243" s="83"/>
      <c r="DGA243" s="83"/>
      <c r="DGB243" s="83"/>
      <c r="DGC243" s="83"/>
      <c r="DGD243" s="83"/>
      <c r="DGE243" s="83"/>
      <c r="DGF243" s="83"/>
      <c r="DGG243" s="83"/>
      <c r="DGH243" s="83"/>
      <c r="DGI243" s="83"/>
      <c r="DGJ243" s="83"/>
      <c r="DGK243" s="83"/>
      <c r="DGL243" s="83"/>
      <c r="DGM243" s="83"/>
      <c r="DGN243" s="83"/>
      <c r="DGO243" s="83"/>
      <c r="DGP243" s="83"/>
      <c r="DGQ243" s="83"/>
      <c r="DGR243" s="83"/>
      <c r="DGS243" s="83"/>
      <c r="DGT243" s="83"/>
      <c r="DGU243" s="83"/>
      <c r="DGV243" s="83"/>
      <c r="DGW243" s="83"/>
      <c r="DGX243" s="83"/>
      <c r="DGY243" s="83"/>
      <c r="DGZ243" s="83"/>
      <c r="DHA243" s="83"/>
      <c r="DHB243" s="83"/>
      <c r="DHC243" s="83"/>
      <c r="DHD243" s="83"/>
      <c r="DHE243" s="83"/>
      <c r="DHF243" s="83"/>
      <c r="DHG243" s="83"/>
      <c r="DHH243" s="83"/>
      <c r="DHI243" s="83"/>
      <c r="DHJ243" s="83"/>
      <c r="DHK243" s="83"/>
      <c r="DHL243" s="83"/>
      <c r="DHM243" s="83"/>
      <c r="DHN243" s="83"/>
      <c r="DHO243" s="83"/>
      <c r="DHP243" s="83"/>
      <c r="DHQ243" s="83"/>
      <c r="DHR243" s="83"/>
      <c r="DHS243" s="83"/>
      <c r="DHT243" s="83"/>
      <c r="DHU243" s="83"/>
      <c r="DHV243" s="83"/>
      <c r="DHW243" s="83"/>
      <c r="DHX243" s="83"/>
      <c r="DHY243" s="83"/>
      <c r="DHZ243" s="83"/>
      <c r="DIA243" s="83"/>
      <c r="DIB243" s="83"/>
      <c r="DIC243" s="83"/>
      <c r="DID243" s="83"/>
      <c r="DIE243" s="83"/>
      <c r="DIF243" s="83"/>
      <c r="DIG243" s="83"/>
      <c r="DIH243" s="83"/>
      <c r="DII243" s="83"/>
      <c r="DIJ243" s="83"/>
      <c r="DIK243" s="83"/>
      <c r="DIL243" s="83"/>
      <c r="DIM243" s="83"/>
      <c r="DIN243" s="83"/>
      <c r="DIO243" s="83"/>
      <c r="DIP243" s="83"/>
      <c r="DIQ243" s="83"/>
      <c r="DIR243" s="83"/>
      <c r="DIS243" s="83"/>
      <c r="DIT243" s="83"/>
      <c r="DIU243" s="83"/>
      <c r="DIV243" s="83"/>
      <c r="DIW243" s="83"/>
      <c r="DIX243" s="83"/>
    </row>
    <row r="244" spans="1:2962" ht="15.75">
      <c r="A244" s="72" t="s">
        <v>515</v>
      </c>
      <c r="B244" s="77" t="s">
        <v>516</v>
      </c>
      <c r="C244" s="73" t="s">
        <v>517</v>
      </c>
      <c r="D244" s="75">
        <v>42314</v>
      </c>
      <c r="E244" s="76" t="s">
        <v>518</v>
      </c>
      <c r="F244" s="69">
        <v>110000000</v>
      </c>
      <c r="G244" s="42"/>
      <c r="H244" s="51"/>
      <c r="I244" s="52"/>
      <c r="J244" s="53">
        <f t="shared" si="6"/>
        <v>28219700000</v>
      </c>
      <c r="K244" s="54">
        <f t="shared" si="7"/>
        <v>110000000</v>
      </c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  <c r="EF244" s="83"/>
      <c r="EG244" s="83"/>
      <c r="EH244" s="83"/>
      <c r="EI244" s="83"/>
      <c r="EJ244" s="83"/>
      <c r="EK244" s="83"/>
      <c r="EL244" s="83"/>
      <c r="EM244" s="83"/>
      <c r="EN244" s="83"/>
      <c r="EO244" s="83"/>
      <c r="EP244" s="83"/>
      <c r="EQ244" s="83"/>
      <c r="ER244" s="83"/>
      <c r="ES244" s="83"/>
      <c r="ET244" s="83"/>
      <c r="EU244" s="83"/>
      <c r="EV244" s="83"/>
      <c r="EW244" s="83"/>
      <c r="EX244" s="83"/>
      <c r="EY244" s="83"/>
      <c r="EZ244" s="83"/>
      <c r="FA244" s="83"/>
      <c r="FB244" s="83"/>
      <c r="FC244" s="83"/>
      <c r="FD244" s="83"/>
      <c r="FE244" s="83"/>
      <c r="FF244" s="83"/>
      <c r="FG244" s="83"/>
      <c r="FH244" s="83"/>
      <c r="FI244" s="83"/>
      <c r="FJ244" s="83"/>
      <c r="FK244" s="83"/>
      <c r="FL244" s="83"/>
      <c r="FM244" s="83"/>
      <c r="FN244" s="83"/>
      <c r="FO244" s="83"/>
      <c r="FP244" s="83"/>
      <c r="FQ244" s="83"/>
      <c r="FR244" s="83"/>
      <c r="FS244" s="83"/>
      <c r="FT244" s="83"/>
      <c r="FU244" s="83"/>
      <c r="FV244" s="83"/>
      <c r="FW244" s="83"/>
      <c r="FX244" s="83"/>
      <c r="FY244" s="83"/>
      <c r="FZ244" s="83"/>
      <c r="GA244" s="83"/>
      <c r="GB244" s="83"/>
      <c r="GC244" s="83"/>
      <c r="GD244" s="83"/>
      <c r="GE244" s="83"/>
      <c r="GF244" s="83"/>
      <c r="GG244" s="83"/>
      <c r="GH244" s="83"/>
      <c r="GI244" s="83"/>
      <c r="GJ244" s="83"/>
      <c r="GK244" s="83"/>
      <c r="GL244" s="83"/>
      <c r="GM244" s="83"/>
      <c r="GN244" s="83"/>
      <c r="GO244" s="83"/>
      <c r="GP244" s="83"/>
      <c r="GQ244" s="83"/>
      <c r="GR244" s="83"/>
      <c r="GS244" s="83"/>
      <c r="GT244" s="83"/>
      <c r="GU244" s="83"/>
      <c r="GV244" s="83"/>
      <c r="GW244" s="83"/>
      <c r="GX244" s="83"/>
      <c r="GY244" s="83"/>
      <c r="GZ244" s="83"/>
      <c r="HA244" s="83"/>
      <c r="HB244" s="83"/>
      <c r="HC244" s="83"/>
      <c r="HD244" s="83"/>
      <c r="HE244" s="83"/>
      <c r="HF244" s="83"/>
      <c r="HG244" s="83"/>
      <c r="HH244" s="83"/>
      <c r="HI244" s="83"/>
      <c r="HJ244" s="83"/>
      <c r="HK244" s="83"/>
      <c r="HL244" s="83"/>
      <c r="HM244" s="83"/>
      <c r="HN244" s="83"/>
      <c r="HO244" s="83"/>
      <c r="HP244" s="83"/>
      <c r="HQ244" s="83"/>
      <c r="HR244" s="83"/>
      <c r="HS244" s="83"/>
      <c r="HT244" s="83"/>
      <c r="HU244" s="83"/>
      <c r="HV244" s="83"/>
      <c r="HW244" s="83"/>
      <c r="HX244" s="83"/>
      <c r="HY244" s="83"/>
      <c r="HZ244" s="83"/>
      <c r="IA244" s="83"/>
      <c r="IB244" s="83"/>
      <c r="IC244" s="83"/>
      <c r="ID244" s="83"/>
      <c r="IE244" s="83"/>
      <c r="IF244" s="83"/>
      <c r="IG244" s="83"/>
      <c r="IH244" s="83"/>
      <c r="II244" s="83"/>
      <c r="IJ244" s="83"/>
      <c r="IK244" s="83"/>
      <c r="IL244" s="83"/>
      <c r="IM244" s="83"/>
      <c r="IN244" s="83"/>
      <c r="IO244" s="83"/>
      <c r="IP244" s="83"/>
      <c r="IQ244" s="83"/>
      <c r="IR244" s="83"/>
      <c r="IS244" s="83"/>
      <c r="IT244" s="83"/>
      <c r="IU244" s="83"/>
      <c r="IV244" s="83"/>
      <c r="IW244" s="83"/>
      <c r="IX244" s="83"/>
      <c r="IY244" s="83"/>
      <c r="IZ244" s="83"/>
      <c r="JA244" s="83"/>
      <c r="JB244" s="83"/>
      <c r="JC244" s="83"/>
      <c r="JD244" s="83"/>
      <c r="JE244" s="83"/>
      <c r="JF244" s="83"/>
      <c r="JG244" s="83"/>
      <c r="JH244" s="83"/>
      <c r="JI244" s="83"/>
      <c r="JJ244" s="83"/>
      <c r="JK244" s="83"/>
      <c r="JL244" s="83"/>
      <c r="JM244" s="83"/>
      <c r="JN244" s="83"/>
      <c r="JO244" s="83"/>
      <c r="JP244" s="83"/>
      <c r="JQ244" s="83"/>
      <c r="JR244" s="83"/>
      <c r="JS244" s="83"/>
      <c r="JT244" s="83"/>
      <c r="JU244" s="83"/>
      <c r="JV244" s="83"/>
      <c r="JW244" s="83"/>
      <c r="JX244" s="83"/>
      <c r="JY244" s="83"/>
      <c r="JZ244" s="83"/>
      <c r="KA244" s="83"/>
      <c r="KB244" s="83"/>
      <c r="KC244" s="83"/>
      <c r="KD244" s="83"/>
      <c r="KE244" s="83"/>
      <c r="KF244" s="83"/>
      <c r="KG244" s="83"/>
      <c r="KH244" s="83"/>
      <c r="KI244" s="83"/>
      <c r="KJ244" s="83"/>
      <c r="KK244" s="83"/>
      <c r="KL244" s="83"/>
      <c r="KM244" s="83"/>
      <c r="KN244" s="83"/>
      <c r="KO244" s="83"/>
      <c r="KP244" s="83"/>
      <c r="KQ244" s="83"/>
      <c r="KR244" s="83"/>
      <c r="KS244" s="83"/>
      <c r="KT244" s="83"/>
      <c r="KU244" s="83"/>
      <c r="KV244" s="83"/>
      <c r="KW244" s="83"/>
      <c r="KX244" s="83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  <c r="MD244" s="83"/>
      <c r="ME244" s="83"/>
      <c r="MF244" s="83"/>
      <c r="MG244" s="83"/>
      <c r="MH244" s="83"/>
      <c r="MI244" s="83"/>
      <c r="MJ244" s="83"/>
      <c r="MK244" s="83"/>
      <c r="ML244" s="83"/>
      <c r="MM244" s="83"/>
      <c r="MN244" s="83"/>
      <c r="MO244" s="83"/>
      <c r="MP244" s="83"/>
      <c r="MQ244" s="83"/>
      <c r="MR244" s="83"/>
      <c r="MS244" s="83"/>
      <c r="MT244" s="83"/>
      <c r="MU244" s="83"/>
      <c r="MV244" s="83"/>
      <c r="MW244" s="83"/>
      <c r="MX244" s="83"/>
      <c r="MY244" s="83"/>
      <c r="MZ244" s="83"/>
      <c r="NA244" s="83"/>
      <c r="NB244" s="83"/>
      <c r="NC244" s="83"/>
      <c r="ND244" s="83"/>
      <c r="NE244" s="83"/>
      <c r="NF244" s="83"/>
      <c r="NG244" s="83"/>
      <c r="NH244" s="83"/>
      <c r="NI244" s="83"/>
      <c r="NJ244" s="83"/>
      <c r="NK244" s="83"/>
      <c r="NL244" s="83"/>
      <c r="NM244" s="83"/>
      <c r="NN244" s="83"/>
      <c r="NO244" s="83"/>
      <c r="NP244" s="83"/>
      <c r="NQ244" s="83"/>
      <c r="NR244" s="83"/>
      <c r="NS244" s="83"/>
      <c r="NT244" s="83"/>
      <c r="NU244" s="83"/>
      <c r="NV244" s="83"/>
      <c r="NW244" s="83"/>
      <c r="NX244" s="83"/>
      <c r="NY244" s="83"/>
      <c r="NZ244" s="83"/>
      <c r="OA244" s="83"/>
      <c r="OB244" s="83"/>
      <c r="OC244" s="83"/>
      <c r="OD244" s="83"/>
      <c r="OE244" s="83"/>
      <c r="OF244" s="83"/>
      <c r="OG244" s="83"/>
      <c r="OH244" s="83"/>
      <c r="OI244" s="83"/>
      <c r="OJ244" s="83"/>
      <c r="OK244" s="83"/>
      <c r="OL244" s="83"/>
      <c r="OM244" s="83"/>
      <c r="ON244" s="83"/>
      <c r="OO244" s="83"/>
      <c r="OP244" s="83"/>
      <c r="OQ244" s="83"/>
      <c r="OR244" s="83"/>
      <c r="OS244" s="83"/>
      <c r="OT244" s="83"/>
      <c r="OU244" s="83"/>
      <c r="OV244" s="83"/>
      <c r="OW244" s="83"/>
      <c r="OX244" s="83"/>
      <c r="OY244" s="83"/>
      <c r="OZ244" s="83"/>
      <c r="PA244" s="83"/>
      <c r="PB244" s="83"/>
      <c r="PC244" s="83"/>
      <c r="PD244" s="83"/>
      <c r="PE244" s="83"/>
      <c r="PF244" s="83"/>
      <c r="PG244" s="83"/>
      <c r="PH244" s="83"/>
      <c r="PI244" s="83"/>
      <c r="PJ244" s="83"/>
      <c r="PK244" s="83"/>
      <c r="PL244" s="83"/>
      <c r="PM244" s="83"/>
      <c r="PN244" s="83"/>
      <c r="PO244" s="83"/>
      <c r="PP244" s="83"/>
      <c r="PQ244" s="83"/>
      <c r="PR244" s="83"/>
      <c r="PS244" s="83"/>
      <c r="PT244" s="83"/>
      <c r="PU244" s="83"/>
      <c r="PV244" s="83"/>
      <c r="PW244" s="83"/>
      <c r="PX244" s="83"/>
      <c r="PY244" s="83"/>
      <c r="PZ244" s="83"/>
      <c r="QA244" s="83"/>
      <c r="QB244" s="83"/>
      <c r="QC244" s="83"/>
      <c r="QD244" s="83"/>
      <c r="QE244" s="83"/>
      <c r="QF244" s="83"/>
      <c r="QG244" s="83"/>
      <c r="QH244" s="83"/>
      <c r="QI244" s="83"/>
      <c r="QJ244" s="83"/>
      <c r="QK244" s="83"/>
      <c r="QL244" s="83"/>
      <c r="QM244" s="83"/>
      <c r="QN244" s="83"/>
      <c r="QO244" s="83"/>
      <c r="QP244" s="83"/>
      <c r="QQ244" s="83"/>
      <c r="QR244" s="83"/>
      <c r="QS244" s="83"/>
      <c r="QT244" s="83"/>
      <c r="QU244" s="83"/>
      <c r="QV244" s="83"/>
      <c r="QW244" s="83"/>
      <c r="QX244" s="83"/>
      <c r="QY244" s="83"/>
      <c r="QZ244" s="83"/>
      <c r="RA244" s="83"/>
      <c r="RB244" s="83"/>
      <c r="RC244" s="83"/>
      <c r="RD244" s="83"/>
      <c r="RE244" s="83"/>
      <c r="RF244" s="83"/>
      <c r="RG244" s="83"/>
      <c r="RH244" s="83"/>
      <c r="RI244" s="83"/>
      <c r="RJ244" s="83"/>
      <c r="RK244" s="83"/>
      <c r="RL244" s="83"/>
      <c r="RM244" s="83"/>
      <c r="RN244" s="83"/>
      <c r="RO244" s="83"/>
      <c r="RP244" s="83"/>
      <c r="RQ244" s="83"/>
      <c r="RR244" s="83"/>
      <c r="RS244" s="83"/>
      <c r="RT244" s="83"/>
      <c r="RU244" s="83"/>
      <c r="RV244" s="83"/>
      <c r="RW244" s="83"/>
      <c r="RX244" s="83"/>
      <c r="RY244" s="83"/>
      <c r="RZ244" s="83"/>
      <c r="SA244" s="83"/>
      <c r="SB244" s="83"/>
      <c r="SC244" s="83"/>
      <c r="SD244" s="83"/>
      <c r="SE244" s="83"/>
      <c r="SF244" s="83"/>
      <c r="SG244" s="83"/>
      <c r="SH244" s="83"/>
      <c r="SI244" s="83"/>
      <c r="SJ244" s="83"/>
      <c r="SK244" s="83"/>
      <c r="SL244" s="83"/>
      <c r="SM244" s="83"/>
      <c r="SN244" s="83"/>
      <c r="SO244" s="83"/>
      <c r="SP244" s="83"/>
      <c r="SQ244" s="83"/>
      <c r="SR244" s="83"/>
      <c r="SS244" s="83"/>
      <c r="ST244" s="83"/>
      <c r="SU244" s="83"/>
      <c r="SV244" s="83"/>
      <c r="SW244" s="83"/>
      <c r="SX244" s="83"/>
      <c r="SY244" s="83"/>
      <c r="SZ244" s="83"/>
      <c r="TA244" s="83"/>
      <c r="TB244" s="83"/>
      <c r="TC244" s="83"/>
      <c r="TD244" s="83"/>
      <c r="TE244" s="83"/>
      <c r="TF244" s="83"/>
      <c r="TG244" s="83"/>
      <c r="TH244" s="83"/>
      <c r="TI244" s="83"/>
      <c r="TJ244" s="83"/>
      <c r="TK244" s="83"/>
      <c r="TL244" s="83"/>
      <c r="TM244" s="83"/>
      <c r="TN244" s="83"/>
      <c r="TO244" s="83"/>
      <c r="TP244" s="83"/>
      <c r="TQ244" s="83"/>
      <c r="TR244" s="83"/>
      <c r="TS244" s="83"/>
      <c r="TT244" s="83"/>
      <c r="TU244" s="83"/>
      <c r="TV244" s="83"/>
      <c r="TW244" s="83"/>
      <c r="TX244" s="83"/>
      <c r="TY244" s="83"/>
      <c r="TZ244" s="83"/>
      <c r="UA244" s="83"/>
      <c r="UB244" s="83"/>
      <c r="UC244" s="83"/>
      <c r="UD244" s="83"/>
      <c r="UE244" s="83"/>
      <c r="UF244" s="83"/>
      <c r="UG244" s="83"/>
      <c r="UH244" s="83"/>
      <c r="UI244" s="83"/>
      <c r="UJ244" s="83"/>
      <c r="UK244" s="83"/>
      <c r="UL244" s="83"/>
      <c r="UM244" s="83"/>
      <c r="UN244" s="83"/>
      <c r="UO244" s="83"/>
      <c r="UP244" s="83"/>
      <c r="UQ244" s="83"/>
      <c r="UR244" s="83"/>
      <c r="US244" s="83"/>
      <c r="UT244" s="83"/>
      <c r="UU244" s="83"/>
      <c r="UV244" s="83"/>
      <c r="UW244" s="83"/>
      <c r="UX244" s="83"/>
      <c r="UY244" s="83"/>
      <c r="UZ244" s="83"/>
      <c r="VA244" s="83"/>
      <c r="VB244" s="83"/>
      <c r="VC244" s="83"/>
      <c r="VD244" s="83"/>
      <c r="VE244" s="83"/>
      <c r="VF244" s="83"/>
      <c r="VG244" s="83"/>
      <c r="VH244" s="83"/>
      <c r="VI244" s="83"/>
      <c r="VJ244" s="83"/>
      <c r="VK244" s="83"/>
      <c r="VL244" s="83"/>
      <c r="VM244" s="83"/>
      <c r="VN244" s="83"/>
      <c r="VO244" s="83"/>
      <c r="VP244" s="83"/>
      <c r="VQ244" s="83"/>
      <c r="VR244" s="83"/>
      <c r="VS244" s="83"/>
      <c r="VT244" s="83"/>
      <c r="VU244" s="83"/>
      <c r="VV244" s="83"/>
      <c r="VW244" s="83"/>
      <c r="VX244" s="83"/>
      <c r="VY244" s="83"/>
      <c r="VZ244" s="83"/>
      <c r="WA244" s="83"/>
      <c r="WB244" s="83"/>
      <c r="WC244" s="83"/>
      <c r="WD244" s="83"/>
      <c r="WE244" s="83"/>
      <c r="WF244" s="83"/>
      <c r="WG244" s="83"/>
      <c r="WH244" s="83"/>
      <c r="WI244" s="83"/>
      <c r="WJ244" s="83"/>
      <c r="WK244" s="83"/>
      <c r="WL244" s="83"/>
      <c r="WM244" s="83"/>
      <c r="WN244" s="83"/>
      <c r="WO244" s="83"/>
      <c r="WP244" s="83"/>
      <c r="WQ244" s="83"/>
      <c r="WR244" s="83"/>
      <c r="WS244" s="83"/>
      <c r="WT244" s="83"/>
      <c r="WU244" s="83"/>
      <c r="WV244" s="83"/>
      <c r="WW244" s="83"/>
      <c r="WX244" s="83"/>
      <c r="WY244" s="83"/>
      <c r="WZ244" s="83"/>
      <c r="XA244" s="83"/>
      <c r="XB244" s="83"/>
      <c r="XC244" s="83"/>
      <c r="XD244" s="83"/>
      <c r="XE244" s="83"/>
      <c r="XF244" s="83"/>
      <c r="XG244" s="83"/>
      <c r="XH244" s="83"/>
      <c r="XI244" s="83"/>
      <c r="XJ244" s="83"/>
      <c r="XK244" s="83"/>
      <c r="XL244" s="83"/>
      <c r="XM244" s="83"/>
      <c r="XN244" s="83"/>
      <c r="XO244" s="83"/>
      <c r="XP244" s="83"/>
      <c r="XQ244" s="83"/>
      <c r="XR244" s="83"/>
      <c r="XS244" s="83"/>
      <c r="XT244" s="83"/>
      <c r="XU244" s="83"/>
      <c r="XV244" s="83"/>
      <c r="XW244" s="83"/>
      <c r="XX244" s="83"/>
      <c r="XY244" s="83"/>
      <c r="XZ244" s="83"/>
      <c r="YA244" s="83"/>
      <c r="YB244" s="83"/>
      <c r="YC244" s="83"/>
      <c r="YD244" s="83"/>
      <c r="YE244" s="83"/>
      <c r="YF244" s="83"/>
      <c r="YG244" s="83"/>
      <c r="YH244" s="83"/>
      <c r="YI244" s="83"/>
      <c r="YJ244" s="83"/>
      <c r="YK244" s="83"/>
      <c r="YL244" s="83"/>
      <c r="YM244" s="83"/>
      <c r="YN244" s="83"/>
      <c r="YO244" s="83"/>
      <c r="YP244" s="83"/>
      <c r="YQ244" s="83"/>
      <c r="YR244" s="83"/>
      <c r="YS244" s="83"/>
      <c r="YT244" s="83"/>
      <c r="YU244" s="83"/>
      <c r="YV244" s="83"/>
      <c r="YW244" s="83"/>
      <c r="YX244" s="83"/>
      <c r="YY244" s="83"/>
      <c r="YZ244" s="83"/>
      <c r="ZA244" s="83"/>
      <c r="ZB244" s="83"/>
      <c r="ZC244" s="83"/>
      <c r="ZD244" s="83"/>
      <c r="ZE244" s="83"/>
      <c r="ZF244" s="83"/>
      <c r="ZG244" s="83"/>
      <c r="ZH244" s="83"/>
      <c r="ZI244" s="83"/>
      <c r="ZJ244" s="83"/>
      <c r="ZK244" s="83"/>
      <c r="ZL244" s="83"/>
      <c r="ZM244" s="83"/>
      <c r="ZN244" s="83"/>
      <c r="ZO244" s="83"/>
      <c r="ZP244" s="83"/>
      <c r="ZQ244" s="83"/>
      <c r="ZR244" s="83"/>
      <c r="ZS244" s="83"/>
      <c r="ZT244" s="83"/>
      <c r="ZU244" s="83"/>
      <c r="ZV244" s="83"/>
      <c r="ZW244" s="83"/>
      <c r="ZX244" s="83"/>
      <c r="ZY244" s="83"/>
      <c r="ZZ244" s="83"/>
      <c r="AAA244" s="83"/>
      <c r="AAB244" s="83"/>
      <c r="AAC244" s="83"/>
      <c r="AAD244" s="83"/>
      <c r="AAE244" s="83"/>
      <c r="AAF244" s="83"/>
      <c r="AAG244" s="83"/>
      <c r="AAH244" s="83"/>
      <c r="AAI244" s="83"/>
      <c r="AAJ244" s="83"/>
      <c r="AAK244" s="83"/>
      <c r="AAL244" s="83"/>
      <c r="AAM244" s="83"/>
      <c r="AAN244" s="83"/>
      <c r="AAO244" s="83"/>
      <c r="AAP244" s="83"/>
      <c r="AAQ244" s="83"/>
      <c r="AAR244" s="83"/>
      <c r="AAS244" s="83"/>
      <c r="AAT244" s="83"/>
      <c r="AAU244" s="83"/>
      <c r="AAV244" s="83"/>
      <c r="AAW244" s="83"/>
      <c r="AAX244" s="83"/>
      <c r="AAY244" s="83"/>
      <c r="AAZ244" s="83"/>
      <c r="ABA244" s="83"/>
      <c r="ABB244" s="83"/>
      <c r="ABC244" s="83"/>
      <c r="ABD244" s="83"/>
      <c r="ABE244" s="83"/>
      <c r="ABF244" s="83"/>
      <c r="ABG244" s="83"/>
      <c r="ABH244" s="83"/>
      <c r="ABI244" s="83"/>
      <c r="ABJ244" s="83"/>
      <c r="ABK244" s="83"/>
      <c r="ABL244" s="83"/>
      <c r="ABM244" s="83"/>
      <c r="ABN244" s="83"/>
      <c r="ABO244" s="83"/>
      <c r="ABP244" s="83"/>
      <c r="ABQ244" s="83"/>
      <c r="ABR244" s="83"/>
      <c r="ABS244" s="83"/>
      <c r="ABT244" s="83"/>
      <c r="ABU244" s="83"/>
      <c r="ABV244" s="83"/>
      <c r="ABW244" s="83"/>
      <c r="ABX244" s="83"/>
      <c r="ABY244" s="83"/>
      <c r="ABZ244" s="83"/>
      <c r="ACA244" s="83"/>
      <c r="ACB244" s="83"/>
      <c r="ACC244" s="83"/>
      <c r="ACD244" s="83"/>
      <c r="ACE244" s="83"/>
      <c r="ACF244" s="83"/>
      <c r="ACG244" s="83"/>
      <c r="ACH244" s="83"/>
      <c r="ACI244" s="83"/>
      <c r="ACJ244" s="83"/>
      <c r="ACK244" s="83"/>
      <c r="ACL244" s="83"/>
      <c r="ACM244" s="83"/>
      <c r="ACN244" s="83"/>
      <c r="ACO244" s="83"/>
      <c r="ACP244" s="83"/>
      <c r="ACQ244" s="83"/>
      <c r="ACR244" s="83"/>
      <c r="ACS244" s="83"/>
      <c r="ACT244" s="83"/>
      <c r="ACU244" s="83"/>
      <c r="ACV244" s="83"/>
      <c r="ACW244" s="83"/>
      <c r="ACX244" s="83"/>
      <c r="ACY244" s="83"/>
      <c r="ACZ244" s="83"/>
      <c r="ADA244" s="83"/>
      <c r="ADB244" s="83"/>
      <c r="ADC244" s="83"/>
      <c r="ADD244" s="83"/>
      <c r="ADE244" s="83"/>
      <c r="ADF244" s="83"/>
      <c r="ADG244" s="83"/>
      <c r="ADH244" s="83"/>
      <c r="ADI244" s="83"/>
      <c r="ADJ244" s="83"/>
      <c r="ADK244" s="83"/>
      <c r="ADL244" s="83"/>
      <c r="ADM244" s="83"/>
      <c r="ADN244" s="83"/>
      <c r="ADO244" s="83"/>
      <c r="ADP244" s="83"/>
      <c r="ADQ244" s="83"/>
      <c r="ADR244" s="83"/>
      <c r="ADS244" s="83"/>
      <c r="ADT244" s="83"/>
      <c r="ADU244" s="83"/>
      <c r="ADV244" s="83"/>
      <c r="ADW244" s="83"/>
      <c r="ADX244" s="83"/>
      <c r="ADY244" s="83"/>
      <c r="ADZ244" s="83"/>
      <c r="AEA244" s="83"/>
      <c r="AEB244" s="83"/>
      <c r="AEC244" s="83"/>
      <c r="AED244" s="83"/>
      <c r="AEE244" s="83"/>
      <c r="AEF244" s="83"/>
      <c r="AEG244" s="83"/>
      <c r="AEH244" s="83"/>
      <c r="AEI244" s="83"/>
      <c r="AEJ244" s="83"/>
      <c r="AEK244" s="83"/>
      <c r="AEL244" s="83"/>
      <c r="AEM244" s="83"/>
      <c r="AEN244" s="83"/>
      <c r="AEO244" s="83"/>
      <c r="AEP244" s="83"/>
      <c r="AEQ244" s="83"/>
      <c r="AER244" s="83"/>
      <c r="AES244" s="83"/>
      <c r="AET244" s="83"/>
      <c r="AEU244" s="83"/>
      <c r="AEV244" s="83"/>
      <c r="AEW244" s="83"/>
      <c r="AEX244" s="83"/>
      <c r="AEY244" s="83"/>
      <c r="AEZ244" s="83"/>
      <c r="AFA244" s="83"/>
      <c r="AFB244" s="83"/>
      <c r="AFC244" s="83"/>
      <c r="AFD244" s="83"/>
      <c r="AFE244" s="83"/>
      <c r="AFF244" s="83"/>
      <c r="AFG244" s="83"/>
      <c r="AFH244" s="83"/>
      <c r="AFI244" s="83"/>
      <c r="AFJ244" s="83"/>
      <c r="AFK244" s="83"/>
      <c r="AFL244" s="83"/>
      <c r="AFM244" s="83"/>
      <c r="AFN244" s="83"/>
      <c r="AFO244" s="83"/>
      <c r="AFP244" s="83"/>
      <c r="AFQ244" s="83"/>
      <c r="AFR244" s="83"/>
      <c r="AFS244" s="83"/>
      <c r="AFT244" s="83"/>
      <c r="AFU244" s="83"/>
      <c r="AFV244" s="83"/>
      <c r="AFW244" s="83"/>
      <c r="AFX244" s="83"/>
      <c r="AFY244" s="83"/>
      <c r="AFZ244" s="83"/>
      <c r="AGA244" s="83"/>
      <c r="AGB244" s="83"/>
      <c r="AGC244" s="83"/>
      <c r="AGD244" s="83"/>
      <c r="AGE244" s="83"/>
      <c r="AGF244" s="83"/>
      <c r="AGG244" s="83"/>
      <c r="AGH244" s="83"/>
      <c r="AGI244" s="83"/>
      <c r="AGJ244" s="83"/>
      <c r="AGK244" s="83"/>
      <c r="AGL244" s="83"/>
      <c r="AGM244" s="83"/>
      <c r="AGN244" s="83"/>
      <c r="AGO244" s="83"/>
      <c r="AGP244" s="83"/>
      <c r="AGQ244" s="83"/>
      <c r="AGR244" s="83"/>
      <c r="AGS244" s="83"/>
      <c r="AGT244" s="83"/>
      <c r="AGU244" s="83"/>
      <c r="AGV244" s="83"/>
      <c r="AGW244" s="83"/>
      <c r="AGX244" s="83"/>
      <c r="AGY244" s="83"/>
      <c r="AGZ244" s="83"/>
      <c r="AHA244" s="83"/>
      <c r="AHB244" s="83"/>
      <c r="AHC244" s="83"/>
      <c r="AHD244" s="83"/>
      <c r="AHE244" s="83"/>
      <c r="AHF244" s="83"/>
      <c r="AHG244" s="83"/>
      <c r="AHH244" s="83"/>
      <c r="AHI244" s="83"/>
      <c r="AHJ244" s="83"/>
      <c r="AHK244" s="83"/>
      <c r="AHL244" s="83"/>
      <c r="AHM244" s="83"/>
      <c r="AHN244" s="83"/>
      <c r="AHO244" s="83"/>
      <c r="AHP244" s="83"/>
      <c r="AHQ244" s="83"/>
      <c r="AHR244" s="83"/>
      <c r="AHS244" s="83"/>
      <c r="AHT244" s="83"/>
      <c r="AHU244" s="83"/>
      <c r="AHV244" s="83"/>
      <c r="AHW244" s="83"/>
      <c r="AHX244" s="83"/>
      <c r="AHY244" s="83"/>
      <c r="AHZ244" s="83"/>
      <c r="AIA244" s="83"/>
      <c r="AIB244" s="83"/>
      <c r="AIC244" s="83"/>
      <c r="AID244" s="83"/>
      <c r="AIE244" s="83"/>
      <c r="AIF244" s="83"/>
      <c r="AIG244" s="83"/>
      <c r="AIH244" s="83"/>
      <c r="AII244" s="83"/>
      <c r="AIJ244" s="83"/>
      <c r="AIK244" s="83"/>
      <c r="AIL244" s="83"/>
      <c r="AIM244" s="83"/>
      <c r="AIN244" s="83"/>
      <c r="AIO244" s="83"/>
      <c r="AIP244" s="83"/>
      <c r="AIQ244" s="83"/>
      <c r="AIR244" s="83"/>
      <c r="AIS244" s="83"/>
      <c r="AIT244" s="83"/>
      <c r="AIU244" s="83"/>
      <c r="AIV244" s="83"/>
      <c r="AIW244" s="83"/>
      <c r="AIX244" s="83"/>
      <c r="AIY244" s="83"/>
      <c r="AIZ244" s="83"/>
      <c r="AJA244" s="83"/>
      <c r="AJB244" s="83"/>
      <c r="AJC244" s="83"/>
      <c r="AJD244" s="83"/>
      <c r="AJE244" s="83"/>
      <c r="AJF244" s="83"/>
      <c r="AJG244" s="83"/>
      <c r="AJH244" s="83"/>
      <c r="AJI244" s="83"/>
      <c r="AJJ244" s="83"/>
      <c r="AJK244" s="83"/>
      <c r="AJL244" s="83"/>
      <c r="AJM244" s="83"/>
      <c r="AJN244" s="83"/>
      <c r="AJO244" s="83"/>
      <c r="AJP244" s="83"/>
      <c r="AJQ244" s="83"/>
      <c r="AJR244" s="83"/>
      <c r="AJS244" s="83"/>
      <c r="AJT244" s="83"/>
      <c r="AJU244" s="83"/>
      <c r="AJV244" s="83"/>
      <c r="AJW244" s="83"/>
      <c r="AJX244" s="83"/>
      <c r="AJY244" s="83"/>
      <c r="AJZ244" s="83"/>
      <c r="AKA244" s="83"/>
      <c r="AKB244" s="83"/>
      <c r="AKC244" s="83"/>
      <c r="AKD244" s="83"/>
      <c r="AKE244" s="83"/>
      <c r="AKF244" s="83"/>
      <c r="AKG244" s="83"/>
      <c r="AKH244" s="83"/>
      <c r="AKI244" s="83"/>
      <c r="AKJ244" s="83"/>
      <c r="AKK244" s="83"/>
      <c r="AKL244" s="83"/>
      <c r="AKM244" s="83"/>
      <c r="AKN244" s="83"/>
      <c r="AKO244" s="83"/>
      <c r="AKP244" s="83"/>
      <c r="AKQ244" s="83"/>
      <c r="AKR244" s="83"/>
      <c r="AKS244" s="83"/>
      <c r="AKT244" s="83"/>
      <c r="AKU244" s="83"/>
      <c r="AKV244" s="83"/>
      <c r="AKW244" s="83"/>
      <c r="AKX244" s="83"/>
      <c r="AKY244" s="83"/>
      <c r="AKZ244" s="83"/>
      <c r="ALA244" s="83"/>
      <c r="ALB244" s="83"/>
      <c r="ALC244" s="83"/>
      <c r="ALD244" s="83"/>
      <c r="ALE244" s="83"/>
      <c r="ALF244" s="83"/>
      <c r="ALG244" s="83"/>
      <c r="ALH244" s="83"/>
      <c r="ALI244" s="83"/>
      <c r="ALJ244" s="83"/>
      <c r="ALK244" s="83"/>
      <c r="ALL244" s="83"/>
      <c r="ALM244" s="83"/>
      <c r="ALN244" s="83"/>
      <c r="ALO244" s="83"/>
      <c r="ALP244" s="83"/>
      <c r="ALQ244" s="83"/>
      <c r="ALR244" s="83"/>
      <c r="ALS244" s="83"/>
      <c r="ALT244" s="83"/>
      <c r="ALU244" s="83"/>
      <c r="ALV244" s="83"/>
      <c r="ALW244" s="83"/>
      <c r="ALX244" s="83"/>
      <c r="ALY244" s="83"/>
      <c r="ALZ244" s="83"/>
      <c r="AMA244" s="83"/>
      <c r="AMB244" s="83"/>
      <c r="AMC244" s="83"/>
      <c r="AMD244" s="83"/>
      <c r="AME244" s="83"/>
      <c r="AMF244" s="83"/>
      <c r="AMG244" s="83"/>
      <c r="AMH244" s="83"/>
      <c r="AMI244" s="83"/>
      <c r="AMJ244" s="83"/>
      <c r="AMK244" s="83"/>
      <c r="AML244" s="83"/>
      <c r="AMM244" s="83"/>
      <c r="AMN244" s="83"/>
      <c r="AMO244" s="83"/>
      <c r="AMP244" s="83"/>
      <c r="AMQ244" s="83"/>
      <c r="AMR244" s="83"/>
      <c r="AMS244" s="83"/>
      <c r="AMT244" s="83"/>
      <c r="AMU244" s="83"/>
      <c r="AMV244" s="83"/>
      <c r="AMW244" s="83"/>
      <c r="AMX244" s="83"/>
      <c r="AMY244" s="83"/>
      <c r="AMZ244" s="83"/>
      <c r="ANA244" s="83"/>
      <c r="ANB244" s="83"/>
      <c r="ANC244" s="83"/>
      <c r="AND244" s="83"/>
      <c r="ANE244" s="83"/>
      <c r="ANF244" s="83"/>
      <c r="ANG244" s="83"/>
      <c r="ANH244" s="83"/>
      <c r="ANI244" s="83"/>
      <c r="ANJ244" s="83"/>
      <c r="ANK244" s="83"/>
      <c r="ANL244" s="83"/>
      <c r="ANM244" s="83"/>
      <c r="ANN244" s="83"/>
      <c r="ANO244" s="83"/>
      <c r="ANP244" s="83"/>
      <c r="ANQ244" s="83"/>
      <c r="ANR244" s="83"/>
      <c r="ANS244" s="83"/>
      <c r="ANT244" s="83"/>
      <c r="ANU244" s="83"/>
      <c r="ANV244" s="83"/>
      <c r="ANW244" s="83"/>
      <c r="ANX244" s="83"/>
      <c r="ANY244" s="83"/>
      <c r="ANZ244" s="83"/>
      <c r="AOA244" s="83"/>
      <c r="AOB244" s="83"/>
      <c r="AOC244" s="83"/>
      <c r="AOD244" s="83"/>
      <c r="AOE244" s="83"/>
      <c r="AOF244" s="83"/>
      <c r="AOG244" s="83"/>
      <c r="AOH244" s="83"/>
      <c r="AOI244" s="83"/>
      <c r="AOJ244" s="83"/>
      <c r="AOK244" s="83"/>
      <c r="AOL244" s="83"/>
      <c r="AOM244" s="83"/>
      <c r="AON244" s="83"/>
      <c r="AOO244" s="83"/>
      <c r="AOP244" s="83"/>
      <c r="AOQ244" s="83"/>
      <c r="AOR244" s="83"/>
      <c r="AOS244" s="83"/>
      <c r="AOT244" s="83"/>
      <c r="AOU244" s="83"/>
      <c r="AOV244" s="83"/>
      <c r="AOW244" s="83"/>
      <c r="AOX244" s="83"/>
      <c r="AOY244" s="83"/>
      <c r="AOZ244" s="83"/>
      <c r="APA244" s="83"/>
      <c r="APB244" s="83"/>
      <c r="APC244" s="83"/>
      <c r="APD244" s="83"/>
      <c r="APE244" s="83"/>
      <c r="APF244" s="83"/>
      <c r="APG244" s="83"/>
      <c r="APH244" s="83"/>
      <c r="API244" s="83"/>
      <c r="APJ244" s="83"/>
      <c r="APK244" s="83"/>
      <c r="APL244" s="83"/>
      <c r="APM244" s="83"/>
      <c r="APN244" s="83"/>
      <c r="APO244" s="83"/>
      <c r="APP244" s="83"/>
      <c r="APQ244" s="83"/>
      <c r="APR244" s="83"/>
      <c r="APS244" s="83"/>
      <c r="APT244" s="83"/>
      <c r="APU244" s="83"/>
      <c r="APV244" s="83"/>
      <c r="APW244" s="83"/>
      <c r="APX244" s="83"/>
      <c r="APY244" s="83"/>
      <c r="APZ244" s="83"/>
      <c r="AQA244" s="83"/>
      <c r="AQB244" s="83"/>
      <c r="AQC244" s="83"/>
      <c r="AQD244" s="83"/>
      <c r="AQE244" s="83"/>
      <c r="AQF244" s="83"/>
      <c r="AQG244" s="83"/>
      <c r="AQH244" s="83"/>
      <c r="AQI244" s="83"/>
      <c r="AQJ244" s="83"/>
      <c r="AQK244" s="83"/>
      <c r="AQL244" s="83"/>
      <c r="AQM244" s="83"/>
      <c r="AQN244" s="83"/>
      <c r="AQO244" s="83"/>
      <c r="AQP244" s="83"/>
      <c r="AQQ244" s="83"/>
      <c r="AQR244" s="83"/>
      <c r="AQS244" s="83"/>
      <c r="AQT244" s="83"/>
      <c r="AQU244" s="83"/>
      <c r="AQV244" s="83"/>
      <c r="AQW244" s="83"/>
      <c r="AQX244" s="83"/>
      <c r="AQY244" s="83"/>
      <c r="AQZ244" s="83"/>
      <c r="ARA244" s="83"/>
      <c r="ARB244" s="83"/>
      <c r="ARC244" s="83"/>
      <c r="ARD244" s="83"/>
      <c r="ARE244" s="83"/>
      <c r="ARF244" s="83"/>
      <c r="ARG244" s="83"/>
      <c r="ARH244" s="83"/>
      <c r="ARI244" s="83"/>
      <c r="ARJ244" s="83"/>
      <c r="ARK244" s="83"/>
      <c r="ARL244" s="83"/>
      <c r="ARM244" s="83"/>
      <c r="ARN244" s="83"/>
      <c r="ARO244" s="83"/>
      <c r="ARP244" s="83"/>
      <c r="ARQ244" s="83"/>
      <c r="ARR244" s="83"/>
      <c r="ARS244" s="83"/>
      <c r="ART244" s="83"/>
      <c r="ARU244" s="83"/>
      <c r="ARV244" s="83"/>
      <c r="ARW244" s="83"/>
      <c r="ARX244" s="83"/>
      <c r="ARY244" s="83"/>
      <c r="ARZ244" s="83"/>
      <c r="ASA244" s="83"/>
      <c r="ASB244" s="83"/>
      <c r="ASC244" s="83"/>
      <c r="ASD244" s="83"/>
      <c r="ASE244" s="83"/>
      <c r="ASF244" s="83"/>
      <c r="ASG244" s="83"/>
      <c r="ASH244" s="83"/>
      <c r="ASI244" s="83"/>
      <c r="ASJ244" s="83"/>
      <c r="ASK244" s="83"/>
      <c r="ASL244" s="83"/>
      <c r="ASM244" s="83"/>
      <c r="ASN244" s="83"/>
      <c r="ASO244" s="83"/>
      <c r="ASP244" s="83"/>
      <c r="ASQ244" s="83"/>
      <c r="ASR244" s="83"/>
      <c r="ASS244" s="83"/>
      <c r="AST244" s="83"/>
      <c r="ASU244" s="83"/>
      <c r="ASV244" s="83"/>
      <c r="ASW244" s="83"/>
      <c r="ASX244" s="83"/>
      <c r="ASY244" s="83"/>
      <c r="ASZ244" s="83"/>
      <c r="ATA244" s="83"/>
      <c r="ATB244" s="83"/>
      <c r="ATC244" s="83"/>
      <c r="ATD244" s="83"/>
      <c r="ATE244" s="83"/>
      <c r="ATF244" s="83"/>
      <c r="ATG244" s="83"/>
      <c r="ATH244" s="83"/>
      <c r="ATI244" s="83"/>
      <c r="ATJ244" s="83"/>
      <c r="ATK244" s="83"/>
      <c r="ATL244" s="83"/>
      <c r="ATM244" s="83"/>
      <c r="ATN244" s="83"/>
      <c r="ATO244" s="83"/>
      <c r="ATP244" s="83"/>
      <c r="ATQ244" s="83"/>
      <c r="ATR244" s="83"/>
      <c r="ATS244" s="83"/>
      <c r="ATT244" s="83"/>
      <c r="ATU244" s="83"/>
      <c r="ATV244" s="83"/>
      <c r="ATW244" s="83"/>
      <c r="ATX244" s="83"/>
      <c r="ATY244" s="83"/>
      <c r="ATZ244" s="83"/>
      <c r="AUA244" s="83"/>
      <c r="AUB244" s="83"/>
      <c r="AUC244" s="83"/>
      <c r="AUD244" s="83"/>
      <c r="AUE244" s="83"/>
      <c r="AUF244" s="83"/>
      <c r="AUG244" s="83"/>
      <c r="AUH244" s="83"/>
      <c r="AUI244" s="83"/>
      <c r="AUJ244" s="83"/>
      <c r="AUK244" s="83"/>
      <c r="AUL244" s="83"/>
      <c r="AUM244" s="83"/>
      <c r="AUN244" s="83"/>
      <c r="AUO244" s="83"/>
      <c r="AUP244" s="83"/>
      <c r="AUQ244" s="83"/>
      <c r="AUR244" s="83"/>
      <c r="AUS244" s="83"/>
      <c r="AUT244" s="83"/>
      <c r="AUU244" s="83"/>
      <c r="AUV244" s="83"/>
      <c r="AUW244" s="83"/>
      <c r="AUX244" s="83"/>
      <c r="AUY244" s="83"/>
      <c r="AUZ244" s="83"/>
      <c r="AVA244" s="83"/>
      <c r="AVB244" s="83"/>
      <c r="AVC244" s="83"/>
      <c r="AVD244" s="83"/>
      <c r="AVE244" s="83"/>
      <c r="AVF244" s="83"/>
      <c r="AVG244" s="83"/>
      <c r="AVH244" s="83"/>
      <c r="AVI244" s="83"/>
      <c r="AVJ244" s="83"/>
      <c r="AVK244" s="83"/>
      <c r="AVL244" s="83"/>
      <c r="AVM244" s="83"/>
      <c r="AVN244" s="83"/>
      <c r="AVO244" s="83"/>
      <c r="AVP244" s="83"/>
      <c r="AVQ244" s="83"/>
      <c r="AVR244" s="83"/>
      <c r="AVS244" s="83"/>
      <c r="AVT244" s="83"/>
      <c r="AVU244" s="83"/>
      <c r="AVV244" s="83"/>
      <c r="AVW244" s="83"/>
      <c r="AVX244" s="83"/>
      <c r="AVY244" s="83"/>
      <c r="AVZ244" s="83"/>
      <c r="AWA244" s="83"/>
      <c r="AWB244" s="83"/>
      <c r="AWC244" s="83"/>
      <c r="AWD244" s="83"/>
      <c r="AWE244" s="83"/>
      <c r="AWF244" s="83"/>
      <c r="AWG244" s="83"/>
      <c r="AWH244" s="83"/>
      <c r="AWI244" s="83"/>
      <c r="AWJ244" s="83"/>
      <c r="AWK244" s="83"/>
      <c r="AWL244" s="83"/>
      <c r="AWM244" s="83"/>
      <c r="AWN244" s="83"/>
      <c r="AWO244" s="83"/>
      <c r="AWP244" s="83"/>
      <c r="AWQ244" s="83"/>
      <c r="AWR244" s="83"/>
      <c r="AWS244" s="83"/>
      <c r="AWT244" s="83"/>
      <c r="AWU244" s="83"/>
      <c r="AWV244" s="83"/>
      <c r="AWW244" s="83"/>
      <c r="AWX244" s="83"/>
      <c r="AWY244" s="83"/>
      <c r="AWZ244" s="83"/>
      <c r="AXA244" s="83"/>
      <c r="AXB244" s="83"/>
      <c r="AXC244" s="83"/>
      <c r="AXD244" s="83"/>
      <c r="AXE244" s="83"/>
      <c r="AXF244" s="83"/>
      <c r="AXG244" s="83"/>
      <c r="AXH244" s="83"/>
      <c r="AXI244" s="83"/>
      <c r="AXJ244" s="83"/>
      <c r="AXK244" s="83"/>
      <c r="AXL244" s="83"/>
      <c r="AXM244" s="83"/>
      <c r="AXN244" s="83"/>
      <c r="AXO244" s="83"/>
      <c r="AXP244" s="83"/>
      <c r="AXQ244" s="83"/>
      <c r="AXR244" s="83"/>
      <c r="AXS244" s="83"/>
      <c r="AXT244" s="83"/>
      <c r="AXU244" s="83"/>
      <c r="AXV244" s="83"/>
      <c r="AXW244" s="83"/>
      <c r="AXX244" s="83"/>
      <c r="AXY244" s="83"/>
      <c r="AXZ244" s="83"/>
      <c r="AYA244" s="83"/>
      <c r="AYB244" s="83"/>
      <c r="AYC244" s="83"/>
      <c r="AYD244" s="83"/>
      <c r="AYE244" s="83"/>
      <c r="AYF244" s="83"/>
      <c r="AYG244" s="83"/>
      <c r="AYH244" s="83"/>
      <c r="AYI244" s="83"/>
      <c r="AYJ244" s="83"/>
      <c r="AYK244" s="83"/>
      <c r="AYL244" s="83"/>
      <c r="AYM244" s="83"/>
      <c r="AYN244" s="83"/>
      <c r="AYO244" s="83"/>
      <c r="AYP244" s="83"/>
      <c r="AYQ244" s="83"/>
      <c r="AYR244" s="83"/>
      <c r="AYS244" s="83"/>
      <c r="AYT244" s="83"/>
      <c r="AYU244" s="83"/>
      <c r="AYV244" s="83"/>
      <c r="AYW244" s="83"/>
      <c r="AYX244" s="83"/>
      <c r="AYY244" s="83"/>
      <c r="AYZ244" s="83"/>
      <c r="AZA244" s="83"/>
      <c r="AZB244" s="83"/>
      <c r="AZC244" s="83"/>
      <c r="AZD244" s="83"/>
      <c r="AZE244" s="83"/>
      <c r="AZF244" s="83"/>
      <c r="AZG244" s="83"/>
      <c r="AZH244" s="83"/>
      <c r="AZI244" s="83"/>
      <c r="AZJ244" s="83"/>
      <c r="AZK244" s="83"/>
      <c r="AZL244" s="83"/>
      <c r="AZM244" s="83"/>
      <c r="AZN244" s="83"/>
      <c r="AZO244" s="83"/>
      <c r="AZP244" s="83"/>
      <c r="AZQ244" s="83"/>
      <c r="AZR244" s="83"/>
      <c r="AZS244" s="83"/>
      <c r="AZT244" s="83"/>
      <c r="AZU244" s="83"/>
      <c r="AZV244" s="83"/>
      <c r="AZW244" s="83"/>
      <c r="AZX244" s="83"/>
      <c r="AZY244" s="83"/>
      <c r="AZZ244" s="83"/>
      <c r="BAA244" s="83"/>
      <c r="BAB244" s="83"/>
      <c r="BAC244" s="83"/>
      <c r="BAD244" s="83"/>
      <c r="BAE244" s="83"/>
      <c r="BAF244" s="83"/>
      <c r="BAG244" s="83"/>
      <c r="BAH244" s="83"/>
      <c r="BAI244" s="83"/>
      <c r="BAJ244" s="83"/>
      <c r="BAK244" s="83"/>
      <c r="BAL244" s="83"/>
      <c r="BAM244" s="83"/>
      <c r="BAN244" s="83"/>
      <c r="BAO244" s="83"/>
      <c r="BAP244" s="83"/>
      <c r="BAQ244" s="83"/>
      <c r="BAR244" s="83"/>
      <c r="BAS244" s="83"/>
      <c r="BAT244" s="83"/>
      <c r="BAU244" s="83"/>
      <c r="BAV244" s="83"/>
      <c r="BAW244" s="83"/>
      <c r="BAX244" s="83"/>
      <c r="BAY244" s="83"/>
      <c r="BAZ244" s="83"/>
      <c r="BBA244" s="83"/>
      <c r="BBB244" s="83"/>
      <c r="BBC244" s="83"/>
      <c r="BBD244" s="83"/>
      <c r="BBE244" s="83"/>
      <c r="BBF244" s="83"/>
      <c r="BBG244" s="83"/>
      <c r="BBH244" s="83"/>
      <c r="BBI244" s="83"/>
      <c r="BBJ244" s="83"/>
      <c r="BBK244" s="83"/>
      <c r="BBL244" s="83"/>
      <c r="BBM244" s="83"/>
      <c r="BBN244" s="83"/>
      <c r="BBO244" s="83"/>
      <c r="BBP244" s="83"/>
      <c r="BBQ244" s="83"/>
      <c r="BBR244" s="83"/>
      <c r="BBS244" s="83"/>
      <c r="BBT244" s="83"/>
      <c r="BBU244" s="83"/>
      <c r="BBV244" s="83"/>
      <c r="BBW244" s="83"/>
      <c r="BBX244" s="83"/>
      <c r="BBY244" s="83"/>
      <c r="BBZ244" s="83"/>
      <c r="BCA244" s="83"/>
      <c r="BCB244" s="83"/>
      <c r="BCC244" s="83"/>
      <c r="BCD244" s="83"/>
      <c r="BCE244" s="83"/>
      <c r="BCF244" s="83"/>
      <c r="BCG244" s="83"/>
      <c r="BCH244" s="83"/>
      <c r="BCI244" s="83"/>
      <c r="BCJ244" s="83"/>
      <c r="BCK244" s="83"/>
      <c r="BCL244" s="83"/>
      <c r="BCM244" s="83"/>
      <c r="BCN244" s="83"/>
      <c r="BCO244" s="83"/>
      <c r="BCP244" s="83"/>
      <c r="BCQ244" s="83"/>
      <c r="BCR244" s="83"/>
      <c r="BCS244" s="83"/>
      <c r="BCT244" s="83"/>
      <c r="BCU244" s="83"/>
      <c r="BCV244" s="83"/>
      <c r="BCW244" s="83"/>
      <c r="BCX244" s="83"/>
      <c r="BCY244" s="83"/>
      <c r="BCZ244" s="83"/>
      <c r="BDA244" s="83"/>
      <c r="BDB244" s="83"/>
      <c r="BDC244" s="83"/>
      <c r="BDD244" s="83"/>
      <c r="BDE244" s="83"/>
      <c r="BDF244" s="83"/>
      <c r="BDG244" s="83"/>
      <c r="BDH244" s="83"/>
      <c r="BDI244" s="83"/>
      <c r="BDJ244" s="83"/>
      <c r="BDK244" s="83"/>
      <c r="BDL244" s="83"/>
      <c r="BDM244" s="83"/>
      <c r="BDN244" s="83"/>
      <c r="BDO244" s="83"/>
      <c r="BDP244" s="83"/>
      <c r="BDQ244" s="83"/>
      <c r="BDR244" s="83"/>
      <c r="BDS244" s="83"/>
      <c r="BDT244" s="83"/>
      <c r="BDU244" s="83"/>
      <c r="BDV244" s="83"/>
      <c r="BDW244" s="83"/>
      <c r="BDX244" s="83"/>
      <c r="BDY244" s="83"/>
      <c r="BDZ244" s="83"/>
      <c r="BEA244" s="83"/>
      <c r="BEB244" s="83"/>
      <c r="BEC244" s="83"/>
      <c r="BED244" s="83"/>
      <c r="BEE244" s="83"/>
      <c r="BEF244" s="83"/>
      <c r="BEG244" s="83"/>
      <c r="BEH244" s="83"/>
      <c r="BEI244" s="83"/>
      <c r="BEJ244" s="83"/>
      <c r="BEK244" s="83"/>
      <c r="BEL244" s="83"/>
      <c r="BEM244" s="83"/>
      <c r="BEN244" s="83"/>
      <c r="BEO244" s="83"/>
      <c r="BEP244" s="83"/>
      <c r="BEQ244" s="83"/>
      <c r="BER244" s="83"/>
      <c r="BES244" s="83"/>
      <c r="BET244" s="83"/>
      <c r="BEU244" s="83"/>
      <c r="BEV244" s="83"/>
      <c r="BEW244" s="83"/>
      <c r="BEX244" s="83"/>
      <c r="BEY244" s="83"/>
      <c r="BEZ244" s="83"/>
      <c r="BFA244" s="83"/>
      <c r="BFB244" s="83"/>
      <c r="BFC244" s="83"/>
      <c r="BFD244" s="83"/>
      <c r="BFE244" s="83"/>
      <c r="BFF244" s="83"/>
      <c r="BFG244" s="83"/>
      <c r="BFH244" s="83"/>
      <c r="BFI244" s="83"/>
      <c r="BFJ244" s="83"/>
      <c r="BFK244" s="83"/>
      <c r="BFL244" s="83"/>
      <c r="BFM244" s="83"/>
      <c r="BFN244" s="83"/>
      <c r="BFO244" s="83"/>
      <c r="BFP244" s="83"/>
      <c r="BFQ244" s="83"/>
      <c r="BFR244" s="83"/>
      <c r="BFS244" s="83"/>
      <c r="BFT244" s="83"/>
      <c r="BFU244" s="83"/>
      <c r="BFV244" s="83"/>
      <c r="BFW244" s="83"/>
      <c r="BFX244" s="83"/>
      <c r="BFY244" s="83"/>
      <c r="BFZ244" s="83"/>
      <c r="BGA244" s="83"/>
      <c r="BGB244" s="83"/>
      <c r="BGC244" s="83"/>
      <c r="BGD244" s="83"/>
      <c r="BGE244" s="83"/>
      <c r="BGF244" s="83"/>
      <c r="BGG244" s="83"/>
      <c r="BGH244" s="83"/>
      <c r="BGI244" s="83"/>
      <c r="BGJ244" s="83"/>
      <c r="BGK244" s="83"/>
      <c r="BGL244" s="83"/>
      <c r="BGM244" s="83"/>
      <c r="BGN244" s="83"/>
      <c r="BGO244" s="83"/>
      <c r="BGP244" s="83"/>
      <c r="BGQ244" s="83"/>
      <c r="BGR244" s="83"/>
      <c r="BGS244" s="83"/>
      <c r="BGT244" s="83"/>
      <c r="BGU244" s="83"/>
      <c r="BGV244" s="83"/>
      <c r="BGW244" s="83"/>
      <c r="BGX244" s="83"/>
      <c r="BGY244" s="83"/>
      <c r="BGZ244" s="83"/>
      <c r="BHA244" s="83"/>
      <c r="BHB244" s="83"/>
      <c r="BHC244" s="83"/>
      <c r="BHD244" s="83"/>
      <c r="BHE244" s="83"/>
      <c r="BHF244" s="83"/>
      <c r="BHG244" s="83"/>
      <c r="BHH244" s="83"/>
      <c r="BHI244" s="83"/>
      <c r="BHJ244" s="83"/>
      <c r="BHK244" s="83"/>
      <c r="BHL244" s="83"/>
      <c r="BHM244" s="83"/>
      <c r="BHN244" s="83"/>
      <c r="BHO244" s="83"/>
      <c r="BHP244" s="83"/>
      <c r="BHQ244" s="83"/>
      <c r="BHR244" s="83"/>
      <c r="BHS244" s="83"/>
      <c r="BHT244" s="83"/>
      <c r="BHU244" s="83"/>
      <c r="BHV244" s="83"/>
      <c r="BHW244" s="83"/>
      <c r="BHX244" s="83"/>
      <c r="BHY244" s="83"/>
      <c r="BHZ244" s="83"/>
      <c r="BIA244" s="83"/>
      <c r="BIB244" s="83"/>
      <c r="BIC244" s="83"/>
      <c r="BID244" s="83"/>
      <c r="BIE244" s="83"/>
      <c r="BIF244" s="83"/>
      <c r="BIG244" s="83"/>
      <c r="BIH244" s="83"/>
      <c r="BII244" s="83"/>
      <c r="BIJ244" s="83"/>
      <c r="BIK244" s="83"/>
      <c r="BIL244" s="83"/>
      <c r="BIM244" s="83"/>
      <c r="BIN244" s="83"/>
      <c r="BIO244" s="83"/>
      <c r="BIP244" s="83"/>
      <c r="BIQ244" s="83"/>
      <c r="BIR244" s="83"/>
      <c r="BIS244" s="83"/>
      <c r="BIT244" s="83"/>
      <c r="BIU244" s="83"/>
      <c r="BIV244" s="83"/>
      <c r="BIW244" s="83"/>
      <c r="BIX244" s="83"/>
      <c r="BIY244" s="83"/>
      <c r="BIZ244" s="83"/>
      <c r="BJA244" s="83"/>
      <c r="BJB244" s="83"/>
      <c r="BJC244" s="83"/>
      <c r="BJD244" s="83"/>
      <c r="BJE244" s="83"/>
      <c r="BJF244" s="83"/>
      <c r="BJG244" s="83"/>
      <c r="BJH244" s="83"/>
      <c r="BJI244" s="83"/>
      <c r="BJJ244" s="83"/>
      <c r="BJK244" s="83"/>
      <c r="BJL244" s="83"/>
      <c r="BJM244" s="83"/>
      <c r="BJN244" s="83"/>
      <c r="BJO244" s="83"/>
      <c r="BJP244" s="83"/>
      <c r="BJQ244" s="83"/>
      <c r="BJR244" s="83"/>
      <c r="BJS244" s="83"/>
      <c r="BJT244" s="83"/>
      <c r="BJU244" s="83"/>
      <c r="BJV244" s="83"/>
      <c r="BJW244" s="83"/>
      <c r="BJX244" s="83"/>
      <c r="BJY244" s="83"/>
      <c r="BJZ244" s="83"/>
      <c r="BKA244" s="83"/>
      <c r="BKB244" s="83"/>
      <c r="BKC244" s="83"/>
      <c r="BKD244" s="83"/>
      <c r="BKE244" s="83"/>
      <c r="BKF244" s="83"/>
      <c r="BKG244" s="83"/>
      <c r="BKH244" s="83"/>
      <c r="BKI244" s="83"/>
      <c r="BKJ244" s="83"/>
      <c r="BKK244" s="83"/>
      <c r="BKL244" s="83"/>
      <c r="BKM244" s="83"/>
      <c r="BKN244" s="83"/>
      <c r="BKO244" s="83"/>
      <c r="BKP244" s="83"/>
      <c r="BKQ244" s="83"/>
      <c r="BKR244" s="83"/>
      <c r="BKS244" s="83"/>
      <c r="BKT244" s="83"/>
      <c r="BKU244" s="83"/>
      <c r="BKV244" s="83"/>
      <c r="BKW244" s="83"/>
      <c r="BKX244" s="83"/>
      <c r="BKY244" s="83"/>
      <c r="BKZ244" s="83"/>
      <c r="BLA244" s="83"/>
      <c r="BLB244" s="83"/>
      <c r="BLC244" s="83"/>
      <c r="BLD244" s="83"/>
      <c r="BLE244" s="83"/>
      <c r="BLF244" s="83"/>
      <c r="BLG244" s="83"/>
      <c r="BLH244" s="83"/>
      <c r="BLI244" s="83"/>
      <c r="BLJ244" s="83"/>
      <c r="BLK244" s="83"/>
      <c r="BLL244" s="83"/>
      <c r="BLM244" s="83"/>
      <c r="BLN244" s="83"/>
      <c r="BLO244" s="83"/>
      <c r="BLP244" s="83"/>
      <c r="BLQ244" s="83"/>
      <c r="BLR244" s="83"/>
      <c r="BLS244" s="83"/>
      <c r="BLT244" s="83"/>
      <c r="BLU244" s="83"/>
      <c r="BLV244" s="83"/>
      <c r="BLW244" s="83"/>
      <c r="BLX244" s="83"/>
      <c r="BLY244" s="83"/>
      <c r="BLZ244" s="83"/>
      <c r="BMA244" s="83"/>
      <c r="BMB244" s="83"/>
      <c r="BMC244" s="83"/>
      <c r="BMD244" s="83"/>
      <c r="BME244" s="83"/>
      <c r="BMF244" s="83"/>
      <c r="BMG244" s="83"/>
      <c r="BMH244" s="83"/>
      <c r="BMI244" s="83"/>
      <c r="BMJ244" s="83"/>
      <c r="BMK244" s="83"/>
      <c r="BML244" s="83"/>
      <c r="BMM244" s="83"/>
      <c r="BMN244" s="83"/>
      <c r="BMO244" s="83"/>
      <c r="BMP244" s="83"/>
      <c r="BMQ244" s="83"/>
      <c r="BMR244" s="83"/>
      <c r="BMS244" s="83"/>
      <c r="BMT244" s="83"/>
      <c r="BMU244" s="83"/>
      <c r="BMV244" s="83"/>
      <c r="BMW244" s="83"/>
      <c r="BMX244" s="83"/>
      <c r="BMY244" s="83"/>
      <c r="BMZ244" s="83"/>
      <c r="BNA244" s="83"/>
      <c r="BNB244" s="83"/>
      <c r="BNC244" s="83"/>
      <c r="BND244" s="83"/>
      <c r="BNE244" s="83"/>
      <c r="BNF244" s="83"/>
      <c r="BNG244" s="83"/>
      <c r="BNH244" s="83"/>
      <c r="BNI244" s="83"/>
      <c r="BNJ244" s="83"/>
      <c r="BNK244" s="83"/>
      <c r="BNL244" s="83"/>
      <c r="BNM244" s="83"/>
      <c r="BNN244" s="83"/>
      <c r="BNO244" s="83"/>
      <c r="BNP244" s="83"/>
      <c r="BNQ244" s="83"/>
      <c r="BNR244" s="83"/>
      <c r="BNS244" s="83"/>
      <c r="BNT244" s="83"/>
      <c r="BNU244" s="83"/>
      <c r="BNV244" s="83"/>
      <c r="BNW244" s="83"/>
      <c r="BNX244" s="83"/>
      <c r="BNY244" s="83"/>
      <c r="BNZ244" s="83"/>
      <c r="BOA244" s="83"/>
      <c r="BOB244" s="83"/>
      <c r="BOC244" s="83"/>
      <c r="BOD244" s="83"/>
      <c r="BOE244" s="83"/>
      <c r="BOF244" s="83"/>
      <c r="BOG244" s="83"/>
      <c r="BOH244" s="83"/>
      <c r="BOI244" s="83"/>
      <c r="BOJ244" s="83"/>
      <c r="BOK244" s="83"/>
      <c r="BOL244" s="83"/>
      <c r="BOM244" s="83"/>
      <c r="BON244" s="83"/>
      <c r="BOO244" s="83"/>
      <c r="BOP244" s="83"/>
      <c r="BOQ244" s="83"/>
      <c r="BOR244" s="83"/>
      <c r="BOS244" s="83"/>
      <c r="BOT244" s="83"/>
      <c r="BOU244" s="83"/>
      <c r="BOV244" s="83"/>
      <c r="BOW244" s="83"/>
      <c r="BOX244" s="83"/>
      <c r="BOY244" s="83"/>
      <c r="BOZ244" s="83"/>
      <c r="BPA244" s="83"/>
      <c r="BPB244" s="83"/>
      <c r="BPC244" s="83"/>
      <c r="BPD244" s="83"/>
      <c r="BPE244" s="83"/>
      <c r="BPF244" s="83"/>
      <c r="BPG244" s="83"/>
      <c r="BPH244" s="83"/>
      <c r="BPI244" s="83"/>
      <c r="BPJ244" s="83"/>
      <c r="BPK244" s="83"/>
      <c r="BPL244" s="83"/>
      <c r="BPM244" s="83"/>
      <c r="BPN244" s="83"/>
      <c r="BPO244" s="83"/>
      <c r="BPP244" s="83"/>
      <c r="BPQ244" s="83"/>
      <c r="BPR244" s="83"/>
      <c r="BPS244" s="83"/>
      <c r="BPT244" s="83"/>
      <c r="BPU244" s="83"/>
      <c r="BPV244" s="83"/>
      <c r="BPW244" s="83"/>
      <c r="BPX244" s="83"/>
      <c r="BPY244" s="83"/>
      <c r="BPZ244" s="83"/>
      <c r="BQA244" s="83"/>
      <c r="BQB244" s="83"/>
      <c r="BQC244" s="83"/>
      <c r="BQD244" s="83"/>
      <c r="BQE244" s="83"/>
      <c r="BQF244" s="83"/>
      <c r="BQG244" s="83"/>
      <c r="BQH244" s="83"/>
      <c r="BQI244" s="83"/>
      <c r="BQJ244" s="83"/>
      <c r="BQK244" s="83"/>
      <c r="BQL244" s="83"/>
      <c r="BQM244" s="83"/>
      <c r="BQN244" s="83"/>
      <c r="BQO244" s="83"/>
      <c r="BQP244" s="83"/>
      <c r="BQQ244" s="83"/>
      <c r="BQR244" s="83"/>
      <c r="BQS244" s="83"/>
      <c r="BQT244" s="83"/>
      <c r="BQU244" s="83"/>
      <c r="BQV244" s="83"/>
      <c r="BQW244" s="83"/>
      <c r="BQX244" s="83"/>
      <c r="BQY244" s="83"/>
      <c r="BQZ244" s="83"/>
      <c r="BRA244" s="83"/>
      <c r="BRB244" s="83"/>
      <c r="BRC244" s="83"/>
      <c r="BRD244" s="83"/>
      <c r="BRE244" s="83"/>
      <c r="BRF244" s="83"/>
      <c r="BRG244" s="83"/>
      <c r="BRH244" s="83"/>
      <c r="BRI244" s="83"/>
      <c r="BRJ244" s="83"/>
      <c r="BRK244" s="83"/>
      <c r="BRL244" s="83"/>
      <c r="BRM244" s="83"/>
      <c r="BRN244" s="83"/>
      <c r="BRO244" s="83"/>
      <c r="BRP244" s="83"/>
      <c r="BRQ244" s="83"/>
      <c r="BRR244" s="83"/>
      <c r="BRS244" s="83"/>
      <c r="BRT244" s="83"/>
      <c r="BRU244" s="83"/>
      <c r="BRV244" s="83"/>
      <c r="BRW244" s="83"/>
      <c r="BRX244" s="83"/>
      <c r="BRY244" s="83"/>
      <c r="BRZ244" s="83"/>
      <c r="BSA244" s="83"/>
      <c r="BSB244" s="83"/>
      <c r="BSC244" s="83"/>
      <c r="BSD244" s="83"/>
      <c r="BSE244" s="83"/>
      <c r="BSF244" s="83"/>
      <c r="BSG244" s="83"/>
      <c r="BSH244" s="83"/>
      <c r="BSI244" s="83"/>
      <c r="BSJ244" s="83"/>
      <c r="BSK244" s="83"/>
      <c r="BSL244" s="83"/>
      <c r="BSM244" s="83"/>
      <c r="BSN244" s="83"/>
      <c r="BSO244" s="83"/>
      <c r="BSP244" s="83"/>
      <c r="BSQ244" s="83"/>
      <c r="BSR244" s="83"/>
      <c r="BSS244" s="83"/>
      <c r="BST244" s="83"/>
      <c r="BSU244" s="83"/>
      <c r="BSV244" s="83"/>
      <c r="BSW244" s="83"/>
      <c r="BSX244" s="83"/>
      <c r="BSY244" s="83"/>
      <c r="BSZ244" s="83"/>
      <c r="BTA244" s="83"/>
      <c r="BTB244" s="83"/>
      <c r="BTC244" s="83"/>
      <c r="BTD244" s="83"/>
      <c r="BTE244" s="83"/>
      <c r="BTF244" s="83"/>
      <c r="BTG244" s="83"/>
      <c r="BTH244" s="83"/>
      <c r="BTI244" s="83"/>
      <c r="BTJ244" s="83"/>
      <c r="BTK244" s="83"/>
      <c r="BTL244" s="83"/>
      <c r="BTM244" s="83"/>
      <c r="BTN244" s="83"/>
      <c r="BTO244" s="83"/>
      <c r="BTP244" s="83"/>
      <c r="BTQ244" s="83"/>
      <c r="BTR244" s="83"/>
      <c r="BTS244" s="83"/>
      <c r="BTT244" s="83"/>
      <c r="BTU244" s="83"/>
      <c r="BTV244" s="83"/>
      <c r="BTW244" s="83"/>
      <c r="BTX244" s="83"/>
      <c r="BTY244" s="83"/>
      <c r="BTZ244" s="83"/>
      <c r="BUA244" s="83"/>
      <c r="BUB244" s="83"/>
      <c r="BUC244" s="83"/>
      <c r="BUD244" s="83"/>
      <c r="BUE244" s="83"/>
      <c r="BUF244" s="83"/>
      <c r="BUG244" s="83"/>
      <c r="BUH244" s="83"/>
      <c r="BUI244" s="83"/>
      <c r="BUJ244" s="83"/>
      <c r="BUK244" s="83"/>
      <c r="BUL244" s="83"/>
      <c r="BUM244" s="83"/>
      <c r="BUN244" s="83"/>
      <c r="BUO244" s="83"/>
      <c r="BUP244" s="83"/>
      <c r="BUQ244" s="83"/>
      <c r="BUR244" s="83"/>
      <c r="BUS244" s="83"/>
      <c r="BUT244" s="83"/>
      <c r="BUU244" s="83"/>
      <c r="BUV244" s="83"/>
      <c r="BUW244" s="83"/>
      <c r="BUX244" s="83"/>
      <c r="BUY244" s="83"/>
      <c r="BUZ244" s="83"/>
      <c r="BVA244" s="83"/>
      <c r="BVB244" s="83"/>
      <c r="BVC244" s="83"/>
      <c r="BVD244" s="83"/>
      <c r="BVE244" s="83"/>
      <c r="BVF244" s="83"/>
      <c r="BVG244" s="83"/>
      <c r="BVH244" s="83"/>
      <c r="BVI244" s="83"/>
      <c r="BVJ244" s="83"/>
      <c r="BVK244" s="83"/>
      <c r="BVL244" s="83"/>
      <c r="BVM244" s="83"/>
      <c r="BVN244" s="83"/>
      <c r="BVO244" s="83"/>
      <c r="BVP244" s="83"/>
      <c r="BVQ244" s="83"/>
      <c r="BVR244" s="83"/>
      <c r="BVS244" s="83"/>
      <c r="BVT244" s="83"/>
      <c r="BVU244" s="83"/>
      <c r="BVV244" s="83"/>
      <c r="BVW244" s="83"/>
      <c r="BVX244" s="83"/>
      <c r="BVY244" s="83"/>
      <c r="BVZ244" s="83"/>
      <c r="BWA244" s="83"/>
      <c r="BWB244" s="83"/>
      <c r="BWC244" s="83"/>
      <c r="BWD244" s="83"/>
      <c r="BWE244" s="83"/>
      <c r="BWF244" s="83"/>
      <c r="BWG244" s="83"/>
      <c r="BWH244" s="83"/>
      <c r="BWI244" s="83"/>
      <c r="BWJ244" s="83"/>
      <c r="BWK244" s="83"/>
      <c r="BWL244" s="83"/>
      <c r="BWM244" s="83"/>
      <c r="BWN244" s="83"/>
      <c r="BWO244" s="83"/>
      <c r="BWP244" s="83"/>
      <c r="BWQ244" s="83"/>
      <c r="BWR244" s="83"/>
      <c r="BWS244" s="83"/>
      <c r="BWT244" s="83"/>
      <c r="BWU244" s="83"/>
      <c r="BWV244" s="83"/>
      <c r="BWW244" s="83"/>
      <c r="BWX244" s="83"/>
      <c r="BWY244" s="83"/>
      <c r="BWZ244" s="83"/>
      <c r="BXA244" s="83"/>
      <c r="BXB244" s="83"/>
      <c r="BXC244" s="83"/>
      <c r="BXD244" s="83"/>
      <c r="BXE244" s="83"/>
      <c r="BXF244" s="83"/>
      <c r="BXG244" s="83"/>
      <c r="BXH244" s="83"/>
      <c r="BXI244" s="83"/>
      <c r="BXJ244" s="83"/>
      <c r="BXK244" s="83"/>
      <c r="BXL244" s="83"/>
      <c r="BXM244" s="83"/>
      <c r="BXN244" s="83"/>
      <c r="BXO244" s="83"/>
      <c r="BXP244" s="83"/>
      <c r="BXQ244" s="83"/>
      <c r="BXR244" s="83"/>
      <c r="BXS244" s="83"/>
      <c r="BXT244" s="83"/>
      <c r="BXU244" s="83"/>
      <c r="BXV244" s="83"/>
      <c r="BXW244" s="83"/>
      <c r="BXX244" s="83"/>
      <c r="BXY244" s="83"/>
      <c r="BXZ244" s="83"/>
      <c r="BYA244" s="83"/>
      <c r="BYB244" s="83"/>
      <c r="BYC244" s="83"/>
      <c r="BYD244" s="83"/>
      <c r="BYE244" s="83"/>
      <c r="BYF244" s="83"/>
      <c r="BYG244" s="83"/>
      <c r="BYH244" s="83"/>
      <c r="BYI244" s="83"/>
      <c r="BYJ244" s="83"/>
      <c r="BYK244" s="83"/>
      <c r="BYL244" s="83"/>
      <c r="BYM244" s="83"/>
      <c r="BYN244" s="83"/>
      <c r="BYO244" s="83"/>
      <c r="BYP244" s="83"/>
      <c r="BYQ244" s="83"/>
      <c r="BYR244" s="83"/>
      <c r="BYS244" s="83"/>
      <c r="BYT244" s="83"/>
      <c r="BYU244" s="83"/>
      <c r="BYV244" s="83"/>
      <c r="BYW244" s="83"/>
      <c r="BYX244" s="83"/>
      <c r="BYY244" s="83"/>
      <c r="BYZ244" s="83"/>
      <c r="BZA244" s="83"/>
      <c r="BZB244" s="83"/>
      <c r="BZC244" s="83"/>
      <c r="BZD244" s="83"/>
      <c r="BZE244" s="83"/>
      <c r="BZF244" s="83"/>
      <c r="BZG244" s="83"/>
      <c r="BZH244" s="83"/>
      <c r="BZI244" s="83"/>
      <c r="BZJ244" s="83"/>
      <c r="BZK244" s="83"/>
      <c r="BZL244" s="83"/>
      <c r="BZM244" s="83"/>
      <c r="BZN244" s="83"/>
      <c r="BZO244" s="83"/>
      <c r="BZP244" s="83"/>
      <c r="BZQ244" s="83"/>
      <c r="BZR244" s="83"/>
      <c r="BZS244" s="83"/>
      <c r="BZT244" s="83"/>
      <c r="BZU244" s="83"/>
      <c r="BZV244" s="83"/>
      <c r="BZW244" s="83"/>
      <c r="BZX244" s="83"/>
      <c r="BZY244" s="83"/>
      <c r="BZZ244" s="83"/>
      <c r="CAA244" s="83"/>
      <c r="CAB244" s="83"/>
      <c r="CAC244" s="83"/>
      <c r="CAD244" s="83"/>
      <c r="CAE244" s="83"/>
      <c r="CAF244" s="83"/>
      <c r="CAG244" s="83"/>
      <c r="CAH244" s="83"/>
      <c r="CAI244" s="83"/>
      <c r="CAJ244" s="83"/>
      <c r="CAK244" s="83"/>
      <c r="CAL244" s="83"/>
      <c r="CAM244" s="83"/>
      <c r="CAN244" s="83"/>
      <c r="CAO244" s="83"/>
      <c r="CAP244" s="83"/>
      <c r="CAQ244" s="83"/>
      <c r="CAR244" s="83"/>
      <c r="CAS244" s="83"/>
      <c r="CAT244" s="83"/>
      <c r="CAU244" s="83"/>
      <c r="CAV244" s="83"/>
      <c r="CAW244" s="83"/>
      <c r="CAX244" s="83"/>
      <c r="CAY244" s="83"/>
      <c r="CAZ244" s="83"/>
      <c r="CBA244" s="83"/>
      <c r="CBB244" s="83"/>
      <c r="CBC244" s="83"/>
      <c r="CBD244" s="83"/>
      <c r="CBE244" s="83"/>
      <c r="CBF244" s="83"/>
      <c r="CBG244" s="83"/>
      <c r="CBH244" s="83"/>
      <c r="CBI244" s="83"/>
      <c r="CBJ244" s="83"/>
      <c r="CBK244" s="83"/>
      <c r="CBL244" s="83"/>
      <c r="CBM244" s="83"/>
      <c r="CBN244" s="83"/>
      <c r="CBO244" s="83"/>
      <c r="CBP244" s="83"/>
      <c r="CBQ244" s="83"/>
      <c r="CBR244" s="83"/>
      <c r="CBS244" s="83"/>
      <c r="CBT244" s="83"/>
      <c r="CBU244" s="83"/>
      <c r="CBV244" s="83"/>
      <c r="CBW244" s="83"/>
      <c r="CBX244" s="83"/>
      <c r="CBY244" s="83"/>
      <c r="CBZ244" s="83"/>
      <c r="CCA244" s="83"/>
      <c r="CCB244" s="83"/>
      <c r="CCC244" s="83"/>
      <c r="CCD244" s="83"/>
      <c r="CCE244" s="83"/>
      <c r="CCF244" s="83"/>
      <c r="CCG244" s="83"/>
      <c r="CCH244" s="83"/>
      <c r="CCI244" s="83"/>
      <c r="CCJ244" s="83"/>
      <c r="CCK244" s="83"/>
      <c r="CCL244" s="83"/>
      <c r="CCM244" s="83"/>
      <c r="CCN244" s="83"/>
      <c r="CCO244" s="83"/>
      <c r="CCP244" s="83"/>
      <c r="CCQ244" s="83"/>
      <c r="CCR244" s="83"/>
      <c r="CCS244" s="83"/>
      <c r="CCT244" s="83"/>
      <c r="CCU244" s="83"/>
      <c r="CCV244" s="83"/>
      <c r="CCW244" s="83"/>
      <c r="CCX244" s="83"/>
      <c r="CCY244" s="83"/>
      <c r="CCZ244" s="83"/>
      <c r="CDA244" s="83"/>
      <c r="CDB244" s="83"/>
      <c r="CDC244" s="83"/>
      <c r="CDD244" s="83"/>
      <c r="CDE244" s="83"/>
      <c r="CDF244" s="83"/>
      <c r="CDG244" s="83"/>
      <c r="CDH244" s="83"/>
      <c r="CDI244" s="83"/>
      <c r="CDJ244" s="83"/>
      <c r="CDK244" s="83"/>
      <c r="CDL244" s="83"/>
      <c r="CDM244" s="83"/>
      <c r="CDN244" s="83"/>
      <c r="CDO244" s="83"/>
      <c r="CDP244" s="83"/>
      <c r="CDQ244" s="83"/>
      <c r="CDR244" s="83"/>
      <c r="CDS244" s="83"/>
      <c r="CDT244" s="83"/>
      <c r="CDU244" s="83"/>
      <c r="CDV244" s="83"/>
      <c r="CDW244" s="83"/>
      <c r="CDX244" s="83"/>
      <c r="CDY244" s="83"/>
      <c r="CDZ244" s="83"/>
      <c r="CEA244" s="83"/>
      <c r="CEB244" s="83"/>
      <c r="CEC244" s="83"/>
      <c r="CED244" s="83"/>
      <c r="CEE244" s="83"/>
      <c r="CEF244" s="83"/>
      <c r="CEG244" s="83"/>
      <c r="CEH244" s="83"/>
      <c r="CEI244" s="83"/>
      <c r="CEJ244" s="83"/>
      <c r="CEK244" s="83"/>
      <c r="CEL244" s="83"/>
      <c r="CEM244" s="83"/>
      <c r="CEN244" s="83"/>
      <c r="CEO244" s="83"/>
      <c r="CEP244" s="83"/>
      <c r="CEQ244" s="83"/>
      <c r="CER244" s="83"/>
      <c r="CES244" s="83"/>
      <c r="CET244" s="83"/>
      <c r="CEU244" s="83"/>
      <c r="CEV244" s="83"/>
      <c r="CEW244" s="83"/>
      <c r="CEX244" s="83"/>
      <c r="CEY244" s="83"/>
      <c r="CEZ244" s="83"/>
      <c r="CFA244" s="83"/>
      <c r="CFB244" s="83"/>
      <c r="CFC244" s="83"/>
      <c r="CFD244" s="83"/>
      <c r="CFE244" s="83"/>
      <c r="CFF244" s="83"/>
      <c r="CFG244" s="83"/>
      <c r="CFH244" s="83"/>
      <c r="CFI244" s="83"/>
      <c r="CFJ244" s="83"/>
      <c r="CFK244" s="83"/>
      <c r="CFL244" s="83"/>
      <c r="CFM244" s="83"/>
      <c r="CFN244" s="83"/>
      <c r="CFO244" s="83"/>
      <c r="CFP244" s="83"/>
      <c r="CFQ244" s="83"/>
      <c r="CFR244" s="83"/>
      <c r="CFS244" s="83"/>
      <c r="CFT244" s="83"/>
      <c r="CFU244" s="83"/>
      <c r="CFV244" s="83"/>
      <c r="CFW244" s="83"/>
      <c r="CFX244" s="83"/>
      <c r="CFY244" s="83"/>
      <c r="CFZ244" s="83"/>
      <c r="CGA244" s="83"/>
      <c r="CGB244" s="83"/>
      <c r="CGC244" s="83"/>
      <c r="CGD244" s="83"/>
      <c r="CGE244" s="83"/>
      <c r="CGF244" s="83"/>
      <c r="CGG244" s="83"/>
      <c r="CGH244" s="83"/>
      <c r="CGI244" s="83"/>
      <c r="CGJ244" s="83"/>
      <c r="CGK244" s="83"/>
      <c r="CGL244" s="83"/>
      <c r="CGM244" s="83"/>
      <c r="CGN244" s="83"/>
      <c r="CGO244" s="83"/>
      <c r="CGP244" s="83"/>
      <c r="CGQ244" s="83"/>
      <c r="CGR244" s="83"/>
      <c r="CGS244" s="83"/>
      <c r="CGT244" s="83"/>
      <c r="CGU244" s="83"/>
      <c r="CGV244" s="83"/>
      <c r="CGW244" s="83"/>
      <c r="CGX244" s="83"/>
      <c r="CGY244" s="83"/>
      <c r="CGZ244" s="83"/>
      <c r="CHA244" s="83"/>
      <c r="CHB244" s="83"/>
      <c r="CHC244" s="83"/>
      <c r="CHD244" s="83"/>
      <c r="CHE244" s="83"/>
      <c r="CHF244" s="83"/>
      <c r="CHG244" s="83"/>
      <c r="CHH244" s="83"/>
      <c r="CHI244" s="83"/>
      <c r="CHJ244" s="83"/>
      <c r="CHK244" s="83"/>
      <c r="CHL244" s="83"/>
      <c r="CHM244" s="83"/>
      <c r="CHN244" s="83"/>
      <c r="CHO244" s="83"/>
      <c r="CHP244" s="83"/>
      <c r="CHQ244" s="83"/>
      <c r="CHR244" s="83"/>
      <c r="CHS244" s="83"/>
      <c r="CHT244" s="83"/>
      <c r="CHU244" s="83"/>
      <c r="CHV244" s="83"/>
      <c r="CHW244" s="83"/>
      <c r="CHX244" s="83"/>
      <c r="CHY244" s="83"/>
      <c r="CHZ244" s="83"/>
      <c r="CIA244" s="83"/>
      <c r="CIB244" s="83"/>
      <c r="CIC244" s="83"/>
      <c r="CID244" s="83"/>
      <c r="CIE244" s="83"/>
      <c r="CIF244" s="83"/>
      <c r="CIG244" s="83"/>
      <c r="CIH244" s="83"/>
      <c r="CII244" s="83"/>
      <c r="CIJ244" s="83"/>
      <c r="CIK244" s="83"/>
      <c r="CIL244" s="83"/>
      <c r="CIM244" s="83"/>
      <c r="CIN244" s="83"/>
      <c r="CIO244" s="83"/>
      <c r="CIP244" s="83"/>
      <c r="CIQ244" s="83"/>
      <c r="CIR244" s="83"/>
      <c r="CIS244" s="83"/>
      <c r="CIT244" s="83"/>
      <c r="CIU244" s="83"/>
      <c r="CIV244" s="83"/>
      <c r="CIW244" s="83"/>
      <c r="CIX244" s="83"/>
      <c r="CIY244" s="83"/>
      <c r="CIZ244" s="83"/>
      <c r="CJA244" s="83"/>
      <c r="CJB244" s="83"/>
      <c r="CJC244" s="83"/>
      <c r="CJD244" s="83"/>
      <c r="CJE244" s="83"/>
      <c r="CJF244" s="83"/>
      <c r="CJG244" s="83"/>
      <c r="CJH244" s="83"/>
      <c r="CJI244" s="83"/>
      <c r="CJJ244" s="83"/>
      <c r="CJK244" s="83"/>
      <c r="CJL244" s="83"/>
      <c r="CJM244" s="83"/>
      <c r="CJN244" s="83"/>
      <c r="CJO244" s="83"/>
      <c r="CJP244" s="83"/>
      <c r="CJQ244" s="83"/>
      <c r="CJR244" s="83"/>
      <c r="CJS244" s="83"/>
      <c r="CJT244" s="83"/>
      <c r="CJU244" s="83"/>
      <c r="CJV244" s="83"/>
      <c r="CJW244" s="83"/>
      <c r="CJX244" s="83"/>
      <c r="CJY244" s="83"/>
      <c r="CJZ244" s="83"/>
      <c r="CKA244" s="83"/>
      <c r="CKB244" s="83"/>
      <c r="CKC244" s="83"/>
      <c r="CKD244" s="83"/>
      <c r="CKE244" s="83"/>
      <c r="CKF244" s="83"/>
      <c r="CKG244" s="83"/>
      <c r="CKH244" s="83"/>
      <c r="CKI244" s="83"/>
      <c r="CKJ244" s="83"/>
      <c r="CKK244" s="83"/>
      <c r="CKL244" s="83"/>
      <c r="CKM244" s="83"/>
      <c r="CKN244" s="83"/>
      <c r="CKO244" s="83"/>
      <c r="CKP244" s="83"/>
      <c r="CKQ244" s="83"/>
      <c r="CKR244" s="83"/>
      <c r="CKS244" s="83"/>
      <c r="CKT244" s="83"/>
      <c r="CKU244" s="83"/>
      <c r="CKV244" s="83"/>
      <c r="CKW244" s="83"/>
      <c r="CKX244" s="83"/>
      <c r="CKY244" s="83"/>
      <c r="CKZ244" s="83"/>
      <c r="CLA244" s="83"/>
      <c r="CLB244" s="83"/>
      <c r="CLC244" s="83"/>
      <c r="CLD244" s="83"/>
      <c r="CLE244" s="83"/>
      <c r="CLF244" s="83"/>
      <c r="CLG244" s="83"/>
      <c r="CLH244" s="83"/>
      <c r="CLI244" s="83"/>
      <c r="CLJ244" s="83"/>
      <c r="CLK244" s="83"/>
      <c r="CLL244" s="83"/>
      <c r="CLM244" s="83"/>
      <c r="CLN244" s="83"/>
      <c r="CLO244" s="83"/>
      <c r="CLP244" s="83"/>
      <c r="CLQ244" s="83"/>
      <c r="CLR244" s="83"/>
      <c r="CLS244" s="83"/>
      <c r="CLT244" s="83"/>
      <c r="CLU244" s="83"/>
      <c r="CLV244" s="83"/>
      <c r="CLW244" s="83"/>
      <c r="CLX244" s="83"/>
      <c r="CLY244" s="83"/>
      <c r="CLZ244" s="83"/>
      <c r="CMA244" s="83"/>
      <c r="CMB244" s="83"/>
      <c r="CMC244" s="83"/>
      <c r="CMD244" s="83"/>
      <c r="CME244" s="83"/>
      <c r="CMF244" s="83"/>
      <c r="CMG244" s="83"/>
      <c r="CMH244" s="83"/>
      <c r="CMI244" s="83"/>
      <c r="CMJ244" s="83"/>
      <c r="CMK244" s="83"/>
      <c r="CML244" s="83"/>
      <c r="CMM244" s="83"/>
      <c r="CMN244" s="83"/>
      <c r="CMO244" s="83"/>
      <c r="CMP244" s="83"/>
      <c r="CMQ244" s="83"/>
      <c r="CMR244" s="83"/>
      <c r="CMS244" s="83"/>
      <c r="CMT244" s="83"/>
      <c r="CMU244" s="83"/>
      <c r="CMV244" s="83"/>
      <c r="CMW244" s="83"/>
      <c r="CMX244" s="83"/>
      <c r="CMY244" s="83"/>
      <c r="CMZ244" s="83"/>
      <c r="CNA244" s="83"/>
      <c r="CNB244" s="83"/>
      <c r="CNC244" s="83"/>
      <c r="CND244" s="83"/>
      <c r="CNE244" s="83"/>
      <c r="CNF244" s="83"/>
      <c r="CNG244" s="83"/>
      <c r="CNH244" s="83"/>
      <c r="CNI244" s="83"/>
      <c r="CNJ244" s="83"/>
      <c r="CNK244" s="83"/>
      <c r="CNL244" s="83"/>
      <c r="CNM244" s="83"/>
      <c r="CNN244" s="83"/>
      <c r="CNO244" s="83"/>
      <c r="CNP244" s="83"/>
      <c r="CNQ244" s="83"/>
      <c r="CNR244" s="83"/>
      <c r="CNS244" s="83"/>
      <c r="CNT244" s="83"/>
      <c r="CNU244" s="83"/>
      <c r="CNV244" s="83"/>
      <c r="CNW244" s="83"/>
      <c r="CNX244" s="83"/>
      <c r="CNY244" s="83"/>
      <c r="CNZ244" s="83"/>
      <c r="COA244" s="83"/>
      <c r="COB244" s="83"/>
      <c r="COC244" s="83"/>
      <c r="COD244" s="83"/>
      <c r="COE244" s="83"/>
      <c r="COF244" s="83"/>
      <c r="COG244" s="83"/>
      <c r="COH244" s="83"/>
      <c r="COI244" s="83"/>
      <c r="COJ244" s="83"/>
      <c r="COK244" s="83"/>
      <c r="COL244" s="83"/>
      <c r="COM244" s="83"/>
      <c r="CON244" s="83"/>
      <c r="COO244" s="83"/>
      <c r="COP244" s="83"/>
      <c r="COQ244" s="83"/>
      <c r="COR244" s="83"/>
      <c r="COS244" s="83"/>
      <c r="COT244" s="83"/>
      <c r="COU244" s="83"/>
      <c r="COV244" s="83"/>
      <c r="COW244" s="83"/>
      <c r="COX244" s="83"/>
      <c r="COY244" s="83"/>
      <c r="COZ244" s="83"/>
      <c r="CPA244" s="83"/>
      <c r="CPB244" s="83"/>
      <c r="CPC244" s="83"/>
      <c r="CPD244" s="83"/>
      <c r="CPE244" s="83"/>
      <c r="CPF244" s="83"/>
      <c r="CPG244" s="83"/>
      <c r="CPH244" s="83"/>
      <c r="CPI244" s="83"/>
      <c r="CPJ244" s="83"/>
      <c r="CPK244" s="83"/>
      <c r="CPL244" s="83"/>
      <c r="CPM244" s="83"/>
      <c r="CPN244" s="83"/>
      <c r="CPO244" s="83"/>
      <c r="CPP244" s="83"/>
      <c r="CPQ244" s="83"/>
      <c r="CPR244" s="83"/>
      <c r="CPS244" s="83"/>
      <c r="CPT244" s="83"/>
      <c r="CPU244" s="83"/>
      <c r="CPV244" s="83"/>
      <c r="CPW244" s="83"/>
      <c r="CPX244" s="83"/>
      <c r="CPY244" s="83"/>
      <c r="CPZ244" s="83"/>
      <c r="CQA244" s="83"/>
      <c r="CQB244" s="83"/>
      <c r="CQC244" s="83"/>
      <c r="CQD244" s="83"/>
      <c r="CQE244" s="83"/>
      <c r="CQF244" s="83"/>
      <c r="CQG244" s="83"/>
      <c r="CQH244" s="83"/>
      <c r="CQI244" s="83"/>
      <c r="CQJ244" s="83"/>
      <c r="CQK244" s="83"/>
      <c r="CQL244" s="83"/>
      <c r="CQM244" s="83"/>
      <c r="CQN244" s="83"/>
      <c r="CQO244" s="83"/>
      <c r="CQP244" s="83"/>
      <c r="CQQ244" s="83"/>
      <c r="CQR244" s="83"/>
      <c r="CQS244" s="83"/>
      <c r="CQT244" s="83"/>
      <c r="CQU244" s="83"/>
      <c r="CQV244" s="83"/>
      <c r="CQW244" s="83"/>
      <c r="CQX244" s="83"/>
      <c r="CQY244" s="83"/>
      <c r="CQZ244" s="83"/>
      <c r="CRA244" s="83"/>
      <c r="CRB244" s="83"/>
      <c r="CRC244" s="83"/>
      <c r="CRD244" s="83"/>
      <c r="CRE244" s="83"/>
      <c r="CRF244" s="83"/>
      <c r="CRG244" s="83"/>
      <c r="CRH244" s="83"/>
      <c r="CRI244" s="83"/>
      <c r="CRJ244" s="83"/>
      <c r="CRK244" s="83"/>
      <c r="CRL244" s="83"/>
      <c r="CRM244" s="83"/>
      <c r="CRN244" s="83"/>
      <c r="CRO244" s="83"/>
      <c r="CRP244" s="83"/>
      <c r="CRQ244" s="83"/>
      <c r="CRR244" s="83"/>
      <c r="CRS244" s="83"/>
      <c r="CRT244" s="83"/>
      <c r="CRU244" s="83"/>
      <c r="CRV244" s="83"/>
      <c r="CRW244" s="83"/>
      <c r="CRX244" s="83"/>
      <c r="CRY244" s="83"/>
      <c r="CRZ244" s="83"/>
      <c r="CSA244" s="83"/>
      <c r="CSB244" s="83"/>
      <c r="CSC244" s="83"/>
      <c r="CSD244" s="83"/>
      <c r="CSE244" s="83"/>
      <c r="CSF244" s="83"/>
      <c r="CSG244" s="83"/>
      <c r="CSH244" s="83"/>
      <c r="CSI244" s="83"/>
      <c r="CSJ244" s="83"/>
      <c r="CSK244" s="83"/>
      <c r="CSL244" s="83"/>
      <c r="CSM244" s="83"/>
      <c r="CSN244" s="83"/>
      <c r="CSO244" s="83"/>
      <c r="CSP244" s="83"/>
      <c r="CSQ244" s="83"/>
      <c r="CSR244" s="83"/>
      <c r="CSS244" s="83"/>
      <c r="CST244" s="83"/>
      <c r="CSU244" s="83"/>
      <c r="CSV244" s="83"/>
      <c r="CSW244" s="83"/>
      <c r="CSX244" s="83"/>
      <c r="CSY244" s="83"/>
      <c r="CSZ244" s="83"/>
      <c r="CTA244" s="83"/>
      <c r="CTB244" s="83"/>
      <c r="CTC244" s="83"/>
      <c r="CTD244" s="83"/>
      <c r="CTE244" s="83"/>
      <c r="CTF244" s="83"/>
      <c r="CTG244" s="83"/>
      <c r="CTH244" s="83"/>
      <c r="CTI244" s="83"/>
      <c r="CTJ244" s="83"/>
      <c r="CTK244" s="83"/>
      <c r="CTL244" s="83"/>
      <c r="CTM244" s="83"/>
      <c r="CTN244" s="83"/>
      <c r="CTO244" s="83"/>
      <c r="CTP244" s="83"/>
      <c r="CTQ244" s="83"/>
      <c r="CTR244" s="83"/>
      <c r="CTS244" s="83"/>
      <c r="CTT244" s="83"/>
      <c r="CTU244" s="83"/>
      <c r="CTV244" s="83"/>
      <c r="CTW244" s="83"/>
      <c r="CTX244" s="83"/>
      <c r="CTY244" s="83"/>
      <c r="CTZ244" s="83"/>
      <c r="CUA244" s="83"/>
      <c r="CUB244" s="83"/>
      <c r="CUC244" s="83"/>
      <c r="CUD244" s="83"/>
      <c r="CUE244" s="83"/>
      <c r="CUF244" s="83"/>
      <c r="CUG244" s="83"/>
      <c r="CUH244" s="83"/>
      <c r="CUI244" s="83"/>
      <c r="CUJ244" s="83"/>
      <c r="CUK244" s="83"/>
      <c r="CUL244" s="83"/>
      <c r="CUM244" s="83"/>
      <c r="CUN244" s="83"/>
      <c r="CUO244" s="83"/>
      <c r="CUP244" s="83"/>
      <c r="CUQ244" s="83"/>
      <c r="CUR244" s="83"/>
      <c r="CUS244" s="83"/>
      <c r="CUT244" s="83"/>
      <c r="CUU244" s="83"/>
      <c r="CUV244" s="83"/>
      <c r="CUW244" s="83"/>
      <c r="CUX244" s="83"/>
      <c r="CUY244" s="83"/>
      <c r="CUZ244" s="83"/>
      <c r="CVA244" s="83"/>
      <c r="CVB244" s="83"/>
      <c r="CVC244" s="83"/>
      <c r="CVD244" s="83"/>
      <c r="CVE244" s="83"/>
      <c r="CVF244" s="83"/>
      <c r="CVG244" s="83"/>
      <c r="CVH244" s="83"/>
      <c r="CVI244" s="83"/>
      <c r="CVJ244" s="83"/>
      <c r="CVK244" s="83"/>
      <c r="CVL244" s="83"/>
      <c r="CVM244" s="83"/>
      <c r="CVN244" s="83"/>
      <c r="CVO244" s="83"/>
      <c r="CVP244" s="83"/>
      <c r="CVQ244" s="83"/>
      <c r="CVR244" s="83"/>
      <c r="CVS244" s="83"/>
      <c r="CVT244" s="83"/>
      <c r="CVU244" s="83"/>
      <c r="CVV244" s="83"/>
      <c r="CVW244" s="83"/>
      <c r="CVX244" s="83"/>
      <c r="CVY244" s="83"/>
      <c r="CVZ244" s="83"/>
      <c r="CWA244" s="83"/>
      <c r="CWB244" s="83"/>
      <c r="CWC244" s="83"/>
      <c r="CWD244" s="83"/>
      <c r="CWE244" s="83"/>
      <c r="CWF244" s="83"/>
      <c r="CWG244" s="83"/>
      <c r="CWH244" s="83"/>
      <c r="CWI244" s="83"/>
      <c r="CWJ244" s="83"/>
      <c r="CWK244" s="83"/>
      <c r="CWL244" s="83"/>
      <c r="CWM244" s="83"/>
      <c r="CWN244" s="83"/>
      <c r="CWO244" s="83"/>
      <c r="CWP244" s="83"/>
      <c r="CWQ244" s="83"/>
      <c r="CWR244" s="83"/>
      <c r="CWS244" s="83"/>
      <c r="CWT244" s="83"/>
      <c r="CWU244" s="83"/>
      <c r="CWV244" s="83"/>
      <c r="CWW244" s="83"/>
      <c r="CWX244" s="83"/>
      <c r="CWY244" s="83"/>
      <c r="CWZ244" s="83"/>
      <c r="CXA244" s="83"/>
      <c r="CXB244" s="83"/>
      <c r="CXC244" s="83"/>
      <c r="CXD244" s="83"/>
      <c r="CXE244" s="83"/>
      <c r="CXF244" s="83"/>
      <c r="CXG244" s="83"/>
      <c r="CXH244" s="83"/>
      <c r="CXI244" s="83"/>
      <c r="CXJ244" s="83"/>
      <c r="CXK244" s="83"/>
      <c r="CXL244" s="83"/>
      <c r="CXM244" s="83"/>
      <c r="CXN244" s="83"/>
      <c r="CXO244" s="83"/>
      <c r="CXP244" s="83"/>
      <c r="CXQ244" s="83"/>
      <c r="CXR244" s="83"/>
      <c r="CXS244" s="83"/>
      <c r="CXT244" s="83"/>
      <c r="CXU244" s="83"/>
      <c r="CXV244" s="83"/>
      <c r="CXW244" s="83"/>
      <c r="CXX244" s="83"/>
      <c r="CXY244" s="83"/>
      <c r="CXZ244" s="83"/>
      <c r="CYA244" s="83"/>
      <c r="CYB244" s="83"/>
      <c r="CYC244" s="83"/>
      <c r="CYD244" s="83"/>
      <c r="CYE244" s="83"/>
      <c r="CYF244" s="83"/>
      <c r="CYG244" s="83"/>
      <c r="CYH244" s="83"/>
      <c r="CYI244" s="83"/>
      <c r="CYJ244" s="83"/>
      <c r="CYK244" s="83"/>
      <c r="CYL244" s="83"/>
      <c r="CYM244" s="83"/>
      <c r="CYN244" s="83"/>
      <c r="CYO244" s="83"/>
      <c r="CYP244" s="83"/>
      <c r="CYQ244" s="83"/>
      <c r="CYR244" s="83"/>
      <c r="CYS244" s="83"/>
      <c r="CYT244" s="83"/>
      <c r="CYU244" s="83"/>
      <c r="CYV244" s="83"/>
      <c r="CYW244" s="83"/>
      <c r="CYX244" s="83"/>
      <c r="CYY244" s="83"/>
      <c r="CYZ244" s="83"/>
      <c r="CZA244" s="83"/>
      <c r="CZB244" s="83"/>
      <c r="CZC244" s="83"/>
      <c r="CZD244" s="83"/>
      <c r="CZE244" s="83"/>
      <c r="CZF244" s="83"/>
      <c r="CZG244" s="83"/>
      <c r="CZH244" s="83"/>
      <c r="CZI244" s="83"/>
      <c r="CZJ244" s="83"/>
      <c r="CZK244" s="83"/>
      <c r="CZL244" s="83"/>
      <c r="CZM244" s="83"/>
      <c r="CZN244" s="83"/>
      <c r="CZO244" s="83"/>
      <c r="CZP244" s="83"/>
      <c r="CZQ244" s="83"/>
      <c r="CZR244" s="83"/>
      <c r="CZS244" s="83"/>
      <c r="CZT244" s="83"/>
      <c r="CZU244" s="83"/>
      <c r="CZV244" s="83"/>
      <c r="CZW244" s="83"/>
      <c r="CZX244" s="83"/>
      <c r="CZY244" s="83"/>
      <c r="CZZ244" s="83"/>
      <c r="DAA244" s="83"/>
      <c r="DAB244" s="83"/>
      <c r="DAC244" s="83"/>
      <c r="DAD244" s="83"/>
      <c r="DAE244" s="83"/>
      <c r="DAF244" s="83"/>
      <c r="DAG244" s="83"/>
      <c r="DAH244" s="83"/>
      <c r="DAI244" s="83"/>
      <c r="DAJ244" s="83"/>
      <c r="DAK244" s="83"/>
      <c r="DAL244" s="83"/>
      <c r="DAM244" s="83"/>
      <c r="DAN244" s="83"/>
      <c r="DAO244" s="83"/>
      <c r="DAP244" s="83"/>
      <c r="DAQ244" s="83"/>
      <c r="DAR244" s="83"/>
      <c r="DAS244" s="83"/>
      <c r="DAT244" s="83"/>
      <c r="DAU244" s="83"/>
      <c r="DAV244" s="83"/>
      <c r="DAW244" s="83"/>
      <c r="DAX244" s="83"/>
      <c r="DAY244" s="83"/>
      <c r="DAZ244" s="83"/>
      <c r="DBA244" s="83"/>
      <c r="DBB244" s="83"/>
      <c r="DBC244" s="83"/>
      <c r="DBD244" s="83"/>
      <c r="DBE244" s="83"/>
      <c r="DBF244" s="83"/>
      <c r="DBG244" s="83"/>
      <c r="DBH244" s="83"/>
      <c r="DBI244" s="83"/>
      <c r="DBJ244" s="83"/>
      <c r="DBK244" s="83"/>
      <c r="DBL244" s="83"/>
      <c r="DBM244" s="83"/>
      <c r="DBN244" s="83"/>
      <c r="DBO244" s="83"/>
      <c r="DBP244" s="83"/>
      <c r="DBQ244" s="83"/>
      <c r="DBR244" s="83"/>
      <c r="DBS244" s="83"/>
      <c r="DBT244" s="83"/>
      <c r="DBU244" s="83"/>
      <c r="DBV244" s="83"/>
      <c r="DBW244" s="83"/>
      <c r="DBX244" s="83"/>
      <c r="DBY244" s="83"/>
      <c r="DBZ244" s="83"/>
      <c r="DCA244" s="83"/>
      <c r="DCB244" s="83"/>
      <c r="DCC244" s="83"/>
      <c r="DCD244" s="83"/>
      <c r="DCE244" s="83"/>
      <c r="DCF244" s="83"/>
      <c r="DCG244" s="83"/>
      <c r="DCH244" s="83"/>
      <c r="DCI244" s="83"/>
      <c r="DCJ244" s="83"/>
      <c r="DCK244" s="83"/>
      <c r="DCL244" s="83"/>
      <c r="DCM244" s="83"/>
      <c r="DCN244" s="83"/>
      <c r="DCO244" s="83"/>
      <c r="DCP244" s="83"/>
      <c r="DCQ244" s="83"/>
      <c r="DCR244" s="83"/>
      <c r="DCS244" s="83"/>
      <c r="DCT244" s="83"/>
      <c r="DCU244" s="83"/>
      <c r="DCV244" s="83"/>
      <c r="DCW244" s="83"/>
      <c r="DCX244" s="83"/>
      <c r="DCY244" s="83"/>
      <c r="DCZ244" s="83"/>
      <c r="DDA244" s="83"/>
      <c r="DDB244" s="83"/>
      <c r="DDC244" s="83"/>
      <c r="DDD244" s="83"/>
      <c r="DDE244" s="83"/>
      <c r="DDF244" s="83"/>
      <c r="DDG244" s="83"/>
      <c r="DDH244" s="83"/>
      <c r="DDI244" s="83"/>
      <c r="DDJ244" s="83"/>
      <c r="DDK244" s="83"/>
      <c r="DDL244" s="83"/>
      <c r="DDM244" s="83"/>
      <c r="DDN244" s="83"/>
      <c r="DDO244" s="83"/>
      <c r="DDP244" s="83"/>
      <c r="DDQ244" s="83"/>
      <c r="DDR244" s="83"/>
      <c r="DDS244" s="83"/>
      <c r="DDT244" s="83"/>
      <c r="DDU244" s="83"/>
      <c r="DDV244" s="83"/>
      <c r="DDW244" s="83"/>
      <c r="DDX244" s="83"/>
      <c r="DDY244" s="83"/>
      <c r="DDZ244" s="83"/>
      <c r="DEA244" s="83"/>
      <c r="DEB244" s="83"/>
      <c r="DEC244" s="83"/>
      <c r="DED244" s="83"/>
      <c r="DEE244" s="83"/>
      <c r="DEF244" s="83"/>
      <c r="DEG244" s="83"/>
      <c r="DEH244" s="83"/>
      <c r="DEI244" s="83"/>
      <c r="DEJ244" s="83"/>
      <c r="DEK244" s="83"/>
      <c r="DEL244" s="83"/>
      <c r="DEM244" s="83"/>
      <c r="DEN244" s="83"/>
      <c r="DEO244" s="83"/>
      <c r="DEP244" s="83"/>
      <c r="DEQ244" s="83"/>
      <c r="DER244" s="83"/>
      <c r="DES244" s="83"/>
      <c r="DET244" s="83"/>
      <c r="DEU244" s="83"/>
      <c r="DEV244" s="83"/>
      <c r="DEW244" s="83"/>
      <c r="DEX244" s="83"/>
      <c r="DEY244" s="83"/>
      <c r="DEZ244" s="83"/>
      <c r="DFA244" s="83"/>
      <c r="DFB244" s="83"/>
      <c r="DFC244" s="83"/>
      <c r="DFD244" s="83"/>
      <c r="DFE244" s="83"/>
      <c r="DFF244" s="83"/>
      <c r="DFG244" s="83"/>
      <c r="DFH244" s="83"/>
      <c r="DFI244" s="83"/>
      <c r="DFJ244" s="83"/>
      <c r="DFK244" s="83"/>
      <c r="DFL244" s="83"/>
      <c r="DFM244" s="83"/>
      <c r="DFN244" s="83"/>
      <c r="DFO244" s="83"/>
      <c r="DFP244" s="83"/>
      <c r="DFQ244" s="83"/>
      <c r="DFR244" s="83"/>
      <c r="DFS244" s="83"/>
      <c r="DFT244" s="83"/>
      <c r="DFU244" s="83"/>
      <c r="DFV244" s="83"/>
      <c r="DFW244" s="83"/>
      <c r="DFX244" s="83"/>
      <c r="DFY244" s="83"/>
      <c r="DFZ244" s="83"/>
      <c r="DGA244" s="83"/>
      <c r="DGB244" s="83"/>
      <c r="DGC244" s="83"/>
      <c r="DGD244" s="83"/>
      <c r="DGE244" s="83"/>
      <c r="DGF244" s="83"/>
      <c r="DGG244" s="83"/>
      <c r="DGH244" s="83"/>
      <c r="DGI244" s="83"/>
      <c r="DGJ244" s="83"/>
      <c r="DGK244" s="83"/>
      <c r="DGL244" s="83"/>
      <c r="DGM244" s="83"/>
      <c r="DGN244" s="83"/>
      <c r="DGO244" s="83"/>
      <c r="DGP244" s="83"/>
      <c r="DGQ244" s="83"/>
      <c r="DGR244" s="83"/>
      <c r="DGS244" s="83"/>
      <c r="DGT244" s="83"/>
      <c r="DGU244" s="83"/>
      <c r="DGV244" s="83"/>
      <c r="DGW244" s="83"/>
      <c r="DGX244" s="83"/>
      <c r="DGY244" s="83"/>
      <c r="DGZ244" s="83"/>
      <c r="DHA244" s="83"/>
      <c r="DHB244" s="83"/>
      <c r="DHC244" s="83"/>
      <c r="DHD244" s="83"/>
      <c r="DHE244" s="83"/>
      <c r="DHF244" s="83"/>
      <c r="DHG244" s="83"/>
      <c r="DHH244" s="83"/>
      <c r="DHI244" s="83"/>
      <c r="DHJ244" s="83"/>
      <c r="DHK244" s="83"/>
      <c r="DHL244" s="83"/>
      <c r="DHM244" s="83"/>
      <c r="DHN244" s="83"/>
      <c r="DHO244" s="83"/>
      <c r="DHP244" s="83"/>
      <c r="DHQ244" s="83"/>
      <c r="DHR244" s="83"/>
      <c r="DHS244" s="83"/>
      <c r="DHT244" s="83"/>
      <c r="DHU244" s="83"/>
      <c r="DHV244" s="83"/>
      <c r="DHW244" s="83"/>
      <c r="DHX244" s="83"/>
      <c r="DHY244" s="83"/>
      <c r="DHZ244" s="83"/>
      <c r="DIA244" s="83"/>
      <c r="DIB244" s="83"/>
      <c r="DIC244" s="83"/>
      <c r="DID244" s="83"/>
      <c r="DIE244" s="83"/>
      <c r="DIF244" s="83"/>
      <c r="DIG244" s="83"/>
      <c r="DIH244" s="83"/>
      <c r="DII244" s="83"/>
      <c r="DIJ244" s="83"/>
      <c r="DIK244" s="83"/>
      <c r="DIL244" s="83"/>
      <c r="DIM244" s="83"/>
      <c r="DIN244" s="83"/>
      <c r="DIO244" s="83"/>
      <c r="DIP244" s="83"/>
      <c r="DIQ244" s="83"/>
      <c r="DIR244" s="83"/>
      <c r="DIS244" s="83"/>
      <c r="DIT244" s="83"/>
      <c r="DIU244" s="83"/>
      <c r="DIV244" s="83"/>
      <c r="DIW244" s="83"/>
      <c r="DIX244" s="83"/>
    </row>
    <row r="245" spans="1:2962" ht="15.75">
      <c r="A245" s="72" t="s">
        <v>61</v>
      </c>
      <c r="B245" s="77" t="s">
        <v>62</v>
      </c>
      <c r="C245" s="73" t="s">
        <v>519</v>
      </c>
      <c r="D245" s="75">
        <v>42314</v>
      </c>
      <c r="E245" s="76" t="s">
        <v>64</v>
      </c>
      <c r="F245" s="69">
        <v>50000000</v>
      </c>
      <c r="G245" s="42"/>
      <c r="H245" s="51"/>
      <c r="I245" s="52"/>
      <c r="J245" s="53">
        <f t="shared" si="6"/>
        <v>28219700000</v>
      </c>
      <c r="K245" s="54">
        <f t="shared" si="7"/>
        <v>50000000</v>
      </c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  <c r="EF245" s="83"/>
      <c r="EG245" s="83"/>
      <c r="EH245" s="83"/>
      <c r="EI245" s="83"/>
      <c r="EJ245" s="83"/>
      <c r="EK245" s="83"/>
      <c r="EL245" s="83"/>
      <c r="EM245" s="83"/>
      <c r="EN245" s="83"/>
      <c r="EO245" s="83"/>
      <c r="EP245" s="83"/>
      <c r="EQ245" s="83"/>
      <c r="ER245" s="83"/>
      <c r="ES245" s="83"/>
      <c r="ET245" s="83"/>
      <c r="EU245" s="83"/>
      <c r="EV245" s="83"/>
      <c r="EW245" s="83"/>
      <c r="EX245" s="83"/>
      <c r="EY245" s="83"/>
      <c r="EZ245" s="83"/>
      <c r="FA245" s="83"/>
      <c r="FB245" s="83"/>
      <c r="FC245" s="83"/>
      <c r="FD245" s="83"/>
      <c r="FE245" s="83"/>
      <c r="FF245" s="83"/>
      <c r="FG245" s="83"/>
      <c r="FH245" s="83"/>
      <c r="FI245" s="83"/>
      <c r="FJ245" s="83"/>
      <c r="FK245" s="83"/>
      <c r="FL245" s="83"/>
      <c r="FM245" s="83"/>
      <c r="FN245" s="83"/>
      <c r="FO245" s="83"/>
      <c r="FP245" s="83"/>
      <c r="FQ245" s="83"/>
      <c r="FR245" s="83"/>
      <c r="FS245" s="83"/>
      <c r="FT245" s="83"/>
      <c r="FU245" s="83"/>
      <c r="FV245" s="83"/>
      <c r="FW245" s="83"/>
      <c r="FX245" s="83"/>
      <c r="FY245" s="83"/>
      <c r="FZ245" s="83"/>
      <c r="GA245" s="83"/>
      <c r="GB245" s="83"/>
      <c r="GC245" s="83"/>
      <c r="GD245" s="83"/>
      <c r="GE245" s="83"/>
      <c r="GF245" s="83"/>
      <c r="GG245" s="83"/>
      <c r="GH245" s="83"/>
      <c r="GI245" s="83"/>
      <c r="GJ245" s="83"/>
      <c r="GK245" s="83"/>
      <c r="GL245" s="83"/>
      <c r="GM245" s="83"/>
      <c r="GN245" s="83"/>
      <c r="GO245" s="83"/>
      <c r="GP245" s="83"/>
      <c r="GQ245" s="83"/>
      <c r="GR245" s="83"/>
      <c r="GS245" s="83"/>
      <c r="GT245" s="83"/>
      <c r="GU245" s="83"/>
      <c r="GV245" s="83"/>
      <c r="GW245" s="83"/>
      <c r="GX245" s="83"/>
      <c r="GY245" s="83"/>
      <c r="GZ245" s="83"/>
      <c r="HA245" s="83"/>
      <c r="HB245" s="83"/>
      <c r="HC245" s="83"/>
      <c r="HD245" s="83"/>
      <c r="HE245" s="83"/>
      <c r="HF245" s="83"/>
      <c r="HG245" s="83"/>
      <c r="HH245" s="83"/>
      <c r="HI245" s="83"/>
      <c r="HJ245" s="83"/>
      <c r="HK245" s="83"/>
      <c r="HL245" s="83"/>
      <c r="HM245" s="83"/>
      <c r="HN245" s="83"/>
      <c r="HO245" s="83"/>
      <c r="HP245" s="83"/>
      <c r="HQ245" s="83"/>
      <c r="HR245" s="83"/>
      <c r="HS245" s="83"/>
      <c r="HT245" s="83"/>
      <c r="HU245" s="83"/>
      <c r="HV245" s="83"/>
      <c r="HW245" s="83"/>
      <c r="HX245" s="83"/>
      <c r="HY245" s="83"/>
      <c r="HZ245" s="83"/>
      <c r="IA245" s="83"/>
      <c r="IB245" s="83"/>
      <c r="IC245" s="83"/>
      <c r="ID245" s="83"/>
      <c r="IE245" s="83"/>
      <c r="IF245" s="83"/>
      <c r="IG245" s="83"/>
      <c r="IH245" s="83"/>
      <c r="II245" s="83"/>
      <c r="IJ245" s="83"/>
      <c r="IK245" s="83"/>
      <c r="IL245" s="83"/>
      <c r="IM245" s="83"/>
      <c r="IN245" s="83"/>
      <c r="IO245" s="83"/>
      <c r="IP245" s="83"/>
      <c r="IQ245" s="83"/>
      <c r="IR245" s="83"/>
      <c r="IS245" s="83"/>
      <c r="IT245" s="83"/>
      <c r="IU245" s="83"/>
      <c r="IV245" s="83"/>
      <c r="IW245" s="83"/>
      <c r="IX245" s="83"/>
      <c r="IY245" s="83"/>
      <c r="IZ245" s="83"/>
      <c r="JA245" s="83"/>
      <c r="JB245" s="83"/>
      <c r="JC245" s="83"/>
      <c r="JD245" s="83"/>
      <c r="JE245" s="83"/>
      <c r="JF245" s="83"/>
      <c r="JG245" s="83"/>
      <c r="JH245" s="83"/>
      <c r="JI245" s="83"/>
      <c r="JJ245" s="83"/>
      <c r="JK245" s="83"/>
      <c r="JL245" s="83"/>
      <c r="JM245" s="83"/>
      <c r="JN245" s="83"/>
      <c r="JO245" s="83"/>
      <c r="JP245" s="83"/>
      <c r="JQ245" s="83"/>
      <c r="JR245" s="83"/>
      <c r="JS245" s="83"/>
      <c r="JT245" s="83"/>
      <c r="JU245" s="83"/>
      <c r="JV245" s="83"/>
      <c r="JW245" s="83"/>
      <c r="JX245" s="83"/>
      <c r="JY245" s="83"/>
      <c r="JZ245" s="83"/>
      <c r="KA245" s="83"/>
      <c r="KB245" s="83"/>
      <c r="KC245" s="83"/>
      <c r="KD245" s="83"/>
      <c r="KE245" s="83"/>
      <c r="KF245" s="83"/>
      <c r="KG245" s="83"/>
      <c r="KH245" s="83"/>
      <c r="KI245" s="83"/>
      <c r="KJ245" s="83"/>
      <c r="KK245" s="83"/>
      <c r="KL245" s="83"/>
      <c r="KM245" s="83"/>
      <c r="KN245" s="83"/>
      <c r="KO245" s="83"/>
      <c r="KP245" s="83"/>
      <c r="KQ245" s="83"/>
      <c r="KR245" s="83"/>
      <c r="KS245" s="83"/>
      <c r="KT245" s="83"/>
      <c r="KU245" s="83"/>
      <c r="KV245" s="83"/>
      <c r="KW245" s="83"/>
      <c r="KX245" s="83"/>
      <c r="KY245" s="83"/>
      <c r="KZ245" s="83"/>
      <c r="LA245" s="83"/>
      <c r="LB245" s="83"/>
      <c r="LC245" s="83"/>
      <c r="LD245" s="83"/>
      <c r="LE245" s="83"/>
      <c r="LF245" s="83"/>
      <c r="LG245" s="83"/>
      <c r="LH245" s="83"/>
      <c r="LI245" s="83"/>
      <c r="LJ245" s="83"/>
      <c r="LK245" s="83"/>
      <c r="LL245" s="83"/>
      <c r="LM245" s="83"/>
      <c r="LN245" s="83"/>
      <c r="LO245" s="83"/>
      <c r="LP245" s="83"/>
      <c r="LQ245" s="83"/>
      <c r="LR245" s="83"/>
      <c r="LS245" s="83"/>
      <c r="LT245" s="83"/>
      <c r="LU245" s="83"/>
      <c r="LV245" s="83"/>
      <c r="LW245" s="83"/>
      <c r="LX245" s="83"/>
      <c r="LY245" s="83"/>
      <c r="LZ245" s="83"/>
      <c r="MA245" s="83"/>
      <c r="MB245" s="83"/>
      <c r="MC245" s="83"/>
      <c r="MD245" s="83"/>
      <c r="ME245" s="83"/>
      <c r="MF245" s="83"/>
      <c r="MG245" s="83"/>
      <c r="MH245" s="83"/>
      <c r="MI245" s="83"/>
      <c r="MJ245" s="83"/>
      <c r="MK245" s="83"/>
      <c r="ML245" s="83"/>
      <c r="MM245" s="83"/>
      <c r="MN245" s="83"/>
      <c r="MO245" s="83"/>
      <c r="MP245" s="83"/>
      <c r="MQ245" s="83"/>
      <c r="MR245" s="83"/>
      <c r="MS245" s="83"/>
      <c r="MT245" s="83"/>
      <c r="MU245" s="83"/>
      <c r="MV245" s="83"/>
      <c r="MW245" s="83"/>
      <c r="MX245" s="83"/>
      <c r="MY245" s="83"/>
      <c r="MZ245" s="83"/>
      <c r="NA245" s="83"/>
      <c r="NB245" s="83"/>
      <c r="NC245" s="83"/>
      <c r="ND245" s="83"/>
      <c r="NE245" s="83"/>
      <c r="NF245" s="83"/>
      <c r="NG245" s="83"/>
      <c r="NH245" s="83"/>
      <c r="NI245" s="83"/>
      <c r="NJ245" s="83"/>
      <c r="NK245" s="83"/>
      <c r="NL245" s="83"/>
      <c r="NM245" s="83"/>
      <c r="NN245" s="83"/>
      <c r="NO245" s="83"/>
      <c r="NP245" s="83"/>
      <c r="NQ245" s="83"/>
      <c r="NR245" s="83"/>
      <c r="NS245" s="83"/>
      <c r="NT245" s="83"/>
      <c r="NU245" s="83"/>
      <c r="NV245" s="83"/>
      <c r="NW245" s="83"/>
      <c r="NX245" s="83"/>
      <c r="NY245" s="83"/>
      <c r="NZ245" s="83"/>
      <c r="OA245" s="83"/>
      <c r="OB245" s="83"/>
      <c r="OC245" s="83"/>
      <c r="OD245" s="83"/>
      <c r="OE245" s="83"/>
      <c r="OF245" s="83"/>
      <c r="OG245" s="83"/>
      <c r="OH245" s="83"/>
      <c r="OI245" s="83"/>
      <c r="OJ245" s="83"/>
      <c r="OK245" s="83"/>
      <c r="OL245" s="83"/>
      <c r="OM245" s="83"/>
      <c r="ON245" s="83"/>
      <c r="OO245" s="83"/>
      <c r="OP245" s="83"/>
      <c r="OQ245" s="83"/>
      <c r="OR245" s="83"/>
      <c r="OS245" s="83"/>
      <c r="OT245" s="83"/>
      <c r="OU245" s="83"/>
      <c r="OV245" s="83"/>
      <c r="OW245" s="83"/>
      <c r="OX245" s="83"/>
      <c r="OY245" s="83"/>
      <c r="OZ245" s="83"/>
      <c r="PA245" s="83"/>
      <c r="PB245" s="83"/>
      <c r="PC245" s="83"/>
      <c r="PD245" s="83"/>
      <c r="PE245" s="83"/>
      <c r="PF245" s="83"/>
      <c r="PG245" s="83"/>
      <c r="PH245" s="83"/>
      <c r="PI245" s="83"/>
      <c r="PJ245" s="83"/>
      <c r="PK245" s="83"/>
      <c r="PL245" s="83"/>
      <c r="PM245" s="83"/>
      <c r="PN245" s="83"/>
      <c r="PO245" s="83"/>
      <c r="PP245" s="83"/>
      <c r="PQ245" s="83"/>
      <c r="PR245" s="83"/>
      <c r="PS245" s="83"/>
      <c r="PT245" s="83"/>
      <c r="PU245" s="83"/>
      <c r="PV245" s="83"/>
      <c r="PW245" s="83"/>
      <c r="PX245" s="83"/>
      <c r="PY245" s="83"/>
      <c r="PZ245" s="83"/>
      <c r="QA245" s="83"/>
      <c r="QB245" s="83"/>
      <c r="QC245" s="83"/>
      <c r="QD245" s="83"/>
      <c r="QE245" s="83"/>
      <c r="QF245" s="83"/>
      <c r="QG245" s="83"/>
      <c r="QH245" s="83"/>
      <c r="QI245" s="83"/>
      <c r="QJ245" s="83"/>
      <c r="QK245" s="83"/>
      <c r="QL245" s="83"/>
      <c r="QM245" s="83"/>
      <c r="QN245" s="83"/>
      <c r="QO245" s="83"/>
      <c r="QP245" s="83"/>
      <c r="QQ245" s="83"/>
      <c r="QR245" s="83"/>
      <c r="QS245" s="83"/>
      <c r="QT245" s="83"/>
      <c r="QU245" s="83"/>
      <c r="QV245" s="83"/>
      <c r="QW245" s="83"/>
      <c r="QX245" s="83"/>
      <c r="QY245" s="83"/>
      <c r="QZ245" s="83"/>
      <c r="RA245" s="83"/>
      <c r="RB245" s="83"/>
      <c r="RC245" s="83"/>
      <c r="RD245" s="83"/>
      <c r="RE245" s="83"/>
      <c r="RF245" s="83"/>
      <c r="RG245" s="83"/>
      <c r="RH245" s="83"/>
      <c r="RI245" s="83"/>
      <c r="RJ245" s="83"/>
      <c r="RK245" s="83"/>
      <c r="RL245" s="83"/>
      <c r="RM245" s="83"/>
      <c r="RN245" s="83"/>
      <c r="RO245" s="83"/>
      <c r="RP245" s="83"/>
      <c r="RQ245" s="83"/>
      <c r="RR245" s="83"/>
      <c r="RS245" s="83"/>
      <c r="RT245" s="83"/>
      <c r="RU245" s="83"/>
      <c r="RV245" s="83"/>
      <c r="RW245" s="83"/>
      <c r="RX245" s="83"/>
      <c r="RY245" s="83"/>
      <c r="RZ245" s="83"/>
      <c r="SA245" s="83"/>
      <c r="SB245" s="83"/>
      <c r="SC245" s="83"/>
      <c r="SD245" s="83"/>
      <c r="SE245" s="83"/>
      <c r="SF245" s="83"/>
      <c r="SG245" s="83"/>
      <c r="SH245" s="83"/>
      <c r="SI245" s="83"/>
      <c r="SJ245" s="83"/>
      <c r="SK245" s="83"/>
      <c r="SL245" s="83"/>
      <c r="SM245" s="83"/>
      <c r="SN245" s="83"/>
      <c r="SO245" s="83"/>
      <c r="SP245" s="83"/>
      <c r="SQ245" s="83"/>
      <c r="SR245" s="83"/>
      <c r="SS245" s="83"/>
      <c r="ST245" s="83"/>
      <c r="SU245" s="83"/>
      <c r="SV245" s="83"/>
      <c r="SW245" s="83"/>
      <c r="SX245" s="83"/>
      <c r="SY245" s="83"/>
      <c r="SZ245" s="83"/>
      <c r="TA245" s="83"/>
      <c r="TB245" s="83"/>
      <c r="TC245" s="83"/>
      <c r="TD245" s="83"/>
      <c r="TE245" s="83"/>
      <c r="TF245" s="83"/>
      <c r="TG245" s="83"/>
      <c r="TH245" s="83"/>
      <c r="TI245" s="83"/>
      <c r="TJ245" s="83"/>
      <c r="TK245" s="83"/>
      <c r="TL245" s="83"/>
      <c r="TM245" s="83"/>
      <c r="TN245" s="83"/>
      <c r="TO245" s="83"/>
      <c r="TP245" s="83"/>
      <c r="TQ245" s="83"/>
      <c r="TR245" s="83"/>
      <c r="TS245" s="83"/>
      <c r="TT245" s="83"/>
      <c r="TU245" s="83"/>
      <c r="TV245" s="83"/>
      <c r="TW245" s="83"/>
      <c r="TX245" s="83"/>
      <c r="TY245" s="83"/>
      <c r="TZ245" s="83"/>
      <c r="UA245" s="83"/>
      <c r="UB245" s="83"/>
      <c r="UC245" s="83"/>
      <c r="UD245" s="83"/>
      <c r="UE245" s="83"/>
      <c r="UF245" s="83"/>
      <c r="UG245" s="83"/>
      <c r="UH245" s="83"/>
      <c r="UI245" s="83"/>
      <c r="UJ245" s="83"/>
      <c r="UK245" s="83"/>
      <c r="UL245" s="83"/>
      <c r="UM245" s="83"/>
      <c r="UN245" s="83"/>
      <c r="UO245" s="83"/>
      <c r="UP245" s="83"/>
      <c r="UQ245" s="83"/>
      <c r="UR245" s="83"/>
      <c r="US245" s="83"/>
      <c r="UT245" s="83"/>
      <c r="UU245" s="83"/>
      <c r="UV245" s="83"/>
      <c r="UW245" s="83"/>
      <c r="UX245" s="83"/>
      <c r="UY245" s="83"/>
      <c r="UZ245" s="83"/>
      <c r="VA245" s="83"/>
      <c r="VB245" s="83"/>
      <c r="VC245" s="83"/>
      <c r="VD245" s="83"/>
      <c r="VE245" s="83"/>
      <c r="VF245" s="83"/>
      <c r="VG245" s="83"/>
      <c r="VH245" s="83"/>
      <c r="VI245" s="83"/>
      <c r="VJ245" s="83"/>
      <c r="VK245" s="83"/>
      <c r="VL245" s="83"/>
      <c r="VM245" s="83"/>
      <c r="VN245" s="83"/>
      <c r="VO245" s="83"/>
      <c r="VP245" s="83"/>
      <c r="VQ245" s="83"/>
      <c r="VR245" s="83"/>
      <c r="VS245" s="83"/>
      <c r="VT245" s="83"/>
      <c r="VU245" s="83"/>
      <c r="VV245" s="83"/>
      <c r="VW245" s="83"/>
      <c r="VX245" s="83"/>
      <c r="VY245" s="83"/>
      <c r="VZ245" s="83"/>
      <c r="WA245" s="83"/>
      <c r="WB245" s="83"/>
      <c r="WC245" s="83"/>
      <c r="WD245" s="83"/>
      <c r="WE245" s="83"/>
      <c r="WF245" s="83"/>
      <c r="WG245" s="83"/>
      <c r="WH245" s="83"/>
      <c r="WI245" s="83"/>
      <c r="WJ245" s="83"/>
      <c r="WK245" s="83"/>
      <c r="WL245" s="83"/>
      <c r="WM245" s="83"/>
      <c r="WN245" s="83"/>
      <c r="WO245" s="83"/>
      <c r="WP245" s="83"/>
      <c r="WQ245" s="83"/>
      <c r="WR245" s="83"/>
      <c r="WS245" s="83"/>
      <c r="WT245" s="83"/>
      <c r="WU245" s="83"/>
      <c r="WV245" s="83"/>
      <c r="WW245" s="83"/>
      <c r="WX245" s="83"/>
      <c r="WY245" s="83"/>
      <c r="WZ245" s="83"/>
      <c r="XA245" s="83"/>
      <c r="XB245" s="83"/>
      <c r="XC245" s="83"/>
      <c r="XD245" s="83"/>
      <c r="XE245" s="83"/>
      <c r="XF245" s="83"/>
      <c r="XG245" s="83"/>
      <c r="XH245" s="83"/>
      <c r="XI245" s="83"/>
      <c r="XJ245" s="83"/>
      <c r="XK245" s="83"/>
      <c r="XL245" s="83"/>
      <c r="XM245" s="83"/>
      <c r="XN245" s="83"/>
      <c r="XO245" s="83"/>
      <c r="XP245" s="83"/>
      <c r="XQ245" s="83"/>
      <c r="XR245" s="83"/>
      <c r="XS245" s="83"/>
      <c r="XT245" s="83"/>
      <c r="XU245" s="83"/>
      <c r="XV245" s="83"/>
      <c r="XW245" s="83"/>
      <c r="XX245" s="83"/>
      <c r="XY245" s="83"/>
      <c r="XZ245" s="83"/>
      <c r="YA245" s="83"/>
      <c r="YB245" s="83"/>
      <c r="YC245" s="83"/>
      <c r="YD245" s="83"/>
      <c r="YE245" s="83"/>
      <c r="YF245" s="83"/>
      <c r="YG245" s="83"/>
      <c r="YH245" s="83"/>
      <c r="YI245" s="83"/>
      <c r="YJ245" s="83"/>
      <c r="YK245" s="83"/>
      <c r="YL245" s="83"/>
      <c r="YM245" s="83"/>
      <c r="YN245" s="83"/>
      <c r="YO245" s="83"/>
      <c r="YP245" s="83"/>
      <c r="YQ245" s="83"/>
      <c r="YR245" s="83"/>
      <c r="YS245" s="83"/>
      <c r="YT245" s="83"/>
      <c r="YU245" s="83"/>
      <c r="YV245" s="83"/>
      <c r="YW245" s="83"/>
      <c r="YX245" s="83"/>
      <c r="YY245" s="83"/>
      <c r="YZ245" s="83"/>
      <c r="ZA245" s="83"/>
      <c r="ZB245" s="83"/>
      <c r="ZC245" s="83"/>
      <c r="ZD245" s="83"/>
      <c r="ZE245" s="83"/>
      <c r="ZF245" s="83"/>
      <c r="ZG245" s="83"/>
      <c r="ZH245" s="83"/>
      <c r="ZI245" s="83"/>
      <c r="ZJ245" s="83"/>
      <c r="ZK245" s="83"/>
      <c r="ZL245" s="83"/>
      <c r="ZM245" s="83"/>
      <c r="ZN245" s="83"/>
      <c r="ZO245" s="83"/>
      <c r="ZP245" s="83"/>
      <c r="ZQ245" s="83"/>
      <c r="ZR245" s="83"/>
      <c r="ZS245" s="83"/>
      <c r="ZT245" s="83"/>
      <c r="ZU245" s="83"/>
      <c r="ZV245" s="83"/>
      <c r="ZW245" s="83"/>
      <c r="ZX245" s="83"/>
      <c r="ZY245" s="83"/>
      <c r="ZZ245" s="83"/>
      <c r="AAA245" s="83"/>
      <c r="AAB245" s="83"/>
      <c r="AAC245" s="83"/>
      <c r="AAD245" s="83"/>
      <c r="AAE245" s="83"/>
      <c r="AAF245" s="83"/>
      <c r="AAG245" s="83"/>
      <c r="AAH245" s="83"/>
      <c r="AAI245" s="83"/>
      <c r="AAJ245" s="83"/>
      <c r="AAK245" s="83"/>
      <c r="AAL245" s="83"/>
      <c r="AAM245" s="83"/>
      <c r="AAN245" s="83"/>
      <c r="AAO245" s="83"/>
      <c r="AAP245" s="83"/>
      <c r="AAQ245" s="83"/>
      <c r="AAR245" s="83"/>
      <c r="AAS245" s="83"/>
      <c r="AAT245" s="83"/>
      <c r="AAU245" s="83"/>
      <c r="AAV245" s="83"/>
      <c r="AAW245" s="83"/>
      <c r="AAX245" s="83"/>
      <c r="AAY245" s="83"/>
      <c r="AAZ245" s="83"/>
      <c r="ABA245" s="83"/>
      <c r="ABB245" s="83"/>
      <c r="ABC245" s="83"/>
      <c r="ABD245" s="83"/>
      <c r="ABE245" s="83"/>
      <c r="ABF245" s="83"/>
      <c r="ABG245" s="83"/>
      <c r="ABH245" s="83"/>
      <c r="ABI245" s="83"/>
      <c r="ABJ245" s="83"/>
      <c r="ABK245" s="83"/>
      <c r="ABL245" s="83"/>
      <c r="ABM245" s="83"/>
      <c r="ABN245" s="83"/>
      <c r="ABO245" s="83"/>
      <c r="ABP245" s="83"/>
      <c r="ABQ245" s="83"/>
      <c r="ABR245" s="83"/>
      <c r="ABS245" s="83"/>
      <c r="ABT245" s="83"/>
      <c r="ABU245" s="83"/>
      <c r="ABV245" s="83"/>
      <c r="ABW245" s="83"/>
      <c r="ABX245" s="83"/>
      <c r="ABY245" s="83"/>
      <c r="ABZ245" s="83"/>
      <c r="ACA245" s="83"/>
      <c r="ACB245" s="83"/>
      <c r="ACC245" s="83"/>
      <c r="ACD245" s="83"/>
      <c r="ACE245" s="83"/>
      <c r="ACF245" s="83"/>
      <c r="ACG245" s="83"/>
      <c r="ACH245" s="83"/>
      <c r="ACI245" s="83"/>
      <c r="ACJ245" s="83"/>
      <c r="ACK245" s="83"/>
      <c r="ACL245" s="83"/>
      <c r="ACM245" s="83"/>
      <c r="ACN245" s="83"/>
      <c r="ACO245" s="83"/>
      <c r="ACP245" s="83"/>
      <c r="ACQ245" s="83"/>
      <c r="ACR245" s="83"/>
      <c r="ACS245" s="83"/>
      <c r="ACT245" s="83"/>
      <c r="ACU245" s="83"/>
      <c r="ACV245" s="83"/>
      <c r="ACW245" s="83"/>
      <c r="ACX245" s="83"/>
      <c r="ACY245" s="83"/>
      <c r="ACZ245" s="83"/>
      <c r="ADA245" s="83"/>
      <c r="ADB245" s="83"/>
      <c r="ADC245" s="83"/>
      <c r="ADD245" s="83"/>
      <c r="ADE245" s="83"/>
      <c r="ADF245" s="83"/>
      <c r="ADG245" s="83"/>
      <c r="ADH245" s="83"/>
      <c r="ADI245" s="83"/>
      <c r="ADJ245" s="83"/>
      <c r="ADK245" s="83"/>
      <c r="ADL245" s="83"/>
      <c r="ADM245" s="83"/>
      <c r="ADN245" s="83"/>
      <c r="ADO245" s="83"/>
      <c r="ADP245" s="83"/>
      <c r="ADQ245" s="83"/>
      <c r="ADR245" s="83"/>
      <c r="ADS245" s="83"/>
      <c r="ADT245" s="83"/>
      <c r="ADU245" s="83"/>
      <c r="ADV245" s="83"/>
      <c r="ADW245" s="83"/>
      <c r="ADX245" s="83"/>
      <c r="ADY245" s="83"/>
      <c r="ADZ245" s="83"/>
      <c r="AEA245" s="83"/>
      <c r="AEB245" s="83"/>
      <c r="AEC245" s="83"/>
      <c r="AED245" s="83"/>
      <c r="AEE245" s="83"/>
      <c r="AEF245" s="83"/>
      <c r="AEG245" s="83"/>
      <c r="AEH245" s="83"/>
      <c r="AEI245" s="83"/>
      <c r="AEJ245" s="83"/>
      <c r="AEK245" s="83"/>
      <c r="AEL245" s="83"/>
      <c r="AEM245" s="83"/>
      <c r="AEN245" s="83"/>
      <c r="AEO245" s="83"/>
      <c r="AEP245" s="83"/>
      <c r="AEQ245" s="83"/>
      <c r="AER245" s="83"/>
      <c r="AES245" s="83"/>
      <c r="AET245" s="83"/>
      <c r="AEU245" s="83"/>
      <c r="AEV245" s="83"/>
      <c r="AEW245" s="83"/>
      <c r="AEX245" s="83"/>
      <c r="AEY245" s="83"/>
      <c r="AEZ245" s="83"/>
      <c r="AFA245" s="83"/>
      <c r="AFB245" s="83"/>
      <c r="AFC245" s="83"/>
      <c r="AFD245" s="83"/>
      <c r="AFE245" s="83"/>
      <c r="AFF245" s="83"/>
      <c r="AFG245" s="83"/>
      <c r="AFH245" s="83"/>
      <c r="AFI245" s="83"/>
      <c r="AFJ245" s="83"/>
      <c r="AFK245" s="83"/>
      <c r="AFL245" s="83"/>
      <c r="AFM245" s="83"/>
      <c r="AFN245" s="83"/>
      <c r="AFO245" s="83"/>
      <c r="AFP245" s="83"/>
      <c r="AFQ245" s="83"/>
      <c r="AFR245" s="83"/>
      <c r="AFS245" s="83"/>
      <c r="AFT245" s="83"/>
      <c r="AFU245" s="83"/>
      <c r="AFV245" s="83"/>
      <c r="AFW245" s="83"/>
      <c r="AFX245" s="83"/>
      <c r="AFY245" s="83"/>
      <c r="AFZ245" s="83"/>
      <c r="AGA245" s="83"/>
      <c r="AGB245" s="83"/>
      <c r="AGC245" s="83"/>
      <c r="AGD245" s="83"/>
      <c r="AGE245" s="83"/>
      <c r="AGF245" s="83"/>
      <c r="AGG245" s="83"/>
      <c r="AGH245" s="83"/>
      <c r="AGI245" s="83"/>
      <c r="AGJ245" s="83"/>
      <c r="AGK245" s="83"/>
      <c r="AGL245" s="83"/>
      <c r="AGM245" s="83"/>
      <c r="AGN245" s="83"/>
      <c r="AGO245" s="83"/>
      <c r="AGP245" s="83"/>
      <c r="AGQ245" s="83"/>
      <c r="AGR245" s="83"/>
      <c r="AGS245" s="83"/>
      <c r="AGT245" s="83"/>
      <c r="AGU245" s="83"/>
      <c r="AGV245" s="83"/>
      <c r="AGW245" s="83"/>
      <c r="AGX245" s="83"/>
      <c r="AGY245" s="83"/>
      <c r="AGZ245" s="83"/>
      <c r="AHA245" s="83"/>
      <c r="AHB245" s="83"/>
      <c r="AHC245" s="83"/>
      <c r="AHD245" s="83"/>
      <c r="AHE245" s="83"/>
      <c r="AHF245" s="83"/>
      <c r="AHG245" s="83"/>
      <c r="AHH245" s="83"/>
      <c r="AHI245" s="83"/>
      <c r="AHJ245" s="83"/>
      <c r="AHK245" s="83"/>
      <c r="AHL245" s="83"/>
      <c r="AHM245" s="83"/>
      <c r="AHN245" s="83"/>
      <c r="AHO245" s="83"/>
      <c r="AHP245" s="83"/>
      <c r="AHQ245" s="83"/>
      <c r="AHR245" s="83"/>
      <c r="AHS245" s="83"/>
      <c r="AHT245" s="83"/>
      <c r="AHU245" s="83"/>
      <c r="AHV245" s="83"/>
      <c r="AHW245" s="83"/>
      <c r="AHX245" s="83"/>
      <c r="AHY245" s="83"/>
      <c r="AHZ245" s="83"/>
      <c r="AIA245" s="83"/>
      <c r="AIB245" s="83"/>
      <c r="AIC245" s="83"/>
      <c r="AID245" s="83"/>
      <c r="AIE245" s="83"/>
      <c r="AIF245" s="83"/>
      <c r="AIG245" s="83"/>
      <c r="AIH245" s="83"/>
      <c r="AII245" s="83"/>
      <c r="AIJ245" s="83"/>
      <c r="AIK245" s="83"/>
      <c r="AIL245" s="83"/>
      <c r="AIM245" s="83"/>
      <c r="AIN245" s="83"/>
      <c r="AIO245" s="83"/>
      <c r="AIP245" s="83"/>
      <c r="AIQ245" s="83"/>
      <c r="AIR245" s="83"/>
      <c r="AIS245" s="83"/>
      <c r="AIT245" s="83"/>
      <c r="AIU245" s="83"/>
      <c r="AIV245" s="83"/>
      <c r="AIW245" s="83"/>
      <c r="AIX245" s="83"/>
      <c r="AIY245" s="83"/>
      <c r="AIZ245" s="83"/>
      <c r="AJA245" s="83"/>
      <c r="AJB245" s="83"/>
      <c r="AJC245" s="83"/>
      <c r="AJD245" s="83"/>
      <c r="AJE245" s="83"/>
      <c r="AJF245" s="83"/>
      <c r="AJG245" s="83"/>
      <c r="AJH245" s="83"/>
      <c r="AJI245" s="83"/>
      <c r="AJJ245" s="83"/>
      <c r="AJK245" s="83"/>
      <c r="AJL245" s="83"/>
      <c r="AJM245" s="83"/>
      <c r="AJN245" s="83"/>
      <c r="AJO245" s="83"/>
      <c r="AJP245" s="83"/>
      <c r="AJQ245" s="83"/>
      <c r="AJR245" s="83"/>
      <c r="AJS245" s="83"/>
      <c r="AJT245" s="83"/>
      <c r="AJU245" s="83"/>
      <c r="AJV245" s="83"/>
      <c r="AJW245" s="83"/>
      <c r="AJX245" s="83"/>
      <c r="AJY245" s="83"/>
      <c r="AJZ245" s="83"/>
      <c r="AKA245" s="83"/>
      <c r="AKB245" s="83"/>
      <c r="AKC245" s="83"/>
      <c r="AKD245" s="83"/>
      <c r="AKE245" s="83"/>
      <c r="AKF245" s="83"/>
      <c r="AKG245" s="83"/>
      <c r="AKH245" s="83"/>
      <c r="AKI245" s="83"/>
      <c r="AKJ245" s="83"/>
      <c r="AKK245" s="83"/>
      <c r="AKL245" s="83"/>
      <c r="AKM245" s="83"/>
      <c r="AKN245" s="83"/>
      <c r="AKO245" s="83"/>
      <c r="AKP245" s="83"/>
      <c r="AKQ245" s="83"/>
      <c r="AKR245" s="83"/>
      <c r="AKS245" s="83"/>
      <c r="AKT245" s="83"/>
      <c r="AKU245" s="83"/>
      <c r="AKV245" s="83"/>
      <c r="AKW245" s="83"/>
      <c r="AKX245" s="83"/>
      <c r="AKY245" s="83"/>
      <c r="AKZ245" s="83"/>
      <c r="ALA245" s="83"/>
      <c r="ALB245" s="83"/>
      <c r="ALC245" s="83"/>
      <c r="ALD245" s="83"/>
      <c r="ALE245" s="83"/>
      <c r="ALF245" s="83"/>
      <c r="ALG245" s="83"/>
      <c r="ALH245" s="83"/>
      <c r="ALI245" s="83"/>
      <c r="ALJ245" s="83"/>
      <c r="ALK245" s="83"/>
      <c r="ALL245" s="83"/>
      <c r="ALM245" s="83"/>
      <c r="ALN245" s="83"/>
      <c r="ALO245" s="83"/>
      <c r="ALP245" s="83"/>
      <c r="ALQ245" s="83"/>
      <c r="ALR245" s="83"/>
      <c r="ALS245" s="83"/>
      <c r="ALT245" s="83"/>
      <c r="ALU245" s="83"/>
      <c r="ALV245" s="83"/>
      <c r="ALW245" s="83"/>
      <c r="ALX245" s="83"/>
      <c r="ALY245" s="83"/>
      <c r="ALZ245" s="83"/>
      <c r="AMA245" s="83"/>
      <c r="AMB245" s="83"/>
      <c r="AMC245" s="83"/>
      <c r="AMD245" s="83"/>
      <c r="AME245" s="83"/>
      <c r="AMF245" s="83"/>
      <c r="AMG245" s="83"/>
      <c r="AMH245" s="83"/>
      <c r="AMI245" s="83"/>
      <c r="AMJ245" s="83"/>
      <c r="AMK245" s="83"/>
      <c r="AML245" s="83"/>
      <c r="AMM245" s="83"/>
      <c r="AMN245" s="83"/>
      <c r="AMO245" s="83"/>
      <c r="AMP245" s="83"/>
      <c r="AMQ245" s="83"/>
      <c r="AMR245" s="83"/>
      <c r="AMS245" s="83"/>
      <c r="AMT245" s="83"/>
      <c r="AMU245" s="83"/>
      <c r="AMV245" s="83"/>
      <c r="AMW245" s="83"/>
      <c r="AMX245" s="83"/>
      <c r="AMY245" s="83"/>
      <c r="AMZ245" s="83"/>
      <c r="ANA245" s="83"/>
      <c r="ANB245" s="83"/>
      <c r="ANC245" s="83"/>
      <c r="AND245" s="83"/>
      <c r="ANE245" s="83"/>
      <c r="ANF245" s="83"/>
      <c r="ANG245" s="83"/>
      <c r="ANH245" s="83"/>
      <c r="ANI245" s="83"/>
      <c r="ANJ245" s="83"/>
      <c r="ANK245" s="83"/>
      <c r="ANL245" s="83"/>
      <c r="ANM245" s="83"/>
      <c r="ANN245" s="83"/>
      <c r="ANO245" s="83"/>
      <c r="ANP245" s="83"/>
      <c r="ANQ245" s="83"/>
      <c r="ANR245" s="83"/>
      <c r="ANS245" s="83"/>
      <c r="ANT245" s="83"/>
      <c r="ANU245" s="83"/>
      <c r="ANV245" s="83"/>
      <c r="ANW245" s="83"/>
      <c r="ANX245" s="83"/>
      <c r="ANY245" s="83"/>
      <c r="ANZ245" s="83"/>
      <c r="AOA245" s="83"/>
      <c r="AOB245" s="83"/>
      <c r="AOC245" s="83"/>
      <c r="AOD245" s="83"/>
      <c r="AOE245" s="83"/>
      <c r="AOF245" s="83"/>
      <c r="AOG245" s="83"/>
      <c r="AOH245" s="83"/>
      <c r="AOI245" s="83"/>
      <c r="AOJ245" s="83"/>
      <c r="AOK245" s="83"/>
      <c r="AOL245" s="83"/>
      <c r="AOM245" s="83"/>
      <c r="AON245" s="83"/>
      <c r="AOO245" s="83"/>
      <c r="AOP245" s="83"/>
      <c r="AOQ245" s="83"/>
      <c r="AOR245" s="83"/>
      <c r="AOS245" s="83"/>
      <c r="AOT245" s="83"/>
      <c r="AOU245" s="83"/>
      <c r="AOV245" s="83"/>
      <c r="AOW245" s="83"/>
      <c r="AOX245" s="83"/>
      <c r="AOY245" s="83"/>
      <c r="AOZ245" s="83"/>
      <c r="APA245" s="83"/>
      <c r="APB245" s="83"/>
      <c r="APC245" s="83"/>
      <c r="APD245" s="83"/>
      <c r="APE245" s="83"/>
      <c r="APF245" s="83"/>
      <c r="APG245" s="83"/>
      <c r="APH245" s="83"/>
      <c r="API245" s="83"/>
      <c r="APJ245" s="83"/>
      <c r="APK245" s="83"/>
      <c r="APL245" s="83"/>
      <c r="APM245" s="83"/>
      <c r="APN245" s="83"/>
      <c r="APO245" s="83"/>
      <c r="APP245" s="83"/>
      <c r="APQ245" s="83"/>
      <c r="APR245" s="83"/>
      <c r="APS245" s="83"/>
      <c r="APT245" s="83"/>
      <c r="APU245" s="83"/>
      <c r="APV245" s="83"/>
      <c r="APW245" s="83"/>
      <c r="APX245" s="83"/>
      <c r="APY245" s="83"/>
      <c r="APZ245" s="83"/>
      <c r="AQA245" s="83"/>
      <c r="AQB245" s="83"/>
      <c r="AQC245" s="83"/>
      <c r="AQD245" s="83"/>
      <c r="AQE245" s="83"/>
      <c r="AQF245" s="83"/>
      <c r="AQG245" s="83"/>
      <c r="AQH245" s="83"/>
      <c r="AQI245" s="83"/>
      <c r="AQJ245" s="83"/>
      <c r="AQK245" s="83"/>
      <c r="AQL245" s="83"/>
      <c r="AQM245" s="83"/>
      <c r="AQN245" s="83"/>
      <c r="AQO245" s="83"/>
      <c r="AQP245" s="83"/>
      <c r="AQQ245" s="83"/>
      <c r="AQR245" s="83"/>
      <c r="AQS245" s="83"/>
      <c r="AQT245" s="83"/>
      <c r="AQU245" s="83"/>
      <c r="AQV245" s="83"/>
      <c r="AQW245" s="83"/>
      <c r="AQX245" s="83"/>
      <c r="AQY245" s="83"/>
      <c r="AQZ245" s="83"/>
      <c r="ARA245" s="83"/>
      <c r="ARB245" s="83"/>
      <c r="ARC245" s="83"/>
      <c r="ARD245" s="83"/>
      <c r="ARE245" s="83"/>
      <c r="ARF245" s="83"/>
      <c r="ARG245" s="83"/>
      <c r="ARH245" s="83"/>
      <c r="ARI245" s="83"/>
      <c r="ARJ245" s="83"/>
      <c r="ARK245" s="83"/>
      <c r="ARL245" s="83"/>
      <c r="ARM245" s="83"/>
      <c r="ARN245" s="83"/>
      <c r="ARO245" s="83"/>
      <c r="ARP245" s="83"/>
      <c r="ARQ245" s="83"/>
      <c r="ARR245" s="83"/>
      <c r="ARS245" s="83"/>
      <c r="ART245" s="83"/>
      <c r="ARU245" s="83"/>
      <c r="ARV245" s="83"/>
      <c r="ARW245" s="83"/>
      <c r="ARX245" s="83"/>
      <c r="ARY245" s="83"/>
      <c r="ARZ245" s="83"/>
      <c r="ASA245" s="83"/>
      <c r="ASB245" s="83"/>
      <c r="ASC245" s="83"/>
      <c r="ASD245" s="83"/>
      <c r="ASE245" s="83"/>
      <c r="ASF245" s="83"/>
      <c r="ASG245" s="83"/>
      <c r="ASH245" s="83"/>
      <c r="ASI245" s="83"/>
      <c r="ASJ245" s="83"/>
      <c r="ASK245" s="83"/>
      <c r="ASL245" s="83"/>
      <c r="ASM245" s="83"/>
      <c r="ASN245" s="83"/>
      <c r="ASO245" s="83"/>
      <c r="ASP245" s="83"/>
      <c r="ASQ245" s="83"/>
      <c r="ASR245" s="83"/>
      <c r="ASS245" s="83"/>
      <c r="AST245" s="83"/>
      <c r="ASU245" s="83"/>
      <c r="ASV245" s="83"/>
      <c r="ASW245" s="83"/>
      <c r="ASX245" s="83"/>
      <c r="ASY245" s="83"/>
      <c r="ASZ245" s="83"/>
      <c r="ATA245" s="83"/>
      <c r="ATB245" s="83"/>
      <c r="ATC245" s="83"/>
      <c r="ATD245" s="83"/>
      <c r="ATE245" s="83"/>
      <c r="ATF245" s="83"/>
      <c r="ATG245" s="83"/>
      <c r="ATH245" s="83"/>
      <c r="ATI245" s="83"/>
      <c r="ATJ245" s="83"/>
      <c r="ATK245" s="83"/>
      <c r="ATL245" s="83"/>
      <c r="ATM245" s="83"/>
      <c r="ATN245" s="83"/>
      <c r="ATO245" s="83"/>
      <c r="ATP245" s="83"/>
      <c r="ATQ245" s="83"/>
      <c r="ATR245" s="83"/>
      <c r="ATS245" s="83"/>
      <c r="ATT245" s="83"/>
      <c r="ATU245" s="83"/>
      <c r="ATV245" s="83"/>
      <c r="ATW245" s="83"/>
      <c r="ATX245" s="83"/>
      <c r="ATY245" s="83"/>
      <c r="ATZ245" s="83"/>
      <c r="AUA245" s="83"/>
      <c r="AUB245" s="83"/>
      <c r="AUC245" s="83"/>
      <c r="AUD245" s="83"/>
      <c r="AUE245" s="83"/>
      <c r="AUF245" s="83"/>
      <c r="AUG245" s="83"/>
      <c r="AUH245" s="83"/>
      <c r="AUI245" s="83"/>
      <c r="AUJ245" s="83"/>
      <c r="AUK245" s="83"/>
      <c r="AUL245" s="83"/>
      <c r="AUM245" s="83"/>
      <c r="AUN245" s="83"/>
      <c r="AUO245" s="83"/>
      <c r="AUP245" s="83"/>
      <c r="AUQ245" s="83"/>
      <c r="AUR245" s="83"/>
      <c r="AUS245" s="83"/>
      <c r="AUT245" s="83"/>
      <c r="AUU245" s="83"/>
      <c r="AUV245" s="83"/>
      <c r="AUW245" s="83"/>
      <c r="AUX245" s="83"/>
      <c r="AUY245" s="83"/>
      <c r="AUZ245" s="83"/>
      <c r="AVA245" s="83"/>
      <c r="AVB245" s="83"/>
      <c r="AVC245" s="83"/>
      <c r="AVD245" s="83"/>
      <c r="AVE245" s="83"/>
      <c r="AVF245" s="83"/>
      <c r="AVG245" s="83"/>
      <c r="AVH245" s="83"/>
      <c r="AVI245" s="83"/>
      <c r="AVJ245" s="83"/>
      <c r="AVK245" s="83"/>
      <c r="AVL245" s="83"/>
      <c r="AVM245" s="83"/>
      <c r="AVN245" s="83"/>
      <c r="AVO245" s="83"/>
      <c r="AVP245" s="83"/>
      <c r="AVQ245" s="83"/>
      <c r="AVR245" s="83"/>
      <c r="AVS245" s="83"/>
      <c r="AVT245" s="83"/>
      <c r="AVU245" s="83"/>
      <c r="AVV245" s="83"/>
      <c r="AVW245" s="83"/>
      <c r="AVX245" s="83"/>
      <c r="AVY245" s="83"/>
      <c r="AVZ245" s="83"/>
      <c r="AWA245" s="83"/>
      <c r="AWB245" s="83"/>
      <c r="AWC245" s="83"/>
      <c r="AWD245" s="83"/>
      <c r="AWE245" s="83"/>
      <c r="AWF245" s="83"/>
      <c r="AWG245" s="83"/>
      <c r="AWH245" s="83"/>
      <c r="AWI245" s="83"/>
      <c r="AWJ245" s="83"/>
      <c r="AWK245" s="83"/>
      <c r="AWL245" s="83"/>
      <c r="AWM245" s="83"/>
      <c r="AWN245" s="83"/>
      <c r="AWO245" s="83"/>
      <c r="AWP245" s="83"/>
      <c r="AWQ245" s="83"/>
      <c r="AWR245" s="83"/>
      <c r="AWS245" s="83"/>
      <c r="AWT245" s="83"/>
      <c r="AWU245" s="83"/>
      <c r="AWV245" s="83"/>
      <c r="AWW245" s="83"/>
      <c r="AWX245" s="83"/>
      <c r="AWY245" s="83"/>
      <c r="AWZ245" s="83"/>
      <c r="AXA245" s="83"/>
      <c r="AXB245" s="83"/>
      <c r="AXC245" s="83"/>
      <c r="AXD245" s="83"/>
      <c r="AXE245" s="83"/>
      <c r="AXF245" s="83"/>
      <c r="AXG245" s="83"/>
      <c r="AXH245" s="83"/>
      <c r="AXI245" s="83"/>
      <c r="AXJ245" s="83"/>
      <c r="AXK245" s="83"/>
      <c r="AXL245" s="83"/>
      <c r="AXM245" s="83"/>
      <c r="AXN245" s="83"/>
      <c r="AXO245" s="83"/>
      <c r="AXP245" s="83"/>
      <c r="AXQ245" s="83"/>
      <c r="AXR245" s="83"/>
      <c r="AXS245" s="83"/>
      <c r="AXT245" s="83"/>
      <c r="AXU245" s="83"/>
      <c r="AXV245" s="83"/>
      <c r="AXW245" s="83"/>
      <c r="AXX245" s="83"/>
      <c r="AXY245" s="83"/>
      <c r="AXZ245" s="83"/>
      <c r="AYA245" s="83"/>
      <c r="AYB245" s="83"/>
      <c r="AYC245" s="83"/>
      <c r="AYD245" s="83"/>
      <c r="AYE245" s="83"/>
      <c r="AYF245" s="83"/>
      <c r="AYG245" s="83"/>
      <c r="AYH245" s="83"/>
      <c r="AYI245" s="83"/>
      <c r="AYJ245" s="83"/>
      <c r="AYK245" s="83"/>
      <c r="AYL245" s="83"/>
      <c r="AYM245" s="83"/>
      <c r="AYN245" s="83"/>
      <c r="AYO245" s="83"/>
      <c r="AYP245" s="83"/>
      <c r="AYQ245" s="83"/>
      <c r="AYR245" s="83"/>
      <c r="AYS245" s="83"/>
      <c r="AYT245" s="83"/>
      <c r="AYU245" s="83"/>
      <c r="AYV245" s="83"/>
      <c r="AYW245" s="83"/>
      <c r="AYX245" s="83"/>
      <c r="AYY245" s="83"/>
      <c r="AYZ245" s="83"/>
      <c r="AZA245" s="83"/>
      <c r="AZB245" s="83"/>
      <c r="AZC245" s="83"/>
      <c r="AZD245" s="83"/>
      <c r="AZE245" s="83"/>
      <c r="AZF245" s="83"/>
      <c r="AZG245" s="83"/>
      <c r="AZH245" s="83"/>
      <c r="AZI245" s="83"/>
      <c r="AZJ245" s="83"/>
      <c r="AZK245" s="83"/>
      <c r="AZL245" s="83"/>
      <c r="AZM245" s="83"/>
      <c r="AZN245" s="83"/>
      <c r="AZO245" s="83"/>
      <c r="AZP245" s="83"/>
      <c r="AZQ245" s="83"/>
      <c r="AZR245" s="83"/>
      <c r="AZS245" s="83"/>
      <c r="AZT245" s="83"/>
      <c r="AZU245" s="83"/>
      <c r="AZV245" s="83"/>
      <c r="AZW245" s="83"/>
      <c r="AZX245" s="83"/>
      <c r="AZY245" s="83"/>
      <c r="AZZ245" s="83"/>
      <c r="BAA245" s="83"/>
      <c r="BAB245" s="83"/>
      <c r="BAC245" s="83"/>
      <c r="BAD245" s="83"/>
      <c r="BAE245" s="83"/>
      <c r="BAF245" s="83"/>
      <c r="BAG245" s="83"/>
      <c r="BAH245" s="83"/>
      <c r="BAI245" s="83"/>
      <c r="BAJ245" s="83"/>
      <c r="BAK245" s="83"/>
      <c r="BAL245" s="83"/>
      <c r="BAM245" s="83"/>
      <c r="BAN245" s="83"/>
      <c r="BAO245" s="83"/>
      <c r="BAP245" s="83"/>
      <c r="BAQ245" s="83"/>
      <c r="BAR245" s="83"/>
      <c r="BAS245" s="83"/>
      <c r="BAT245" s="83"/>
      <c r="BAU245" s="83"/>
      <c r="BAV245" s="83"/>
      <c r="BAW245" s="83"/>
      <c r="BAX245" s="83"/>
      <c r="BAY245" s="83"/>
      <c r="BAZ245" s="83"/>
      <c r="BBA245" s="83"/>
      <c r="BBB245" s="83"/>
      <c r="BBC245" s="83"/>
      <c r="BBD245" s="83"/>
      <c r="BBE245" s="83"/>
      <c r="BBF245" s="83"/>
      <c r="BBG245" s="83"/>
      <c r="BBH245" s="83"/>
      <c r="BBI245" s="83"/>
      <c r="BBJ245" s="83"/>
      <c r="BBK245" s="83"/>
      <c r="BBL245" s="83"/>
      <c r="BBM245" s="83"/>
      <c r="BBN245" s="83"/>
      <c r="BBO245" s="83"/>
      <c r="BBP245" s="83"/>
      <c r="BBQ245" s="83"/>
      <c r="BBR245" s="83"/>
      <c r="BBS245" s="83"/>
      <c r="BBT245" s="83"/>
      <c r="BBU245" s="83"/>
      <c r="BBV245" s="83"/>
      <c r="BBW245" s="83"/>
      <c r="BBX245" s="83"/>
      <c r="BBY245" s="83"/>
      <c r="BBZ245" s="83"/>
      <c r="BCA245" s="83"/>
      <c r="BCB245" s="83"/>
      <c r="BCC245" s="83"/>
      <c r="BCD245" s="83"/>
      <c r="BCE245" s="83"/>
      <c r="BCF245" s="83"/>
      <c r="BCG245" s="83"/>
      <c r="BCH245" s="83"/>
      <c r="BCI245" s="83"/>
      <c r="BCJ245" s="83"/>
      <c r="BCK245" s="83"/>
      <c r="BCL245" s="83"/>
      <c r="BCM245" s="83"/>
      <c r="BCN245" s="83"/>
      <c r="BCO245" s="83"/>
      <c r="BCP245" s="83"/>
      <c r="BCQ245" s="83"/>
      <c r="BCR245" s="83"/>
      <c r="BCS245" s="83"/>
      <c r="BCT245" s="83"/>
      <c r="BCU245" s="83"/>
      <c r="BCV245" s="83"/>
      <c r="BCW245" s="83"/>
      <c r="BCX245" s="83"/>
      <c r="BCY245" s="83"/>
      <c r="BCZ245" s="83"/>
      <c r="BDA245" s="83"/>
      <c r="BDB245" s="83"/>
      <c r="BDC245" s="83"/>
      <c r="BDD245" s="83"/>
      <c r="BDE245" s="83"/>
      <c r="BDF245" s="83"/>
      <c r="BDG245" s="83"/>
      <c r="BDH245" s="83"/>
      <c r="BDI245" s="83"/>
      <c r="BDJ245" s="83"/>
      <c r="BDK245" s="83"/>
      <c r="BDL245" s="83"/>
      <c r="BDM245" s="83"/>
      <c r="BDN245" s="83"/>
      <c r="BDO245" s="83"/>
      <c r="BDP245" s="83"/>
      <c r="BDQ245" s="83"/>
      <c r="BDR245" s="83"/>
      <c r="BDS245" s="83"/>
      <c r="BDT245" s="83"/>
      <c r="BDU245" s="83"/>
      <c r="BDV245" s="83"/>
      <c r="BDW245" s="83"/>
      <c r="BDX245" s="83"/>
      <c r="BDY245" s="83"/>
      <c r="BDZ245" s="83"/>
      <c r="BEA245" s="83"/>
      <c r="BEB245" s="83"/>
      <c r="BEC245" s="83"/>
      <c r="BED245" s="83"/>
      <c r="BEE245" s="83"/>
      <c r="BEF245" s="83"/>
      <c r="BEG245" s="83"/>
      <c r="BEH245" s="83"/>
      <c r="BEI245" s="83"/>
      <c r="BEJ245" s="83"/>
      <c r="BEK245" s="83"/>
      <c r="BEL245" s="83"/>
      <c r="BEM245" s="83"/>
      <c r="BEN245" s="83"/>
      <c r="BEO245" s="83"/>
      <c r="BEP245" s="83"/>
      <c r="BEQ245" s="83"/>
      <c r="BER245" s="83"/>
      <c r="BES245" s="83"/>
      <c r="BET245" s="83"/>
      <c r="BEU245" s="83"/>
      <c r="BEV245" s="83"/>
      <c r="BEW245" s="83"/>
      <c r="BEX245" s="83"/>
      <c r="BEY245" s="83"/>
      <c r="BEZ245" s="83"/>
      <c r="BFA245" s="83"/>
      <c r="BFB245" s="83"/>
      <c r="BFC245" s="83"/>
      <c r="BFD245" s="83"/>
      <c r="BFE245" s="83"/>
      <c r="BFF245" s="83"/>
      <c r="BFG245" s="83"/>
      <c r="BFH245" s="83"/>
      <c r="BFI245" s="83"/>
      <c r="BFJ245" s="83"/>
      <c r="BFK245" s="83"/>
      <c r="BFL245" s="83"/>
      <c r="BFM245" s="83"/>
      <c r="BFN245" s="83"/>
      <c r="BFO245" s="83"/>
      <c r="BFP245" s="83"/>
      <c r="BFQ245" s="83"/>
      <c r="BFR245" s="83"/>
      <c r="BFS245" s="83"/>
      <c r="BFT245" s="83"/>
      <c r="BFU245" s="83"/>
      <c r="BFV245" s="83"/>
      <c r="BFW245" s="83"/>
      <c r="BFX245" s="83"/>
      <c r="BFY245" s="83"/>
      <c r="BFZ245" s="83"/>
      <c r="BGA245" s="83"/>
      <c r="BGB245" s="83"/>
      <c r="BGC245" s="83"/>
      <c r="BGD245" s="83"/>
      <c r="BGE245" s="83"/>
      <c r="BGF245" s="83"/>
      <c r="BGG245" s="83"/>
      <c r="BGH245" s="83"/>
      <c r="BGI245" s="83"/>
      <c r="BGJ245" s="83"/>
      <c r="BGK245" s="83"/>
      <c r="BGL245" s="83"/>
      <c r="BGM245" s="83"/>
      <c r="BGN245" s="83"/>
      <c r="BGO245" s="83"/>
      <c r="BGP245" s="83"/>
      <c r="BGQ245" s="83"/>
      <c r="BGR245" s="83"/>
      <c r="BGS245" s="83"/>
      <c r="BGT245" s="83"/>
      <c r="BGU245" s="83"/>
      <c r="BGV245" s="83"/>
      <c r="BGW245" s="83"/>
      <c r="BGX245" s="83"/>
      <c r="BGY245" s="83"/>
      <c r="BGZ245" s="83"/>
      <c r="BHA245" s="83"/>
      <c r="BHB245" s="83"/>
      <c r="BHC245" s="83"/>
      <c r="BHD245" s="83"/>
      <c r="BHE245" s="83"/>
      <c r="BHF245" s="83"/>
      <c r="BHG245" s="83"/>
      <c r="BHH245" s="83"/>
      <c r="BHI245" s="83"/>
      <c r="BHJ245" s="83"/>
      <c r="BHK245" s="83"/>
      <c r="BHL245" s="83"/>
      <c r="BHM245" s="83"/>
      <c r="BHN245" s="83"/>
      <c r="BHO245" s="83"/>
      <c r="BHP245" s="83"/>
      <c r="BHQ245" s="83"/>
      <c r="BHR245" s="83"/>
      <c r="BHS245" s="83"/>
      <c r="BHT245" s="83"/>
      <c r="BHU245" s="83"/>
      <c r="BHV245" s="83"/>
      <c r="BHW245" s="83"/>
      <c r="BHX245" s="83"/>
      <c r="BHY245" s="83"/>
      <c r="BHZ245" s="83"/>
      <c r="BIA245" s="83"/>
      <c r="BIB245" s="83"/>
      <c r="BIC245" s="83"/>
      <c r="BID245" s="83"/>
      <c r="BIE245" s="83"/>
      <c r="BIF245" s="83"/>
      <c r="BIG245" s="83"/>
      <c r="BIH245" s="83"/>
      <c r="BII245" s="83"/>
      <c r="BIJ245" s="83"/>
      <c r="BIK245" s="83"/>
      <c r="BIL245" s="83"/>
      <c r="BIM245" s="83"/>
      <c r="BIN245" s="83"/>
      <c r="BIO245" s="83"/>
      <c r="BIP245" s="83"/>
      <c r="BIQ245" s="83"/>
      <c r="BIR245" s="83"/>
      <c r="BIS245" s="83"/>
      <c r="BIT245" s="83"/>
      <c r="BIU245" s="83"/>
      <c r="BIV245" s="83"/>
      <c r="BIW245" s="83"/>
      <c r="BIX245" s="83"/>
      <c r="BIY245" s="83"/>
      <c r="BIZ245" s="83"/>
      <c r="BJA245" s="83"/>
      <c r="BJB245" s="83"/>
      <c r="BJC245" s="83"/>
      <c r="BJD245" s="83"/>
      <c r="BJE245" s="83"/>
      <c r="BJF245" s="83"/>
      <c r="BJG245" s="83"/>
      <c r="BJH245" s="83"/>
      <c r="BJI245" s="83"/>
      <c r="BJJ245" s="83"/>
      <c r="BJK245" s="83"/>
      <c r="BJL245" s="83"/>
      <c r="BJM245" s="83"/>
      <c r="BJN245" s="83"/>
      <c r="BJO245" s="83"/>
      <c r="BJP245" s="83"/>
      <c r="BJQ245" s="83"/>
      <c r="BJR245" s="83"/>
      <c r="BJS245" s="83"/>
      <c r="BJT245" s="83"/>
      <c r="BJU245" s="83"/>
      <c r="BJV245" s="83"/>
      <c r="BJW245" s="83"/>
      <c r="BJX245" s="83"/>
      <c r="BJY245" s="83"/>
      <c r="BJZ245" s="83"/>
      <c r="BKA245" s="83"/>
      <c r="BKB245" s="83"/>
      <c r="BKC245" s="83"/>
      <c r="BKD245" s="83"/>
      <c r="BKE245" s="83"/>
      <c r="BKF245" s="83"/>
      <c r="BKG245" s="83"/>
      <c r="BKH245" s="83"/>
      <c r="BKI245" s="83"/>
      <c r="BKJ245" s="83"/>
      <c r="BKK245" s="83"/>
      <c r="BKL245" s="83"/>
      <c r="BKM245" s="83"/>
      <c r="BKN245" s="83"/>
      <c r="BKO245" s="83"/>
      <c r="BKP245" s="83"/>
      <c r="BKQ245" s="83"/>
      <c r="BKR245" s="83"/>
      <c r="BKS245" s="83"/>
      <c r="BKT245" s="83"/>
      <c r="BKU245" s="83"/>
      <c r="BKV245" s="83"/>
      <c r="BKW245" s="83"/>
      <c r="BKX245" s="83"/>
      <c r="BKY245" s="83"/>
      <c r="BKZ245" s="83"/>
      <c r="BLA245" s="83"/>
      <c r="BLB245" s="83"/>
      <c r="BLC245" s="83"/>
      <c r="BLD245" s="83"/>
      <c r="BLE245" s="83"/>
      <c r="BLF245" s="83"/>
      <c r="BLG245" s="83"/>
      <c r="BLH245" s="83"/>
      <c r="BLI245" s="83"/>
      <c r="BLJ245" s="83"/>
      <c r="BLK245" s="83"/>
      <c r="BLL245" s="83"/>
      <c r="BLM245" s="83"/>
      <c r="BLN245" s="83"/>
      <c r="BLO245" s="83"/>
      <c r="BLP245" s="83"/>
      <c r="BLQ245" s="83"/>
      <c r="BLR245" s="83"/>
      <c r="BLS245" s="83"/>
      <c r="BLT245" s="83"/>
      <c r="BLU245" s="83"/>
      <c r="BLV245" s="83"/>
      <c r="BLW245" s="83"/>
      <c r="BLX245" s="83"/>
      <c r="BLY245" s="83"/>
      <c r="BLZ245" s="83"/>
      <c r="BMA245" s="83"/>
      <c r="BMB245" s="83"/>
      <c r="BMC245" s="83"/>
      <c r="BMD245" s="83"/>
      <c r="BME245" s="83"/>
      <c r="BMF245" s="83"/>
      <c r="BMG245" s="83"/>
      <c r="BMH245" s="83"/>
      <c r="BMI245" s="83"/>
      <c r="BMJ245" s="83"/>
      <c r="BMK245" s="83"/>
      <c r="BML245" s="83"/>
      <c r="BMM245" s="83"/>
      <c r="BMN245" s="83"/>
      <c r="BMO245" s="83"/>
      <c r="BMP245" s="83"/>
      <c r="BMQ245" s="83"/>
      <c r="BMR245" s="83"/>
      <c r="BMS245" s="83"/>
      <c r="BMT245" s="83"/>
      <c r="BMU245" s="83"/>
      <c r="BMV245" s="83"/>
      <c r="BMW245" s="83"/>
      <c r="BMX245" s="83"/>
      <c r="BMY245" s="83"/>
      <c r="BMZ245" s="83"/>
      <c r="BNA245" s="83"/>
      <c r="BNB245" s="83"/>
      <c r="BNC245" s="83"/>
      <c r="BND245" s="83"/>
      <c r="BNE245" s="83"/>
      <c r="BNF245" s="83"/>
      <c r="BNG245" s="83"/>
      <c r="BNH245" s="83"/>
      <c r="BNI245" s="83"/>
      <c r="BNJ245" s="83"/>
      <c r="BNK245" s="83"/>
      <c r="BNL245" s="83"/>
      <c r="BNM245" s="83"/>
      <c r="BNN245" s="83"/>
      <c r="BNO245" s="83"/>
      <c r="BNP245" s="83"/>
      <c r="BNQ245" s="83"/>
      <c r="BNR245" s="83"/>
      <c r="BNS245" s="83"/>
      <c r="BNT245" s="83"/>
      <c r="BNU245" s="83"/>
      <c r="BNV245" s="83"/>
      <c r="BNW245" s="83"/>
      <c r="BNX245" s="83"/>
      <c r="BNY245" s="83"/>
      <c r="BNZ245" s="83"/>
      <c r="BOA245" s="83"/>
      <c r="BOB245" s="83"/>
      <c r="BOC245" s="83"/>
      <c r="BOD245" s="83"/>
      <c r="BOE245" s="83"/>
      <c r="BOF245" s="83"/>
      <c r="BOG245" s="83"/>
      <c r="BOH245" s="83"/>
      <c r="BOI245" s="83"/>
      <c r="BOJ245" s="83"/>
      <c r="BOK245" s="83"/>
      <c r="BOL245" s="83"/>
      <c r="BOM245" s="83"/>
      <c r="BON245" s="83"/>
      <c r="BOO245" s="83"/>
      <c r="BOP245" s="83"/>
      <c r="BOQ245" s="83"/>
      <c r="BOR245" s="83"/>
      <c r="BOS245" s="83"/>
      <c r="BOT245" s="83"/>
      <c r="BOU245" s="83"/>
      <c r="BOV245" s="83"/>
      <c r="BOW245" s="83"/>
      <c r="BOX245" s="83"/>
      <c r="BOY245" s="83"/>
      <c r="BOZ245" s="83"/>
      <c r="BPA245" s="83"/>
      <c r="BPB245" s="83"/>
      <c r="BPC245" s="83"/>
      <c r="BPD245" s="83"/>
      <c r="BPE245" s="83"/>
      <c r="BPF245" s="83"/>
      <c r="BPG245" s="83"/>
      <c r="BPH245" s="83"/>
      <c r="BPI245" s="83"/>
      <c r="BPJ245" s="83"/>
      <c r="BPK245" s="83"/>
      <c r="BPL245" s="83"/>
      <c r="BPM245" s="83"/>
      <c r="BPN245" s="83"/>
      <c r="BPO245" s="83"/>
      <c r="BPP245" s="83"/>
      <c r="BPQ245" s="83"/>
      <c r="BPR245" s="83"/>
      <c r="BPS245" s="83"/>
      <c r="BPT245" s="83"/>
      <c r="BPU245" s="83"/>
      <c r="BPV245" s="83"/>
      <c r="BPW245" s="83"/>
      <c r="BPX245" s="83"/>
      <c r="BPY245" s="83"/>
      <c r="BPZ245" s="83"/>
      <c r="BQA245" s="83"/>
      <c r="BQB245" s="83"/>
      <c r="BQC245" s="83"/>
      <c r="BQD245" s="83"/>
      <c r="BQE245" s="83"/>
      <c r="BQF245" s="83"/>
      <c r="BQG245" s="83"/>
      <c r="BQH245" s="83"/>
      <c r="BQI245" s="83"/>
      <c r="BQJ245" s="83"/>
      <c r="BQK245" s="83"/>
      <c r="BQL245" s="83"/>
      <c r="BQM245" s="83"/>
      <c r="BQN245" s="83"/>
      <c r="BQO245" s="83"/>
      <c r="BQP245" s="83"/>
      <c r="BQQ245" s="83"/>
      <c r="BQR245" s="83"/>
      <c r="BQS245" s="83"/>
      <c r="BQT245" s="83"/>
      <c r="BQU245" s="83"/>
      <c r="BQV245" s="83"/>
      <c r="BQW245" s="83"/>
      <c r="BQX245" s="83"/>
      <c r="BQY245" s="83"/>
      <c r="BQZ245" s="83"/>
      <c r="BRA245" s="83"/>
      <c r="BRB245" s="83"/>
      <c r="BRC245" s="83"/>
      <c r="BRD245" s="83"/>
      <c r="BRE245" s="83"/>
      <c r="BRF245" s="83"/>
      <c r="BRG245" s="83"/>
      <c r="BRH245" s="83"/>
      <c r="BRI245" s="83"/>
      <c r="BRJ245" s="83"/>
      <c r="BRK245" s="83"/>
      <c r="BRL245" s="83"/>
      <c r="BRM245" s="83"/>
      <c r="BRN245" s="83"/>
      <c r="BRO245" s="83"/>
      <c r="BRP245" s="83"/>
      <c r="BRQ245" s="83"/>
      <c r="BRR245" s="83"/>
      <c r="BRS245" s="83"/>
      <c r="BRT245" s="83"/>
      <c r="BRU245" s="83"/>
      <c r="BRV245" s="83"/>
      <c r="BRW245" s="83"/>
      <c r="BRX245" s="83"/>
      <c r="BRY245" s="83"/>
      <c r="BRZ245" s="83"/>
      <c r="BSA245" s="83"/>
      <c r="BSB245" s="83"/>
      <c r="BSC245" s="83"/>
      <c r="BSD245" s="83"/>
      <c r="BSE245" s="83"/>
      <c r="BSF245" s="83"/>
      <c r="BSG245" s="83"/>
      <c r="BSH245" s="83"/>
      <c r="BSI245" s="83"/>
      <c r="BSJ245" s="83"/>
      <c r="BSK245" s="83"/>
      <c r="BSL245" s="83"/>
      <c r="BSM245" s="83"/>
      <c r="BSN245" s="83"/>
      <c r="BSO245" s="83"/>
      <c r="BSP245" s="83"/>
      <c r="BSQ245" s="83"/>
      <c r="BSR245" s="83"/>
      <c r="BSS245" s="83"/>
      <c r="BST245" s="83"/>
      <c r="BSU245" s="83"/>
      <c r="BSV245" s="83"/>
      <c r="BSW245" s="83"/>
      <c r="BSX245" s="83"/>
      <c r="BSY245" s="83"/>
      <c r="BSZ245" s="83"/>
      <c r="BTA245" s="83"/>
      <c r="BTB245" s="83"/>
      <c r="BTC245" s="83"/>
      <c r="BTD245" s="83"/>
      <c r="BTE245" s="83"/>
      <c r="BTF245" s="83"/>
      <c r="BTG245" s="83"/>
      <c r="BTH245" s="83"/>
      <c r="BTI245" s="83"/>
      <c r="BTJ245" s="83"/>
      <c r="BTK245" s="83"/>
      <c r="BTL245" s="83"/>
      <c r="BTM245" s="83"/>
      <c r="BTN245" s="83"/>
      <c r="BTO245" s="83"/>
      <c r="BTP245" s="83"/>
      <c r="BTQ245" s="83"/>
      <c r="BTR245" s="83"/>
      <c r="BTS245" s="83"/>
      <c r="BTT245" s="83"/>
      <c r="BTU245" s="83"/>
      <c r="BTV245" s="83"/>
      <c r="BTW245" s="83"/>
      <c r="BTX245" s="83"/>
      <c r="BTY245" s="83"/>
      <c r="BTZ245" s="83"/>
      <c r="BUA245" s="83"/>
      <c r="BUB245" s="83"/>
      <c r="BUC245" s="83"/>
      <c r="BUD245" s="83"/>
      <c r="BUE245" s="83"/>
      <c r="BUF245" s="83"/>
      <c r="BUG245" s="83"/>
      <c r="BUH245" s="83"/>
      <c r="BUI245" s="83"/>
      <c r="BUJ245" s="83"/>
      <c r="BUK245" s="83"/>
      <c r="BUL245" s="83"/>
      <c r="BUM245" s="83"/>
      <c r="BUN245" s="83"/>
      <c r="BUO245" s="83"/>
      <c r="BUP245" s="83"/>
      <c r="BUQ245" s="83"/>
      <c r="BUR245" s="83"/>
      <c r="BUS245" s="83"/>
      <c r="BUT245" s="83"/>
      <c r="BUU245" s="83"/>
      <c r="BUV245" s="83"/>
      <c r="BUW245" s="83"/>
      <c r="BUX245" s="83"/>
      <c r="BUY245" s="83"/>
      <c r="BUZ245" s="83"/>
      <c r="BVA245" s="83"/>
      <c r="BVB245" s="83"/>
      <c r="BVC245" s="83"/>
      <c r="BVD245" s="83"/>
      <c r="BVE245" s="83"/>
      <c r="BVF245" s="83"/>
      <c r="BVG245" s="83"/>
      <c r="BVH245" s="83"/>
      <c r="BVI245" s="83"/>
      <c r="BVJ245" s="83"/>
      <c r="BVK245" s="83"/>
      <c r="BVL245" s="83"/>
      <c r="BVM245" s="83"/>
      <c r="BVN245" s="83"/>
      <c r="BVO245" s="83"/>
      <c r="BVP245" s="83"/>
      <c r="BVQ245" s="83"/>
      <c r="BVR245" s="83"/>
      <c r="BVS245" s="83"/>
      <c r="BVT245" s="83"/>
      <c r="BVU245" s="83"/>
      <c r="BVV245" s="83"/>
      <c r="BVW245" s="83"/>
      <c r="BVX245" s="83"/>
      <c r="BVY245" s="83"/>
      <c r="BVZ245" s="83"/>
      <c r="BWA245" s="83"/>
      <c r="BWB245" s="83"/>
      <c r="BWC245" s="83"/>
      <c r="BWD245" s="83"/>
      <c r="BWE245" s="83"/>
      <c r="BWF245" s="83"/>
      <c r="BWG245" s="83"/>
      <c r="BWH245" s="83"/>
      <c r="BWI245" s="83"/>
      <c r="BWJ245" s="83"/>
      <c r="BWK245" s="83"/>
      <c r="BWL245" s="83"/>
      <c r="BWM245" s="83"/>
      <c r="BWN245" s="83"/>
      <c r="BWO245" s="83"/>
      <c r="BWP245" s="83"/>
      <c r="BWQ245" s="83"/>
      <c r="BWR245" s="83"/>
      <c r="BWS245" s="83"/>
      <c r="BWT245" s="83"/>
      <c r="BWU245" s="83"/>
      <c r="BWV245" s="83"/>
      <c r="BWW245" s="83"/>
      <c r="BWX245" s="83"/>
      <c r="BWY245" s="83"/>
      <c r="BWZ245" s="83"/>
      <c r="BXA245" s="83"/>
      <c r="BXB245" s="83"/>
      <c r="BXC245" s="83"/>
      <c r="BXD245" s="83"/>
      <c r="BXE245" s="83"/>
      <c r="BXF245" s="83"/>
      <c r="BXG245" s="83"/>
      <c r="BXH245" s="83"/>
      <c r="BXI245" s="83"/>
      <c r="BXJ245" s="83"/>
      <c r="BXK245" s="83"/>
      <c r="BXL245" s="83"/>
      <c r="BXM245" s="83"/>
      <c r="BXN245" s="83"/>
      <c r="BXO245" s="83"/>
      <c r="BXP245" s="83"/>
      <c r="BXQ245" s="83"/>
      <c r="BXR245" s="83"/>
      <c r="BXS245" s="83"/>
      <c r="BXT245" s="83"/>
      <c r="BXU245" s="83"/>
      <c r="BXV245" s="83"/>
      <c r="BXW245" s="83"/>
      <c r="BXX245" s="83"/>
      <c r="BXY245" s="83"/>
      <c r="BXZ245" s="83"/>
      <c r="BYA245" s="83"/>
      <c r="BYB245" s="83"/>
      <c r="BYC245" s="83"/>
      <c r="BYD245" s="83"/>
      <c r="BYE245" s="83"/>
      <c r="BYF245" s="83"/>
      <c r="BYG245" s="83"/>
      <c r="BYH245" s="83"/>
      <c r="BYI245" s="83"/>
      <c r="BYJ245" s="83"/>
      <c r="BYK245" s="83"/>
      <c r="BYL245" s="83"/>
      <c r="BYM245" s="83"/>
      <c r="BYN245" s="83"/>
      <c r="BYO245" s="83"/>
      <c r="BYP245" s="83"/>
      <c r="BYQ245" s="83"/>
      <c r="BYR245" s="83"/>
      <c r="BYS245" s="83"/>
      <c r="BYT245" s="83"/>
      <c r="BYU245" s="83"/>
      <c r="BYV245" s="83"/>
      <c r="BYW245" s="83"/>
      <c r="BYX245" s="83"/>
      <c r="BYY245" s="83"/>
      <c r="BYZ245" s="83"/>
      <c r="BZA245" s="83"/>
      <c r="BZB245" s="83"/>
      <c r="BZC245" s="83"/>
      <c r="BZD245" s="83"/>
      <c r="BZE245" s="83"/>
      <c r="BZF245" s="83"/>
      <c r="BZG245" s="83"/>
      <c r="BZH245" s="83"/>
      <c r="BZI245" s="83"/>
      <c r="BZJ245" s="83"/>
      <c r="BZK245" s="83"/>
      <c r="BZL245" s="83"/>
      <c r="BZM245" s="83"/>
      <c r="BZN245" s="83"/>
      <c r="BZO245" s="83"/>
      <c r="BZP245" s="83"/>
      <c r="BZQ245" s="83"/>
      <c r="BZR245" s="83"/>
      <c r="BZS245" s="83"/>
      <c r="BZT245" s="83"/>
      <c r="BZU245" s="83"/>
      <c r="BZV245" s="83"/>
      <c r="BZW245" s="83"/>
      <c r="BZX245" s="83"/>
      <c r="BZY245" s="83"/>
      <c r="BZZ245" s="83"/>
      <c r="CAA245" s="83"/>
      <c r="CAB245" s="83"/>
      <c r="CAC245" s="83"/>
      <c r="CAD245" s="83"/>
      <c r="CAE245" s="83"/>
      <c r="CAF245" s="83"/>
      <c r="CAG245" s="83"/>
      <c r="CAH245" s="83"/>
      <c r="CAI245" s="83"/>
      <c r="CAJ245" s="83"/>
      <c r="CAK245" s="83"/>
      <c r="CAL245" s="83"/>
      <c r="CAM245" s="83"/>
      <c r="CAN245" s="83"/>
      <c r="CAO245" s="83"/>
      <c r="CAP245" s="83"/>
      <c r="CAQ245" s="83"/>
      <c r="CAR245" s="83"/>
      <c r="CAS245" s="83"/>
      <c r="CAT245" s="83"/>
      <c r="CAU245" s="83"/>
      <c r="CAV245" s="83"/>
      <c r="CAW245" s="83"/>
      <c r="CAX245" s="83"/>
      <c r="CAY245" s="83"/>
      <c r="CAZ245" s="83"/>
      <c r="CBA245" s="83"/>
      <c r="CBB245" s="83"/>
      <c r="CBC245" s="83"/>
      <c r="CBD245" s="83"/>
      <c r="CBE245" s="83"/>
      <c r="CBF245" s="83"/>
      <c r="CBG245" s="83"/>
      <c r="CBH245" s="83"/>
      <c r="CBI245" s="83"/>
      <c r="CBJ245" s="83"/>
      <c r="CBK245" s="83"/>
      <c r="CBL245" s="83"/>
      <c r="CBM245" s="83"/>
      <c r="CBN245" s="83"/>
      <c r="CBO245" s="83"/>
      <c r="CBP245" s="83"/>
      <c r="CBQ245" s="83"/>
      <c r="CBR245" s="83"/>
      <c r="CBS245" s="83"/>
      <c r="CBT245" s="83"/>
      <c r="CBU245" s="83"/>
      <c r="CBV245" s="83"/>
      <c r="CBW245" s="83"/>
      <c r="CBX245" s="83"/>
      <c r="CBY245" s="83"/>
      <c r="CBZ245" s="83"/>
      <c r="CCA245" s="83"/>
      <c r="CCB245" s="83"/>
      <c r="CCC245" s="83"/>
      <c r="CCD245" s="83"/>
      <c r="CCE245" s="83"/>
      <c r="CCF245" s="83"/>
      <c r="CCG245" s="83"/>
      <c r="CCH245" s="83"/>
      <c r="CCI245" s="83"/>
      <c r="CCJ245" s="83"/>
      <c r="CCK245" s="83"/>
      <c r="CCL245" s="83"/>
      <c r="CCM245" s="83"/>
      <c r="CCN245" s="83"/>
      <c r="CCO245" s="83"/>
      <c r="CCP245" s="83"/>
      <c r="CCQ245" s="83"/>
      <c r="CCR245" s="83"/>
      <c r="CCS245" s="83"/>
      <c r="CCT245" s="83"/>
      <c r="CCU245" s="83"/>
      <c r="CCV245" s="83"/>
      <c r="CCW245" s="83"/>
      <c r="CCX245" s="83"/>
      <c r="CCY245" s="83"/>
      <c r="CCZ245" s="83"/>
      <c r="CDA245" s="83"/>
      <c r="CDB245" s="83"/>
      <c r="CDC245" s="83"/>
      <c r="CDD245" s="83"/>
      <c r="CDE245" s="83"/>
      <c r="CDF245" s="83"/>
      <c r="CDG245" s="83"/>
      <c r="CDH245" s="83"/>
      <c r="CDI245" s="83"/>
      <c r="CDJ245" s="83"/>
      <c r="CDK245" s="83"/>
      <c r="CDL245" s="83"/>
      <c r="CDM245" s="83"/>
      <c r="CDN245" s="83"/>
      <c r="CDO245" s="83"/>
      <c r="CDP245" s="83"/>
      <c r="CDQ245" s="83"/>
      <c r="CDR245" s="83"/>
      <c r="CDS245" s="83"/>
      <c r="CDT245" s="83"/>
      <c r="CDU245" s="83"/>
      <c r="CDV245" s="83"/>
      <c r="CDW245" s="83"/>
      <c r="CDX245" s="83"/>
      <c r="CDY245" s="83"/>
      <c r="CDZ245" s="83"/>
      <c r="CEA245" s="83"/>
      <c r="CEB245" s="83"/>
      <c r="CEC245" s="83"/>
      <c r="CED245" s="83"/>
      <c r="CEE245" s="83"/>
      <c r="CEF245" s="83"/>
      <c r="CEG245" s="83"/>
      <c r="CEH245" s="83"/>
      <c r="CEI245" s="83"/>
      <c r="CEJ245" s="83"/>
      <c r="CEK245" s="83"/>
      <c r="CEL245" s="83"/>
      <c r="CEM245" s="83"/>
      <c r="CEN245" s="83"/>
      <c r="CEO245" s="83"/>
      <c r="CEP245" s="83"/>
      <c r="CEQ245" s="83"/>
      <c r="CER245" s="83"/>
      <c r="CES245" s="83"/>
      <c r="CET245" s="83"/>
      <c r="CEU245" s="83"/>
      <c r="CEV245" s="83"/>
      <c r="CEW245" s="83"/>
      <c r="CEX245" s="83"/>
      <c r="CEY245" s="83"/>
      <c r="CEZ245" s="83"/>
      <c r="CFA245" s="83"/>
      <c r="CFB245" s="83"/>
      <c r="CFC245" s="83"/>
      <c r="CFD245" s="83"/>
      <c r="CFE245" s="83"/>
      <c r="CFF245" s="83"/>
      <c r="CFG245" s="83"/>
      <c r="CFH245" s="83"/>
      <c r="CFI245" s="83"/>
      <c r="CFJ245" s="83"/>
      <c r="CFK245" s="83"/>
      <c r="CFL245" s="83"/>
      <c r="CFM245" s="83"/>
      <c r="CFN245" s="83"/>
      <c r="CFO245" s="83"/>
      <c r="CFP245" s="83"/>
      <c r="CFQ245" s="83"/>
      <c r="CFR245" s="83"/>
      <c r="CFS245" s="83"/>
      <c r="CFT245" s="83"/>
      <c r="CFU245" s="83"/>
      <c r="CFV245" s="83"/>
      <c r="CFW245" s="83"/>
      <c r="CFX245" s="83"/>
      <c r="CFY245" s="83"/>
      <c r="CFZ245" s="83"/>
      <c r="CGA245" s="83"/>
      <c r="CGB245" s="83"/>
      <c r="CGC245" s="83"/>
      <c r="CGD245" s="83"/>
      <c r="CGE245" s="83"/>
      <c r="CGF245" s="83"/>
      <c r="CGG245" s="83"/>
      <c r="CGH245" s="83"/>
      <c r="CGI245" s="83"/>
      <c r="CGJ245" s="83"/>
      <c r="CGK245" s="83"/>
      <c r="CGL245" s="83"/>
      <c r="CGM245" s="83"/>
      <c r="CGN245" s="83"/>
      <c r="CGO245" s="83"/>
      <c r="CGP245" s="83"/>
      <c r="CGQ245" s="83"/>
      <c r="CGR245" s="83"/>
      <c r="CGS245" s="83"/>
      <c r="CGT245" s="83"/>
      <c r="CGU245" s="83"/>
      <c r="CGV245" s="83"/>
      <c r="CGW245" s="83"/>
      <c r="CGX245" s="83"/>
      <c r="CGY245" s="83"/>
      <c r="CGZ245" s="83"/>
      <c r="CHA245" s="83"/>
      <c r="CHB245" s="83"/>
      <c r="CHC245" s="83"/>
      <c r="CHD245" s="83"/>
      <c r="CHE245" s="83"/>
      <c r="CHF245" s="83"/>
      <c r="CHG245" s="83"/>
      <c r="CHH245" s="83"/>
      <c r="CHI245" s="83"/>
      <c r="CHJ245" s="83"/>
      <c r="CHK245" s="83"/>
      <c r="CHL245" s="83"/>
      <c r="CHM245" s="83"/>
      <c r="CHN245" s="83"/>
      <c r="CHO245" s="83"/>
      <c r="CHP245" s="83"/>
      <c r="CHQ245" s="83"/>
      <c r="CHR245" s="83"/>
      <c r="CHS245" s="83"/>
      <c r="CHT245" s="83"/>
      <c r="CHU245" s="83"/>
      <c r="CHV245" s="83"/>
      <c r="CHW245" s="83"/>
      <c r="CHX245" s="83"/>
      <c r="CHY245" s="83"/>
      <c r="CHZ245" s="83"/>
      <c r="CIA245" s="83"/>
      <c r="CIB245" s="83"/>
      <c r="CIC245" s="83"/>
      <c r="CID245" s="83"/>
      <c r="CIE245" s="83"/>
      <c r="CIF245" s="83"/>
      <c r="CIG245" s="83"/>
      <c r="CIH245" s="83"/>
      <c r="CII245" s="83"/>
      <c r="CIJ245" s="83"/>
      <c r="CIK245" s="83"/>
      <c r="CIL245" s="83"/>
      <c r="CIM245" s="83"/>
      <c r="CIN245" s="83"/>
      <c r="CIO245" s="83"/>
      <c r="CIP245" s="83"/>
      <c r="CIQ245" s="83"/>
      <c r="CIR245" s="83"/>
      <c r="CIS245" s="83"/>
      <c r="CIT245" s="83"/>
      <c r="CIU245" s="83"/>
      <c r="CIV245" s="83"/>
      <c r="CIW245" s="83"/>
      <c r="CIX245" s="83"/>
      <c r="CIY245" s="83"/>
      <c r="CIZ245" s="83"/>
      <c r="CJA245" s="83"/>
      <c r="CJB245" s="83"/>
      <c r="CJC245" s="83"/>
      <c r="CJD245" s="83"/>
      <c r="CJE245" s="83"/>
      <c r="CJF245" s="83"/>
      <c r="CJG245" s="83"/>
      <c r="CJH245" s="83"/>
      <c r="CJI245" s="83"/>
      <c r="CJJ245" s="83"/>
      <c r="CJK245" s="83"/>
      <c r="CJL245" s="83"/>
      <c r="CJM245" s="83"/>
      <c r="CJN245" s="83"/>
      <c r="CJO245" s="83"/>
      <c r="CJP245" s="83"/>
      <c r="CJQ245" s="83"/>
      <c r="CJR245" s="83"/>
      <c r="CJS245" s="83"/>
      <c r="CJT245" s="83"/>
      <c r="CJU245" s="83"/>
      <c r="CJV245" s="83"/>
      <c r="CJW245" s="83"/>
      <c r="CJX245" s="83"/>
      <c r="CJY245" s="83"/>
      <c r="CJZ245" s="83"/>
      <c r="CKA245" s="83"/>
      <c r="CKB245" s="83"/>
      <c r="CKC245" s="83"/>
      <c r="CKD245" s="83"/>
      <c r="CKE245" s="83"/>
      <c r="CKF245" s="83"/>
      <c r="CKG245" s="83"/>
      <c r="CKH245" s="83"/>
      <c r="CKI245" s="83"/>
      <c r="CKJ245" s="83"/>
      <c r="CKK245" s="83"/>
      <c r="CKL245" s="83"/>
      <c r="CKM245" s="83"/>
      <c r="CKN245" s="83"/>
      <c r="CKO245" s="83"/>
      <c r="CKP245" s="83"/>
      <c r="CKQ245" s="83"/>
      <c r="CKR245" s="83"/>
      <c r="CKS245" s="83"/>
      <c r="CKT245" s="83"/>
      <c r="CKU245" s="83"/>
      <c r="CKV245" s="83"/>
      <c r="CKW245" s="83"/>
      <c r="CKX245" s="83"/>
      <c r="CKY245" s="83"/>
      <c r="CKZ245" s="83"/>
      <c r="CLA245" s="83"/>
      <c r="CLB245" s="83"/>
      <c r="CLC245" s="83"/>
      <c r="CLD245" s="83"/>
      <c r="CLE245" s="83"/>
      <c r="CLF245" s="83"/>
      <c r="CLG245" s="83"/>
      <c r="CLH245" s="83"/>
      <c r="CLI245" s="83"/>
      <c r="CLJ245" s="83"/>
      <c r="CLK245" s="83"/>
      <c r="CLL245" s="83"/>
      <c r="CLM245" s="83"/>
      <c r="CLN245" s="83"/>
      <c r="CLO245" s="83"/>
      <c r="CLP245" s="83"/>
      <c r="CLQ245" s="83"/>
      <c r="CLR245" s="83"/>
      <c r="CLS245" s="83"/>
      <c r="CLT245" s="83"/>
      <c r="CLU245" s="83"/>
      <c r="CLV245" s="83"/>
      <c r="CLW245" s="83"/>
      <c r="CLX245" s="83"/>
      <c r="CLY245" s="83"/>
      <c r="CLZ245" s="83"/>
      <c r="CMA245" s="83"/>
      <c r="CMB245" s="83"/>
      <c r="CMC245" s="83"/>
      <c r="CMD245" s="83"/>
      <c r="CME245" s="83"/>
      <c r="CMF245" s="83"/>
      <c r="CMG245" s="83"/>
      <c r="CMH245" s="83"/>
      <c r="CMI245" s="83"/>
      <c r="CMJ245" s="83"/>
      <c r="CMK245" s="83"/>
      <c r="CML245" s="83"/>
      <c r="CMM245" s="83"/>
      <c r="CMN245" s="83"/>
      <c r="CMO245" s="83"/>
      <c r="CMP245" s="83"/>
      <c r="CMQ245" s="83"/>
      <c r="CMR245" s="83"/>
      <c r="CMS245" s="83"/>
      <c r="CMT245" s="83"/>
      <c r="CMU245" s="83"/>
      <c r="CMV245" s="83"/>
      <c r="CMW245" s="83"/>
      <c r="CMX245" s="83"/>
      <c r="CMY245" s="83"/>
      <c r="CMZ245" s="83"/>
      <c r="CNA245" s="83"/>
      <c r="CNB245" s="83"/>
      <c r="CNC245" s="83"/>
      <c r="CND245" s="83"/>
      <c r="CNE245" s="83"/>
      <c r="CNF245" s="83"/>
      <c r="CNG245" s="83"/>
      <c r="CNH245" s="83"/>
      <c r="CNI245" s="83"/>
      <c r="CNJ245" s="83"/>
      <c r="CNK245" s="83"/>
      <c r="CNL245" s="83"/>
      <c r="CNM245" s="83"/>
      <c r="CNN245" s="83"/>
      <c r="CNO245" s="83"/>
      <c r="CNP245" s="83"/>
      <c r="CNQ245" s="83"/>
      <c r="CNR245" s="83"/>
      <c r="CNS245" s="83"/>
      <c r="CNT245" s="83"/>
      <c r="CNU245" s="83"/>
      <c r="CNV245" s="83"/>
      <c r="CNW245" s="83"/>
      <c r="CNX245" s="83"/>
      <c r="CNY245" s="83"/>
      <c r="CNZ245" s="83"/>
      <c r="COA245" s="83"/>
      <c r="COB245" s="83"/>
      <c r="COC245" s="83"/>
      <c r="COD245" s="83"/>
      <c r="COE245" s="83"/>
      <c r="COF245" s="83"/>
      <c r="COG245" s="83"/>
      <c r="COH245" s="83"/>
      <c r="COI245" s="83"/>
      <c r="COJ245" s="83"/>
      <c r="COK245" s="83"/>
      <c r="COL245" s="83"/>
      <c r="COM245" s="83"/>
      <c r="CON245" s="83"/>
      <c r="COO245" s="83"/>
      <c r="COP245" s="83"/>
      <c r="COQ245" s="83"/>
      <c r="COR245" s="83"/>
      <c r="COS245" s="83"/>
      <c r="COT245" s="83"/>
      <c r="COU245" s="83"/>
      <c r="COV245" s="83"/>
      <c r="COW245" s="83"/>
      <c r="COX245" s="83"/>
      <c r="COY245" s="83"/>
      <c r="COZ245" s="83"/>
      <c r="CPA245" s="83"/>
      <c r="CPB245" s="83"/>
      <c r="CPC245" s="83"/>
      <c r="CPD245" s="83"/>
      <c r="CPE245" s="83"/>
      <c r="CPF245" s="83"/>
      <c r="CPG245" s="83"/>
      <c r="CPH245" s="83"/>
      <c r="CPI245" s="83"/>
      <c r="CPJ245" s="83"/>
      <c r="CPK245" s="83"/>
      <c r="CPL245" s="83"/>
      <c r="CPM245" s="83"/>
      <c r="CPN245" s="83"/>
      <c r="CPO245" s="83"/>
      <c r="CPP245" s="83"/>
      <c r="CPQ245" s="83"/>
      <c r="CPR245" s="83"/>
      <c r="CPS245" s="83"/>
      <c r="CPT245" s="83"/>
      <c r="CPU245" s="83"/>
      <c r="CPV245" s="83"/>
      <c r="CPW245" s="83"/>
      <c r="CPX245" s="83"/>
      <c r="CPY245" s="83"/>
      <c r="CPZ245" s="83"/>
      <c r="CQA245" s="83"/>
      <c r="CQB245" s="83"/>
      <c r="CQC245" s="83"/>
      <c r="CQD245" s="83"/>
      <c r="CQE245" s="83"/>
      <c r="CQF245" s="83"/>
      <c r="CQG245" s="83"/>
      <c r="CQH245" s="83"/>
      <c r="CQI245" s="83"/>
      <c r="CQJ245" s="83"/>
      <c r="CQK245" s="83"/>
      <c r="CQL245" s="83"/>
      <c r="CQM245" s="83"/>
      <c r="CQN245" s="83"/>
      <c r="CQO245" s="83"/>
      <c r="CQP245" s="83"/>
      <c r="CQQ245" s="83"/>
      <c r="CQR245" s="83"/>
      <c r="CQS245" s="83"/>
      <c r="CQT245" s="83"/>
      <c r="CQU245" s="83"/>
      <c r="CQV245" s="83"/>
      <c r="CQW245" s="83"/>
      <c r="CQX245" s="83"/>
      <c r="CQY245" s="83"/>
      <c r="CQZ245" s="83"/>
      <c r="CRA245" s="83"/>
      <c r="CRB245" s="83"/>
      <c r="CRC245" s="83"/>
      <c r="CRD245" s="83"/>
      <c r="CRE245" s="83"/>
      <c r="CRF245" s="83"/>
      <c r="CRG245" s="83"/>
      <c r="CRH245" s="83"/>
      <c r="CRI245" s="83"/>
      <c r="CRJ245" s="83"/>
      <c r="CRK245" s="83"/>
      <c r="CRL245" s="83"/>
      <c r="CRM245" s="83"/>
      <c r="CRN245" s="83"/>
      <c r="CRO245" s="83"/>
      <c r="CRP245" s="83"/>
      <c r="CRQ245" s="83"/>
      <c r="CRR245" s="83"/>
      <c r="CRS245" s="83"/>
      <c r="CRT245" s="83"/>
      <c r="CRU245" s="83"/>
      <c r="CRV245" s="83"/>
      <c r="CRW245" s="83"/>
      <c r="CRX245" s="83"/>
      <c r="CRY245" s="83"/>
      <c r="CRZ245" s="83"/>
      <c r="CSA245" s="83"/>
      <c r="CSB245" s="83"/>
      <c r="CSC245" s="83"/>
      <c r="CSD245" s="83"/>
      <c r="CSE245" s="83"/>
      <c r="CSF245" s="83"/>
      <c r="CSG245" s="83"/>
      <c r="CSH245" s="83"/>
      <c r="CSI245" s="83"/>
      <c r="CSJ245" s="83"/>
      <c r="CSK245" s="83"/>
      <c r="CSL245" s="83"/>
      <c r="CSM245" s="83"/>
      <c r="CSN245" s="83"/>
      <c r="CSO245" s="83"/>
      <c r="CSP245" s="83"/>
      <c r="CSQ245" s="83"/>
      <c r="CSR245" s="83"/>
      <c r="CSS245" s="83"/>
      <c r="CST245" s="83"/>
      <c r="CSU245" s="83"/>
      <c r="CSV245" s="83"/>
      <c r="CSW245" s="83"/>
      <c r="CSX245" s="83"/>
      <c r="CSY245" s="83"/>
      <c r="CSZ245" s="83"/>
      <c r="CTA245" s="83"/>
      <c r="CTB245" s="83"/>
      <c r="CTC245" s="83"/>
      <c r="CTD245" s="83"/>
      <c r="CTE245" s="83"/>
      <c r="CTF245" s="83"/>
      <c r="CTG245" s="83"/>
      <c r="CTH245" s="83"/>
      <c r="CTI245" s="83"/>
      <c r="CTJ245" s="83"/>
      <c r="CTK245" s="83"/>
      <c r="CTL245" s="83"/>
      <c r="CTM245" s="83"/>
      <c r="CTN245" s="83"/>
      <c r="CTO245" s="83"/>
      <c r="CTP245" s="83"/>
      <c r="CTQ245" s="83"/>
      <c r="CTR245" s="83"/>
      <c r="CTS245" s="83"/>
      <c r="CTT245" s="83"/>
      <c r="CTU245" s="83"/>
      <c r="CTV245" s="83"/>
      <c r="CTW245" s="83"/>
      <c r="CTX245" s="83"/>
      <c r="CTY245" s="83"/>
      <c r="CTZ245" s="83"/>
      <c r="CUA245" s="83"/>
      <c r="CUB245" s="83"/>
      <c r="CUC245" s="83"/>
      <c r="CUD245" s="83"/>
      <c r="CUE245" s="83"/>
      <c r="CUF245" s="83"/>
      <c r="CUG245" s="83"/>
      <c r="CUH245" s="83"/>
      <c r="CUI245" s="83"/>
      <c r="CUJ245" s="83"/>
      <c r="CUK245" s="83"/>
      <c r="CUL245" s="83"/>
      <c r="CUM245" s="83"/>
      <c r="CUN245" s="83"/>
      <c r="CUO245" s="83"/>
      <c r="CUP245" s="83"/>
      <c r="CUQ245" s="83"/>
      <c r="CUR245" s="83"/>
      <c r="CUS245" s="83"/>
      <c r="CUT245" s="83"/>
      <c r="CUU245" s="83"/>
      <c r="CUV245" s="83"/>
      <c r="CUW245" s="83"/>
      <c r="CUX245" s="83"/>
      <c r="CUY245" s="83"/>
      <c r="CUZ245" s="83"/>
      <c r="CVA245" s="83"/>
      <c r="CVB245" s="83"/>
      <c r="CVC245" s="83"/>
      <c r="CVD245" s="83"/>
      <c r="CVE245" s="83"/>
      <c r="CVF245" s="83"/>
      <c r="CVG245" s="83"/>
      <c r="CVH245" s="83"/>
      <c r="CVI245" s="83"/>
      <c r="CVJ245" s="83"/>
      <c r="CVK245" s="83"/>
      <c r="CVL245" s="83"/>
      <c r="CVM245" s="83"/>
      <c r="CVN245" s="83"/>
      <c r="CVO245" s="83"/>
      <c r="CVP245" s="83"/>
      <c r="CVQ245" s="83"/>
      <c r="CVR245" s="83"/>
      <c r="CVS245" s="83"/>
      <c r="CVT245" s="83"/>
      <c r="CVU245" s="83"/>
      <c r="CVV245" s="83"/>
      <c r="CVW245" s="83"/>
      <c r="CVX245" s="83"/>
      <c r="CVY245" s="83"/>
      <c r="CVZ245" s="83"/>
      <c r="CWA245" s="83"/>
      <c r="CWB245" s="83"/>
      <c r="CWC245" s="83"/>
      <c r="CWD245" s="83"/>
      <c r="CWE245" s="83"/>
      <c r="CWF245" s="83"/>
      <c r="CWG245" s="83"/>
      <c r="CWH245" s="83"/>
      <c r="CWI245" s="83"/>
      <c r="CWJ245" s="83"/>
      <c r="CWK245" s="83"/>
      <c r="CWL245" s="83"/>
      <c r="CWM245" s="83"/>
      <c r="CWN245" s="83"/>
      <c r="CWO245" s="83"/>
      <c r="CWP245" s="83"/>
      <c r="CWQ245" s="83"/>
      <c r="CWR245" s="83"/>
      <c r="CWS245" s="83"/>
      <c r="CWT245" s="83"/>
      <c r="CWU245" s="83"/>
      <c r="CWV245" s="83"/>
      <c r="CWW245" s="83"/>
      <c r="CWX245" s="83"/>
      <c r="CWY245" s="83"/>
      <c r="CWZ245" s="83"/>
      <c r="CXA245" s="83"/>
      <c r="CXB245" s="83"/>
      <c r="CXC245" s="83"/>
      <c r="CXD245" s="83"/>
      <c r="CXE245" s="83"/>
      <c r="CXF245" s="83"/>
      <c r="CXG245" s="83"/>
      <c r="CXH245" s="83"/>
      <c r="CXI245" s="83"/>
      <c r="CXJ245" s="83"/>
      <c r="CXK245" s="83"/>
      <c r="CXL245" s="83"/>
      <c r="CXM245" s="83"/>
      <c r="CXN245" s="83"/>
      <c r="CXO245" s="83"/>
      <c r="CXP245" s="83"/>
      <c r="CXQ245" s="83"/>
      <c r="CXR245" s="83"/>
      <c r="CXS245" s="83"/>
      <c r="CXT245" s="83"/>
      <c r="CXU245" s="83"/>
      <c r="CXV245" s="83"/>
      <c r="CXW245" s="83"/>
      <c r="CXX245" s="83"/>
      <c r="CXY245" s="83"/>
      <c r="CXZ245" s="83"/>
      <c r="CYA245" s="83"/>
      <c r="CYB245" s="83"/>
      <c r="CYC245" s="83"/>
      <c r="CYD245" s="83"/>
      <c r="CYE245" s="83"/>
      <c r="CYF245" s="83"/>
      <c r="CYG245" s="83"/>
      <c r="CYH245" s="83"/>
      <c r="CYI245" s="83"/>
      <c r="CYJ245" s="83"/>
      <c r="CYK245" s="83"/>
      <c r="CYL245" s="83"/>
      <c r="CYM245" s="83"/>
      <c r="CYN245" s="83"/>
      <c r="CYO245" s="83"/>
      <c r="CYP245" s="83"/>
      <c r="CYQ245" s="83"/>
      <c r="CYR245" s="83"/>
      <c r="CYS245" s="83"/>
      <c r="CYT245" s="83"/>
      <c r="CYU245" s="83"/>
      <c r="CYV245" s="83"/>
      <c r="CYW245" s="83"/>
      <c r="CYX245" s="83"/>
      <c r="CYY245" s="83"/>
      <c r="CYZ245" s="83"/>
      <c r="CZA245" s="83"/>
      <c r="CZB245" s="83"/>
      <c r="CZC245" s="83"/>
      <c r="CZD245" s="83"/>
      <c r="CZE245" s="83"/>
      <c r="CZF245" s="83"/>
      <c r="CZG245" s="83"/>
      <c r="CZH245" s="83"/>
      <c r="CZI245" s="83"/>
      <c r="CZJ245" s="83"/>
      <c r="CZK245" s="83"/>
      <c r="CZL245" s="83"/>
      <c r="CZM245" s="83"/>
      <c r="CZN245" s="83"/>
      <c r="CZO245" s="83"/>
      <c r="CZP245" s="83"/>
      <c r="CZQ245" s="83"/>
      <c r="CZR245" s="83"/>
      <c r="CZS245" s="83"/>
      <c r="CZT245" s="83"/>
      <c r="CZU245" s="83"/>
      <c r="CZV245" s="83"/>
      <c r="CZW245" s="83"/>
      <c r="CZX245" s="83"/>
      <c r="CZY245" s="83"/>
      <c r="CZZ245" s="83"/>
      <c r="DAA245" s="83"/>
      <c r="DAB245" s="83"/>
      <c r="DAC245" s="83"/>
      <c r="DAD245" s="83"/>
      <c r="DAE245" s="83"/>
      <c r="DAF245" s="83"/>
      <c r="DAG245" s="83"/>
      <c r="DAH245" s="83"/>
      <c r="DAI245" s="83"/>
      <c r="DAJ245" s="83"/>
      <c r="DAK245" s="83"/>
      <c r="DAL245" s="83"/>
      <c r="DAM245" s="83"/>
      <c r="DAN245" s="83"/>
      <c r="DAO245" s="83"/>
      <c r="DAP245" s="83"/>
      <c r="DAQ245" s="83"/>
      <c r="DAR245" s="83"/>
      <c r="DAS245" s="83"/>
      <c r="DAT245" s="83"/>
      <c r="DAU245" s="83"/>
      <c r="DAV245" s="83"/>
      <c r="DAW245" s="83"/>
      <c r="DAX245" s="83"/>
      <c r="DAY245" s="83"/>
      <c r="DAZ245" s="83"/>
      <c r="DBA245" s="83"/>
      <c r="DBB245" s="83"/>
      <c r="DBC245" s="83"/>
      <c r="DBD245" s="83"/>
      <c r="DBE245" s="83"/>
      <c r="DBF245" s="83"/>
      <c r="DBG245" s="83"/>
      <c r="DBH245" s="83"/>
      <c r="DBI245" s="83"/>
      <c r="DBJ245" s="83"/>
      <c r="DBK245" s="83"/>
      <c r="DBL245" s="83"/>
      <c r="DBM245" s="83"/>
      <c r="DBN245" s="83"/>
      <c r="DBO245" s="83"/>
      <c r="DBP245" s="83"/>
      <c r="DBQ245" s="83"/>
      <c r="DBR245" s="83"/>
      <c r="DBS245" s="83"/>
      <c r="DBT245" s="83"/>
      <c r="DBU245" s="83"/>
      <c r="DBV245" s="83"/>
      <c r="DBW245" s="83"/>
      <c r="DBX245" s="83"/>
      <c r="DBY245" s="83"/>
      <c r="DBZ245" s="83"/>
      <c r="DCA245" s="83"/>
      <c r="DCB245" s="83"/>
      <c r="DCC245" s="83"/>
      <c r="DCD245" s="83"/>
      <c r="DCE245" s="83"/>
      <c r="DCF245" s="83"/>
      <c r="DCG245" s="83"/>
      <c r="DCH245" s="83"/>
      <c r="DCI245" s="83"/>
      <c r="DCJ245" s="83"/>
      <c r="DCK245" s="83"/>
      <c r="DCL245" s="83"/>
      <c r="DCM245" s="83"/>
      <c r="DCN245" s="83"/>
      <c r="DCO245" s="83"/>
      <c r="DCP245" s="83"/>
      <c r="DCQ245" s="83"/>
      <c r="DCR245" s="83"/>
      <c r="DCS245" s="83"/>
      <c r="DCT245" s="83"/>
      <c r="DCU245" s="83"/>
      <c r="DCV245" s="83"/>
      <c r="DCW245" s="83"/>
      <c r="DCX245" s="83"/>
      <c r="DCY245" s="83"/>
      <c r="DCZ245" s="83"/>
      <c r="DDA245" s="83"/>
      <c r="DDB245" s="83"/>
      <c r="DDC245" s="83"/>
      <c r="DDD245" s="83"/>
      <c r="DDE245" s="83"/>
      <c r="DDF245" s="83"/>
      <c r="DDG245" s="83"/>
      <c r="DDH245" s="83"/>
      <c r="DDI245" s="83"/>
      <c r="DDJ245" s="83"/>
      <c r="DDK245" s="83"/>
      <c r="DDL245" s="83"/>
      <c r="DDM245" s="83"/>
      <c r="DDN245" s="83"/>
      <c r="DDO245" s="83"/>
      <c r="DDP245" s="83"/>
      <c r="DDQ245" s="83"/>
      <c r="DDR245" s="83"/>
      <c r="DDS245" s="83"/>
      <c r="DDT245" s="83"/>
      <c r="DDU245" s="83"/>
      <c r="DDV245" s="83"/>
      <c r="DDW245" s="83"/>
      <c r="DDX245" s="83"/>
      <c r="DDY245" s="83"/>
      <c r="DDZ245" s="83"/>
      <c r="DEA245" s="83"/>
      <c r="DEB245" s="83"/>
      <c r="DEC245" s="83"/>
      <c r="DED245" s="83"/>
      <c r="DEE245" s="83"/>
      <c r="DEF245" s="83"/>
      <c r="DEG245" s="83"/>
      <c r="DEH245" s="83"/>
      <c r="DEI245" s="83"/>
      <c r="DEJ245" s="83"/>
      <c r="DEK245" s="83"/>
      <c r="DEL245" s="83"/>
      <c r="DEM245" s="83"/>
      <c r="DEN245" s="83"/>
      <c r="DEO245" s="83"/>
      <c r="DEP245" s="83"/>
      <c r="DEQ245" s="83"/>
      <c r="DER245" s="83"/>
      <c r="DES245" s="83"/>
      <c r="DET245" s="83"/>
      <c r="DEU245" s="83"/>
      <c r="DEV245" s="83"/>
      <c r="DEW245" s="83"/>
      <c r="DEX245" s="83"/>
      <c r="DEY245" s="83"/>
      <c r="DEZ245" s="83"/>
      <c r="DFA245" s="83"/>
      <c r="DFB245" s="83"/>
      <c r="DFC245" s="83"/>
      <c r="DFD245" s="83"/>
      <c r="DFE245" s="83"/>
      <c r="DFF245" s="83"/>
      <c r="DFG245" s="83"/>
      <c r="DFH245" s="83"/>
      <c r="DFI245" s="83"/>
      <c r="DFJ245" s="83"/>
      <c r="DFK245" s="83"/>
      <c r="DFL245" s="83"/>
      <c r="DFM245" s="83"/>
      <c r="DFN245" s="83"/>
      <c r="DFO245" s="83"/>
      <c r="DFP245" s="83"/>
      <c r="DFQ245" s="83"/>
      <c r="DFR245" s="83"/>
      <c r="DFS245" s="83"/>
      <c r="DFT245" s="83"/>
      <c r="DFU245" s="83"/>
      <c r="DFV245" s="83"/>
      <c r="DFW245" s="83"/>
      <c r="DFX245" s="83"/>
      <c r="DFY245" s="83"/>
      <c r="DFZ245" s="83"/>
      <c r="DGA245" s="83"/>
      <c r="DGB245" s="83"/>
      <c r="DGC245" s="83"/>
      <c r="DGD245" s="83"/>
      <c r="DGE245" s="83"/>
      <c r="DGF245" s="83"/>
      <c r="DGG245" s="83"/>
      <c r="DGH245" s="83"/>
      <c r="DGI245" s="83"/>
      <c r="DGJ245" s="83"/>
      <c r="DGK245" s="83"/>
      <c r="DGL245" s="83"/>
      <c r="DGM245" s="83"/>
      <c r="DGN245" s="83"/>
      <c r="DGO245" s="83"/>
      <c r="DGP245" s="83"/>
      <c r="DGQ245" s="83"/>
      <c r="DGR245" s="83"/>
      <c r="DGS245" s="83"/>
      <c r="DGT245" s="83"/>
      <c r="DGU245" s="83"/>
      <c r="DGV245" s="83"/>
      <c r="DGW245" s="83"/>
      <c r="DGX245" s="83"/>
      <c r="DGY245" s="83"/>
      <c r="DGZ245" s="83"/>
      <c r="DHA245" s="83"/>
      <c r="DHB245" s="83"/>
      <c r="DHC245" s="83"/>
      <c r="DHD245" s="83"/>
      <c r="DHE245" s="83"/>
      <c r="DHF245" s="83"/>
      <c r="DHG245" s="83"/>
      <c r="DHH245" s="83"/>
      <c r="DHI245" s="83"/>
      <c r="DHJ245" s="83"/>
      <c r="DHK245" s="83"/>
      <c r="DHL245" s="83"/>
      <c r="DHM245" s="83"/>
      <c r="DHN245" s="83"/>
      <c r="DHO245" s="83"/>
      <c r="DHP245" s="83"/>
      <c r="DHQ245" s="83"/>
      <c r="DHR245" s="83"/>
      <c r="DHS245" s="83"/>
      <c r="DHT245" s="83"/>
      <c r="DHU245" s="83"/>
      <c r="DHV245" s="83"/>
      <c r="DHW245" s="83"/>
      <c r="DHX245" s="83"/>
      <c r="DHY245" s="83"/>
      <c r="DHZ245" s="83"/>
      <c r="DIA245" s="83"/>
      <c r="DIB245" s="83"/>
      <c r="DIC245" s="83"/>
      <c r="DID245" s="83"/>
      <c r="DIE245" s="83"/>
      <c r="DIF245" s="83"/>
      <c r="DIG245" s="83"/>
      <c r="DIH245" s="83"/>
      <c r="DII245" s="83"/>
      <c r="DIJ245" s="83"/>
      <c r="DIK245" s="83"/>
      <c r="DIL245" s="83"/>
      <c r="DIM245" s="83"/>
      <c r="DIN245" s="83"/>
      <c r="DIO245" s="83"/>
      <c r="DIP245" s="83"/>
      <c r="DIQ245" s="83"/>
      <c r="DIR245" s="83"/>
      <c r="DIS245" s="83"/>
      <c r="DIT245" s="83"/>
      <c r="DIU245" s="83"/>
      <c r="DIV245" s="83"/>
      <c r="DIW245" s="83"/>
      <c r="DIX245" s="83"/>
    </row>
    <row r="246" spans="1:2962" ht="15.75">
      <c r="A246" s="72" t="s">
        <v>382</v>
      </c>
      <c r="B246" s="77" t="s">
        <v>383</v>
      </c>
      <c r="C246" s="73" t="s">
        <v>520</v>
      </c>
      <c r="D246" s="75">
        <v>42317</v>
      </c>
      <c r="E246" s="76" t="s">
        <v>385</v>
      </c>
      <c r="F246" s="69">
        <v>70000000</v>
      </c>
      <c r="G246" s="42"/>
      <c r="H246" s="51"/>
      <c r="I246" s="52"/>
      <c r="J246" s="53">
        <f t="shared" si="6"/>
        <v>28219700000</v>
      </c>
      <c r="K246" s="54">
        <f t="shared" si="7"/>
        <v>70000000</v>
      </c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83"/>
      <c r="ES246" s="83"/>
      <c r="ET246" s="83"/>
      <c r="EU246" s="83"/>
      <c r="EV246" s="83"/>
      <c r="EW246" s="83"/>
      <c r="EX246" s="83"/>
      <c r="EY246" s="83"/>
      <c r="EZ246" s="83"/>
      <c r="FA246" s="83"/>
      <c r="FB246" s="83"/>
      <c r="FC246" s="83"/>
      <c r="FD246" s="83"/>
      <c r="FE246" s="83"/>
      <c r="FF246" s="83"/>
      <c r="FG246" s="83"/>
      <c r="FH246" s="83"/>
      <c r="FI246" s="83"/>
      <c r="FJ246" s="83"/>
      <c r="FK246" s="83"/>
      <c r="FL246" s="83"/>
      <c r="FM246" s="83"/>
      <c r="FN246" s="83"/>
      <c r="FO246" s="83"/>
      <c r="FP246" s="83"/>
      <c r="FQ246" s="83"/>
      <c r="FR246" s="83"/>
      <c r="FS246" s="83"/>
      <c r="FT246" s="83"/>
      <c r="FU246" s="83"/>
      <c r="FV246" s="83"/>
      <c r="FW246" s="83"/>
      <c r="FX246" s="83"/>
      <c r="FY246" s="83"/>
      <c r="FZ246" s="83"/>
      <c r="GA246" s="83"/>
      <c r="GB246" s="83"/>
      <c r="GC246" s="83"/>
      <c r="GD246" s="83"/>
      <c r="GE246" s="83"/>
      <c r="GF246" s="83"/>
      <c r="GG246" s="83"/>
      <c r="GH246" s="83"/>
      <c r="GI246" s="83"/>
      <c r="GJ246" s="83"/>
      <c r="GK246" s="83"/>
      <c r="GL246" s="83"/>
      <c r="GM246" s="83"/>
      <c r="GN246" s="83"/>
      <c r="GO246" s="83"/>
      <c r="GP246" s="83"/>
      <c r="GQ246" s="83"/>
      <c r="GR246" s="83"/>
      <c r="GS246" s="83"/>
      <c r="GT246" s="83"/>
      <c r="GU246" s="83"/>
      <c r="GV246" s="83"/>
      <c r="GW246" s="83"/>
      <c r="GX246" s="83"/>
      <c r="GY246" s="83"/>
      <c r="GZ246" s="83"/>
      <c r="HA246" s="83"/>
      <c r="HB246" s="83"/>
      <c r="HC246" s="83"/>
      <c r="HD246" s="83"/>
      <c r="HE246" s="83"/>
      <c r="HF246" s="83"/>
      <c r="HG246" s="83"/>
      <c r="HH246" s="83"/>
      <c r="HI246" s="83"/>
      <c r="HJ246" s="83"/>
      <c r="HK246" s="83"/>
      <c r="HL246" s="83"/>
      <c r="HM246" s="83"/>
      <c r="HN246" s="83"/>
      <c r="HO246" s="83"/>
      <c r="HP246" s="83"/>
      <c r="HQ246" s="83"/>
      <c r="HR246" s="83"/>
      <c r="HS246" s="83"/>
      <c r="HT246" s="83"/>
      <c r="HU246" s="83"/>
      <c r="HV246" s="83"/>
      <c r="HW246" s="83"/>
      <c r="HX246" s="83"/>
      <c r="HY246" s="83"/>
      <c r="HZ246" s="83"/>
      <c r="IA246" s="83"/>
      <c r="IB246" s="83"/>
      <c r="IC246" s="83"/>
      <c r="ID246" s="83"/>
      <c r="IE246" s="83"/>
      <c r="IF246" s="83"/>
      <c r="IG246" s="83"/>
      <c r="IH246" s="83"/>
      <c r="II246" s="83"/>
      <c r="IJ246" s="83"/>
      <c r="IK246" s="83"/>
      <c r="IL246" s="83"/>
      <c r="IM246" s="83"/>
      <c r="IN246" s="83"/>
      <c r="IO246" s="83"/>
      <c r="IP246" s="83"/>
      <c r="IQ246" s="83"/>
      <c r="IR246" s="83"/>
      <c r="IS246" s="83"/>
      <c r="IT246" s="83"/>
      <c r="IU246" s="83"/>
      <c r="IV246" s="83"/>
      <c r="IW246" s="83"/>
      <c r="IX246" s="83"/>
      <c r="IY246" s="83"/>
      <c r="IZ246" s="83"/>
      <c r="JA246" s="83"/>
      <c r="JB246" s="83"/>
      <c r="JC246" s="83"/>
      <c r="JD246" s="83"/>
      <c r="JE246" s="83"/>
      <c r="JF246" s="83"/>
      <c r="JG246" s="83"/>
      <c r="JH246" s="83"/>
      <c r="JI246" s="83"/>
      <c r="JJ246" s="83"/>
      <c r="JK246" s="83"/>
      <c r="JL246" s="83"/>
      <c r="JM246" s="83"/>
      <c r="JN246" s="83"/>
      <c r="JO246" s="83"/>
      <c r="JP246" s="83"/>
      <c r="JQ246" s="83"/>
      <c r="JR246" s="83"/>
      <c r="JS246" s="83"/>
      <c r="JT246" s="83"/>
      <c r="JU246" s="83"/>
      <c r="JV246" s="83"/>
      <c r="JW246" s="83"/>
      <c r="JX246" s="83"/>
      <c r="JY246" s="83"/>
      <c r="JZ246" s="83"/>
      <c r="KA246" s="83"/>
      <c r="KB246" s="83"/>
      <c r="KC246" s="83"/>
      <c r="KD246" s="83"/>
      <c r="KE246" s="83"/>
      <c r="KF246" s="83"/>
      <c r="KG246" s="83"/>
      <c r="KH246" s="83"/>
      <c r="KI246" s="83"/>
      <c r="KJ246" s="83"/>
      <c r="KK246" s="83"/>
      <c r="KL246" s="83"/>
      <c r="KM246" s="83"/>
      <c r="KN246" s="83"/>
      <c r="KO246" s="83"/>
      <c r="KP246" s="83"/>
      <c r="KQ246" s="83"/>
      <c r="KR246" s="83"/>
      <c r="KS246" s="83"/>
      <c r="KT246" s="83"/>
      <c r="KU246" s="83"/>
      <c r="KV246" s="83"/>
      <c r="KW246" s="83"/>
      <c r="KX246" s="83"/>
      <c r="KY246" s="83"/>
      <c r="KZ246" s="83"/>
      <c r="LA246" s="83"/>
      <c r="LB246" s="83"/>
      <c r="LC246" s="83"/>
      <c r="LD246" s="83"/>
      <c r="LE246" s="83"/>
      <c r="LF246" s="83"/>
      <c r="LG246" s="83"/>
      <c r="LH246" s="83"/>
      <c r="LI246" s="83"/>
      <c r="LJ246" s="83"/>
      <c r="LK246" s="83"/>
      <c r="LL246" s="83"/>
      <c r="LM246" s="83"/>
      <c r="LN246" s="83"/>
      <c r="LO246" s="83"/>
      <c r="LP246" s="83"/>
      <c r="LQ246" s="83"/>
      <c r="LR246" s="83"/>
      <c r="LS246" s="83"/>
      <c r="LT246" s="83"/>
      <c r="LU246" s="83"/>
      <c r="LV246" s="83"/>
      <c r="LW246" s="83"/>
      <c r="LX246" s="83"/>
      <c r="LY246" s="83"/>
      <c r="LZ246" s="83"/>
      <c r="MA246" s="83"/>
      <c r="MB246" s="83"/>
      <c r="MC246" s="83"/>
      <c r="MD246" s="83"/>
      <c r="ME246" s="83"/>
      <c r="MF246" s="83"/>
      <c r="MG246" s="83"/>
      <c r="MH246" s="83"/>
      <c r="MI246" s="83"/>
      <c r="MJ246" s="83"/>
      <c r="MK246" s="83"/>
      <c r="ML246" s="83"/>
      <c r="MM246" s="83"/>
      <c r="MN246" s="83"/>
      <c r="MO246" s="83"/>
      <c r="MP246" s="83"/>
      <c r="MQ246" s="83"/>
      <c r="MR246" s="83"/>
      <c r="MS246" s="83"/>
      <c r="MT246" s="83"/>
      <c r="MU246" s="83"/>
      <c r="MV246" s="83"/>
      <c r="MW246" s="83"/>
      <c r="MX246" s="83"/>
      <c r="MY246" s="83"/>
      <c r="MZ246" s="83"/>
      <c r="NA246" s="83"/>
      <c r="NB246" s="83"/>
      <c r="NC246" s="83"/>
      <c r="ND246" s="83"/>
      <c r="NE246" s="83"/>
      <c r="NF246" s="83"/>
      <c r="NG246" s="83"/>
      <c r="NH246" s="83"/>
      <c r="NI246" s="83"/>
      <c r="NJ246" s="83"/>
      <c r="NK246" s="83"/>
      <c r="NL246" s="83"/>
      <c r="NM246" s="83"/>
      <c r="NN246" s="83"/>
      <c r="NO246" s="83"/>
      <c r="NP246" s="83"/>
      <c r="NQ246" s="83"/>
      <c r="NR246" s="83"/>
      <c r="NS246" s="83"/>
      <c r="NT246" s="83"/>
      <c r="NU246" s="83"/>
      <c r="NV246" s="83"/>
      <c r="NW246" s="83"/>
      <c r="NX246" s="83"/>
      <c r="NY246" s="83"/>
      <c r="NZ246" s="83"/>
      <c r="OA246" s="83"/>
      <c r="OB246" s="83"/>
      <c r="OC246" s="83"/>
      <c r="OD246" s="83"/>
      <c r="OE246" s="83"/>
      <c r="OF246" s="83"/>
      <c r="OG246" s="83"/>
      <c r="OH246" s="83"/>
      <c r="OI246" s="83"/>
      <c r="OJ246" s="83"/>
      <c r="OK246" s="83"/>
      <c r="OL246" s="83"/>
      <c r="OM246" s="83"/>
      <c r="ON246" s="83"/>
      <c r="OO246" s="83"/>
      <c r="OP246" s="83"/>
      <c r="OQ246" s="83"/>
      <c r="OR246" s="83"/>
      <c r="OS246" s="83"/>
      <c r="OT246" s="83"/>
      <c r="OU246" s="83"/>
      <c r="OV246" s="83"/>
      <c r="OW246" s="83"/>
      <c r="OX246" s="83"/>
      <c r="OY246" s="83"/>
      <c r="OZ246" s="83"/>
      <c r="PA246" s="83"/>
      <c r="PB246" s="83"/>
      <c r="PC246" s="83"/>
      <c r="PD246" s="83"/>
      <c r="PE246" s="83"/>
      <c r="PF246" s="83"/>
      <c r="PG246" s="83"/>
      <c r="PH246" s="83"/>
      <c r="PI246" s="83"/>
      <c r="PJ246" s="83"/>
      <c r="PK246" s="83"/>
      <c r="PL246" s="83"/>
      <c r="PM246" s="83"/>
      <c r="PN246" s="83"/>
      <c r="PO246" s="83"/>
      <c r="PP246" s="83"/>
      <c r="PQ246" s="83"/>
      <c r="PR246" s="83"/>
      <c r="PS246" s="83"/>
      <c r="PT246" s="83"/>
      <c r="PU246" s="83"/>
      <c r="PV246" s="83"/>
      <c r="PW246" s="83"/>
      <c r="PX246" s="83"/>
      <c r="PY246" s="83"/>
      <c r="PZ246" s="83"/>
      <c r="QA246" s="83"/>
      <c r="QB246" s="83"/>
      <c r="QC246" s="83"/>
      <c r="QD246" s="83"/>
      <c r="QE246" s="83"/>
      <c r="QF246" s="83"/>
      <c r="QG246" s="83"/>
      <c r="QH246" s="83"/>
      <c r="QI246" s="83"/>
      <c r="QJ246" s="83"/>
      <c r="QK246" s="83"/>
      <c r="QL246" s="83"/>
      <c r="QM246" s="83"/>
      <c r="QN246" s="83"/>
      <c r="QO246" s="83"/>
      <c r="QP246" s="83"/>
      <c r="QQ246" s="83"/>
      <c r="QR246" s="83"/>
      <c r="QS246" s="83"/>
      <c r="QT246" s="83"/>
      <c r="QU246" s="83"/>
      <c r="QV246" s="83"/>
      <c r="QW246" s="83"/>
      <c r="QX246" s="83"/>
      <c r="QY246" s="83"/>
      <c r="QZ246" s="83"/>
      <c r="RA246" s="83"/>
      <c r="RB246" s="83"/>
      <c r="RC246" s="83"/>
      <c r="RD246" s="83"/>
      <c r="RE246" s="83"/>
      <c r="RF246" s="83"/>
      <c r="RG246" s="83"/>
      <c r="RH246" s="83"/>
      <c r="RI246" s="83"/>
      <c r="RJ246" s="83"/>
      <c r="RK246" s="83"/>
      <c r="RL246" s="83"/>
      <c r="RM246" s="83"/>
      <c r="RN246" s="83"/>
      <c r="RO246" s="83"/>
      <c r="RP246" s="83"/>
      <c r="RQ246" s="83"/>
      <c r="RR246" s="83"/>
      <c r="RS246" s="83"/>
      <c r="RT246" s="83"/>
      <c r="RU246" s="83"/>
      <c r="RV246" s="83"/>
      <c r="RW246" s="83"/>
      <c r="RX246" s="83"/>
      <c r="RY246" s="83"/>
      <c r="RZ246" s="83"/>
      <c r="SA246" s="83"/>
      <c r="SB246" s="83"/>
      <c r="SC246" s="83"/>
      <c r="SD246" s="83"/>
      <c r="SE246" s="83"/>
      <c r="SF246" s="83"/>
      <c r="SG246" s="83"/>
      <c r="SH246" s="83"/>
      <c r="SI246" s="83"/>
      <c r="SJ246" s="83"/>
      <c r="SK246" s="83"/>
      <c r="SL246" s="83"/>
      <c r="SM246" s="83"/>
      <c r="SN246" s="83"/>
      <c r="SO246" s="83"/>
      <c r="SP246" s="83"/>
      <c r="SQ246" s="83"/>
      <c r="SR246" s="83"/>
      <c r="SS246" s="83"/>
      <c r="ST246" s="83"/>
      <c r="SU246" s="83"/>
      <c r="SV246" s="83"/>
      <c r="SW246" s="83"/>
      <c r="SX246" s="83"/>
      <c r="SY246" s="83"/>
      <c r="SZ246" s="83"/>
      <c r="TA246" s="83"/>
      <c r="TB246" s="83"/>
      <c r="TC246" s="83"/>
      <c r="TD246" s="83"/>
      <c r="TE246" s="83"/>
      <c r="TF246" s="83"/>
      <c r="TG246" s="83"/>
      <c r="TH246" s="83"/>
      <c r="TI246" s="83"/>
      <c r="TJ246" s="83"/>
      <c r="TK246" s="83"/>
      <c r="TL246" s="83"/>
      <c r="TM246" s="83"/>
      <c r="TN246" s="83"/>
      <c r="TO246" s="83"/>
      <c r="TP246" s="83"/>
      <c r="TQ246" s="83"/>
      <c r="TR246" s="83"/>
      <c r="TS246" s="83"/>
      <c r="TT246" s="83"/>
      <c r="TU246" s="83"/>
      <c r="TV246" s="83"/>
      <c r="TW246" s="83"/>
      <c r="TX246" s="83"/>
      <c r="TY246" s="83"/>
      <c r="TZ246" s="83"/>
      <c r="UA246" s="83"/>
      <c r="UB246" s="83"/>
      <c r="UC246" s="83"/>
      <c r="UD246" s="83"/>
      <c r="UE246" s="83"/>
      <c r="UF246" s="83"/>
      <c r="UG246" s="83"/>
      <c r="UH246" s="83"/>
      <c r="UI246" s="83"/>
      <c r="UJ246" s="83"/>
      <c r="UK246" s="83"/>
      <c r="UL246" s="83"/>
      <c r="UM246" s="83"/>
      <c r="UN246" s="83"/>
      <c r="UO246" s="83"/>
      <c r="UP246" s="83"/>
      <c r="UQ246" s="83"/>
      <c r="UR246" s="83"/>
      <c r="US246" s="83"/>
      <c r="UT246" s="83"/>
      <c r="UU246" s="83"/>
      <c r="UV246" s="83"/>
      <c r="UW246" s="83"/>
      <c r="UX246" s="83"/>
      <c r="UY246" s="83"/>
      <c r="UZ246" s="83"/>
      <c r="VA246" s="83"/>
      <c r="VB246" s="83"/>
      <c r="VC246" s="83"/>
      <c r="VD246" s="83"/>
      <c r="VE246" s="83"/>
      <c r="VF246" s="83"/>
      <c r="VG246" s="83"/>
      <c r="VH246" s="83"/>
      <c r="VI246" s="83"/>
      <c r="VJ246" s="83"/>
      <c r="VK246" s="83"/>
      <c r="VL246" s="83"/>
      <c r="VM246" s="83"/>
      <c r="VN246" s="83"/>
      <c r="VO246" s="83"/>
      <c r="VP246" s="83"/>
      <c r="VQ246" s="83"/>
      <c r="VR246" s="83"/>
      <c r="VS246" s="83"/>
      <c r="VT246" s="83"/>
      <c r="VU246" s="83"/>
      <c r="VV246" s="83"/>
      <c r="VW246" s="83"/>
      <c r="VX246" s="83"/>
      <c r="VY246" s="83"/>
      <c r="VZ246" s="83"/>
      <c r="WA246" s="83"/>
      <c r="WB246" s="83"/>
      <c r="WC246" s="83"/>
      <c r="WD246" s="83"/>
      <c r="WE246" s="83"/>
      <c r="WF246" s="83"/>
      <c r="WG246" s="83"/>
      <c r="WH246" s="83"/>
      <c r="WI246" s="83"/>
      <c r="WJ246" s="83"/>
      <c r="WK246" s="83"/>
      <c r="WL246" s="83"/>
      <c r="WM246" s="83"/>
      <c r="WN246" s="83"/>
      <c r="WO246" s="83"/>
      <c r="WP246" s="83"/>
      <c r="WQ246" s="83"/>
      <c r="WR246" s="83"/>
      <c r="WS246" s="83"/>
      <c r="WT246" s="83"/>
      <c r="WU246" s="83"/>
      <c r="WV246" s="83"/>
      <c r="WW246" s="83"/>
      <c r="WX246" s="83"/>
      <c r="WY246" s="83"/>
      <c r="WZ246" s="83"/>
      <c r="XA246" s="83"/>
      <c r="XB246" s="83"/>
      <c r="XC246" s="83"/>
      <c r="XD246" s="83"/>
      <c r="XE246" s="83"/>
      <c r="XF246" s="83"/>
      <c r="XG246" s="83"/>
      <c r="XH246" s="83"/>
      <c r="XI246" s="83"/>
      <c r="XJ246" s="83"/>
      <c r="XK246" s="83"/>
      <c r="XL246" s="83"/>
      <c r="XM246" s="83"/>
      <c r="XN246" s="83"/>
      <c r="XO246" s="83"/>
      <c r="XP246" s="83"/>
      <c r="XQ246" s="83"/>
      <c r="XR246" s="83"/>
      <c r="XS246" s="83"/>
      <c r="XT246" s="83"/>
      <c r="XU246" s="83"/>
      <c r="XV246" s="83"/>
      <c r="XW246" s="83"/>
      <c r="XX246" s="83"/>
      <c r="XY246" s="83"/>
      <c r="XZ246" s="83"/>
      <c r="YA246" s="83"/>
      <c r="YB246" s="83"/>
      <c r="YC246" s="83"/>
      <c r="YD246" s="83"/>
      <c r="YE246" s="83"/>
      <c r="YF246" s="83"/>
      <c r="YG246" s="83"/>
      <c r="YH246" s="83"/>
      <c r="YI246" s="83"/>
      <c r="YJ246" s="83"/>
      <c r="YK246" s="83"/>
      <c r="YL246" s="83"/>
      <c r="YM246" s="83"/>
      <c r="YN246" s="83"/>
      <c r="YO246" s="83"/>
      <c r="YP246" s="83"/>
      <c r="YQ246" s="83"/>
      <c r="YR246" s="83"/>
      <c r="YS246" s="83"/>
      <c r="YT246" s="83"/>
      <c r="YU246" s="83"/>
      <c r="YV246" s="83"/>
      <c r="YW246" s="83"/>
      <c r="YX246" s="83"/>
      <c r="YY246" s="83"/>
      <c r="YZ246" s="83"/>
      <c r="ZA246" s="83"/>
      <c r="ZB246" s="83"/>
      <c r="ZC246" s="83"/>
      <c r="ZD246" s="83"/>
      <c r="ZE246" s="83"/>
      <c r="ZF246" s="83"/>
      <c r="ZG246" s="83"/>
      <c r="ZH246" s="83"/>
      <c r="ZI246" s="83"/>
      <c r="ZJ246" s="83"/>
      <c r="ZK246" s="83"/>
      <c r="ZL246" s="83"/>
      <c r="ZM246" s="83"/>
      <c r="ZN246" s="83"/>
      <c r="ZO246" s="83"/>
      <c r="ZP246" s="83"/>
      <c r="ZQ246" s="83"/>
      <c r="ZR246" s="83"/>
      <c r="ZS246" s="83"/>
      <c r="ZT246" s="83"/>
      <c r="ZU246" s="83"/>
      <c r="ZV246" s="83"/>
      <c r="ZW246" s="83"/>
      <c r="ZX246" s="83"/>
      <c r="ZY246" s="83"/>
      <c r="ZZ246" s="83"/>
      <c r="AAA246" s="83"/>
      <c r="AAB246" s="83"/>
      <c r="AAC246" s="83"/>
      <c r="AAD246" s="83"/>
      <c r="AAE246" s="83"/>
      <c r="AAF246" s="83"/>
      <c r="AAG246" s="83"/>
      <c r="AAH246" s="83"/>
      <c r="AAI246" s="83"/>
      <c r="AAJ246" s="83"/>
      <c r="AAK246" s="83"/>
      <c r="AAL246" s="83"/>
      <c r="AAM246" s="83"/>
      <c r="AAN246" s="83"/>
      <c r="AAO246" s="83"/>
      <c r="AAP246" s="83"/>
      <c r="AAQ246" s="83"/>
      <c r="AAR246" s="83"/>
      <c r="AAS246" s="83"/>
      <c r="AAT246" s="83"/>
      <c r="AAU246" s="83"/>
      <c r="AAV246" s="83"/>
      <c r="AAW246" s="83"/>
      <c r="AAX246" s="83"/>
      <c r="AAY246" s="83"/>
      <c r="AAZ246" s="83"/>
      <c r="ABA246" s="83"/>
      <c r="ABB246" s="83"/>
      <c r="ABC246" s="83"/>
      <c r="ABD246" s="83"/>
      <c r="ABE246" s="83"/>
      <c r="ABF246" s="83"/>
      <c r="ABG246" s="83"/>
      <c r="ABH246" s="83"/>
      <c r="ABI246" s="83"/>
      <c r="ABJ246" s="83"/>
      <c r="ABK246" s="83"/>
      <c r="ABL246" s="83"/>
      <c r="ABM246" s="83"/>
      <c r="ABN246" s="83"/>
      <c r="ABO246" s="83"/>
      <c r="ABP246" s="83"/>
      <c r="ABQ246" s="83"/>
      <c r="ABR246" s="83"/>
      <c r="ABS246" s="83"/>
      <c r="ABT246" s="83"/>
      <c r="ABU246" s="83"/>
      <c r="ABV246" s="83"/>
      <c r="ABW246" s="83"/>
      <c r="ABX246" s="83"/>
      <c r="ABY246" s="83"/>
      <c r="ABZ246" s="83"/>
      <c r="ACA246" s="83"/>
      <c r="ACB246" s="83"/>
      <c r="ACC246" s="83"/>
      <c r="ACD246" s="83"/>
      <c r="ACE246" s="83"/>
      <c r="ACF246" s="83"/>
      <c r="ACG246" s="83"/>
      <c r="ACH246" s="83"/>
      <c r="ACI246" s="83"/>
      <c r="ACJ246" s="83"/>
      <c r="ACK246" s="83"/>
      <c r="ACL246" s="83"/>
      <c r="ACM246" s="83"/>
      <c r="ACN246" s="83"/>
      <c r="ACO246" s="83"/>
      <c r="ACP246" s="83"/>
      <c r="ACQ246" s="83"/>
      <c r="ACR246" s="83"/>
      <c r="ACS246" s="83"/>
      <c r="ACT246" s="83"/>
      <c r="ACU246" s="83"/>
      <c r="ACV246" s="83"/>
      <c r="ACW246" s="83"/>
      <c r="ACX246" s="83"/>
      <c r="ACY246" s="83"/>
      <c r="ACZ246" s="83"/>
      <c r="ADA246" s="83"/>
      <c r="ADB246" s="83"/>
      <c r="ADC246" s="83"/>
      <c r="ADD246" s="83"/>
      <c r="ADE246" s="83"/>
      <c r="ADF246" s="83"/>
      <c r="ADG246" s="83"/>
      <c r="ADH246" s="83"/>
      <c r="ADI246" s="83"/>
      <c r="ADJ246" s="83"/>
      <c r="ADK246" s="83"/>
      <c r="ADL246" s="83"/>
      <c r="ADM246" s="83"/>
      <c r="ADN246" s="83"/>
      <c r="ADO246" s="83"/>
      <c r="ADP246" s="83"/>
      <c r="ADQ246" s="83"/>
      <c r="ADR246" s="83"/>
      <c r="ADS246" s="83"/>
      <c r="ADT246" s="83"/>
      <c r="ADU246" s="83"/>
      <c r="ADV246" s="83"/>
      <c r="ADW246" s="83"/>
      <c r="ADX246" s="83"/>
      <c r="ADY246" s="83"/>
      <c r="ADZ246" s="83"/>
      <c r="AEA246" s="83"/>
      <c r="AEB246" s="83"/>
      <c r="AEC246" s="83"/>
      <c r="AED246" s="83"/>
      <c r="AEE246" s="83"/>
      <c r="AEF246" s="83"/>
      <c r="AEG246" s="83"/>
      <c r="AEH246" s="83"/>
      <c r="AEI246" s="83"/>
      <c r="AEJ246" s="83"/>
      <c r="AEK246" s="83"/>
      <c r="AEL246" s="83"/>
      <c r="AEM246" s="83"/>
      <c r="AEN246" s="83"/>
      <c r="AEO246" s="83"/>
      <c r="AEP246" s="83"/>
      <c r="AEQ246" s="83"/>
      <c r="AER246" s="83"/>
      <c r="AES246" s="83"/>
      <c r="AET246" s="83"/>
      <c r="AEU246" s="83"/>
      <c r="AEV246" s="83"/>
      <c r="AEW246" s="83"/>
      <c r="AEX246" s="83"/>
      <c r="AEY246" s="83"/>
      <c r="AEZ246" s="83"/>
      <c r="AFA246" s="83"/>
      <c r="AFB246" s="83"/>
      <c r="AFC246" s="83"/>
      <c r="AFD246" s="83"/>
      <c r="AFE246" s="83"/>
      <c r="AFF246" s="83"/>
      <c r="AFG246" s="83"/>
      <c r="AFH246" s="83"/>
      <c r="AFI246" s="83"/>
      <c r="AFJ246" s="83"/>
      <c r="AFK246" s="83"/>
      <c r="AFL246" s="83"/>
      <c r="AFM246" s="83"/>
      <c r="AFN246" s="83"/>
      <c r="AFO246" s="83"/>
      <c r="AFP246" s="83"/>
      <c r="AFQ246" s="83"/>
      <c r="AFR246" s="83"/>
      <c r="AFS246" s="83"/>
      <c r="AFT246" s="83"/>
      <c r="AFU246" s="83"/>
      <c r="AFV246" s="83"/>
      <c r="AFW246" s="83"/>
      <c r="AFX246" s="83"/>
      <c r="AFY246" s="83"/>
      <c r="AFZ246" s="83"/>
      <c r="AGA246" s="83"/>
      <c r="AGB246" s="83"/>
      <c r="AGC246" s="83"/>
      <c r="AGD246" s="83"/>
      <c r="AGE246" s="83"/>
      <c r="AGF246" s="83"/>
      <c r="AGG246" s="83"/>
      <c r="AGH246" s="83"/>
      <c r="AGI246" s="83"/>
      <c r="AGJ246" s="83"/>
      <c r="AGK246" s="83"/>
      <c r="AGL246" s="83"/>
      <c r="AGM246" s="83"/>
      <c r="AGN246" s="83"/>
      <c r="AGO246" s="83"/>
      <c r="AGP246" s="83"/>
      <c r="AGQ246" s="83"/>
      <c r="AGR246" s="83"/>
      <c r="AGS246" s="83"/>
      <c r="AGT246" s="83"/>
      <c r="AGU246" s="83"/>
      <c r="AGV246" s="83"/>
      <c r="AGW246" s="83"/>
      <c r="AGX246" s="83"/>
      <c r="AGY246" s="83"/>
      <c r="AGZ246" s="83"/>
      <c r="AHA246" s="83"/>
      <c r="AHB246" s="83"/>
      <c r="AHC246" s="83"/>
      <c r="AHD246" s="83"/>
      <c r="AHE246" s="83"/>
      <c r="AHF246" s="83"/>
      <c r="AHG246" s="83"/>
      <c r="AHH246" s="83"/>
      <c r="AHI246" s="83"/>
      <c r="AHJ246" s="83"/>
      <c r="AHK246" s="83"/>
      <c r="AHL246" s="83"/>
      <c r="AHM246" s="83"/>
      <c r="AHN246" s="83"/>
      <c r="AHO246" s="83"/>
      <c r="AHP246" s="83"/>
      <c r="AHQ246" s="83"/>
      <c r="AHR246" s="83"/>
      <c r="AHS246" s="83"/>
      <c r="AHT246" s="83"/>
      <c r="AHU246" s="83"/>
      <c r="AHV246" s="83"/>
      <c r="AHW246" s="83"/>
      <c r="AHX246" s="83"/>
      <c r="AHY246" s="83"/>
      <c r="AHZ246" s="83"/>
      <c r="AIA246" s="83"/>
      <c r="AIB246" s="83"/>
      <c r="AIC246" s="83"/>
      <c r="AID246" s="83"/>
      <c r="AIE246" s="83"/>
      <c r="AIF246" s="83"/>
      <c r="AIG246" s="83"/>
      <c r="AIH246" s="83"/>
      <c r="AII246" s="83"/>
      <c r="AIJ246" s="83"/>
      <c r="AIK246" s="83"/>
      <c r="AIL246" s="83"/>
      <c r="AIM246" s="83"/>
      <c r="AIN246" s="83"/>
      <c r="AIO246" s="83"/>
      <c r="AIP246" s="83"/>
      <c r="AIQ246" s="83"/>
      <c r="AIR246" s="83"/>
      <c r="AIS246" s="83"/>
      <c r="AIT246" s="83"/>
      <c r="AIU246" s="83"/>
      <c r="AIV246" s="83"/>
      <c r="AIW246" s="83"/>
      <c r="AIX246" s="83"/>
      <c r="AIY246" s="83"/>
      <c r="AIZ246" s="83"/>
      <c r="AJA246" s="83"/>
      <c r="AJB246" s="83"/>
      <c r="AJC246" s="83"/>
      <c r="AJD246" s="83"/>
      <c r="AJE246" s="83"/>
      <c r="AJF246" s="83"/>
      <c r="AJG246" s="83"/>
      <c r="AJH246" s="83"/>
      <c r="AJI246" s="83"/>
      <c r="AJJ246" s="83"/>
      <c r="AJK246" s="83"/>
      <c r="AJL246" s="83"/>
      <c r="AJM246" s="83"/>
      <c r="AJN246" s="83"/>
      <c r="AJO246" s="83"/>
      <c r="AJP246" s="83"/>
      <c r="AJQ246" s="83"/>
      <c r="AJR246" s="83"/>
      <c r="AJS246" s="83"/>
      <c r="AJT246" s="83"/>
      <c r="AJU246" s="83"/>
      <c r="AJV246" s="83"/>
      <c r="AJW246" s="83"/>
      <c r="AJX246" s="83"/>
      <c r="AJY246" s="83"/>
      <c r="AJZ246" s="83"/>
      <c r="AKA246" s="83"/>
      <c r="AKB246" s="83"/>
      <c r="AKC246" s="83"/>
      <c r="AKD246" s="83"/>
      <c r="AKE246" s="83"/>
      <c r="AKF246" s="83"/>
      <c r="AKG246" s="83"/>
      <c r="AKH246" s="83"/>
      <c r="AKI246" s="83"/>
      <c r="AKJ246" s="83"/>
      <c r="AKK246" s="83"/>
      <c r="AKL246" s="83"/>
      <c r="AKM246" s="83"/>
      <c r="AKN246" s="83"/>
      <c r="AKO246" s="83"/>
      <c r="AKP246" s="83"/>
      <c r="AKQ246" s="83"/>
      <c r="AKR246" s="83"/>
      <c r="AKS246" s="83"/>
      <c r="AKT246" s="83"/>
      <c r="AKU246" s="83"/>
      <c r="AKV246" s="83"/>
      <c r="AKW246" s="83"/>
      <c r="AKX246" s="83"/>
      <c r="AKY246" s="83"/>
      <c r="AKZ246" s="83"/>
      <c r="ALA246" s="83"/>
      <c r="ALB246" s="83"/>
      <c r="ALC246" s="83"/>
      <c r="ALD246" s="83"/>
      <c r="ALE246" s="83"/>
      <c r="ALF246" s="83"/>
      <c r="ALG246" s="83"/>
      <c r="ALH246" s="83"/>
      <c r="ALI246" s="83"/>
      <c r="ALJ246" s="83"/>
      <c r="ALK246" s="83"/>
      <c r="ALL246" s="83"/>
      <c r="ALM246" s="83"/>
      <c r="ALN246" s="83"/>
      <c r="ALO246" s="83"/>
      <c r="ALP246" s="83"/>
      <c r="ALQ246" s="83"/>
      <c r="ALR246" s="83"/>
      <c r="ALS246" s="83"/>
      <c r="ALT246" s="83"/>
      <c r="ALU246" s="83"/>
      <c r="ALV246" s="83"/>
      <c r="ALW246" s="83"/>
      <c r="ALX246" s="83"/>
      <c r="ALY246" s="83"/>
      <c r="ALZ246" s="83"/>
      <c r="AMA246" s="83"/>
      <c r="AMB246" s="83"/>
      <c r="AMC246" s="83"/>
      <c r="AMD246" s="83"/>
      <c r="AME246" s="83"/>
      <c r="AMF246" s="83"/>
      <c r="AMG246" s="83"/>
      <c r="AMH246" s="83"/>
      <c r="AMI246" s="83"/>
      <c r="AMJ246" s="83"/>
      <c r="AMK246" s="83"/>
      <c r="AML246" s="83"/>
      <c r="AMM246" s="83"/>
      <c r="AMN246" s="83"/>
      <c r="AMO246" s="83"/>
      <c r="AMP246" s="83"/>
      <c r="AMQ246" s="83"/>
      <c r="AMR246" s="83"/>
      <c r="AMS246" s="83"/>
      <c r="AMT246" s="83"/>
      <c r="AMU246" s="83"/>
      <c r="AMV246" s="83"/>
      <c r="AMW246" s="83"/>
      <c r="AMX246" s="83"/>
      <c r="AMY246" s="83"/>
      <c r="AMZ246" s="83"/>
      <c r="ANA246" s="83"/>
      <c r="ANB246" s="83"/>
      <c r="ANC246" s="83"/>
      <c r="AND246" s="83"/>
      <c r="ANE246" s="83"/>
      <c r="ANF246" s="83"/>
      <c r="ANG246" s="83"/>
      <c r="ANH246" s="83"/>
      <c r="ANI246" s="83"/>
      <c r="ANJ246" s="83"/>
      <c r="ANK246" s="83"/>
      <c r="ANL246" s="83"/>
      <c r="ANM246" s="83"/>
      <c r="ANN246" s="83"/>
      <c r="ANO246" s="83"/>
      <c r="ANP246" s="83"/>
      <c r="ANQ246" s="83"/>
      <c r="ANR246" s="83"/>
      <c r="ANS246" s="83"/>
      <c r="ANT246" s="83"/>
      <c r="ANU246" s="83"/>
      <c r="ANV246" s="83"/>
      <c r="ANW246" s="83"/>
      <c r="ANX246" s="83"/>
      <c r="ANY246" s="83"/>
      <c r="ANZ246" s="83"/>
      <c r="AOA246" s="83"/>
      <c r="AOB246" s="83"/>
      <c r="AOC246" s="83"/>
      <c r="AOD246" s="83"/>
      <c r="AOE246" s="83"/>
      <c r="AOF246" s="83"/>
      <c r="AOG246" s="83"/>
      <c r="AOH246" s="83"/>
      <c r="AOI246" s="83"/>
      <c r="AOJ246" s="83"/>
      <c r="AOK246" s="83"/>
      <c r="AOL246" s="83"/>
      <c r="AOM246" s="83"/>
      <c r="AON246" s="83"/>
      <c r="AOO246" s="83"/>
      <c r="AOP246" s="83"/>
      <c r="AOQ246" s="83"/>
      <c r="AOR246" s="83"/>
      <c r="AOS246" s="83"/>
      <c r="AOT246" s="83"/>
      <c r="AOU246" s="83"/>
      <c r="AOV246" s="83"/>
      <c r="AOW246" s="83"/>
      <c r="AOX246" s="83"/>
      <c r="AOY246" s="83"/>
      <c r="AOZ246" s="83"/>
      <c r="APA246" s="83"/>
      <c r="APB246" s="83"/>
      <c r="APC246" s="83"/>
      <c r="APD246" s="83"/>
      <c r="APE246" s="83"/>
      <c r="APF246" s="83"/>
      <c r="APG246" s="83"/>
      <c r="APH246" s="83"/>
      <c r="API246" s="83"/>
      <c r="APJ246" s="83"/>
      <c r="APK246" s="83"/>
      <c r="APL246" s="83"/>
      <c r="APM246" s="83"/>
      <c r="APN246" s="83"/>
      <c r="APO246" s="83"/>
      <c r="APP246" s="83"/>
      <c r="APQ246" s="83"/>
      <c r="APR246" s="83"/>
      <c r="APS246" s="83"/>
      <c r="APT246" s="83"/>
      <c r="APU246" s="83"/>
      <c r="APV246" s="83"/>
      <c r="APW246" s="83"/>
      <c r="APX246" s="83"/>
      <c r="APY246" s="83"/>
      <c r="APZ246" s="83"/>
      <c r="AQA246" s="83"/>
      <c r="AQB246" s="83"/>
      <c r="AQC246" s="83"/>
      <c r="AQD246" s="83"/>
      <c r="AQE246" s="83"/>
      <c r="AQF246" s="83"/>
      <c r="AQG246" s="83"/>
      <c r="AQH246" s="83"/>
      <c r="AQI246" s="83"/>
      <c r="AQJ246" s="83"/>
      <c r="AQK246" s="83"/>
      <c r="AQL246" s="83"/>
      <c r="AQM246" s="83"/>
      <c r="AQN246" s="83"/>
      <c r="AQO246" s="83"/>
      <c r="AQP246" s="83"/>
      <c r="AQQ246" s="83"/>
      <c r="AQR246" s="83"/>
      <c r="AQS246" s="83"/>
      <c r="AQT246" s="83"/>
      <c r="AQU246" s="83"/>
      <c r="AQV246" s="83"/>
      <c r="AQW246" s="83"/>
      <c r="AQX246" s="83"/>
      <c r="AQY246" s="83"/>
      <c r="AQZ246" s="83"/>
      <c r="ARA246" s="83"/>
      <c r="ARB246" s="83"/>
      <c r="ARC246" s="83"/>
      <c r="ARD246" s="83"/>
      <c r="ARE246" s="83"/>
      <c r="ARF246" s="83"/>
      <c r="ARG246" s="83"/>
      <c r="ARH246" s="83"/>
      <c r="ARI246" s="83"/>
      <c r="ARJ246" s="83"/>
      <c r="ARK246" s="83"/>
      <c r="ARL246" s="83"/>
      <c r="ARM246" s="83"/>
      <c r="ARN246" s="83"/>
      <c r="ARO246" s="83"/>
      <c r="ARP246" s="83"/>
      <c r="ARQ246" s="83"/>
      <c r="ARR246" s="83"/>
      <c r="ARS246" s="83"/>
      <c r="ART246" s="83"/>
      <c r="ARU246" s="83"/>
      <c r="ARV246" s="83"/>
      <c r="ARW246" s="83"/>
      <c r="ARX246" s="83"/>
      <c r="ARY246" s="83"/>
      <c r="ARZ246" s="83"/>
      <c r="ASA246" s="83"/>
      <c r="ASB246" s="83"/>
      <c r="ASC246" s="83"/>
      <c r="ASD246" s="83"/>
      <c r="ASE246" s="83"/>
      <c r="ASF246" s="83"/>
      <c r="ASG246" s="83"/>
      <c r="ASH246" s="83"/>
      <c r="ASI246" s="83"/>
      <c r="ASJ246" s="83"/>
      <c r="ASK246" s="83"/>
      <c r="ASL246" s="83"/>
      <c r="ASM246" s="83"/>
      <c r="ASN246" s="83"/>
      <c r="ASO246" s="83"/>
      <c r="ASP246" s="83"/>
      <c r="ASQ246" s="83"/>
      <c r="ASR246" s="83"/>
      <c r="ASS246" s="83"/>
      <c r="AST246" s="83"/>
      <c r="ASU246" s="83"/>
      <c r="ASV246" s="83"/>
      <c r="ASW246" s="83"/>
      <c r="ASX246" s="83"/>
      <c r="ASY246" s="83"/>
      <c r="ASZ246" s="83"/>
      <c r="ATA246" s="83"/>
      <c r="ATB246" s="83"/>
      <c r="ATC246" s="83"/>
      <c r="ATD246" s="83"/>
      <c r="ATE246" s="83"/>
      <c r="ATF246" s="83"/>
      <c r="ATG246" s="83"/>
      <c r="ATH246" s="83"/>
      <c r="ATI246" s="83"/>
      <c r="ATJ246" s="83"/>
      <c r="ATK246" s="83"/>
      <c r="ATL246" s="83"/>
      <c r="ATM246" s="83"/>
      <c r="ATN246" s="83"/>
      <c r="ATO246" s="83"/>
      <c r="ATP246" s="83"/>
      <c r="ATQ246" s="83"/>
      <c r="ATR246" s="83"/>
      <c r="ATS246" s="83"/>
      <c r="ATT246" s="83"/>
      <c r="ATU246" s="83"/>
      <c r="ATV246" s="83"/>
      <c r="ATW246" s="83"/>
      <c r="ATX246" s="83"/>
      <c r="ATY246" s="83"/>
      <c r="ATZ246" s="83"/>
      <c r="AUA246" s="83"/>
      <c r="AUB246" s="83"/>
      <c r="AUC246" s="83"/>
      <c r="AUD246" s="83"/>
      <c r="AUE246" s="83"/>
      <c r="AUF246" s="83"/>
      <c r="AUG246" s="83"/>
      <c r="AUH246" s="83"/>
      <c r="AUI246" s="83"/>
      <c r="AUJ246" s="83"/>
      <c r="AUK246" s="83"/>
      <c r="AUL246" s="83"/>
      <c r="AUM246" s="83"/>
      <c r="AUN246" s="83"/>
      <c r="AUO246" s="83"/>
      <c r="AUP246" s="83"/>
      <c r="AUQ246" s="83"/>
      <c r="AUR246" s="83"/>
      <c r="AUS246" s="83"/>
      <c r="AUT246" s="83"/>
      <c r="AUU246" s="83"/>
      <c r="AUV246" s="83"/>
      <c r="AUW246" s="83"/>
      <c r="AUX246" s="83"/>
      <c r="AUY246" s="83"/>
      <c r="AUZ246" s="83"/>
      <c r="AVA246" s="83"/>
      <c r="AVB246" s="83"/>
      <c r="AVC246" s="83"/>
      <c r="AVD246" s="83"/>
      <c r="AVE246" s="83"/>
      <c r="AVF246" s="83"/>
      <c r="AVG246" s="83"/>
      <c r="AVH246" s="83"/>
      <c r="AVI246" s="83"/>
      <c r="AVJ246" s="83"/>
      <c r="AVK246" s="83"/>
      <c r="AVL246" s="83"/>
      <c r="AVM246" s="83"/>
      <c r="AVN246" s="83"/>
      <c r="AVO246" s="83"/>
      <c r="AVP246" s="83"/>
      <c r="AVQ246" s="83"/>
      <c r="AVR246" s="83"/>
      <c r="AVS246" s="83"/>
      <c r="AVT246" s="83"/>
      <c r="AVU246" s="83"/>
      <c r="AVV246" s="83"/>
      <c r="AVW246" s="83"/>
      <c r="AVX246" s="83"/>
      <c r="AVY246" s="83"/>
      <c r="AVZ246" s="83"/>
      <c r="AWA246" s="83"/>
      <c r="AWB246" s="83"/>
      <c r="AWC246" s="83"/>
      <c r="AWD246" s="83"/>
      <c r="AWE246" s="83"/>
      <c r="AWF246" s="83"/>
      <c r="AWG246" s="83"/>
      <c r="AWH246" s="83"/>
      <c r="AWI246" s="83"/>
      <c r="AWJ246" s="83"/>
      <c r="AWK246" s="83"/>
      <c r="AWL246" s="83"/>
      <c r="AWM246" s="83"/>
      <c r="AWN246" s="83"/>
      <c r="AWO246" s="83"/>
      <c r="AWP246" s="83"/>
      <c r="AWQ246" s="83"/>
      <c r="AWR246" s="83"/>
      <c r="AWS246" s="83"/>
      <c r="AWT246" s="83"/>
      <c r="AWU246" s="83"/>
      <c r="AWV246" s="83"/>
      <c r="AWW246" s="83"/>
      <c r="AWX246" s="83"/>
      <c r="AWY246" s="83"/>
      <c r="AWZ246" s="83"/>
      <c r="AXA246" s="83"/>
      <c r="AXB246" s="83"/>
      <c r="AXC246" s="83"/>
      <c r="AXD246" s="83"/>
      <c r="AXE246" s="83"/>
      <c r="AXF246" s="83"/>
      <c r="AXG246" s="83"/>
      <c r="AXH246" s="83"/>
      <c r="AXI246" s="83"/>
      <c r="AXJ246" s="83"/>
      <c r="AXK246" s="83"/>
      <c r="AXL246" s="83"/>
      <c r="AXM246" s="83"/>
      <c r="AXN246" s="83"/>
      <c r="AXO246" s="83"/>
      <c r="AXP246" s="83"/>
      <c r="AXQ246" s="83"/>
      <c r="AXR246" s="83"/>
      <c r="AXS246" s="83"/>
      <c r="AXT246" s="83"/>
      <c r="AXU246" s="83"/>
      <c r="AXV246" s="83"/>
      <c r="AXW246" s="83"/>
      <c r="AXX246" s="83"/>
      <c r="AXY246" s="83"/>
      <c r="AXZ246" s="83"/>
      <c r="AYA246" s="83"/>
      <c r="AYB246" s="83"/>
      <c r="AYC246" s="83"/>
      <c r="AYD246" s="83"/>
      <c r="AYE246" s="83"/>
      <c r="AYF246" s="83"/>
      <c r="AYG246" s="83"/>
      <c r="AYH246" s="83"/>
      <c r="AYI246" s="83"/>
      <c r="AYJ246" s="83"/>
      <c r="AYK246" s="83"/>
      <c r="AYL246" s="83"/>
      <c r="AYM246" s="83"/>
      <c r="AYN246" s="83"/>
      <c r="AYO246" s="83"/>
      <c r="AYP246" s="83"/>
      <c r="AYQ246" s="83"/>
      <c r="AYR246" s="83"/>
      <c r="AYS246" s="83"/>
      <c r="AYT246" s="83"/>
      <c r="AYU246" s="83"/>
      <c r="AYV246" s="83"/>
      <c r="AYW246" s="83"/>
      <c r="AYX246" s="83"/>
      <c r="AYY246" s="83"/>
      <c r="AYZ246" s="83"/>
      <c r="AZA246" s="83"/>
      <c r="AZB246" s="83"/>
      <c r="AZC246" s="83"/>
      <c r="AZD246" s="83"/>
      <c r="AZE246" s="83"/>
      <c r="AZF246" s="83"/>
      <c r="AZG246" s="83"/>
      <c r="AZH246" s="83"/>
      <c r="AZI246" s="83"/>
      <c r="AZJ246" s="83"/>
      <c r="AZK246" s="83"/>
      <c r="AZL246" s="83"/>
      <c r="AZM246" s="83"/>
      <c r="AZN246" s="83"/>
      <c r="AZO246" s="83"/>
      <c r="AZP246" s="83"/>
      <c r="AZQ246" s="83"/>
      <c r="AZR246" s="83"/>
      <c r="AZS246" s="83"/>
      <c r="AZT246" s="83"/>
      <c r="AZU246" s="83"/>
      <c r="AZV246" s="83"/>
      <c r="AZW246" s="83"/>
      <c r="AZX246" s="83"/>
      <c r="AZY246" s="83"/>
      <c r="AZZ246" s="83"/>
      <c r="BAA246" s="83"/>
      <c r="BAB246" s="83"/>
      <c r="BAC246" s="83"/>
      <c r="BAD246" s="83"/>
      <c r="BAE246" s="83"/>
      <c r="BAF246" s="83"/>
      <c r="BAG246" s="83"/>
      <c r="BAH246" s="83"/>
      <c r="BAI246" s="83"/>
      <c r="BAJ246" s="83"/>
      <c r="BAK246" s="83"/>
      <c r="BAL246" s="83"/>
      <c r="BAM246" s="83"/>
      <c r="BAN246" s="83"/>
      <c r="BAO246" s="83"/>
      <c r="BAP246" s="83"/>
      <c r="BAQ246" s="83"/>
      <c r="BAR246" s="83"/>
      <c r="BAS246" s="83"/>
      <c r="BAT246" s="83"/>
      <c r="BAU246" s="83"/>
      <c r="BAV246" s="83"/>
      <c r="BAW246" s="83"/>
      <c r="BAX246" s="83"/>
      <c r="BAY246" s="83"/>
      <c r="BAZ246" s="83"/>
      <c r="BBA246" s="83"/>
      <c r="BBB246" s="83"/>
      <c r="BBC246" s="83"/>
      <c r="BBD246" s="83"/>
      <c r="BBE246" s="83"/>
      <c r="BBF246" s="83"/>
      <c r="BBG246" s="83"/>
      <c r="BBH246" s="83"/>
      <c r="BBI246" s="83"/>
      <c r="BBJ246" s="83"/>
      <c r="BBK246" s="83"/>
      <c r="BBL246" s="83"/>
      <c r="BBM246" s="83"/>
      <c r="BBN246" s="83"/>
      <c r="BBO246" s="83"/>
      <c r="BBP246" s="83"/>
      <c r="BBQ246" s="83"/>
      <c r="BBR246" s="83"/>
      <c r="BBS246" s="83"/>
      <c r="BBT246" s="83"/>
      <c r="BBU246" s="83"/>
      <c r="BBV246" s="83"/>
      <c r="BBW246" s="83"/>
      <c r="BBX246" s="83"/>
      <c r="BBY246" s="83"/>
      <c r="BBZ246" s="83"/>
      <c r="BCA246" s="83"/>
      <c r="BCB246" s="83"/>
      <c r="BCC246" s="83"/>
      <c r="BCD246" s="83"/>
      <c r="BCE246" s="83"/>
      <c r="BCF246" s="83"/>
      <c r="BCG246" s="83"/>
      <c r="BCH246" s="83"/>
      <c r="BCI246" s="83"/>
      <c r="BCJ246" s="83"/>
      <c r="BCK246" s="83"/>
      <c r="BCL246" s="83"/>
      <c r="BCM246" s="83"/>
      <c r="BCN246" s="83"/>
      <c r="BCO246" s="83"/>
      <c r="BCP246" s="83"/>
      <c r="BCQ246" s="83"/>
      <c r="BCR246" s="83"/>
      <c r="BCS246" s="83"/>
      <c r="BCT246" s="83"/>
      <c r="BCU246" s="83"/>
      <c r="BCV246" s="83"/>
      <c r="BCW246" s="83"/>
      <c r="BCX246" s="83"/>
      <c r="BCY246" s="83"/>
      <c r="BCZ246" s="83"/>
      <c r="BDA246" s="83"/>
      <c r="BDB246" s="83"/>
      <c r="BDC246" s="83"/>
      <c r="BDD246" s="83"/>
      <c r="BDE246" s="83"/>
      <c r="BDF246" s="83"/>
      <c r="BDG246" s="83"/>
      <c r="BDH246" s="83"/>
      <c r="BDI246" s="83"/>
      <c r="BDJ246" s="83"/>
      <c r="BDK246" s="83"/>
      <c r="BDL246" s="83"/>
      <c r="BDM246" s="83"/>
      <c r="BDN246" s="83"/>
      <c r="BDO246" s="83"/>
      <c r="BDP246" s="83"/>
      <c r="BDQ246" s="83"/>
      <c r="BDR246" s="83"/>
      <c r="BDS246" s="83"/>
      <c r="BDT246" s="83"/>
      <c r="BDU246" s="83"/>
      <c r="BDV246" s="83"/>
      <c r="BDW246" s="83"/>
      <c r="BDX246" s="83"/>
      <c r="BDY246" s="83"/>
      <c r="BDZ246" s="83"/>
      <c r="BEA246" s="83"/>
      <c r="BEB246" s="83"/>
      <c r="BEC246" s="83"/>
      <c r="BED246" s="83"/>
      <c r="BEE246" s="83"/>
      <c r="BEF246" s="83"/>
      <c r="BEG246" s="83"/>
      <c r="BEH246" s="83"/>
      <c r="BEI246" s="83"/>
      <c r="BEJ246" s="83"/>
      <c r="BEK246" s="83"/>
      <c r="BEL246" s="83"/>
      <c r="BEM246" s="83"/>
      <c r="BEN246" s="83"/>
      <c r="BEO246" s="83"/>
      <c r="BEP246" s="83"/>
      <c r="BEQ246" s="83"/>
      <c r="BER246" s="83"/>
      <c r="BES246" s="83"/>
      <c r="BET246" s="83"/>
      <c r="BEU246" s="83"/>
      <c r="BEV246" s="83"/>
      <c r="BEW246" s="83"/>
      <c r="BEX246" s="83"/>
      <c r="BEY246" s="83"/>
      <c r="BEZ246" s="83"/>
      <c r="BFA246" s="83"/>
      <c r="BFB246" s="83"/>
      <c r="BFC246" s="83"/>
      <c r="BFD246" s="83"/>
      <c r="BFE246" s="83"/>
      <c r="BFF246" s="83"/>
      <c r="BFG246" s="83"/>
      <c r="BFH246" s="83"/>
      <c r="BFI246" s="83"/>
      <c r="BFJ246" s="83"/>
      <c r="BFK246" s="83"/>
      <c r="BFL246" s="83"/>
      <c r="BFM246" s="83"/>
      <c r="BFN246" s="83"/>
      <c r="BFO246" s="83"/>
      <c r="BFP246" s="83"/>
      <c r="BFQ246" s="83"/>
      <c r="BFR246" s="83"/>
      <c r="BFS246" s="83"/>
      <c r="BFT246" s="83"/>
      <c r="BFU246" s="83"/>
      <c r="BFV246" s="83"/>
      <c r="BFW246" s="83"/>
      <c r="BFX246" s="83"/>
      <c r="BFY246" s="83"/>
      <c r="BFZ246" s="83"/>
      <c r="BGA246" s="83"/>
      <c r="BGB246" s="83"/>
      <c r="BGC246" s="83"/>
      <c r="BGD246" s="83"/>
      <c r="BGE246" s="83"/>
      <c r="BGF246" s="83"/>
      <c r="BGG246" s="83"/>
      <c r="BGH246" s="83"/>
      <c r="BGI246" s="83"/>
      <c r="BGJ246" s="83"/>
      <c r="BGK246" s="83"/>
      <c r="BGL246" s="83"/>
      <c r="BGM246" s="83"/>
      <c r="BGN246" s="83"/>
      <c r="BGO246" s="83"/>
      <c r="BGP246" s="83"/>
      <c r="BGQ246" s="83"/>
      <c r="BGR246" s="83"/>
      <c r="BGS246" s="83"/>
      <c r="BGT246" s="83"/>
      <c r="BGU246" s="83"/>
      <c r="BGV246" s="83"/>
      <c r="BGW246" s="83"/>
      <c r="BGX246" s="83"/>
      <c r="BGY246" s="83"/>
      <c r="BGZ246" s="83"/>
      <c r="BHA246" s="83"/>
      <c r="BHB246" s="83"/>
      <c r="BHC246" s="83"/>
      <c r="BHD246" s="83"/>
      <c r="BHE246" s="83"/>
      <c r="BHF246" s="83"/>
      <c r="BHG246" s="83"/>
      <c r="BHH246" s="83"/>
      <c r="BHI246" s="83"/>
      <c r="BHJ246" s="83"/>
      <c r="BHK246" s="83"/>
      <c r="BHL246" s="83"/>
      <c r="BHM246" s="83"/>
      <c r="BHN246" s="83"/>
      <c r="BHO246" s="83"/>
      <c r="BHP246" s="83"/>
      <c r="BHQ246" s="83"/>
      <c r="BHR246" s="83"/>
      <c r="BHS246" s="83"/>
      <c r="BHT246" s="83"/>
      <c r="BHU246" s="83"/>
      <c r="BHV246" s="83"/>
      <c r="BHW246" s="83"/>
      <c r="BHX246" s="83"/>
      <c r="BHY246" s="83"/>
      <c r="BHZ246" s="83"/>
      <c r="BIA246" s="83"/>
      <c r="BIB246" s="83"/>
      <c r="BIC246" s="83"/>
      <c r="BID246" s="83"/>
      <c r="BIE246" s="83"/>
      <c r="BIF246" s="83"/>
      <c r="BIG246" s="83"/>
      <c r="BIH246" s="83"/>
      <c r="BII246" s="83"/>
      <c r="BIJ246" s="83"/>
      <c r="BIK246" s="83"/>
      <c r="BIL246" s="83"/>
      <c r="BIM246" s="83"/>
      <c r="BIN246" s="83"/>
      <c r="BIO246" s="83"/>
      <c r="BIP246" s="83"/>
      <c r="BIQ246" s="83"/>
      <c r="BIR246" s="83"/>
      <c r="BIS246" s="83"/>
      <c r="BIT246" s="83"/>
      <c r="BIU246" s="83"/>
      <c r="BIV246" s="83"/>
      <c r="BIW246" s="83"/>
      <c r="BIX246" s="83"/>
      <c r="BIY246" s="83"/>
      <c r="BIZ246" s="83"/>
      <c r="BJA246" s="83"/>
      <c r="BJB246" s="83"/>
      <c r="BJC246" s="83"/>
      <c r="BJD246" s="83"/>
      <c r="BJE246" s="83"/>
      <c r="BJF246" s="83"/>
      <c r="BJG246" s="83"/>
      <c r="BJH246" s="83"/>
      <c r="BJI246" s="83"/>
      <c r="BJJ246" s="83"/>
      <c r="BJK246" s="83"/>
      <c r="BJL246" s="83"/>
      <c r="BJM246" s="83"/>
      <c r="BJN246" s="83"/>
      <c r="BJO246" s="83"/>
      <c r="BJP246" s="83"/>
      <c r="BJQ246" s="83"/>
      <c r="BJR246" s="83"/>
      <c r="BJS246" s="83"/>
      <c r="BJT246" s="83"/>
      <c r="BJU246" s="83"/>
      <c r="BJV246" s="83"/>
      <c r="BJW246" s="83"/>
      <c r="BJX246" s="83"/>
      <c r="BJY246" s="83"/>
      <c r="BJZ246" s="83"/>
      <c r="BKA246" s="83"/>
      <c r="BKB246" s="83"/>
      <c r="BKC246" s="83"/>
      <c r="BKD246" s="83"/>
      <c r="BKE246" s="83"/>
      <c r="BKF246" s="83"/>
      <c r="BKG246" s="83"/>
      <c r="BKH246" s="83"/>
      <c r="BKI246" s="83"/>
      <c r="BKJ246" s="83"/>
      <c r="BKK246" s="83"/>
      <c r="BKL246" s="83"/>
      <c r="BKM246" s="83"/>
      <c r="BKN246" s="83"/>
      <c r="BKO246" s="83"/>
      <c r="BKP246" s="83"/>
      <c r="BKQ246" s="83"/>
      <c r="BKR246" s="83"/>
      <c r="BKS246" s="83"/>
      <c r="BKT246" s="83"/>
      <c r="BKU246" s="83"/>
      <c r="BKV246" s="83"/>
      <c r="BKW246" s="83"/>
      <c r="BKX246" s="83"/>
      <c r="BKY246" s="83"/>
      <c r="BKZ246" s="83"/>
      <c r="BLA246" s="83"/>
      <c r="BLB246" s="83"/>
      <c r="BLC246" s="83"/>
      <c r="BLD246" s="83"/>
      <c r="BLE246" s="83"/>
      <c r="BLF246" s="83"/>
      <c r="BLG246" s="83"/>
      <c r="BLH246" s="83"/>
      <c r="BLI246" s="83"/>
      <c r="BLJ246" s="83"/>
      <c r="BLK246" s="83"/>
      <c r="BLL246" s="83"/>
      <c r="BLM246" s="83"/>
      <c r="BLN246" s="83"/>
      <c r="BLO246" s="83"/>
      <c r="BLP246" s="83"/>
      <c r="BLQ246" s="83"/>
      <c r="BLR246" s="83"/>
      <c r="BLS246" s="83"/>
      <c r="BLT246" s="83"/>
      <c r="BLU246" s="83"/>
      <c r="BLV246" s="83"/>
      <c r="BLW246" s="83"/>
      <c r="BLX246" s="83"/>
      <c r="BLY246" s="83"/>
      <c r="BLZ246" s="83"/>
      <c r="BMA246" s="83"/>
      <c r="BMB246" s="83"/>
      <c r="BMC246" s="83"/>
      <c r="BMD246" s="83"/>
      <c r="BME246" s="83"/>
      <c r="BMF246" s="83"/>
      <c r="BMG246" s="83"/>
      <c r="BMH246" s="83"/>
      <c r="BMI246" s="83"/>
      <c r="BMJ246" s="83"/>
      <c r="BMK246" s="83"/>
      <c r="BML246" s="83"/>
      <c r="BMM246" s="83"/>
      <c r="BMN246" s="83"/>
      <c r="BMO246" s="83"/>
      <c r="BMP246" s="83"/>
      <c r="BMQ246" s="83"/>
      <c r="BMR246" s="83"/>
      <c r="BMS246" s="83"/>
      <c r="BMT246" s="83"/>
      <c r="BMU246" s="83"/>
      <c r="BMV246" s="83"/>
      <c r="BMW246" s="83"/>
      <c r="BMX246" s="83"/>
      <c r="BMY246" s="83"/>
      <c r="BMZ246" s="83"/>
      <c r="BNA246" s="83"/>
      <c r="BNB246" s="83"/>
      <c r="BNC246" s="83"/>
      <c r="BND246" s="83"/>
      <c r="BNE246" s="83"/>
      <c r="BNF246" s="83"/>
      <c r="BNG246" s="83"/>
      <c r="BNH246" s="83"/>
      <c r="BNI246" s="83"/>
      <c r="BNJ246" s="83"/>
      <c r="BNK246" s="83"/>
      <c r="BNL246" s="83"/>
      <c r="BNM246" s="83"/>
      <c r="BNN246" s="83"/>
      <c r="BNO246" s="83"/>
      <c r="BNP246" s="83"/>
      <c r="BNQ246" s="83"/>
      <c r="BNR246" s="83"/>
      <c r="BNS246" s="83"/>
      <c r="BNT246" s="83"/>
      <c r="BNU246" s="83"/>
      <c r="BNV246" s="83"/>
      <c r="BNW246" s="83"/>
      <c r="BNX246" s="83"/>
      <c r="BNY246" s="83"/>
      <c r="BNZ246" s="83"/>
      <c r="BOA246" s="83"/>
      <c r="BOB246" s="83"/>
      <c r="BOC246" s="83"/>
      <c r="BOD246" s="83"/>
      <c r="BOE246" s="83"/>
      <c r="BOF246" s="83"/>
      <c r="BOG246" s="83"/>
      <c r="BOH246" s="83"/>
      <c r="BOI246" s="83"/>
      <c r="BOJ246" s="83"/>
      <c r="BOK246" s="83"/>
      <c r="BOL246" s="83"/>
      <c r="BOM246" s="83"/>
      <c r="BON246" s="83"/>
      <c r="BOO246" s="83"/>
      <c r="BOP246" s="83"/>
      <c r="BOQ246" s="83"/>
      <c r="BOR246" s="83"/>
      <c r="BOS246" s="83"/>
      <c r="BOT246" s="83"/>
      <c r="BOU246" s="83"/>
      <c r="BOV246" s="83"/>
      <c r="BOW246" s="83"/>
      <c r="BOX246" s="83"/>
      <c r="BOY246" s="83"/>
      <c r="BOZ246" s="83"/>
      <c r="BPA246" s="83"/>
      <c r="BPB246" s="83"/>
      <c r="BPC246" s="83"/>
      <c r="BPD246" s="83"/>
      <c r="BPE246" s="83"/>
      <c r="BPF246" s="83"/>
      <c r="BPG246" s="83"/>
      <c r="BPH246" s="83"/>
      <c r="BPI246" s="83"/>
      <c r="BPJ246" s="83"/>
      <c r="BPK246" s="83"/>
      <c r="BPL246" s="83"/>
      <c r="BPM246" s="83"/>
      <c r="BPN246" s="83"/>
      <c r="BPO246" s="83"/>
      <c r="BPP246" s="83"/>
      <c r="BPQ246" s="83"/>
      <c r="BPR246" s="83"/>
      <c r="BPS246" s="83"/>
      <c r="BPT246" s="83"/>
      <c r="BPU246" s="83"/>
      <c r="BPV246" s="83"/>
      <c r="BPW246" s="83"/>
      <c r="BPX246" s="83"/>
      <c r="BPY246" s="83"/>
      <c r="BPZ246" s="83"/>
      <c r="BQA246" s="83"/>
      <c r="BQB246" s="83"/>
      <c r="BQC246" s="83"/>
      <c r="BQD246" s="83"/>
      <c r="BQE246" s="83"/>
      <c r="BQF246" s="83"/>
      <c r="BQG246" s="83"/>
      <c r="BQH246" s="83"/>
      <c r="BQI246" s="83"/>
      <c r="BQJ246" s="83"/>
      <c r="BQK246" s="83"/>
      <c r="BQL246" s="83"/>
      <c r="BQM246" s="83"/>
      <c r="BQN246" s="83"/>
      <c r="BQO246" s="83"/>
      <c r="BQP246" s="83"/>
      <c r="BQQ246" s="83"/>
      <c r="BQR246" s="83"/>
      <c r="BQS246" s="83"/>
      <c r="BQT246" s="83"/>
      <c r="BQU246" s="83"/>
      <c r="BQV246" s="83"/>
      <c r="BQW246" s="83"/>
      <c r="BQX246" s="83"/>
      <c r="BQY246" s="83"/>
      <c r="BQZ246" s="83"/>
      <c r="BRA246" s="83"/>
      <c r="BRB246" s="83"/>
      <c r="BRC246" s="83"/>
      <c r="BRD246" s="83"/>
      <c r="BRE246" s="83"/>
      <c r="BRF246" s="83"/>
      <c r="BRG246" s="83"/>
      <c r="BRH246" s="83"/>
      <c r="BRI246" s="83"/>
      <c r="BRJ246" s="83"/>
      <c r="BRK246" s="83"/>
      <c r="BRL246" s="83"/>
      <c r="BRM246" s="83"/>
      <c r="BRN246" s="83"/>
      <c r="BRO246" s="83"/>
      <c r="BRP246" s="83"/>
      <c r="BRQ246" s="83"/>
      <c r="BRR246" s="83"/>
      <c r="BRS246" s="83"/>
      <c r="BRT246" s="83"/>
      <c r="BRU246" s="83"/>
      <c r="BRV246" s="83"/>
      <c r="BRW246" s="83"/>
      <c r="BRX246" s="83"/>
      <c r="BRY246" s="83"/>
      <c r="BRZ246" s="83"/>
      <c r="BSA246" s="83"/>
      <c r="BSB246" s="83"/>
      <c r="BSC246" s="83"/>
      <c r="BSD246" s="83"/>
      <c r="BSE246" s="83"/>
      <c r="BSF246" s="83"/>
      <c r="BSG246" s="83"/>
      <c r="BSH246" s="83"/>
      <c r="BSI246" s="83"/>
      <c r="BSJ246" s="83"/>
      <c r="BSK246" s="83"/>
      <c r="BSL246" s="83"/>
      <c r="BSM246" s="83"/>
      <c r="BSN246" s="83"/>
      <c r="BSO246" s="83"/>
      <c r="BSP246" s="83"/>
      <c r="BSQ246" s="83"/>
      <c r="BSR246" s="83"/>
      <c r="BSS246" s="83"/>
      <c r="BST246" s="83"/>
      <c r="BSU246" s="83"/>
      <c r="BSV246" s="83"/>
      <c r="BSW246" s="83"/>
      <c r="BSX246" s="83"/>
      <c r="BSY246" s="83"/>
      <c r="BSZ246" s="83"/>
      <c r="BTA246" s="83"/>
      <c r="BTB246" s="83"/>
      <c r="BTC246" s="83"/>
      <c r="BTD246" s="83"/>
      <c r="BTE246" s="83"/>
      <c r="BTF246" s="83"/>
      <c r="BTG246" s="83"/>
      <c r="BTH246" s="83"/>
      <c r="BTI246" s="83"/>
      <c r="BTJ246" s="83"/>
      <c r="BTK246" s="83"/>
      <c r="BTL246" s="83"/>
      <c r="BTM246" s="83"/>
      <c r="BTN246" s="83"/>
      <c r="BTO246" s="83"/>
      <c r="BTP246" s="83"/>
      <c r="BTQ246" s="83"/>
      <c r="BTR246" s="83"/>
      <c r="BTS246" s="83"/>
      <c r="BTT246" s="83"/>
      <c r="BTU246" s="83"/>
      <c r="BTV246" s="83"/>
      <c r="BTW246" s="83"/>
      <c r="BTX246" s="83"/>
      <c r="BTY246" s="83"/>
      <c r="BTZ246" s="83"/>
      <c r="BUA246" s="83"/>
      <c r="BUB246" s="83"/>
      <c r="BUC246" s="83"/>
      <c r="BUD246" s="83"/>
      <c r="BUE246" s="83"/>
      <c r="BUF246" s="83"/>
      <c r="BUG246" s="83"/>
      <c r="BUH246" s="83"/>
      <c r="BUI246" s="83"/>
      <c r="BUJ246" s="83"/>
      <c r="BUK246" s="83"/>
      <c r="BUL246" s="83"/>
      <c r="BUM246" s="83"/>
      <c r="BUN246" s="83"/>
      <c r="BUO246" s="83"/>
      <c r="BUP246" s="83"/>
      <c r="BUQ246" s="83"/>
      <c r="BUR246" s="83"/>
      <c r="BUS246" s="83"/>
      <c r="BUT246" s="83"/>
      <c r="BUU246" s="83"/>
      <c r="BUV246" s="83"/>
      <c r="BUW246" s="83"/>
      <c r="BUX246" s="83"/>
      <c r="BUY246" s="83"/>
      <c r="BUZ246" s="83"/>
      <c r="BVA246" s="83"/>
      <c r="BVB246" s="83"/>
      <c r="BVC246" s="83"/>
      <c r="BVD246" s="83"/>
      <c r="BVE246" s="83"/>
      <c r="BVF246" s="83"/>
      <c r="BVG246" s="83"/>
      <c r="BVH246" s="83"/>
      <c r="BVI246" s="83"/>
      <c r="BVJ246" s="83"/>
      <c r="BVK246" s="83"/>
      <c r="BVL246" s="83"/>
      <c r="BVM246" s="83"/>
      <c r="BVN246" s="83"/>
      <c r="BVO246" s="83"/>
      <c r="BVP246" s="83"/>
      <c r="BVQ246" s="83"/>
      <c r="BVR246" s="83"/>
      <c r="BVS246" s="83"/>
      <c r="BVT246" s="83"/>
      <c r="BVU246" s="83"/>
      <c r="BVV246" s="83"/>
      <c r="BVW246" s="83"/>
      <c r="BVX246" s="83"/>
      <c r="BVY246" s="83"/>
      <c r="BVZ246" s="83"/>
      <c r="BWA246" s="83"/>
      <c r="BWB246" s="83"/>
      <c r="BWC246" s="83"/>
      <c r="BWD246" s="83"/>
      <c r="BWE246" s="83"/>
      <c r="BWF246" s="83"/>
      <c r="BWG246" s="83"/>
      <c r="BWH246" s="83"/>
      <c r="BWI246" s="83"/>
      <c r="BWJ246" s="83"/>
      <c r="BWK246" s="83"/>
      <c r="BWL246" s="83"/>
      <c r="BWM246" s="83"/>
      <c r="BWN246" s="83"/>
      <c r="BWO246" s="83"/>
      <c r="BWP246" s="83"/>
      <c r="BWQ246" s="83"/>
      <c r="BWR246" s="83"/>
      <c r="BWS246" s="83"/>
      <c r="BWT246" s="83"/>
      <c r="BWU246" s="83"/>
      <c r="BWV246" s="83"/>
      <c r="BWW246" s="83"/>
      <c r="BWX246" s="83"/>
      <c r="BWY246" s="83"/>
      <c r="BWZ246" s="83"/>
      <c r="BXA246" s="83"/>
      <c r="BXB246" s="83"/>
      <c r="BXC246" s="83"/>
      <c r="BXD246" s="83"/>
      <c r="BXE246" s="83"/>
      <c r="BXF246" s="83"/>
      <c r="BXG246" s="83"/>
      <c r="BXH246" s="83"/>
      <c r="BXI246" s="83"/>
      <c r="BXJ246" s="83"/>
      <c r="BXK246" s="83"/>
      <c r="BXL246" s="83"/>
      <c r="BXM246" s="83"/>
      <c r="BXN246" s="83"/>
      <c r="BXO246" s="83"/>
      <c r="BXP246" s="83"/>
      <c r="BXQ246" s="83"/>
      <c r="BXR246" s="83"/>
      <c r="BXS246" s="83"/>
      <c r="BXT246" s="83"/>
      <c r="BXU246" s="83"/>
      <c r="BXV246" s="83"/>
      <c r="BXW246" s="83"/>
      <c r="BXX246" s="83"/>
      <c r="BXY246" s="83"/>
      <c r="BXZ246" s="83"/>
      <c r="BYA246" s="83"/>
      <c r="BYB246" s="83"/>
      <c r="BYC246" s="83"/>
      <c r="BYD246" s="83"/>
      <c r="BYE246" s="83"/>
      <c r="BYF246" s="83"/>
      <c r="BYG246" s="83"/>
      <c r="BYH246" s="83"/>
      <c r="BYI246" s="83"/>
      <c r="BYJ246" s="83"/>
      <c r="BYK246" s="83"/>
      <c r="BYL246" s="83"/>
      <c r="BYM246" s="83"/>
      <c r="BYN246" s="83"/>
      <c r="BYO246" s="83"/>
      <c r="BYP246" s="83"/>
      <c r="BYQ246" s="83"/>
      <c r="BYR246" s="83"/>
      <c r="BYS246" s="83"/>
      <c r="BYT246" s="83"/>
      <c r="BYU246" s="83"/>
      <c r="BYV246" s="83"/>
      <c r="BYW246" s="83"/>
      <c r="BYX246" s="83"/>
      <c r="BYY246" s="83"/>
      <c r="BYZ246" s="83"/>
      <c r="BZA246" s="83"/>
      <c r="BZB246" s="83"/>
      <c r="BZC246" s="83"/>
      <c r="BZD246" s="83"/>
      <c r="BZE246" s="83"/>
      <c r="BZF246" s="83"/>
      <c r="BZG246" s="83"/>
      <c r="BZH246" s="83"/>
      <c r="BZI246" s="83"/>
      <c r="BZJ246" s="83"/>
      <c r="BZK246" s="83"/>
      <c r="BZL246" s="83"/>
      <c r="BZM246" s="83"/>
      <c r="BZN246" s="83"/>
      <c r="BZO246" s="83"/>
      <c r="BZP246" s="83"/>
      <c r="BZQ246" s="83"/>
      <c r="BZR246" s="83"/>
      <c r="BZS246" s="83"/>
      <c r="BZT246" s="83"/>
      <c r="BZU246" s="83"/>
      <c r="BZV246" s="83"/>
      <c r="BZW246" s="83"/>
      <c r="BZX246" s="83"/>
      <c r="BZY246" s="83"/>
      <c r="BZZ246" s="83"/>
      <c r="CAA246" s="83"/>
      <c r="CAB246" s="83"/>
      <c r="CAC246" s="83"/>
      <c r="CAD246" s="83"/>
      <c r="CAE246" s="83"/>
      <c r="CAF246" s="83"/>
      <c r="CAG246" s="83"/>
      <c r="CAH246" s="83"/>
      <c r="CAI246" s="83"/>
      <c r="CAJ246" s="83"/>
      <c r="CAK246" s="83"/>
      <c r="CAL246" s="83"/>
      <c r="CAM246" s="83"/>
      <c r="CAN246" s="83"/>
      <c r="CAO246" s="83"/>
      <c r="CAP246" s="83"/>
      <c r="CAQ246" s="83"/>
      <c r="CAR246" s="83"/>
      <c r="CAS246" s="83"/>
      <c r="CAT246" s="83"/>
      <c r="CAU246" s="83"/>
      <c r="CAV246" s="83"/>
      <c r="CAW246" s="83"/>
      <c r="CAX246" s="83"/>
      <c r="CAY246" s="83"/>
      <c r="CAZ246" s="83"/>
      <c r="CBA246" s="83"/>
      <c r="CBB246" s="83"/>
      <c r="CBC246" s="83"/>
      <c r="CBD246" s="83"/>
      <c r="CBE246" s="83"/>
      <c r="CBF246" s="83"/>
      <c r="CBG246" s="83"/>
      <c r="CBH246" s="83"/>
      <c r="CBI246" s="83"/>
      <c r="CBJ246" s="83"/>
      <c r="CBK246" s="83"/>
      <c r="CBL246" s="83"/>
      <c r="CBM246" s="83"/>
      <c r="CBN246" s="83"/>
      <c r="CBO246" s="83"/>
      <c r="CBP246" s="83"/>
      <c r="CBQ246" s="83"/>
      <c r="CBR246" s="83"/>
      <c r="CBS246" s="83"/>
      <c r="CBT246" s="83"/>
      <c r="CBU246" s="83"/>
      <c r="CBV246" s="83"/>
      <c r="CBW246" s="83"/>
      <c r="CBX246" s="83"/>
      <c r="CBY246" s="83"/>
      <c r="CBZ246" s="83"/>
      <c r="CCA246" s="83"/>
      <c r="CCB246" s="83"/>
      <c r="CCC246" s="83"/>
      <c r="CCD246" s="83"/>
      <c r="CCE246" s="83"/>
      <c r="CCF246" s="83"/>
      <c r="CCG246" s="83"/>
      <c r="CCH246" s="83"/>
      <c r="CCI246" s="83"/>
      <c r="CCJ246" s="83"/>
      <c r="CCK246" s="83"/>
      <c r="CCL246" s="83"/>
      <c r="CCM246" s="83"/>
      <c r="CCN246" s="83"/>
      <c r="CCO246" s="83"/>
      <c r="CCP246" s="83"/>
      <c r="CCQ246" s="83"/>
      <c r="CCR246" s="83"/>
      <c r="CCS246" s="83"/>
      <c r="CCT246" s="83"/>
      <c r="CCU246" s="83"/>
      <c r="CCV246" s="83"/>
      <c r="CCW246" s="83"/>
      <c r="CCX246" s="83"/>
      <c r="CCY246" s="83"/>
      <c r="CCZ246" s="83"/>
      <c r="CDA246" s="83"/>
      <c r="CDB246" s="83"/>
      <c r="CDC246" s="83"/>
      <c r="CDD246" s="83"/>
      <c r="CDE246" s="83"/>
      <c r="CDF246" s="83"/>
      <c r="CDG246" s="83"/>
      <c r="CDH246" s="83"/>
      <c r="CDI246" s="83"/>
      <c r="CDJ246" s="83"/>
      <c r="CDK246" s="83"/>
      <c r="CDL246" s="83"/>
      <c r="CDM246" s="83"/>
      <c r="CDN246" s="83"/>
      <c r="CDO246" s="83"/>
      <c r="CDP246" s="83"/>
      <c r="CDQ246" s="83"/>
      <c r="CDR246" s="83"/>
      <c r="CDS246" s="83"/>
      <c r="CDT246" s="83"/>
      <c r="CDU246" s="83"/>
      <c r="CDV246" s="83"/>
      <c r="CDW246" s="83"/>
      <c r="CDX246" s="83"/>
      <c r="CDY246" s="83"/>
      <c r="CDZ246" s="83"/>
      <c r="CEA246" s="83"/>
      <c r="CEB246" s="83"/>
      <c r="CEC246" s="83"/>
      <c r="CED246" s="83"/>
      <c r="CEE246" s="83"/>
      <c r="CEF246" s="83"/>
      <c r="CEG246" s="83"/>
      <c r="CEH246" s="83"/>
      <c r="CEI246" s="83"/>
      <c r="CEJ246" s="83"/>
      <c r="CEK246" s="83"/>
      <c r="CEL246" s="83"/>
      <c r="CEM246" s="83"/>
      <c r="CEN246" s="83"/>
      <c r="CEO246" s="83"/>
      <c r="CEP246" s="83"/>
      <c r="CEQ246" s="83"/>
      <c r="CER246" s="83"/>
      <c r="CES246" s="83"/>
      <c r="CET246" s="83"/>
      <c r="CEU246" s="83"/>
      <c r="CEV246" s="83"/>
      <c r="CEW246" s="83"/>
      <c r="CEX246" s="83"/>
      <c r="CEY246" s="83"/>
      <c r="CEZ246" s="83"/>
      <c r="CFA246" s="83"/>
      <c r="CFB246" s="83"/>
      <c r="CFC246" s="83"/>
      <c r="CFD246" s="83"/>
      <c r="CFE246" s="83"/>
      <c r="CFF246" s="83"/>
      <c r="CFG246" s="83"/>
      <c r="CFH246" s="83"/>
      <c r="CFI246" s="83"/>
      <c r="CFJ246" s="83"/>
      <c r="CFK246" s="83"/>
      <c r="CFL246" s="83"/>
      <c r="CFM246" s="83"/>
      <c r="CFN246" s="83"/>
      <c r="CFO246" s="83"/>
      <c r="CFP246" s="83"/>
      <c r="CFQ246" s="83"/>
      <c r="CFR246" s="83"/>
      <c r="CFS246" s="83"/>
      <c r="CFT246" s="83"/>
      <c r="CFU246" s="83"/>
      <c r="CFV246" s="83"/>
      <c r="CFW246" s="83"/>
      <c r="CFX246" s="83"/>
      <c r="CFY246" s="83"/>
      <c r="CFZ246" s="83"/>
      <c r="CGA246" s="83"/>
      <c r="CGB246" s="83"/>
      <c r="CGC246" s="83"/>
      <c r="CGD246" s="83"/>
      <c r="CGE246" s="83"/>
      <c r="CGF246" s="83"/>
      <c r="CGG246" s="83"/>
      <c r="CGH246" s="83"/>
      <c r="CGI246" s="83"/>
      <c r="CGJ246" s="83"/>
      <c r="CGK246" s="83"/>
      <c r="CGL246" s="83"/>
      <c r="CGM246" s="83"/>
      <c r="CGN246" s="83"/>
      <c r="CGO246" s="83"/>
      <c r="CGP246" s="83"/>
      <c r="CGQ246" s="83"/>
      <c r="CGR246" s="83"/>
      <c r="CGS246" s="83"/>
      <c r="CGT246" s="83"/>
      <c r="CGU246" s="83"/>
      <c r="CGV246" s="83"/>
      <c r="CGW246" s="83"/>
      <c r="CGX246" s="83"/>
      <c r="CGY246" s="83"/>
      <c r="CGZ246" s="83"/>
      <c r="CHA246" s="83"/>
      <c r="CHB246" s="83"/>
      <c r="CHC246" s="83"/>
      <c r="CHD246" s="83"/>
      <c r="CHE246" s="83"/>
      <c r="CHF246" s="83"/>
      <c r="CHG246" s="83"/>
      <c r="CHH246" s="83"/>
      <c r="CHI246" s="83"/>
      <c r="CHJ246" s="83"/>
      <c r="CHK246" s="83"/>
      <c r="CHL246" s="83"/>
      <c r="CHM246" s="83"/>
      <c r="CHN246" s="83"/>
      <c r="CHO246" s="83"/>
      <c r="CHP246" s="83"/>
      <c r="CHQ246" s="83"/>
      <c r="CHR246" s="83"/>
      <c r="CHS246" s="83"/>
      <c r="CHT246" s="83"/>
      <c r="CHU246" s="83"/>
      <c r="CHV246" s="83"/>
      <c r="CHW246" s="83"/>
      <c r="CHX246" s="83"/>
      <c r="CHY246" s="83"/>
      <c r="CHZ246" s="83"/>
      <c r="CIA246" s="83"/>
      <c r="CIB246" s="83"/>
      <c r="CIC246" s="83"/>
      <c r="CID246" s="83"/>
      <c r="CIE246" s="83"/>
      <c r="CIF246" s="83"/>
      <c r="CIG246" s="83"/>
      <c r="CIH246" s="83"/>
      <c r="CII246" s="83"/>
      <c r="CIJ246" s="83"/>
      <c r="CIK246" s="83"/>
      <c r="CIL246" s="83"/>
      <c r="CIM246" s="83"/>
      <c r="CIN246" s="83"/>
      <c r="CIO246" s="83"/>
      <c r="CIP246" s="83"/>
      <c r="CIQ246" s="83"/>
      <c r="CIR246" s="83"/>
      <c r="CIS246" s="83"/>
      <c r="CIT246" s="83"/>
      <c r="CIU246" s="83"/>
      <c r="CIV246" s="83"/>
      <c r="CIW246" s="83"/>
      <c r="CIX246" s="83"/>
      <c r="CIY246" s="83"/>
      <c r="CIZ246" s="83"/>
      <c r="CJA246" s="83"/>
      <c r="CJB246" s="83"/>
      <c r="CJC246" s="83"/>
      <c r="CJD246" s="83"/>
      <c r="CJE246" s="83"/>
      <c r="CJF246" s="83"/>
      <c r="CJG246" s="83"/>
      <c r="CJH246" s="83"/>
      <c r="CJI246" s="83"/>
      <c r="CJJ246" s="83"/>
      <c r="CJK246" s="83"/>
      <c r="CJL246" s="83"/>
      <c r="CJM246" s="83"/>
      <c r="CJN246" s="83"/>
      <c r="CJO246" s="83"/>
      <c r="CJP246" s="83"/>
      <c r="CJQ246" s="83"/>
      <c r="CJR246" s="83"/>
      <c r="CJS246" s="83"/>
      <c r="CJT246" s="83"/>
      <c r="CJU246" s="83"/>
      <c r="CJV246" s="83"/>
      <c r="CJW246" s="83"/>
      <c r="CJX246" s="83"/>
      <c r="CJY246" s="83"/>
      <c r="CJZ246" s="83"/>
      <c r="CKA246" s="83"/>
      <c r="CKB246" s="83"/>
      <c r="CKC246" s="83"/>
      <c r="CKD246" s="83"/>
      <c r="CKE246" s="83"/>
      <c r="CKF246" s="83"/>
      <c r="CKG246" s="83"/>
      <c r="CKH246" s="83"/>
      <c r="CKI246" s="83"/>
      <c r="CKJ246" s="83"/>
      <c r="CKK246" s="83"/>
      <c r="CKL246" s="83"/>
      <c r="CKM246" s="83"/>
      <c r="CKN246" s="83"/>
      <c r="CKO246" s="83"/>
      <c r="CKP246" s="83"/>
      <c r="CKQ246" s="83"/>
      <c r="CKR246" s="83"/>
      <c r="CKS246" s="83"/>
      <c r="CKT246" s="83"/>
      <c r="CKU246" s="83"/>
      <c r="CKV246" s="83"/>
      <c r="CKW246" s="83"/>
      <c r="CKX246" s="83"/>
      <c r="CKY246" s="83"/>
      <c r="CKZ246" s="83"/>
      <c r="CLA246" s="83"/>
      <c r="CLB246" s="83"/>
      <c r="CLC246" s="83"/>
      <c r="CLD246" s="83"/>
      <c r="CLE246" s="83"/>
      <c r="CLF246" s="83"/>
      <c r="CLG246" s="83"/>
      <c r="CLH246" s="83"/>
      <c r="CLI246" s="83"/>
      <c r="CLJ246" s="83"/>
      <c r="CLK246" s="83"/>
      <c r="CLL246" s="83"/>
      <c r="CLM246" s="83"/>
      <c r="CLN246" s="83"/>
      <c r="CLO246" s="83"/>
      <c r="CLP246" s="83"/>
      <c r="CLQ246" s="83"/>
      <c r="CLR246" s="83"/>
      <c r="CLS246" s="83"/>
      <c r="CLT246" s="83"/>
      <c r="CLU246" s="83"/>
      <c r="CLV246" s="83"/>
      <c r="CLW246" s="83"/>
      <c r="CLX246" s="83"/>
      <c r="CLY246" s="83"/>
      <c r="CLZ246" s="83"/>
      <c r="CMA246" s="83"/>
      <c r="CMB246" s="83"/>
      <c r="CMC246" s="83"/>
      <c r="CMD246" s="83"/>
      <c r="CME246" s="83"/>
      <c r="CMF246" s="83"/>
      <c r="CMG246" s="83"/>
      <c r="CMH246" s="83"/>
      <c r="CMI246" s="83"/>
      <c r="CMJ246" s="83"/>
      <c r="CMK246" s="83"/>
      <c r="CML246" s="83"/>
      <c r="CMM246" s="83"/>
      <c r="CMN246" s="83"/>
      <c r="CMO246" s="83"/>
      <c r="CMP246" s="83"/>
      <c r="CMQ246" s="83"/>
      <c r="CMR246" s="83"/>
      <c r="CMS246" s="83"/>
      <c r="CMT246" s="83"/>
      <c r="CMU246" s="83"/>
      <c r="CMV246" s="83"/>
      <c r="CMW246" s="83"/>
      <c r="CMX246" s="83"/>
      <c r="CMY246" s="83"/>
      <c r="CMZ246" s="83"/>
      <c r="CNA246" s="83"/>
      <c r="CNB246" s="83"/>
      <c r="CNC246" s="83"/>
      <c r="CND246" s="83"/>
      <c r="CNE246" s="83"/>
      <c r="CNF246" s="83"/>
      <c r="CNG246" s="83"/>
      <c r="CNH246" s="83"/>
      <c r="CNI246" s="83"/>
      <c r="CNJ246" s="83"/>
      <c r="CNK246" s="83"/>
      <c r="CNL246" s="83"/>
      <c r="CNM246" s="83"/>
      <c r="CNN246" s="83"/>
      <c r="CNO246" s="83"/>
      <c r="CNP246" s="83"/>
      <c r="CNQ246" s="83"/>
      <c r="CNR246" s="83"/>
      <c r="CNS246" s="83"/>
      <c r="CNT246" s="83"/>
      <c r="CNU246" s="83"/>
      <c r="CNV246" s="83"/>
      <c r="CNW246" s="83"/>
      <c r="CNX246" s="83"/>
      <c r="CNY246" s="83"/>
      <c r="CNZ246" s="83"/>
      <c r="COA246" s="83"/>
      <c r="COB246" s="83"/>
      <c r="COC246" s="83"/>
      <c r="COD246" s="83"/>
      <c r="COE246" s="83"/>
      <c r="COF246" s="83"/>
      <c r="COG246" s="83"/>
      <c r="COH246" s="83"/>
      <c r="COI246" s="83"/>
      <c r="COJ246" s="83"/>
      <c r="COK246" s="83"/>
      <c r="COL246" s="83"/>
      <c r="COM246" s="83"/>
      <c r="CON246" s="83"/>
      <c r="COO246" s="83"/>
      <c r="COP246" s="83"/>
      <c r="COQ246" s="83"/>
      <c r="COR246" s="83"/>
      <c r="COS246" s="83"/>
      <c r="COT246" s="83"/>
      <c r="COU246" s="83"/>
      <c r="COV246" s="83"/>
      <c r="COW246" s="83"/>
      <c r="COX246" s="83"/>
      <c r="COY246" s="83"/>
      <c r="COZ246" s="83"/>
      <c r="CPA246" s="83"/>
      <c r="CPB246" s="83"/>
      <c r="CPC246" s="83"/>
      <c r="CPD246" s="83"/>
      <c r="CPE246" s="83"/>
      <c r="CPF246" s="83"/>
      <c r="CPG246" s="83"/>
      <c r="CPH246" s="83"/>
      <c r="CPI246" s="83"/>
      <c r="CPJ246" s="83"/>
      <c r="CPK246" s="83"/>
      <c r="CPL246" s="83"/>
      <c r="CPM246" s="83"/>
      <c r="CPN246" s="83"/>
      <c r="CPO246" s="83"/>
      <c r="CPP246" s="83"/>
      <c r="CPQ246" s="83"/>
      <c r="CPR246" s="83"/>
      <c r="CPS246" s="83"/>
      <c r="CPT246" s="83"/>
      <c r="CPU246" s="83"/>
      <c r="CPV246" s="83"/>
      <c r="CPW246" s="83"/>
      <c r="CPX246" s="83"/>
      <c r="CPY246" s="83"/>
      <c r="CPZ246" s="83"/>
      <c r="CQA246" s="83"/>
      <c r="CQB246" s="83"/>
      <c r="CQC246" s="83"/>
      <c r="CQD246" s="83"/>
      <c r="CQE246" s="83"/>
      <c r="CQF246" s="83"/>
      <c r="CQG246" s="83"/>
      <c r="CQH246" s="83"/>
      <c r="CQI246" s="83"/>
      <c r="CQJ246" s="83"/>
      <c r="CQK246" s="83"/>
      <c r="CQL246" s="83"/>
      <c r="CQM246" s="83"/>
      <c r="CQN246" s="83"/>
      <c r="CQO246" s="83"/>
      <c r="CQP246" s="83"/>
      <c r="CQQ246" s="83"/>
      <c r="CQR246" s="83"/>
      <c r="CQS246" s="83"/>
      <c r="CQT246" s="83"/>
      <c r="CQU246" s="83"/>
      <c r="CQV246" s="83"/>
      <c r="CQW246" s="83"/>
      <c r="CQX246" s="83"/>
      <c r="CQY246" s="83"/>
      <c r="CQZ246" s="83"/>
      <c r="CRA246" s="83"/>
      <c r="CRB246" s="83"/>
      <c r="CRC246" s="83"/>
      <c r="CRD246" s="83"/>
      <c r="CRE246" s="83"/>
      <c r="CRF246" s="83"/>
      <c r="CRG246" s="83"/>
      <c r="CRH246" s="83"/>
      <c r="CRI246" s="83"/>
      <c r="CRJ246" s="83"/>
      <c r="CRK246" s="83"/>
      <c r="CRL246" s="83"/>
      <c r="CRM246" s="83"/>
      <c r="CRN246" s="83"/>
      <c r="CRO246" s="83"/>
      <c r="CRP246" s="83"/>
      <c r="CRQ246" s="83"/>
      <c r="CRR246" s="83"/>
      <c r="CRS246" s="83"/>
      <c r="CRT246" s="83"/>
      <c r="CRU246" s="83"/>
      <c r="CRV246" s="83"/>
      <c r="CRW246" s="83"/>
      <c r="CRX246" s="83"/>
      <c r="CRY246" s="83"/>
      <c r="CRZ246" s="83"/>
      <c r="CSA246" s="83"/>
      <c r="CSB246" s="83"/>
      <c r="CSC246" s="83"/>
      <c r="CSD246" s="83"/>
      <c r="CSE246" s="83"/>
      <c r="CSF246" s="83"/>
      <c r="CSG246" s="83"/>
      <c r="CSH246" s="83"/>
      <c r="CSI246" s="83"/>
      <c r="CSJ246" s="83"/>
      <c r="CSK246" s="83"/>
      <c r="CSL246" s="83"/>
      <c r="CSM246" s="83"/>
      <c r="CSN246" s="83"/>
      <c r="CSO246" s="83"/>
      <c r="CSP246" s="83"/>
      <c r="CSQ246" s="83"/>
      <c r="CSR246" s="83"/>
      <c r="CSS246" s="83"/>
      <c r="CST246" s="83"/>
      <c r="CSU246" s="83"/>
      <c r="CSV246" s="83"/>
      <c r="CSW246" s="83"/>
      <c r="CSX246" s="83"/>
      <c r="CSY246" s="83"/>
      <c r="CSZ246" s="83"/>
      <c r="CTA246" s="83"/>
      <c r="CTB246" s="83"/>
      <c r="CTC246" s="83"/>
      <c r="CTD246" s="83"/>
      <c r="CTE246" s="83"/>
      <c r="CTF246" s="83"/>
      <c r="CTG246" s="83"/>
      <c r="CTH246" s="83"/>
      <c r="CTI246" s="83"/>
      <c r="CTJ246" s="83"/>
      <c r="CTK246" s="83"/>
      <c r="CTL246" s="83"/>
      <c r="CTM246" s="83"/>
      <c r="CTN246" s="83"/>
      <c r="CTO246" s="83"/>
      <c r="CTP246" s="83"/>
      <c r="CTQ246" s="83"/>
      <c r="CTR246" s="83"/>
      <c r="CTS246" s="83"/>
      <c r="CTT246" s="83"/>
      <c r="CTU246" s="83"/>
      <c r="CTV246" s="83"/>
      <c r="CTW246" s="83"/>
      <c r="CTX246" s="83"/>
      <c r="CTY246" s="83"/>
      <c r="CTZ246" s="83"/>
      <c r="CUA246" s="83"/>
      <c r="CUB246" s="83"/>
      <c r="CUC246" s="83"/>
      <c r="CUD246" s="83"/>
      <c r="CUE246" s="83"/>
      <c r="CUF246" s="83"/>
      <c r="CUG246" s="83"/>
      <c r="CUH246" s="83"/>
      <c r="CUI246" s="83"/>
      <c r="CUJ246" s="83"/>
      <c r="CUK246" s="83"/>
      <c r="CUL246" s="83"/>
      <c r="CUM246" s="83"/>
      <c r="CUN246" s="83"/>
      <c r="CUO246" s="83"/>
      <c r="CUP246" s="83"/>
      <c r="CUQ246" s="83"/>
      <c r="CUR246" s="83"/>
      <c r="CUS246" s="83"/>
      <c r="CUT246" s="83"/>
      <c r="CUU246" s="83"/>
      <c r="CUV246" s="83"/>
      <c r="CUW246" s="83"/>
      <c r="CUX246" s="83"/>
      <c r="CUY246" s="83"/>
      <c r="CUZ246" s="83"/>
      <c r="CVA246" s="83"/>
      <c r="CVB246" s="83"/>
      <c r="CVC246" s="83"/>
      <c r="CVD246" s="83"/>
      <c r="CVE246" s="83"/>
      <c r="CVF246" s="83"/>
      <c r="CVG246" s="83"/>
      <c r="CVH246" s="83"/>
      <c r="CVI246" s="83"/>
      <c r="CVJ246" s="83"/>
      <c r="CVK246" s="83"/>
      <c r="CVL246" s="83"/>
      <c r="CVM246" s="83"/>
      <c r="CVN246" s="83"/>
      <c r="CVO246" s="83"/>
      <c r="CVP246" s="83"/>
      <c r="CVQ246" s="83"/>
      <c r="CVR246" s="83"/>
      <c r="CVS246" s="83"/>
      <c r="CVT246" s="83"/>
      <c r="CVU246" s="83"/>
      <c r="CVV246" s="83"/>
      <c r="CVW246" s="83"/>
      <c r="CVX246" s="83"/>
      <c r="CVY246" s="83"/>
      <c r="CVZ246" s="83"/>
      <c r="CWA246" s="83"/>
      <c r="CWB246" s="83"/>
      <c r="CWC246" s="83"/>
      <c r="CWD246" s="83"/>
      <c r="CWE246" s="83"/>
      <c r="CWF246" s="83"/>
      <c r="CWG246" s="83"/>
      <c r="CWH246" s="83"/>
      <c r="CWI246" s="83"/>
      <c r="CWJ246" s="83"/>
      <c r="CWK246" s="83"/>
      <c r="CWL246" s="83"/>
      <c r="CWM246" s="83"/>
      <c r="CWN246" s="83"/>
      <c r="CWO246" s="83"/>
      <c r="CWP246" s="83"/>
      <c r="CWQ246" s="83"/>
      <c r="CWR246" s="83"/>
      <c r="CWS246" s="83"/>
      <c r="CWT246" s="83"/>
      <c r="CWU246" s="83"/>
      <c r="CWV246" s="83"/>
      <c r="CWW246" s="83"/>
      <c r="CWX246" s="83"/>
      <c r="CWY246" s="83"/>
      <c r="CWZ246" s="83"/>
      <c r="CXA246" s="83"/>
      <c r="CXB246" s="83"/>
      <c r="CXC246" s="83"/>
      <c r="CXD246" s="83"/>
      <c r="CXE246" s="83"/>
      <c r="CXF246" s="83"/>
      <c r="CXG246" s="83"/>
      <c r="CXH246" s="83"/>
      <c r="CXI246" s="83"/>
      <c r="CXJ246" s="83"/>
      <c r="CXK246" s="83"/>
      <c r="CXL246" s="83"/>
      <c r="CXM246" s="83"/>
      <c r="CXN246" s="83"/>
      <c r="CXO246" s="83"/>
      <c r="CXP246" s="83"/>
      <c r="CXQ246" s="83"/>
      <c r="CXR246" s="83"/>
      <c r="CXS246" s="83"/>
      <c r="CXT246" s="83"/>
      <c r="CXU246" s="83"/>
      <c r="CXV246" s="83"/>
      <c r="CXW246" s="83"/>
      <c r="CXX246" s="83"/>
      <c r="CXY246" s="83"/>
      <c r="CXZ246" s="83"/>
      <c r="CYA246" s="83"/>
      <c r="CYB246" s="83"/>
      <c r="CYC246" s="83"/>
      <c r="CYD246" s="83"/>
      <c r="CYE246" s="83"/>
      <c r="CYF246" s="83"/>
      <c r="CYG246" s="83"/>
      <c r="CYH246" s="83"/>
      <c r="CYI246" s="83"/>
      <c r="CYJ246" s="83"/>
      <c r="CYK246" s="83"/>
      <c r="CYL246" s="83"/>
      <c r="CYM246" s="83"/>
      <c r="CYN246" s="83"/>
      <c r="CYO246" s="83"/>
      <c r="CYP246" s="83"/>
      <c r="CYQ246" s="83"/>
      <c r="CYR246" s="83"/>
      <c r="CYS246" s="83"/>
      <c r="CYT246" s="83"/>
      <c r="CYU246" s="83"/>
      <c r="CYV246" s="83"/>
      <c r="CYW246" s="83"/>
      <c r="CYX246" s="83"/>
      <c r="CYY246" s="83"/>
      <c r="CYZ246" s="83"/>
      <c r="CZA246" s="83"/>
      <c r="CZB246" s="83"/>
      <c r="CZC246" s="83"/>
      <c r="CZD246" s="83"/>
      <c r="CZE246" s="83"/>
      <c r="CZF246" s="83"/>
      <c r="CZG246" s="83"/>
      <c r="CZH246" s="83"/>
      <c r="CZI246" s="83"/>
      <c r="CZJ246" s="83"/>
      <c r="CZK246" s="83"/>
      <c r="CZL246" s="83"/>
      <c r="CZM246" s="83"/>
      <c r="CZN246" s="83"/>
      <c r="CZO246" s="83"/>
      <c r="CZP246" s="83"/>
      <c r="CZQ246" s="83"/>
      <c r="CZR246" s="83"/>
      <c r="CZS246" s="83"/>
      <c r="CZT246" s="83"/>
      <c r="CZU246" s="83"/>
      <c r="CZV246" s="83"/>
      <c r="CZW246" s="83"/>
      <c r="CZX246" s="83"/>
      <c r="CZY246" s="83"/>
      <c r="CZZ246" s="83"/>
      <c r="DAA246" s="83"/>
      <c r="DAB246" s="83"/>
      <c r="DAC246" s="83"/>
      <c r="DAD246" s="83"/>
      <c r="DAE246" s="83"/>
      <c r="DAF246" s="83"/>
      <c r="DAG246" s="83"/>
      <c r="DAH246" s="83"/>
      <c r="DAI246" s="83"/>
      <c r="DAJ246" s="83"/>
      <c r="DAK246" s="83"/>
      <c r="DAL246" s="83"/>
      <c r="DAM246" s="83"/>
      <c r="DAN246" s="83"/>
      <c r="DAO246" s="83"/>
      <c r="DAP246" s="83"/>
      <c r="DAQ246" s="83"/>
      <c r="DAR246" s="83"/>
      <c r="DAS246" s="83"/>
      <c r="DAT246" s="83"/>
      <c r="DAU246" s="83"/>
      <c r="DAV246" s="83"/>
      <c r="DAW246" s="83"/>
      <c r="DAX246" s="83"/>
      <c r="DAY246" s="83"/>
      <c r="DAZ246" s="83"/>
      <c r="DBA246" s="83"/>
      <c r="DBB246" s="83"/>
      <c r="DBC246" s="83"/>
      <c r="DBD246" s="83"/>
      <c r="DBE246" s="83"/>
      <c r="DBF246" s="83"/>
      <c r="DBG246" s="83"/>
      <c r="DBH246" s="83"/>
      <c r="DBI246" s="83"/>
      <c r="DBJ246" s="83"/>
      <c r="DBK246" s="83"/>
      <c r="DBL246" s="83"/>
      <c r="DBM246" s="83"/>
      <c r="DBN246" s="83"/>
      <c r="DBO246" s="83"/>
      <c r="DBP246" s="83"/>
      <c r="DBQ246" s="83"/>
      <c r="DBR246" s="83"/>
      <c r="DBS246" s="83"/>
      <c r="DBT246" s="83"/>
      <c r="DBU246" s="83"/>
      <c r="DBV246" s="83"/>
      <c r="DBW246" s="83"/>
      <c r="DBX246" s="83"/>
      <c r="DBY246" s="83"/>
      <c r="DBZ246" s="83"/>
      <c r="DCA246" s="83"/>
      <c r="DCB246" s="83"/>
      <c r="DCC246" s="83"/>
      <c r="DCD246" s="83"/>
      <c r="DCE246" s="83"/>
      <c r="DCF246" s="83"/>
      <c r="DCG246" s="83"/>
      <c r="DCH246" s="83"/>
      <c r="DCI246" s="83"/>
      <c r="DCJ246" s="83"/>
      <c r="DCK246" s="83"/>
      <c r="DCL246" s="83"/>
      <c r="DCM246" s="83"/>
      <c r="DCN246" s="83"/>
      <c r="DCO246" s="83"/>
      <c r="DCP246" s="83"/>
      <c r="DCQ246" s="83"/>
      <c r="DCR246" s="83"/>
      <c r="DCS246" s="83"/>
      <c r="DCT246" s="83"/>
      <c r="DCU246" s="83"/>
      <c r="DCV246" s="83"/>
      <c r="DCW246" s="83"/>
      <c r="DCX246" s="83"/>
      <c r="DCY246" s="83"/>
      <c r="DCZ246" s="83"/>
      <c r="DDA246" s="83"/>
      <c r="DDB246" s="83"/>
      <c r="DDC246" s="83"/>
      <c r="DDD246" s="83"/>
      <c r="DDE246" s="83"/>
      <c r="DDF246" s="83"/>
      <c r="DDG246" s="83"/>
      <c r="DDH246" s="83"/>
      <c r="DDI246" s="83"/>
      <c r="DDJ246" s="83"/>
      <c r="DDK246" s="83"/>
      <c r="DDL246" s="83"/>
      <c r="DDM246" s="83"/>
      <c r="DDN246" s="83"/>
      <c r="DDO246" s="83"/>
      <c r="DDP246" s="83"/>
      <c r="DDQ246" s="83"/>
      <c r="DDR246" s="83"/>
      <c r="DDS246" s="83"/>
      <c r="DDT246" s="83"/>
      <c r="DDU246" s="83"/>
      <c r="DDV246" s="83"/>
      <c r="DDW246" s="83"/>
      <c r="DDX246" s="83"/>
      <c r="DDY246" s="83"/>
      <c r="DDZ246" s="83"/>
      <c r="DEA246" s="83"/>
      <c r="DEB246" s="83"/>
      <c r="DEC246" s="83"/>
      <c r="DED246" s="83"/>
      <c r="DEE246" s="83"/>
      <c r="DEF246" s="83"/>
      <c r="DEG246" s="83"/>
      <c r="DEH246" s="83"/>
      <c r="DEI246" s="83"/>
      <c r="DEJ246" s="83"/>
      <c r="DEK246" s="83"/>
      <c r="DEL246" s="83"/>
      <c r="DEM246" s="83"/>
      <c r="DEN246" s="83"/>
      <c r="DEO246" s="83"/>
      <c r="DEP246" s="83"/>
      <c r="DEQ246" s="83"/>
      <c r="DER246" s="83"/>
      <c r="DES246" s="83"/>
      <c r="DET246" s="83"/>
      <c r="DEU246" s="83"/>
      <c r="DEV246" s="83"/>
      <c r="DEW246" s="83"/>
      <c r="DEX246" s="83"/>
      <c r="DEY246" s="83"/>
      <c r="DEZ246" s="83"/>
      <c r="DFA246" s="83"/>
      <c r="DFB246" s="83"/>
      <c r="DFC246" s="83"/>
      <c r="DFD246" s="83"/>
      <c r="DFE246" s="83"/>
      <c r="DFF246" s="83"/>
      <c r="DFG246" s="83"/>
      <c r="DFH246" s="83"/>
      <c r="DFI246" s="83"/>
      <c r="DFJ246" s="83"/>
      <c r="DFK246" s="83"/>
      <c r="DFL246" s="83"/>
      <c r="DFM246" s="83"/>
      <c r="DFN246" s="83"/>
      <c r="DFO246" s="83"/>
      <c r="DFP246" s="83"/>
      <c r="DFQ246" s="83"/>
      <c r="DFR246" s="83"/>
      <c r="DFS246" s="83"/>
      <c r="DFT246" s="83"/>
      <c r="DFU246" s="83"/>
      <c r="DFV246" s="83"/>
      <c r="DFW246" s="83"/>
      <c r="DFX246" s="83"/>
      <c r="DFY246" s="83"/>
      <c r="DFZ246" s="83"/>
      <c r="DGA246" s="83"/>
      <c r="DGB246" s="83"/>
      <c r="DGC246" s="83"/>
      <c r="DGD246" s="83"/>
      <c r="DGE246" s="83"/>
      <c r="DGF246" s="83"/>
      <c r="DGG246" s="83"/>
      <c r="DGH246" s="83"/>
      <c r="DGI246" s="83"/>
      <c r="DGJ246" s="83"/>
      <c r="DGK246" s="83"/>
      <c r="DGL246" s="83"/>
      <c r="DGM246" s="83"/>
      <c r="DGN246" s="83"/>
      <c r="DGO246" s="83"/>
      <c r="DGP246" s="83"/>
      <c r="DGQ246" s="83"/>
      <c r="DGR246" s="83"/>
      <c r="DGS246" s="83"/>
      <c r="DGT246" s="83"/>
      <c r="DGU246" s="83"/>
      <c r="DGV246" s="83"/>
      <c r="DGW246" s="83"/>
      <c r="DGX246" s="83"/>
      <c r="DGY246" s="83"/>
      <c r="DGZ246" s="83"/>
      <c r="DHA246" s="83"/>
      <c r="DHB246" s="83"/>
      <c r="DHC246" s="83"/>
      <c r="DHD246" s="83"/>
      <c r="DHE246" s="83"/>
      <c r="DHF246" s="83"/>
      <c r="DHG246" s="83"/>
      <c r="DHH246" s="83"/>
      <c r="DHI246" s="83"/>
      <c r="DHJ246" s="83"/>
      <c r="DHK246" s="83"/>
      <c r="DHL246" s="83"/>
      <c r="DHM246" s="83"/>
      <c r="DHN246" s="83"/>
      <c r="DHO246" s="83"/>
      <c r="DHP246" s="83"/>
      <c r="DHQ246" s="83"/>
      <c r="DHR246" s="83"/>
      <c r="DHS246" s="83"/>
      <c r="DHT246" s="83"/>
      <c r="DHU246" s="83"/>
      <c r="DHV246" s="83"/>
      <c r="DHW246" s="83"/>
      <c r="DHX246" s="83"/>
      <c r="DHY246" s="83"/>
      <c r="DHZ246" s="83"/>
      <c r="DIA246" s="83"/>
      <c r="DIB246" s="83"/>
      <c r="DIC246" s="83"/>
      <c r="DID246" s="83"/>
      <c r="DIE246" s="83"/>
      <c r="DIF246" s="83"/>
      <c r="DIG246" s="83"/>
      <c r="DIH246" s="83"/>
      <c r="DII246" s="83"/>
      <c r="DIJ246" s="83"/>
      <c r="DIK246" s="83"/>
      <c r="DIL246" s="83"/>
      <c r="DIM246" s="83"/>
      <c r="DIN246" s="83"/>
      <c r="DIO246" s="83"/>
      <c r="DIP246" s="83"/>
      <c r="DIQ246" s="83"/>
      <c r="DIR246" s="83"/>
      <c r="DIS246" s="83"/>
      <c r="DIT246" s="83"/>
      <c r="DIU246" s="83"/>
      <c r="DIV246" s="83"/>
      <c r="DIW246" s="83"/>
      <c r="DIX246" s="83"/>
    </row>
    <row r="247" spans="1:2962" ht="15.75">
      <c r="A247" s="72" t="s">
        <v>521</v>
      </c>
      <c r="B247" s="77" t="s">
        <v>522</v>
      </c>
      <c r="C247" s="73" t="s">
        <v>523</v>
      </c>
      <c r="D247" s="75">
        <v>42317</v>
      </c>
      <c r="E247" s="76" t="s">
        <v>524</v>
      </c>
      <c r="F247" s="69">
        <v>30000000</v>
      </c>
      <c r="G247" s="42"/>
      <c r="H247" s="51"/>
      <c r="I247" s="52"/>
      <c r="J247" s="53">
        <f t="shared" si="6"/>
        <v>28219700000</v>
      </c>
      <c r="K247" s="54">
        <f t="shared" si="7"/>
        <v>30000000</v>
      </c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  <c r="EF247" s="83"/>
      <c r="EG247" s="83"/>
      <c r="EH247" s="83"/>
      <c r="EI247" s="83"/>
      <c r="EJ247" s="83"/>
      <c r="EK247" s="83"/>
      <c r="EL247" s="83"/>
      <c r="EM247" s="83"/>
      <c r="EN247" s="83"/>
      <c r="EO247" s="83"/>
      <c r="EP247" s="83"/>
      <c r="EQ247" s="83"/>
      <c r="ER247" s="83"/>
      <c r="ES247" s="83"/>
      <c r="ET247" s="83"/>
      <c r="EU247" s="83"/>
      <c r="EV247" s="83"/>
      <c r="EW247" s="83"/>
      <c r="EX247" s="83"/>
      <c r="EY247" s="83"/>
      <c r="EZ247" s="83"/>
      <c r="FA247" s="83"/>
      <c r="FB247" s="83"/>
      <c r="FC247" s="83"/>
      <c r="FD247" s="83"/>
      <c r="FE247" s="83"/>
      <c r="FF247" s="83"/>
      <c r="FG247" s="83"/>
      <c r="FH247" s="83"/>
      <c r="FI247" s="83"/>
      <c r="FJ247" s="83"/>
      <c r="FK247" s="83"/>
      <c r="FL247" s="83"/>
      <c r="FM247" s="83"/>
      <c r="FN247" s="83"/>
      <c r="FO247" s="83"/>
      <c r="FP247" s="83"/>
      <c r="FQ247" s="83"/>
      <c r="FR247" s="83"/>
      <c r="FS247" s="83"/>
      <c r="FT247" s="83"/>
      <c r="FU247" s="83"/>
      <c r="FV247" s="83"/>
      <c r="FW247" s="83"/>
      <c r="FX247" s="83"/>
      <c r="FY247" s="83"/>
      <c r="FZ247" s="83"/>
      <c r="GA247" s="83"/>
      <c r="GB247" s="83"/>
      <c r="GC247" s="83"/>
      <c r="GD247" s="83"/>
      <c r="GE247" s="83"/>
      <c r="GF247" s="83"/>
      <c r="GG247" s="83"/>
      <c r="GH247" s="83"/>
      <c r="GI247" s="83"/>
      <c r="GJ247" s="83"/>
      <c r="GK247" s="83"/>
      <c r="GL247" s="83"/>
      <c r="GM247" s="83"/>
      <c r="GN247" s="83"/>
      <c r="GO247" s="83"/>
      <c r="GP247" s="83"/>
      <c r="GQ247" s="83"/>
      <c r="GR247" s="83"/>
      <c r="GS247" s="83"/>
      <c r="GT247" s="83"/>
      <c r="GU247" s="83"/>
      <c r="GV247" s="83"/>
      <c r="GW247" s="83"/>
      <c r="GX247" s="83"/>
      <c r="GY247" s="83"/>
      <c r="GZ247" s="83"/>
      <c r="HA247" s="83"/>
      <c r="HB247" s="83"/>
      <c r="HC247" s="83"/>
      <c r="HD247" s="83"/>
      <c r="HE247" s="83"/>
      <c r="HF247" s="83"/>
      <c r="HG247" s="83"/>
      <c r="HH247" s="83"/>
      <c r="HI247" s="83"/>
      <c r="HJ247" s="83"/>
      <c r="HK247" s="83"/>
      <c r="HL247" s="83"/>
      <c r="HM247" s="83"/>
      <c r="HN247" s="83"/>
      <c r="HO247" s="83"/>
      <c r="HP247" s="83"/>
      <c r="HQ247" s="83"/>
      <c r="HR247" s="83"/>
      <c r="HS247" s="83"/>
      <c r="HT247" s="83"/>
      <c r="HU247" s="83"/>
      <c r="HV247" s="83"/>
      <c r="HW247" s="83"/>
      <c r="HX247" s="83"/>
      <c r="HY247" s="83"/>
      <c r="HZ247" s="83"/>
      <c r="IA247" s="83"/>
      <c r="IB247" s="83"/>
      <c r="IC247" s="83"/>
      <c r="ID247" s="83"/>
      <c r="IE247" s="83"/>
      <c r="IF247" s="83"/>
      <c r="IG247" s="83"/>
      <c r="IH247" s="83"/>
      <c r="II247" s="83"/>
      <c r="IJ247" s="83"/>
      <c r="IK247" s="83"/>
      <c r="IL247" s="83"/>
      <c r="IM247" s="83"/>
      <c r="IN247" s="83"/>
      <c r="IO247" s="83"/>
      <c r="IP247" s="83"/>
      <c r="IQ247" s="83"/>
      <c r="IR247" s="83"/>
      <c r="IS247" s="83"/>
      <c r="IT247" s="83"/>
      <c r="IU247" s="83"/>
      <c r="IV247" s="83"/>
      <c r="IW247" s="83"/>
      <c r="IX247" s="83"/>
      <c r="IY247" s="83"/>
      <c r="IZ247" s="83"/>
      <c r="JA247" s="83"/>
      <c r="JB247" s="83"/>
      <c r="JC247" s="83"/>
      <c r="JD247" s="83"/>
      <c r="JE247" s="83"/>
      <c r="JF247" s="83"/>
      <c r="JG247" s="83"/>
      <c r="JH247" s="83"/>
      <c r="JI247" s="83"/>
      <c r="JJ247" s="83"/>
      <c r="JK247" s="83"/>
      <c r="JL247" s="83"/>
      <c r="JM247" s="83"/>
      <c r="JN247" s="83"/>
      <c r="JO247" s="83"/>
      <c r="JP247" s="83"/>
      <c r="JQ247" s="83"/>
      <c r="JR247" s="83"/>
      <c r="JS247" s="83"/>
      <c r="JT247" s="83"/>
      <c r="JU247" s="83"/>
      <c r="JV247" s="83"/>
      <c r="JW247" s="83"/>
      <c r="JX247" s="83"/>
      <c r="JY247" s="83"/>
      <c r="JZ247" s="83"/>
      <c r="KA247" s="83"/>
      <c r="KB247" s="83"/>
      <c r="KC247" s="83"/>
      <c r="KD247" s="83"/>
      <c r="KE247" s="83"/>
      <c r="KF247" s="83"/>
      <c r="KG247" s="83"/>
      <c r="KH247" s="83"/>
      <c r="KI247" s="83"/>
      <c r="KJ247" s="83"/>
      <c r="KK247" s="83"/>
      <c r="KL247" s="83"/>
      <c r="KM247" s="83"/>
      <c r="KN247" s="83"/>
      <c r="KO247" s="83"/>
      <c r="KP247" s="83"/>
      <c r="KQ247" s="83"/>
      <c r="KR247" s="83"/>
      <c r="KS247" s="83"/>
      <c r="KT247" s="83"/>
      <c r="KU247" s="83"/>
      <c r="KV247" s="83"/>
      <c r="KW247" s="83"/>
      <c r="KX247" s="83"/>
      <c r="KY247" s="83"/>
      <c r="KZ247" s="83"/>
      <c r="LA247" s="83"/>
      <c r="LB247" s="83"/>
      <c r="LC247" s="83"/>
      <c r="LD247" s="83"/>
      <c r="LE247" s="83"/>
      <c r="LF247" s="83"/>
      <c r="LG247" s="83"/>
      <c r="LH247" s="83"/>
      <c r="LI247" s="83"/>
      <c r="LJ247" s="83"/>
      <c r="LK247" s="83"/>
      <c r="LL247" s="83"/>
      <c r="LM247" s="83"/>
      <c r="LN247" s="83"/>
      <c r="LO247" s="83"/>
      <c r="LP247" s="83"/>
      <c r="LQ247" s="83"/>
      <c r="LR247" s="83"/>
      <c r="LS247" s="83"/>
      <c r="LT247" s="83"/>
      <c r="LU247" s="83"/>
      <c r="LV247" s="83"/>
      <c r="LW247" s="83"/>
      <c r="LX247" s="83"/>
      <c r="LY247" s="83"/>
      <c r="LZ247" s="83"/>
      <c r="MA247" s="83"/>
      <c r="MB247" s="83"/>
      <c r="MC247" s="83"/>
      <c r="MD247" s="83"/>
      <c r="ME247" s="83"/>
      <c r="MF247" s="83"/>
      <c r="MG247" s="83"/>
      <c r="MH247" s="83"/>
      <c r="MI247" s="83"/>
      <c r="MJ247" s="83"/>
      <c r="MK247" s="83"/>
      <c r="ML247" s="83"/>
      <c r="MM247" s="83"/>
      <c r="MN247" s="83"/>
      <c r="MO247" s="83"/>
      <c r="MP247" s="83"/>
      <c r="MQ247" s="83"/>
      <c r="MR247" s="83"/>
      <c r="MS247" s="83"/>
      <c r="MT247" s="83"/>
      <c r="MU247" s="83"/>
      <c r="MV247" s="83"/>
      <c r="MW247" s="83"/>
      <c r="MX247" s="83"/>
      <c r="MY247" s="83"/>
      <c r="MZ247" s="83"/>
      <c r="NA247" s="83"/>
      <c r="NB247" s="83"/>
      <c r="NC247" s="83"/>
      <c r="ND247" s="83"/>
      <c r="NE247" s="83"/>
      <c r="NF247" s="83"/>
      <c r="NG247" s="83"/>
      <c r="NH247" s="83"/>
      <c r="NI247" s="83"/>
      <c r="NJ247" s="83"/>
      <c r="NK247" s="83"/>
      <c r="NL247" s="83"/>
      <c r="NM247" s="83"/>
      <c r="NN247" s="83"/>
      <c r="NO247" s="83"/>
      <c r="NP247" s="83"/>
      <c r="NQ247" s="83"/>
      <c r="NR247" s="83"/>
      <c r="NS247" s="83"/>
      <c r="NT247" s="83"/>
      <c r="NU247" s="83"/>
      <c r="NV247" s="83"/>
      <c r="NW247" s="83"/>
      <c r="NX247" s="83"/>
      <c r="NY247" s="83"/>
      <c r="NZ247" s="83"/>
      <c r="OA247" s="83"/>
      <c r="OB247" s="83"/>
      <c r="OC247" s="83"/>
      <c r="OD247" s="83"/>
      <c r="OE247" s="83"/>
      <c r="OF247" s="83"/>
      <c r="OG247" s="83"/>
      <c r="OH247" s="83"/>
      <c r="OI247" s="83"/>
      <c r="OJ247" s="83"/>
      <c r="OK247" s="83"/>
      <c r="OL247" s="83"/>
      <c r="OM247" s="83"/>
      <c r="ON247" s="83"/>
      <c r="OO247" s="83"/>
      <c r="OP247" s="83"/>
      <c r="OQ247" s="83"/>
      <c r="OR247" s="83"/>
      <c r="OS247" s="83"/>
      <c r="OT247" s="83"/>
      <c r="OU247" s="83"/>
      <c r="OV247" s="83"/>
      <c r="OW247" s="83"/>
      <c r="OX247" s="83"/>
      <c r="OY247" s="83"/>
      <c r="OZ247" s="83"/>
      <c r="PA247" s="83"/>
      <c r="PB247" s="83"/>
      <c r="PC247" s="83"/>
      <c r="PD247" s="83"/>
      <c r="PE247" s="83"/>
      <c r="PF247" s="83"/>
      <c r="PG247" s="83"/>
      <c r="PH247" s="83"/>
      <c r="PI247" s="83"/>
      <c r="PJ247" s="83"/>
      <c r="PK247" s="83"/>
      <c r="PL247" s="83"/>
      <c r="PM247" s="83"/>
      <c r="PN247" s="83"/>
      <c r="PO247" s="83"/>
      <c r="PP247" s="83"/>
      <c r="PQ247" s="83"/>
      <c r="PR247" s="83"/>
      <c r="PS247" s="83"/>
      <c r="PT247" s="83"/>
      <c r="PU247" s="83"/>
      <c r="PV247" s="83"/>
      <c r="PW247" s="83"/>
      <c r="PX247" s="83"/>
      <c r="PY247" s="83"/>
      <c r="PZ247" s="83"/>
      <c r="QA247" s="83"/>
      <c r="QB247" s="83"/>
      <c r="QC247" s="83"/>
      <c r="QD247" s="83"/>
      <c r="QE247" s="83"/>
      <c r="QF247" s="83"/>
      <c r="QG247" s="83"/>
      <c r="QH247" s="83"/>
      <c r="QI247" s="83"/>
      <c r="QJ247" s="83"/>
      <c r="QK247" s="83"/>
      <c r="QL247" s="83"/>
      <c r="QM247" s="83"/>
      <c r="QN247" s="83"/>
      <c r="QO247" s="83"/>
      <c r="QP247" s="83"/>
      <c r="QQ247" s="83"/>
      <c r="QR247" s="83"/>
      <c r="QS247" s="83"/>
      <c r="QT247" s="83"/>
      <c r="QU247" s="83"/>
      <c r="QV247" s="83"/>
      <c r="QW247" s="83"/>
      <c r="QX247" s="83"/>
      <c r="QY247" s="83"/>
      <c r="QZ247" s="83"/>
      <c r="RA247" s="83"/>
      <c r="RB247" s="83"/>
      <c r="RC247" s="83"/>
      <c r="RD247" s="83"/>
      <c r="RE247" s="83"/>
      <c r="RF247" s="83"/>
      <c r="RG247" s="83"/>
      <c r="RH247" s="83"/>
      <c r="RI247" s="83"/>
      <c r="RJ247" s="83"/>
      <c r="RK247" s="83"/>
      <c r="RL247" s="83"/>
      <c r="RM247" s="83"/>
      <c r="RN247" s="83"/>
      <c r="RO247" s="83"/>
      <c r="RP247" s="83"/>
      <c r="RQ247" s="83"/>
      <c r="RR247" s="83"/>
      <c r="RS247" s="83"/>
      <c r="RT247" s="83"/>
      <c r="RU247" s="83"/>
      <c r="RV247" s="83"/>
      <c r="RW247" s="83"/>
      <c r="RX247" s="83"/>
      <c r="RY247" s="83"/>
      <c r="RZ247" s="83"/>
      <c r="SA247" s="83"/>
      <c r="SB247" s="83"/>
      <c r="SC247" s="83"/>
      <c r="SD247" s="83"/>
      <c r="SE247" s="83"/>
      <c r="SF247" s="83"/>
      <c r="SG247" s="83"/>
      <c r="SH247" s="83"/>
      <c r="SI247" s="83"/>
      <c r="SJ247" s="83"/>
      <c r="SK247" s="83"/>
      <c r="SL247" s="83"/>
      <c r="SM247" s="83"/>
      <c r="SN247" s="83"/>
      <c r="SO247" s="83"/>
      <c r="SP247" s="83"/>
      <c r="SQ247" s="83"/>
      <c r="SR247" s="83"/>
      <c r="SS247" s="83"/>
      <c r="ST247" s="83"/>
      <c r="SU247" s="83"/>
      <c r="SV247" s="83"/>
      <c r="SW247" s="83"/>
      <c r="SX247" s="83"/>
      <c r="SY247" s="83"/>
      <c r="SZ247" s="83"/>
      <c r="TA247" s="83"/>
      <c r="TB247" s="83"/>
      <c r="TC247" s="83"/>
      <c r="TD247" s="83"/>
      <c r="TE247" s="83"/>
      <c r="TF247" s="83"/>
      <c r="TG247" s="83"/>
      <c r="TH247" s="83"/>
      <c r="TI247" s="83"/>
      <c r="TJ247" s="83"/>
      <c r="TK247" s="83"/>
      <c r="TL247" s="83"/>
      <c r="TM247" s="83"/>
      <c r="TN247" s="83"/>
      <c r="TO247" s="83"/>
      <c r="TP247" s="83"/>
      <c r="TQ247" s="83"/>
      <c r="TR247" s="83"/>
      <c r="TS247" s="83"/>
      <c r="TT247" s="83"/>
      <c r="TU247" s="83"/>
      <c r="TV247" s="83"/>
      <c r="TW247" s="83"/>
      <c r="TX247" s="83"/>
      <c r="TY247" s="83"/>
      <c r="TZ247" s="83"/>
      <c r="UA247" s="83"/>
      <c r="UB247" s="83"/>
      <c r="UC247" s="83"/>
      <c r="UD247" s="83"/>
      <c r="UE247" s="83"/>
      <c r="UF247" s="83"/>
      <c r="UG247" s="83"/>
      <c r="UH247" s="83"/>
      <c r="UI247" s="83"/>
      <c r="UJ247" s="83"/>
      <c r="UK247" s="83"/>
      <c r="UL247" s="83"/>
      <c r="UM247" s="83"/>
      <c r="UN247" s="83"/>
      <c r="UO247" s="83"/>
      <c r="UP247" s="83"/>
      <c r="UQ247" s="83"/>
      <c r="UR247" s="83"/>
      <c r="US247" s="83"/>
      <c r="UT247" s="83"/>
      <c r="UU247" s="83"/>
      <c r="UV247" s="83"/>
      <c r="UW247" s="83"/>
      <c r="UX247" s="83"/>
      <c r="UY247" s="83"/>
      <c r="UZ247" s="83"/>
      <c r="VA247" s="83"/>
      <c r="VB247" s="83"/>
      <c r="VC247" s="83"/>
      <c r="VD247" s="83"/>
      <c r="VE247" s="83"/>
      <c r="VF247" s="83"/>
      <c r="VG247" s="83"/>
      <c r="VH247" s="83"/>
      <c r="VI247" s="83"/>
      <c r="VJ247" s="83"/>
      <c r="VK247" s="83"/>
      <c r="VL247" s="83"/>
      <c r="VM247" s="83"/>
      <c r="VN247" s="83"/>
      <c r="VO247" s="83"/>
      <c r="VP247" s="83"/>
      <c r="VQ247" s="83"/>
      <c r="VR247" s="83"/>
      <c r="VS247" s="83"/>
      <c r="VT247" s="83"/>
      <c r="VU247" s="83"/>
      <c r="VV247" s="83"/>
      <c r="VW247" s="83"/>
      <c r="VX247" s="83"/>
      <c r="VY247" s="83"/>
      <c r="VZ247" s="83"/>
      <c r="WA247" s="83"/>
      <c r="WB247" s="83"/>
      <c r="WC247" s="83"/>
      <c r="WD247" s="83"/>
      <c r="WE247" s="83"/>
      <c r="WF247" s="83"/>
      <c r="WG247" s="83"/>
      <c r="WH247" s="83"/>
      <c r="WI247" s="83"/>
      <c r="WJ247" s="83"/>
      <c r="WK247" s="83"/>
      <c r="WL247" s="83"/>
      <c r="WM247" s="83"/>
      <c r="WN247" s="83"/>
      <c r="WO247" s="83"/>
      <c r="WP247" s="83"/>
      <c r="WQ247" s="83"/>
      <c r="WR247" s="83"/>
      <c r="WS247" s="83"/>
      <c r="WT247" s="83"/>
      <c r="WU247" s="83"/>
      <c r="WV247" s="83"/>
      <c r="WW247" s="83"/>
      <c r="WX247" s="83"/>
      <c r="WY247" s="83"/>
      <c r="WZ247" s="83"/>
      <c r="XA247" s="83"/>
      <c r="XB247" s="83"/>
      <c r="XC247" s="83"/>
      <c r="XD247" s="83"/>
      <c r="XE247" s="83"/>
      <c r="XF247" s="83"/>
      <c r="XG247" s="83"/>
      <c r="XH247" s="83"/>
      <c r="XI247" s="83"/>
      <c r="XJ247" s="83"/>
      <c r="XK247" s="83"/>
      <c r="XL247" s="83"/>
      <c r="XM247" s="83"/>
      <c r="XN247" s="83"/>
      <c r="XO247" s="83"/>
      <c r="XP247" s="83"/>
      <c r="XQ247" s="83"/>
      <c r="XR247" s="83"/>
      <c r="XS247" s="83"/>
      <c r="XT247" s="83"/>
      <c r="XU247" s="83"/>
      <c r="XV247" s="83"/>
      <c r="XW247" s="83"/>
      <c r="XX247" s="83"/>
      <c r="XY247" s="83"/>
      <c r="XZ247" s="83"/>
      <c r="YA247" s="83"/>
      <c r="YB247" s="83"/>
      <c r="YC247" s="83"/>
      <c r="YD247" s="83"/>
      <c r="YE247" s="83"/>
      <c r="YF247" s="83"/>
      <c r="YG247" s="83"/>
      <c r="YH247" s="83"/>
      <c r="YI247" s="83"/>
      <c r="YJ247" s="83"/>
      <c r="YK247" s="83"/>
      <c r="YL247" s="83"/>
      <c r="YM247" s="83"/>
      <c r="YN247" s="83"/>
      <c r="YO247" s="83"/>
      <c r="YP247" s="83"/>
      <c r="YQ247" s="83"/>
      <c r="YR247" s="83"/>
      <c r="YS247" s="83"/>
      <c r="YT247" s="83"/>
      <c r="YU247" s="83"/>
      <c r="YV247" s="83"/>
      <c r="YW247" s="83"/>
      <c r="YX247" s="83"/>
      <c r="YY247" s="83"/>
      <c r="YZ247" s="83"/>
      <c r="ZA247" s="83"/>
      <c r="ZB247" s="83"/>
      <c r="ZC247" s="83"/>
      <c r="ZD247" s="83"/>
      <c r="ZE247" s="83"/>
      <c r="ZF247" s="83"/>
      <c r="ZG247" s="83"/>
      <c r="ZH247" s="83"/>
      <c r="ZI247" s="83"/>
      <c r="ZJ247" s="83"/>
      <c r="ZK247" s="83"/>
      <c r="ZL247" s="83"/>
      <c r="ZM247" s="83"/>
      <c r="ZN247" s="83"/>
      <c r="ZO247" s="83"/>
      <c r="ZP247" s="83"/>
      <c r="ZQ247" s="83"/>
      <c r="ZR247" s="83"/>
      <c r="ZS247" s="83"/>
      <c r="ZT247" s="83"/>
      <c r="ZU247" s="83"/>
      <c r="ZV247" s="83"/>
      <c r="ZW247" s="83"/>
      <c r="ZX247" s="83"/>
      <c r="ZY247" s="83"/>
      <c r="ZZ247" s="83"/>
      <c r="AAA247" s="83"/>
      <c r="AAB247" s="83"/>
      <c r="AAC247" s="83"/>
      <c r="AAD247" s="83"/>
      <c r="AAE247" s="83"/>
      <c r="AAF247" s="83"/>
      <c r="AAG247" s="83"/>
      <c r="AAH247" s="83"/>
      <c r="AAI247" s="83"/>
      <c r="AAJ247" s="83"/>
      <c r="AAK247" s="83"/>
      <c r="AAL247" s="83"/>
      <c r="AAM247" s="83"/>
      <c r="AAN247" s="83"/>
      <c r="AAO247" s="83"/>
      <c r="AAP247" s="83"/>
      <c r="AAQ247" s="83"/>
      <c r="AAR247" s="83"/>
      <c r="AAS247" s="83"/>
      <c r="AAT247" s="83"/>
      <c r="AAU247" s="83"/>
      <c r="AAV247" s="83"/>
      <c r="AAW247" s="83"/>
      <c r="AAX247" s="83"/>
      <c r="AAY247" s="83"/>
      <c r="AAZ247" s="83"/>
      <c r="ABA247" s="83"/>
      <c r="ABB247" s="83"/>
      <c r="ABC247" s="83"/>
      <c r="ABD247" s="83"/>
      <c r="ABE247" s="83"/>
      <c r="ABF247" s="83"/>
      <c r="ABG247" s="83"/>
      <c r="ABH247" s="83"/>
      <c r="ABI247" s="83"/>
      <c r="ABJ247" s="83"/>
      <c r="ABK247" s="83"/>
      <c r="ABL247" s="83"/>
      <c r="ABM247" s="83"/>
      <c r="ABN247" s="83"/>
      <c r="ABO247" s="83"/>
      <c r="ABP247" s="83"/>
      <c r="ABQ247" s="83"/>
      <c r="ABR247" s="83"/>
      <c r="ABS247" s="83"/>
      <c r="ABT247" s="83"/>
      <c r="ABU247" s="83"/>
      <c r="ABV247" s="83"/>
      <c r="ABW247" s="83"/>
      <c r="ABX247" s="83"/>
      <c r="ABY247" s="83"/>
      <c r="ABZ247" s="83"/>
      <c r="ACA247" s="83"/>
      <c r="ACB247" s="83"/>
      <c r="ACC247" s="83"/>
      <c r="ACD247" s="83"/>
      <c r="ACE247" s="83"/>
      <c r="ACF247" s="83"/>
      <c r="ACG247" s="83"/>
      <c r="ACH247" s="83"/>
      <c r="ACI247" s="83"/>
      <c r="ACJ247" s="83"/>
      <c r="ACK247" s="83"/>
      <c r="ACL247" s="83"/>
      <c r="ACM247" s="83"/>
      <c r="ACN247" s="83"/>
      <c r="ACO247" s="83"/>
      <c r="ACP247" s="83"/>
      <c r="ACQ247" s="83"/>
      <c r="ACR247" s="83"/>
      <c r="ACS247" s="83"/>
      <c r="ACT247" s="83"/>
      <c r="ACU247" s="83"/>
      <c r="ACV247" s="83"/>
      <c r="ACW247" s="83"/>
      <c r="ACX247" s="83"/>
      <c r="ACY247" s="83"/>
      <c r="ACZ247" s="83"/>
      <c r="ADA247" s="83"/>
      <c r="ADB247" s="83"/>
      <c r="ADC247" s="83"/>
      <c r="ADD247" s="83"/>
      <c r="ADE247" s="83"/>
      <c r="ADF247" s="83"/>
      <c r="ADG247" s="83"/>
      <c r="ADH247" s="83"/>
      <c r="ADI247" s="83"/>
      <c r="ADJ247" s="83"/>
      <c r="ADK247" s="83"/>
      <c r="ADL247" s="83"/>
      <c r="ADM247" s="83"/>
      <c r="ADN247" s="83"/>
      <c r="ADO247" s="83"/>
      <c r="ADP247" s="83"/>
      <c r="ADQ247" s="83"/>
      <c r="ADR247" s="83"/>
      <c r="ADS247" s="83"/>
      <c r="ADT247" s="83"/>
      <c r="ADU247" s="83"/>
      <c r="ADV247" s="83"/>
      <c r="ADW247" s="83"/>
      <c r="ADX247" s="83"/>
      <c r="ADY247" s="83"/>
      <c r="ADZ247" s="83"/>
      <c r="AEA247" s="83"/>
      <c r="AEB247" s="83"/>
      <c r="AEC247" s="83"/>
      <c r="AED247" s="83"/>
      <c r="AEE247" s="83"/>
      <c r="AEF247" s="83"/>
      <c r="AEG247" s="83"/>
      <c r="AEH247" s="83"/>
      <c r="AEI247" s="83"/>
      <c r="AEJ247" s="83"/>
      <c r="AEK247" s="83"/>
      <c r="AEL247" s="83"/>
      <c r="AEM247" s="83"/>
      <c r="AEN247" s="83"/>
      <c r="AEO247" s="83"/>
      <c r="AEP247" s="83"/>
      <c r="AEQ247" s="83"/>
      <c r="AER247" s="83"/>
      <c r="AES247" s="83"/>
      <c r="AET247" s="83"/>
      <c r="AEU247" s="83"/>
      <c r="AEV247" s="83"/>
      <c r="AEW247" s="83"/>
      <c r="AEX247" s="83"/>
      <c r="AEY247" s="83"/>
      <c r="AEZ247" s="83"/>
      <c r="AFA247" s="83"/>
      <c r="AFB247" s="83"/>
      <c r="AFC247" s="83"/>
      <c r="AFD247" s="83"/>
      <c r="AFE247" s="83"/>
      <c r="AFF247" s="83"/>
      <c r="AFG247" s="83"/>
      <c r="AFH247" s="83"/>
      <c r="AFI247" s="83"/>
      <c r="AFJ247" s="83"/>
      <c r="AFK247" s="83"/>
      <c r="AFL247" s="83"/>
      <c r="AFM247" s="83"/>
      <c r="AFN247" s="83"/>
      <c r="AFO247" s="83"/>
      <c r="AFP247" s="83"/>
      <c r="AFQ247" s="83"/>
      <c r="AFR247" s="83"/>
      <c r="AFS247" s="83"/>
      <c r="AFT247" s="83"/>
      <c r="AFU247" s="83"/>
      <c r="AFV247" s="83"/>
      <c r="AFW247" s="83"/>
      <c r="AFX247" s="83"/>
      <c r="AFY247" s="83"/>
      <c r="AFZ247" s="83"/>
      <c r="AGA247" s="83"/>
      <c r="AGB247" s="83"/>
      <c r="AGC247" s="83"/>
      <c r="AGD247" s="83"/>
      <c r="AGE247" s="83"/>
      <c r="AGF247" s="83"/>
      <c r="AGG247" s="83"/>
      <c r="AGH247" s="83"/>
      <c r="AGI247" s="83"/>
      <c r="AGJ247" s="83"/>
      <c r="AGK247" s="83"/>
      <c r="AGL247" s="83"/>
      <c r="AGM247" s="83"/>
      <c r="AGN247" s="83"/>
      <c r="AGO247" s="83"/>
      <c r="AGP247" s="83"/>
      <c r="AGQ247" s="83"/>
      <c r="AGR247" s="83"/>
      <c r="AGS247" s="83"/>
      <c r="AGT247" s="83"/>
      <c r="AGU247" s="83"/>
      <c r="AGV247" s="83"/>
      <c r="AGW247" s="83"/>
      <c r="AGX247" s="83"/>
      <c r="AGY247" s="83"/>
      <c r="AGZ247" s="83"/>
      <c r="AHA247" s="83"/>
      <c r="AHB247" s="83"/>
      <c r="AHC247" s="83"/>
      <c r="AHD247" s="83"/>
      <c r="AHE247" s="83"/>
      <c r="AHF247" s="83"/>
      <c r="AHG247" s="83"/>
      <c r="AHH247" s="83"/>
      <c r="AHI247" s="83"/>
      <c r="AHJ247" s="83"/>
      <c r="AHK247" s="83"/>
      <c r="AHL247" s="83"/>
      <c r="AHM247" s="83"/>
      <c r="AHN247" s="83"/>
      <c r="AHO247" s="83"/>
      <c r="AHP247" s="83"/>
      <c r="AHQ247" s="83"/>
      <c r="AHR247" s="83"/>
      <c r="AHS247" s="83"/>
      <c r="AHT247" s="83"/>
      <c r="AHU247" s="83"/>
      <c r="AHV247" s="83"/>
      <c r="AHW247" s="83"/>
      <c r="AHX247" s="83"/>
      <c r="AHY247" s="83"/>
      <c r="AHZ247" s="83"/>
      <c r="AIA247" s="83"/>
      <c r="AIB247" s="83"/>
      <c r="AIC247" s="83"/>
      <c r="AID247" s="83"/>
      <c r="AIE247" s="83"/>
      <c r="AIF247" s="83"/>
      <c r="AIG247" s="83"/>
      <c r="AIH247" s="83"/>
      <c r="AII247" s="83"/>
      <c r="AIJ247" s="83"/>
      <c r="AIK247" s="83"/>
      <c r="AIL247" s="83"/>
      <c r="AIM247" s="83"/>
      <c r="AIN247" s="83"/>
      <c r="AIO247" s="83"/>
      <c r="AIP247" s="83"/>
      <c r="AIQ247" s="83"/>
      <c r="AIR247" s="83"/>
      <c r="AIS247" s="83"/>
      <c r="AIT247" s="83"/>
      <c r="AIU247" s="83"/>
      <c r="AIV247" s="83"/>
      <c r="AIW247" s="83"/>
      <c r="AIX247" s="83"/>
      <c r="AIY247" s="83"/>
      <c r="AIZ247" s="83"/>
      <c r="AJA247" s="83"/>
      <c r="AJB247" s="83"/>
      <c r="AJC247" s="83"/>
      <c r="AJD247" s="83"/>
      <c r="AJE247" s="83"/>
      <c r="AJF247" s="83"/>
      <c r="AJG247" s="83"/>
      <c r="AJH247" s="83"/>
      <c r="AJI247" s="83"/>
      <c r="AJJ247" s="83"/>
      <c r="AJK247" s="83"/>
      <c r="AJL247" s="83"/>
      <c r="AJM247" s="83"/>
      <c r="AJN247" s="83"/>
      <c r="AJO247" s="83"/>
      <c r="AJP247" s="83"/>
      <c r="AJQ247" s="83"/>
      <c r="AJR247" s="83"/>
      <c r="AJS247" s="83"/>
      <c r="AJT247" s="83"/>
      <c r="AJU247" s="83"/>
      <c r="AJV247" s="83"/>
      <c r="AJW247" s="83"/>
      <c r="AJX247" s="83"/>
      <c r="AJY247" s="83"/>
      <c r="AJZ247" s="83"/>
      <c r="AKA247" s="83"/>
      <c r="AKB247" s="83"/>
      <c r="AKC247" s="83"/>
      <c r="AKD247" s="83"/>
      <c r="AKE247" s="83"/>
      <c r="AKF247" s="83"/>
      <c r="AKG247" s="83"/>
      <c r="AKH247" s="83"/>
      <c r="AKI247" s="83"/>
      <c r="AKJ247" s="83"/>
      <c r="AKK247" s="83"/>
      <c r="AKL247" s="83"/>
      <c r="AKM247" s="83"/>
      <c r="AKN247" s="83"/>
      <c r="AKO247" s="83"/>
      <c r="AKP247" s="83"/>
      <c r="AKQ247" s="83"/>
      <c r="AKR247" s="83"/>
      <c r="AKS247" s="83"/>
      <c r="AKT247" s="83"/>
      <c r="AKU247" s="83"/>
      <c r="AKV247" s="83"/>
      <c r="AKW247" s="83"/>
      <c r="AKX247" s="83"/>
      <c r="AKY247" s="83"/>
      <c r="AKZ247" s="83"/>
      <c r="ALA247" s="83"/>
      <c r="ALB247" s="83"/>
      <c r="ALC247" s="83"/>
      <c r="ALD247" s="83"/>
      <c r="ALE247" s="83"/>
      <c r="ALF247" s="83"/>
      <c r="ALG247" s="83"/>
      <c r="ALH247" s="83"/>
      <c r="ALI247" s="83"/>
      <c r="ALJ247" s="83"/>
      <c r="ALK247" s="83"/>
      <c r="ALL247" s="83"/>
      <c r="ALM247" s="83"/>
      <c r="ALN247" s="83"/>
      <c r="ALO247" s="83"/>
      <c r="ALP247" s="83"/>
      <c r="ALQ247" s="83"/>
      <c r="ALR247" s="83"/>
      <c r="ALS247" s="83"/>
      <c r="ALT247" s="83"/>
      <c r="ALU247" s="83"/>
      <c r="ALV247" s="83"/>
      <c r="ALW247" s="83"/>
      <c r="ALX247" s="83"/>
      <c r="ALY247" s="83"/>
      <c r="ALZ247" s="83"/>
      <c r="AMA247" s="83"/>
      <c r="AMB247" s="83"/>
      <c r="AMC247" s="83"/>
      <c r="AMD247" s="83"/>
      <c r="AME247" s="83"/>
      <c r="AMF247" s="83"/>
      <c r="AMG247" s="83"/>
      <c r="AMH247" s="83"/>
      <c r="AMI247" s="83"/>
      <c r="AMJ247" s="83"/>
      <c r="AMK247" s="83"/>
      <c r="AML247" s="83"/>
      <c r="AMM247" s="83"/>
      <c r="AMN247" s="83"/>
      <c r="AMO247" s="83"/>
      <c r="AMP247" s="83"/>
      <c r="AMQ247" s="83"/>
      <c r="AMR247" s="83"/>
      <c r="AMS247" s="83"/>
      <c r="AMT247" s="83"/>
      <c r="AMU247" s="83"/>
      <c r="AMV247" s="83"/>
      <c r="AMW247" s="83"/>
      <c r="AMX247" s="83"/>
      <c r="AMY247" s="83"/>
      <c r="AMZ247" s="83"/>
      <c r="ANA247" s="83"/>
      <c r="ANB247" s="83"/>
      <c r="ANC247" s="83"/>
      <c r="AND247" s="83"/>
      <c r="ANE247" s="83"/>
      <c r="ANF247" s="83"/>
      <c r="ANG247" s="83"/>
      <c r="ANH247" s="83"/>
      <c r="ANI247" s="83"/>
      <c r="ANJ247" s="83"/>
      <c r="ANK247" s="83"/>
      <c r="ANL247" s="83"/>
      <c r="ANM247" s="83"/>
      <c r="ANN247" s="83"/>
      <c r="ANO247" s="83"/>
      <c r="ANP247" s="83"/>
      <c r="ANQ247" s="83"/>
      <c r="ANR247" s="83"/>
      <c r="ANS247" s="83"/>
      <c r="ANT247" s="83"/>
      <c r="ANU247" s="83"/>
      <c r="ANV247" s="83"/>
      <c r="ANW247" s="83"/>
      <c r="ANX247" s="83"/>
      <c r="ANY247" s="83"/>
      <c r="ANZ247" s="83"/>
      <c r="AOA247" s="83"/>
      <c r="AOB247" s="83"/>
      <c r="AOC247" s="83"/>
      <c r="AOD247" s="83"/>
      <c r="AOE247" s="83"/>
      <c r="AOF247" s="83"/>
      <c r="AOG247" s="83"/>
      <c r="AOH247" s="83"/>
      <c r="AOI247" s="83"/>
      <c r="AOJ247" s="83"/>
      <c r="AOK247" s="83"/>
      <c r="AOL247" s="83"/>
      <c r="AOM247" s="83"/>
      <c r="AON247" s="83"/>
      <c r="AOO247" s="83"/>
      <c r="AOP247" s="83"/>
      <c r="AOQ247" s="83"/>
      <c r="AOR247" s="83"/>
      <c r="AOS247" s="83"/>
      <c r="AOT247" s="83"/>
      <c r="AOU247" s="83"/>
      <c r="AOV247" s="83"/>
      <c r="AOW247" s="83"/>
      <c r="AOX247" s="83"/>
      <c r="AOY247" s="83"/>
      <c r="AOZ247" s="83"/>
      <c r="APA247" s="83"/>
      <c r="APB247" s="83"/>
      <c r="APC247" s="83"/>
      <c r="APD247" s="83"/>
      <c r="APE247" s="83"/>
      <c r="APF247" s="83"/>
      <c r="APG247" s="83"/>
      <c r="APH247" s="83"/>
      <c r="API247" s="83"/>
      <c r="APJ247" s="83"/>
      <c r="APK247" s="83"/>
      <c r="APL247" s="83"/>
      <c r="APM247" s="83"/>
      <c r="APN247" s="83"/>
      <c r="APO247" s="83"/>
      <c r="APP247" s="83"/>
      <c r="APQ247" s="83"/>
      <c r="APR247" s="83"/>
      <c r="APS247" s="83"/>
      <c r="APT247" s="83"/>
      <c r="APU247" s="83"/>
      <c r="APV247" s="83"/>
      <c r="APW247" s="83"/>
      <c r="APX247" s="83"/>
      <c r="APY247" s="83"/>
      <c r="APZ247" s="83"/>
      <c r="AQA247" s="83"/>
      <c r="AQB247" s="83"/>
      <c r="AQC247" s="83"/>
      <c r="AQD247" s="83"/>
      <c r="AQE247" s="83"/>
      <c r="AQF247" s="83"/>
      <c r="AQG247" s="83"/>
      <c r="AQH247" s="83"/>
      <c r="AQI247" s="83"/>
      <c r="AQJ247" s="83"/>
      <c r="AQK247" s="83"/>
      <c r="AQL247" s="83"/>
      <c r="AQM247" s="83"/>
      <c r="AQN247" s="83"/>
      <c r="AQO247" s="83"/>
      <c r="AQP247" s="83"/>
      <c r="AQQ247" s="83"/>
      <c r="AQR247" s="83"/>
      <c r="AQS247" s="83"/>
      <c r="AQT247" s="83"/>
      <c r="AQU247" s="83"/>
      <c r="AQV247" s="83"/>
      <c r="AQW247" s="83"/>
      <c r="AQX247" s="83"/>
      <c r="AQY247" s="83"/>
      <c r="AQZ247" s="83"/>
      <c r="ARA247" s="83"/>
      <c r="ARB247" s="83"/>
      <c r="ARC247" s="83"/>
      <c r="ARD247" s="83"/>
      <c r="ARE247" s="83"/>
      <c r="ARF247" s="83"/>
      <c r="ARG247" s="83"/>
      <c r="ARH247" s="83"/>
      <c r="ARI247" s="83"/>
      <c r="ARJ247" s="83"/>
      <c r="ARK247" s="83"/>
      <c r="ARL247" s="83"/>
      <c r="ARM247" s="83"/>
      <c r="ARN247" s="83"/>
      <c r="ARO247" s="83"/>
      <c r="ARP247" s="83"/>
      <c r="ARQ247" s="83"/>
      <c r="ARR247" s="83"/>
      <c r="ARS247" s="83"/>
      <c r="ART247" s="83"/>
      <c r="ARU247" s="83"/>
      <c r="ARV247" s="83"/>
      <c r="ARW247" s="83"/>
      <c r="ARX247" s="83"/>
      <c r="ARY247" s="83"/>
      <c r="ARZ247" s="83"/>
      <c r="ASA247" s="83"/>
      <c r="ASB247" s="83"/>
      <c r="ASC247" s="83"/>
      <c r="ASD247" s="83"/>
      <c r="ASE247" s="83"/>
      <c r="ASF247" s="83"/>
      <c r="ASG247" s="83"/>
      <c r="ASH247" s="83"/>
      <c r="ASI247" s="83"/>
      <c r="ASJ247" s="83"/>
      <c r="ASK247" s="83"/>
      <c r="ASL247" s="83"/>
      <c r="ASM247" s="83"/>
      <c r="ASN247" s="83"/>
      <c r="ASO247" s="83"/>
      <c r="ASP247" s="83"/>
      <c r="ASQ247" s="83"/>
      <c r="ASR247" s="83"/>
      <c r="ASS247" s="83"/>
      <c r="AST247" s="83"/>
      <c r="ASU247" s="83"/>
      <c r="ASV247" s="83"/>
      <c r="ASW247" s="83"/>
      <c r="ASX247" s="83"/>
      <c r="ASY247" s="83"/>
      <c r="ASZ247" s="83"/>
      <c r="ATA247" s="83"/>
      <c r="ATB247" s="83"/>
      <c r="ATC247" s="83"/>
      <c r="ATD247" s="83"/>
      <c r="ATE247" s="83"/>
      <c r="ATF247" s="83"/>
      <c r="ATG247" s="83"/>
      <c r="ATH247" s="83"/>
      <c r="ATI247" s="83"/>
      <c r="ATJ247" s="83"/>
      <c r="ATK247" s="83"/>
      <c r="ATL247" s="83"/>
      <c r="ATM247" s="83"/>
      <c r="ATN247" s="83"/>
      <c r="ATO247" s="83"/>
      <c r="ATP247" s="83"/>
      <c r="ATQ247" s="83"/>
      <c r="ATR247" s="83"/>
      <c r="ATS247" s="83"/>
      <c r="ATT247" s="83"/>
      <c r="ATU247" s="83"/>
      <c r="ATV247" s="83"/>
      <c r="ATW247" s="83"/>
      <c r="ATX247" s="83"/>
      <c r="ATY247" s="83"/>
      <c r="ATZ247" s="83"/>
      <c r="AUA247" s="83"/>
      <c r="AUB247" s="83"/>
      <c r="AUC247" s="83"/>
      <c r="AUD247" s="83"/>
      <c r="AUE247" s="83"/>
      <c r="AUF247" s="83"/>
      <c r="AUG247" s="83"/>
      <c r="AUH247" s="83"/>
      <c r="AUI247" s="83"/>
      <c r="AUJ247" s="83"/>
      <c r="AUK247" s="83"/>
      <c r="AUL247" s="83"/>
      <c r="AUM247" s="83"/>
      <c r="AUN247" s="83"/>
      <c r="AUO247" s="83"/>
      <c r="AUP247" s="83"/>
      <c r="AUQ247" s="83"/>
      <c r="AUR247" s="83"/>
      <c r="AUS247" s="83"/>
      <c r="AUT247" s="83"/>
      <c r="AUU247" s="83"/>
      <c r="AUV247" s="83"/>
      <c r="AUW247" s="83"/>
      <c r="AUX247" s="83"/>
      <c r="AUY247" s="83"/>
      <c r="AUZ247" s="83"/>
      <c r="AVA247" s="83"/>
      <c r="AVB247" s="83"/>
      <c r="AVC247" s="83"/>
      <c r="AVD247" s="83"/>
      <c r="AVE247" s="83"/>
      <c r="AVF247" s="83"/>
      <c r="AVG247" s="83"/>
      <c r="AVH247" s="83"/>
      <c r="AVI247" s="83"/>
      <c r="AVJ247" s="83"/>
      <c r="AVK247" s="83"/>
      <c r="AVL247" s="83"/>
      <c r="AVM247" s="83"/>
      <c r="AVN247" s="83"/>
      <c r="AVO247" s="83"/>
      <c r="AVP247" s="83"/>
      <c r="AVQ247" s="83"/>
      <c r="AVR247" s="83"/>
      <c r="AVS247" s="83"/>
      <c r="AVT247" s="83"/>
      <c r="AVU247" s="83"/>
      <c r="AVV247" s="83"/>
      <c r="AVW247" s="83"/>
      <c r="AVX247" s="83"/>
      <c r="AVY247" s="83"/>
      <c r="AVZ247" s="83"/>
      <c r="AWA247" s="83"/>
      <c r="AWB247" s="83"/>
      <c r="AWC247" s="83"/>
      <c r="AWD247" s="83"/>
      <c r="AWE247" s="83"/>
      <c r="AWF247" s="83"/>
      <c r="AWG247" s="83"/>
      <c r="AWH247" s="83"/>
      <c r="AWI247" s="83"/>
      <c r="AWJ247" s="83"/>
      <c r="AWK247" s="83"/>
      <c r="AWL247" s="83"/>
      <c r="AWM247" s="83"/>
      <c r="AWN247" s="83"/>
      <c r="AWO247" s="83"/>
      <c r="AWP247" s="83"/>
      <c r="AWQ247" s="83"/>
      <c r="AWR247" s="83"/>
      <c r="AWS247" s="83"/>
      <c r="AWT247" s="83"/>
      <c r="AWU247" s="83"/>
      <c r="AWV247" s="83"/>
      <c r="AWW247" s="83"/>
      <c r="AWX247" s="83"/>
      <c r="AWY247" s="83"/>
      <c r="AWZ247" s="83"/>
      <c r="AXA247" s="83"/>
      <c r="AXB247" s="83"/>
      <c r="AXC247" s="83"/>
      <c r="AXD247" s="83"/>
      <c r="AXE247" s="83"/>
      <c r="AXF247" s="83"/>
      <c r="AXG247" s="83"/>
      <c r="AXH247" s="83"/>
      <c r="AXI247" s="83"/>
      <c r="AXJ247" s="83"/>
      <c r="AXK247" s="83"/>
      <c r="AXL247" s="83"/>
      <c r="AXM247" s="83"/>
      <c r="AXN247" s="83"/>
      <c r="AXO247" s="83"/>
      <c r="AXP247" s="83"/>
      <c r="AXQ247" s="83"/>
      <c r="AXR247" s="83"/>
      <c r="AXS247" s="83"/>
      <c r="AXT247" s="83"/>
      <c r="AXU247" s="83"/>
      <c r="AXV247" s="83"/>
      <c r="AXW247" s="83"/>
      <c r="AXX247" s="83"/>
      <c r="AXY247" s="83"/>
      <c r="AXZ247" s="83"/>
      <c r="AYA247" s="83"/>
      <c r="AYB247" s="83"/>
      <c r="AYC247" s="83"/>
      <c r="AYD247" s="83"/>
      <c r="AYE247" s="83"/>
      <c r="AYF247" s="83"/>
      <c r="AYG247" s="83"/>
      <c r="AYH247" s="83"/>
      <c r="AYI247" s="83"/>
      <c r="AYJ247" s="83"/>
      <c r="AYK247" s="83"/>
      <c r="AYL247" s="83"/>
      <c r="AYM247" s="83"/>
      <c r="AYN247" s="83"/>
      <c r="AYO247" s="83"/>
      <c r="AYP247" s="83"/>
      <c r="AYQ247" s="83"/>
      <c r="AYR247" s="83"/>
      <c r="AYS247" s="83"/>
      <c r="AYT247" s="83"/>
      <c r="AYU247" s="83"/>
      <c r="AYV247" s="83"/>
      <c r="AYW247" s="83"/>
      <c r="AYX247" s="83"/>
      <c r="AYY247" s="83"/>
      <c r="AYZ247" s="83"/>
      <c r="AZA247" s="83"/>
      <c r="AZB247" s="83"/>
      <c r="AZC247" s="83"/>
      <c r="AZD247" s="83"/>
      <c r="AZE247" s="83"/>
      <c r="AZF247" s="83"/>
      <c r="AZG247" s="83"/>
      <c r="AZH247" s="83"/>
      <c r="AZI247" s="83"/>
      <c r="AZJ247" s="83"/>
      <c r="AZK247" s="83"/>
      <c r="AZL247" s="83"/>
      <c r="AZM247" s="83"/>
      <c r="AZN247" s="83"/>
      <c r="AZO247" s="83"/>
      <c r="AZP247" s="83"/>
      <c r="AZQ247" s="83"/>
      <c r="AZR247" s="83"/>
      <c r="AZS247" s="83"/>
      <c r="AZT247" s="83"/>
      <c r="AZU247" s="83"/>
      <c r="AZV247" s="83"/>
      <c r="AZW247" s="83"/>
      <c r="AZX247" s="83"/>
      <c r="AZY247" s="83"/>
      <c r="AZZ247" s="83"/>
      <c r="BAA247" s="83"/>
      <c r="BAB247" s="83"/>
      <c r="BAC247" s="83"/>
      <c r="BAD247" s="83"/>
      <c r="BAE247" s="83"/>
      <c r="BAF247" s="83"/>
      <c r="BAG247" s="83"/>
      <c r="BAH247" s="83"/>
      <c r="BAI247" s="83"/>
      <c r="BAJ247" s="83"/>
      <c r="BAK247" s="83"/>
      <c r="BAL247" s="83"/>
      <c r="BAM247" s="83"/>
      <c r="BAN247" s="83"/>
      <c r="BAO247" s="83"/>
      <c r="BAP247" s="83"/>
      <c r="BAQ247" s="83"/>
      <c r="BAR247" s="83"/>
      <c r="BAS247" s="83"/>
      <c r="BAT247" s="83"/>
      <c r="BAU247" s="83"/>
      <c r="BAV247" s="83"/>
      <c r="BAW247" s="83"/>
      <c r="BAX247" s="83"/>
      <c r="BAY247" s="83"/>
      <c r="BAZ247" s="83"/>
      <c r="BBA247" s="83"/>
      <c r="BBB247" s="83"/>
      <c r="BBC247" s="83"/>
      <c r="BBD247" s="83"/>
      <c r="BBE247" s="83"/>
      <c r="BBF247" s="83"/>
      <c r="BBG247" s="83"/>
      <c r="BBH247" s="83"/>
      <c r="BBI247" s="83"/>
      <c r="BBJ247" s="83"/>
      <c r="BBK247" s="83"/>
      <c r="BBL247" s="83"/>
      <c r="BBM247" s="83"/>
      <c r="BBN247" s="83"/>
      <c r="BBO247" s="83"/>
      <c r="BBP247" s="83"/>
      <c r="BBQ247" s="83"/>
      <c r="BBR247" s="83"/>
      <c r="BBS247" s="83"/>
      <c r="BBT247" s="83"/>
      <c r="BBU247" s="83"/>
      <c r="BBV247" s="83"/>
      <c r="BBW247" s="83"/>
      <c r="BBX247" s="83"/>
      <c r="BBY247" s="83"/>
      <c r="BBZ247" s="83"/>
      <c r="BCA247" s="83"/>
      <c r="BCB247" s="83"/>
      <c r="BCC247" s="83"/>
      <c r="BCD247" s="83"/>
      <c r="BCE247" s="83"/>
      <c r="BCF247" s="83"/>
      <c r="BCG247" s="83"/>
      <c r="BCH247" s="83"/>
      <c r="BCI247" s="83"/>
      <c r="BCJ247" s="83"/>
      <c r="BCK247" s="83"/>
      <c r="BCL247" s="83"/>
      <c r="BCM247" s="83"/>
      <c r="BCN247" s="83"/>
      <c r="BCO247" s="83"/>
      <c r="BCP247" s="83"/>
      <c r="BCQ247" s="83"/>
      <c r="BCR247" s="83"/>
      <c r="BCS247" s="83"/>
      <c r="BCT247" s="83"/>
      <c r="BCU247" s="83"/>
      <c r="BCV247" s="83"/>
      <c r="BCW247" s="83"/>
      <c r="BCX247" s="83"/>
      <c r="BCY247" s="83"/>
      <c r="BCZ247" s="83"/>
      <c r="BDA247" s="83"/>
      <c r="BDB247" s="83"/>
      <c r="BDC247" s="83"/>
      <c r="BDD247" s="83"/>
      <c r="BDE247" s="83"/>
      <c r="BDF247" s="83"/>
      <c r="BDG247" s="83"/>
      <c r="BDH247" s="83"/>
      <c r="BDI247" s="83"/>
      <c r="BDJ247" s="83"/>
      <c r="BDK247" s="83"/>
      <c r="BDL247" s="83"/>
      <c r="BDM247" s="83"/>
      <c r="BDN247" s="83"/>
      <c r="BDO247" s="83"/>
      <c r="BDP247" s="83"/>
      <c r="BDQ247" s="83"/>
      <c r="BDR247" s="83"/>
      <c r="BDS247" s="83"/>
      <c r="BDT247" s="83"/>
      <c r="BDU247" s="83"/>
      <c r="BDV247" s="83"/>
      <c r="BDW247" s="83"/>
      <c r="BDX247" s="83"/>
      <c r="BDY247" s="83"/>
      <c r="BDZ247" s="83"/>
      <c r="BEA247" s="83"/>
      <c r="BEB247" s="83"/>
      <c r="BEC247" s="83"/>
      <c r="BED247" s="83"/>
      <c r="BEE247" s="83"/>
      <c r="BEF247" s="83"/>
      <c r="BEG247" s="83"/>
      <c r="BEH247" s="83"/>
      <c r="BEI247" s="83"/>
      <c r="BEJ247" s="83"/>
      <c r="BEK247" s="83"/>
      <c r="BEL247" s="83"/>
      <c r="BEM247" s="83"/>
      <c r="BEN247" s="83"/>
      <c r="BEO247" s="83"/>
      <c r="BEP247" s="83"/>
      <c r="BEQ247" s="83"/>
      <c r="BER247" s="83"/>
      <c r="BES247" s="83"/>
      <c r="BET247" s="83"/>
      <c r="BEU247" s="83"/>
      <c r="BEV247" s="83"/>
      <c r="BEW247" s="83"/>
      <c r="BEX247" s="83"/>
      <c r="BEY247" s="83"/>
      <c r="BEZ247" s="83"/>
      <c r="BFA247" s="83"/>
      <c r="BFB247" s="83"/>
      <c r="BFC247" s="83"/>
      <c r="BFD247" s="83"/>
      <c r="BFE247" s="83"/>
      <c r="BFF247" s="83"/>
      <c r="BFG247" s="83"/>
      <c r="BFH247" s="83"/>
      <c r="BFI247" s="83"/>
      <c r="BFJ247" s="83"/>
      <c r="BFK247" s="83"/>
      <c r="BFL247" s="83"/>
      <c r="BFM247" s="83"/>
      <c r="BFN247" s="83"/>
      <c r="BFO247" s="83"/>
      <c r="BFP247" s="83"/>
      <c r="BFQ247" s="83"/>
      <c r="BFR247" s="83"/>
      <c r="BFS247" s="83"/>
      <c r="BFT247" s="83"/>
      <c r="BFU247" s="83"/>
      <c r="BFV247" s="83"/>
      <c r="BFW247" s="83"/>
      <c r="BFX247" s="83"/>
      <c r="BFY247" s="83"/>
      <c r="BFZ247" s="83"/>
      <c r="BGA247" s="83"/>
      <c r="BGB247" s="83"/>
      <c r="BGC247" s="83"/>
      <c r="BGD247" s="83"/>
      <c r="BGE247" s="83"/>
      <c r="BGF247" s="83"/>
      <c r="BGG247" s="83"/>
      <c r="BGH247" s="83"/>
      <c r="BGI247" s="83"/>
      <c r="BGJ247" s="83"/>
      <c r="BGK247" s="83"/>
      <c r="BGL247" s="83"/>
      <c r="BGM247" s="83"/>
      <c r="BGN247" s="83"/>
      <c r="BGO247" s="83"/>
      <c r="BGP247" s="83"/>
      <c r="BGQ247" s="83"/>
      <c r="BGR247" s="83"/>
      <c r="BGS247" s="83"/>
      <c r="BGT247" s="83"/>
      <c r="BGU247" s="83"/>
      <c r="BGV247" s="83"/>
      <c r="BGW247" s="83"/>
      <c r="BGX247" s="83"/>
      <c r="BGY247" s="83"/>
      <c r="BGZ247" s="83"/>
      <c r="BHA247" s="83"/>
      <c r="BHB247" s="83"/>
      <c r="BHC247" s="83"/>
      <c r="BHD247" s="83"/>
      <c r="BHE247" s="83"/>
      <c r="BHF247" s="83"/>
      <c r="BHG247" s="83"/>
      <c r="BHH247" s="83"/>
      <c r="BHI247" s="83"/>
      <c r="BHJ247" s="83"/>
      <c r="BHK247" s="83"/>
      <c r="BHL247" s="83"/>
      <c r="BHM247" s="83"/>
      <c r="BHN247" s="83"/>
      <c r="BHO247" s="83"/>
      <c r="BHP247" s="83"/>
      <c r="BHQ247" s="83"/>
      <c r="BHR247" s="83"/>
      <c r="BHS247" s="83"/>
      <c r="BHT247" s="83"/>
      <c r="BHU247" s="83"/>
      <c r="BHV247" s="83"/>
      <c r="BHW247" s="83"/>
      <c r="BHX247" s="83"/>
      <c r="BHY247" s="83"/>
      <c r="BHZ247" s="83"/>
      <c r="BIA247" s="83"/>
      <c r="BIB247" s="83"/>
      <c r="BIC247" s="83"/>
      <c r="BID247" s="83"/>
      <c r="BIE247" s="83"/>
      <c r="BIF247" s="83"/>
      <c r="BIG247" s="83"/>
      <c r="BIH247" s="83"/>
      <c r="BII247" s="83"/>
      <c r="BIJ247" s="83"/>
      <c r="BIK247" s="83"/>
      <c r="BIL247" s="83"/>
      <c r="BIM247" s="83"/>
      <c r="BIN247" s="83"/>
      <c r="BIO247" s="83"/>
      <c r="BIP247" s="83"/>
      <c r="BIQ247" s="83"/>
      <c r="BIR247" s="83"/>
      <c r="BIS247" s="83"/>
      <c r="BIT247" s="83"/>
      <c r="BIU247" s="83"/>
      <c r="BIV247" s="83"/>
      <c r="BIW247" s="83"/>
      <c r="BIX247" s="83"/>
      <c r="BIY247" s="83"/>
      <c r="BIZ247" s="83"/>
      <c r="BJA247" s="83"/>
      <c r="BJB247" s="83"/>
      <c r="BJC247" s="83"/>
      <c r="BJD247" s="83"/>
      <c r="BJE247" s="83"/>
      <c r="BJF247" s="83"/>
      <c r="BJG247" s="83"/>
      <c r="BJH247" s="83"/>
      <c r="BJI247" s="83"/>
      <c r="BJJ247" s="83"/>
      <c r="BJK247" s="83"/>
      <c r="BJL247" s="83"/>
      <c r="BJM247" s="83"/>
      <c r="BJN247" s="83"/>
      <c r="BJO247" s="83"/>
      <c r="BJP247" s="83"/>
      <c r="BJQ247" s="83"/>
      <c r="BJR247" s="83"/>
      <c r="BJS247" s="83"/>
      <c r="BJT247" s="83"/>
      <c r="BJU247" s="83"/>
      <c r="BJV247" s="83"/>
      <c r="BJW247" s="83"/>
      <c r="BJX247" s="83"/>
      <c r="BJY247" s="83"/>
      <c r="BJZ247" s="83"/>
      <c r="BKA247" s="83"/>
      <c r="BKB247" s="83"/>
      <c r="BKC247" s="83"/>
      <c r="BKD247" s="83"/>
      <c r="BKE247" s="83"/>
      <c r="BKF247" s="83"/>
      <c r="BKG247" s="83"/>
      <c r="BKH247" s="83"/>
      <c r="BKI247" s="83"/>
      <c r="BKJ247" s="83"/>
      <c r="BKK247" s="83"/>
      <c r="BKL247" s="83"/>
      <c r="BKM247" s="83"/>
      <c r="BKN247" s="83"/>
      <c r="BKO247" s="83"/>
      <c r="BKP247" s="83"/>
      <c r="BKQ247" s="83"/>
      <c r="BKR247" s="83"/>
      <c r="BKS247" s="83"/>
      <c r="BKT247" s="83"/>
      <c r="BKU247" s="83"/>
      <c r="BKV247" s="83"/>
      <c r="BKW247" s="83"/>
      <c r="BKX247" s="83"/>
      <c r="BKY247" s="83"/>
      <c r="BKZ247" s="83"/>
      <c r="BLA247" s="83"/>
      <c r="BLB247" s="83"/>
      <c r="BLC247" s="83"/>
      <c r="BLD247" s="83"/>
      <c r="BLE247" s="83"/>
      <c r="BLF247" s="83"/>
      <c r="BLG247" s="83"/>
      <c r="BLH247" s="83"/>
      <c r="BLI247" s="83"/>
      <c r="BLJ247" s="83"/>
      <c r="BLK247" s="83"/>
      <c r="BLL247" s="83"/>
      <c r="BLM247" s="83"/>
      <c r="BLN247" s="83"/>
      <c r="BLO247" s="83"/>
      <c r="BLP247" s="83"/>
      <c r="BLQ247" s="83"/>
      <c r="BLR247" s="83"/>
      <c r="BLS247" s="83"/>
      <c r="BLT247" s="83"/>
      <c r="BLU247" s="83"/>
      <c r="BLV247" s="83"/>
      <c r="BLW247" s="83"/>
      <c r="BLX247" s="83"/>
      <c r="BLY247" s="83"/>
      <c r="BLZ247" s="83"/>
      <c r="BMA247" s="83"/>
      <c r="BMB247" s="83"/>
      <c r="BMC247" s="83"/>
      <c r="BMD247" s="83"/>
      <c r="BME247" s="83"/>
      <c r="BMF247" s="83"/>
      <c r="BMG247" s="83"/>
      <c r="BMH247" s="83"/>
      <c r="BMI247" s="83"/>
      <c r="BMJ247" s="83"/>
      <c r="BMK247" s="83"/>
      <c r="BML247" s="83"/>
      <c r="BMM247" s="83"/>
      <c r="BMN247" s="83"/>
      <c r="BMO247" s="83"/>
      <c r="BMP247" s="83"/>
      <c r="BMQ247" s="83"/>
      <c r="BMR247" s="83"/>
      <c r="BMS247" s="83"/>
      <c r="BMT247" s="83"/>
      <c r="BMU247" s="83"/>
      <c r="BMV247" s="83"/>
      <c r="BMW247" s="83"/>
      <c r="BMX247" s="83"/>
      <c r="BMY247" s="83"/>
      <c r="BMZ247" s="83"/>
      <c r="BNA247" s="83"/>
      <c r="BNB247" s="83"/>
      <c r="BNC247" s="83"/>
      <c r="BND247" s="83"/>
      <c r="BNE247" s="83"/>
      <c r="BNF247" s="83"/>
      <c r="BNG247" s="83"/>
      <c r="BNH247" s="83"/>
      <c r="BNI247" s="83"/>
      <c r="BNJ247" s="83"/>
      <c r="BNK247" s="83"/>
      <c r="BNL247" s="83"/>
      <c r="BNM247" s="83"/>
      <c r="BNN247" s="83"/>
      <c r="BNO247" s="83"/>
      <c r="BNP247" s="83"/>
      <c r="BNQ247" s="83"/>
      <c r="BNR247" s="83"/>
      <c r="BNS247" s="83"/>
      <c r="BNT247" s="83"/>
      <c r="BNU247" s="83"/>
      <c r="BNV247" s="83"/>
      <c r="BNW247" s="83"/>
      <c r="BNX247" s="83"/>
      <c r="BNY247" s="83"/>
      <c r="BNZ247" s="83"/>
      <c r="BOA247" s="83"/>
      <c r="BOB247" s="83"/>
      <c r="BOC247" s="83"/>
      <c r="BOD247" s="83"/>
      <c r="BOE247" s="83"/>
      <c r="BOF247" s="83"/>
      <c r="BOG247" s="83"/>
      <c r="BOH247" s="83"/>
      <c r="BOI247" s="83"/>
      <c r="BOJ247" s="83"/>
      <c r="BOK247" s="83"/>
      <c r="BOL247" s="83"/>
      <c r="BOM247" s="83"/>
      <c r="BON247" s="83"/>
      <c r="BOO247" s="83"/>
      <c r="BOP247" s="83"/>
      <c r="BOQ247" s="83"/>
      <c r="BOR247" s="83"/>
      <c r="BOS247" s="83"/>
      <c r="BOT247" s="83"/>
      <c r="BOU247" s="83"/>
      <c r="BOV247" s="83"/>
      <c r="BOW247" s="83"/>
      <c r="BOX247" s="83"/>
      <c r="BOY247" s="83"/>
      <c r="BOZ247" s="83"/>
      <c r="BPA247" s="83"/>
      <c r="BPB247" s="83"/>
      <c r="BPC247" s="83"/>
      <c r="BPD247" s="83"/>
      <c r="BPE247" s="83"/>
      <c r="BPF247" s="83"/>
      <c r="BPG247" s="83"/>
      <c r="BPH247" s="83"/>
      <c r="BPI247" s="83"/>
      <c r="BPJ247" s="83"/>
      <c r="BPK247" s="83"/>
      <c r="BPL247" s="83"/>
      <c r="BPM247" s="83"/>
      <c r="BPN247" s="83"/>
      <c r="BPO247" s="83"/>
      <c r="BPP247" s="83"/>
      <c r="BPQ247" s="83"/>
      <c r="BPR247" s="83"/>
      <c r="BPS247" s="83"/>
      <c r="BPT247" s="83"/>
      <c r="BPU247" s="83"/>
      <c r="BPV247" s="83"/>
      <c r="BPW247" s="83"/>
      <c r="BPX247" s="83"/>
      <c r="BPY247" s="83"/>
      <c r="BPZ247" s="83"/>
      <c r="BQA247" s="83"/>
      <c r="BQB247" s="83"/>
      <c r="BQC247" s="83"/>
      <c r="BQD247" s="83"/>
      <c r="BQE247" s="83"/>
      <c r="BQF247" s="83"/>
      <c r="BQG247" s="83"/>
      <c r="BQH247" s="83"/>
      <c r="BQI247" s="83"/>
      <c r="BQJ247" s="83"/>
      <c r="BQK247" s="83"/>
      <c r="BQL247" s="83"/>
      <c r="BQM247" s="83"/>
      <c r="BQN247" s="83"/>
      <c r="BQO247" s="83"/>
      <c r="BQP247" s="83"/>
      <c r="BQQ247" s="83"/>
      <c r="BQR247" s="83"/>
      <c r="BQS247" s="83"/>
      <c r="BQT247" s="83"/>
      <c r="BQU247" s="83"/>
      <c r="BQV247" s="83"/>
      <c r="BQW247" s="83"/>
      <c r="BQX247" s="83"/>
      <c r="BQY247" s="83"/>
      <c r="BQZ247" s="83"/>
      <c r="BRA247" s="83"/>
      <c r="BRB247" s="83"/>
      <c r="BRC247" s="83"/>
      <c r="BRD247" s="83"/>
      <c r="BRE247" s="83"/>
      <c r="BRF247" s="83"/>
      <c r="BRG247" s="83"/>
      <c r="BRH247" s="83"/>
      <c r="BRI247" s="83"/>
      <c r="BRJ247" s="83"/>
      <c r="BRK247" s="83"/>
      <c r="BRL247" s="83"/>
      <c r="BRM247" s="83"/>
      <c r="BRN247" s="83"/>
      <c r="BRO247" s="83"/>
      <c r="BRP247" s="83"/>
      <c r="BRQ247" s="83"/>
      <c r="BRR247" s="83"/>
      <c r="BRS247" s="83"/>
      <c r="BRT247" s="83"/>
      <c r="BRU247" s="83"/>
      <c r="BRV247" s="83"/>
      <c r="BRW247" s="83"/>
      <c r="BRX247" s="83"/>
      <c r="BRY247" s="83"/>
      <c r="BRZ247" s="83"/>
      <c r="BSA247" s="83"/>
      <c r="BSB247" s="83"/>
      <c r="BSC247" s="83"/>
      <c r="BSD247" s="83"/>
      <c r="BSE247" s="83"/>
      <c r="BSF247" s="83"/>
      <c r="BSG247" s="83"/>
      <c r="BSH247" s="83"/>
      <c r="BSI247" s="83"/>
      <c r="BSJ247" s="83"/>
      <c r="BSK247" s="83"/>
      <c r="BSL247" s="83"/>
      <c r="BSM247" s="83"/>
      <c r="BSN247" s="83"/>
      <c r="BSO247" s="83"/>
      <c r="BSP247" s="83"/>
      <c r="BSQ247" s="83"/>
      <c r="BSR247" s="83"/>
      <c r="BSS247" s="83"/>
      <c r="BST247" s="83"/>
      <c r="BSU247" s="83"/>
      <c r="BSV247" s="83"/>
      <c r="BSW247" s="83"/>
      <c r="BSX247" s="83"/>
      <c r="BSY247" s="83"/>
      <c r="BSZ247" s="83"/>
      <c r="BTA247" s="83"/>
      <c r="BTB247" s="83"/>
      <c r="BTC247" s="83"/>
      <c r="BTD247" s="83"/>
      <c r="BTE247" s="83"/>
      <c r="BTF247" s="83"/>
      <c r="BTG247" s="83"/>
      <c r="BTH247" s="83"/>
      <c r="BTI247" s="83"/>
      <c r="BTJ247" s="83"/>
      <c r="BTK247" s="83"/>
      <c r="BTL247" s="83"/>
      <c r="BTM247" s="83"/>
      <c r="BTN247" s="83"/>
      <c r="BTO247" s="83"/>
      <c r="BTP247" s="83"/>
      <c r="BTQ247" s="83"/>
      <c r="BTR247" s="83"/>
      <c r="BTS247" s="83"/>
      <c r="BTT247" s="83"/>
      <c r="BTU247" s="83"/>
      <c r="BTV247" s="83"/>
      <c r="BTW247" s="83"/>
      <c r="BTX247" s="83"/>
      <c r="BTY247" s="83"/>
      <c r="BTZ247" s="83"/>
      <c r="BUA247" s="83"/>
      <c r="BUB247" s="83"/>
      <c r="BUC247" s="83"/>
      <c r="BUD247" s="83"/>
      <c r="BUE247" s="83"/>
      <c r="BUF247" s="83"/>
      <c r="BUG247" s="83"/>
      <c r="BUH247" s="83"/>
      <c r="BUI247" s="83"/>
      <c r="BUJ247" s="83"/>
      <c r="BUK247" s="83"/>
      <c r="BUL247" s="83"/>
      <c r="BUM247" s="83"/>
      <c r="BUN247" s="83"/>
      <c r="BUO247" s="83"/>
      <c r="BUP247" s="83"/>
      <c r="BUQ247" s="83"/>
      <c r="BUR247" s="83"/>
      <c r="BUS247" s="83"/>
      <c r="BUT247" s="83"/>
      <c r="BUU247" s="83"/>
      <c r="BUV247" s="83"/>
      <c r="BUW247" s="83"/>
      <c r="BUX247" s="83"/>
      <c r="BUY247" s="83"/>
      <c r="BUZ247" s="83"/>
      <c r="BVA247" s="83"/>
      <c r="BVB247" s="83"/>
      <c r="BVC247" s="83"/>
      <c r="BVD247" s="83"/>
      <c r="BVE247" s="83"/>
      <c r="BVF247" s="83"/>
      <c r="BVG247" s="83"/>
      <c r="BVH247" s="83"/>
      <c r="BVI247" s="83"/>
      <c r="BVJ247" s="83"/>
      <c r="BVK247" s="83"/>
      <c r="BVL247" s="83"/>
      <c r="BVM247" s="83"/>
      <c r="BVN247" s="83"/>
      <c r="BVO247" s="83"/>
      <c r="BVP247" s="83"/>
      <c r="BVQ247" s="83"/>
      <c r="BVR247" s="83"/>
      <c r="BVS247" s="83"/>
      <c r="BVT247" s="83"/>
      <c r="BVU247" s="83"/>
      <c r="BVV247" s="83"/>
      <c r="BVW247" s="83"/>
      <c r="BVX247" s="83"/>
      <c r="BVY247" s="83"/>
      <c r="BVZ247" s="83"/>
      <c r="BWA247" s="83"/>
      <c r="BWB247" s="83"/>
      <c r="BWC247" s="83"/>
      <c r="BWD247" s="83"/>
      <c r="BWE247" s="83"/>
      <c r="BWF247" s="83"/>
      <c r="BWG247" s="83"/>
      <c r="BWH247" s="83"/>
      <c r="BWI247" s="83"/>
      <c r="BWJ247" s="83"/>
      <c r="BWK247" s="83"/>
      <c r="BWL247" s="83"/>
      <c r="BWM247" s="83"/>
      <c r="BWN247" s="83"/>
      <c r="BWO247" s="83"/>
      <c r="BWP247" s="83"/>
      <c r="BWQ247" s="83"/>
      <c r="BWR247" s="83"/>
      <c r="BWS247" s="83"/>
      <c r="BWT247" s="83"/>
      <c r="BWU247" s="83"/>
      <c r="BWV247" s="83"/>
      <c r="BWW247" s="83"/>
      <c r="BWX247" s="83"/>
      <c r="BWY247" s="83"/>
      <c r="BWZ247" s="83"/>
      <c r="BXA247" s="83"/>
      <c r="BXB247" s="83"/>
      <c r="BXC247" s="83"/>
      <c r="BXD247" s="83"/>
      <c r="BXE247" s="83"/>
      <c r="BXF247" s="83"/>
      <c r="BXG247" s="83"/>
      <c r="BXH247" s="83"/>
      <c r="BXI247" s="83"/>
      <c r="BXJ247" s="83"/>
      <c r="BXK247" s="83"/>
      <c r="BXL247" s="83"/>
      <c r="BXM247" s="83"/>
      <c r="BXN247" s="83"/>
      <c r="BXO247" s="83"/>
      <c r="BXP247" s="83"/>
      <c r="BXQ247" s="83"/>
      <c r="BXR247" s="83"/>
      <c r="BXS247" s="83"/>
      <c r="BXT247" s="83"/>
      <c r="BXU247" s="83"/>
      <c r="BXV247" s="83"/>
      <c r="BXW247" s="83"/>
      <c r="BXX247" s="83"/>
      <c r="BXY247" s="83"/>
      <c r="BXZ247" s="83"/>
      <c r="BYA247" s="83"/>
      <c r="BYB247" s="83"/>
      <c r="BYC247" s="83"/>
      <c r="BYD247" s="83"/>
      <c r="BYE247" s="83"/>
      <c r="BYF247" s="83"/>
      <c r="BYG247" s="83"/>
      <c r="BYH247" s="83"/>
      <c r="BYI247" s="83"/>
      <c r="BYJ247" s="83"/>
      <c r="BYK247" s="83"/>
      <c r="BYL247" s="83"/>
      <c r="BYM247" s="83"/>
      <c r="BYN247" s="83"/>
      <c r="BYO247" s="83"/>
      <c r="BYP247" s="83"/>
      <c r="BYQ247" s="83"/>
      <c r="BYR247" s="83"/>
      <c r="BYS247" s="83"/>
      <c r="BYT247" s="83"/>
      <c r="BYU247" s="83"/>
      <c r="BYV247" s="83"/>
      <c r="BYW247" s="83"/>
      <c r="BYX247" s="83"/>
      <c r="BYY247" s="83"/>
      <c r="BYZ247" s="83"/>
      <c r="BZA247" s="83"/>
      <c r="BZB247" s="83"/>
      <c r="BZC247" s="83"/>
      <c r="BZD247" s="83"/>
      <c r="BZE247" s="83"/>
      <c r="BZF247" s="83"/>
      <c r="BZG247" s="83"/>
      <c r="BZH247" s="83"/>
      <c r="BZI247" s="83"/>
      <c r="BZJ247" s="83"/>
      <c r="BZK247" s="83"/>
      <c r="BZL247" s="83"/>
      <c r="BZM247" s="83"/>
      <c r="BZN247" s="83"/>
      <c r="BZO247" s="83"/>
      <c r="BZP247" s="83"/>
      <c r="BZQ247" s="83"/>
      <c r="BZR247" s="83"/>
      <c r="BZS247" s="83"/>
      <c r="BZT247" s="83"/>
      <c r="BZU247" s="83"/>
      <c r="BZV247" s="83"/>
      <c r="BZW247" s="83"/>
      <c r="BZX247" s="83"/>
      <c r="BZY247" s="83"/>
      <c r="BZZ247" s="83"/>
      <c r="CAA247" s="83"/>
      <c r="CAB247" s="83"/>
      <c r="CAC247" s="83"/>
      <c r="CAD247" s="83"/>
      <c r="CAE247" s="83"/>
      <c r="CAF247" s="83"/>
      <c r="CAG247" s="83"/>
      <c r="CAH247" s="83"/>
      <c r="CAI247" s="83"/>
      <c r="CAJ247" s="83"/>
      <c r="CAK247" s="83"/>
      <c r="CAL247" s="83"/>
      <c r="CAM247" s="83"/>
      <c r="CAN247" s="83"/>
      <c r="CAO247" s="83"/>
      <c r="CAP247" s="83"/>
      <c r="CAQ247" s="83"/>
      <c r="CAR247" s="83"/>
      <c r="CAS247" s="83"/>
      <c r="CAT247" s="83"/>
      <c r="CAU247" s="83"/>
      <c r="CAV247" s="83"/>
      <c r="CAW247" s="83"/>
      <c r="CAX247" s="83"/>
      <c r="CAY247" s="83"/>
      <c r="CAZ247" s="83"/>
      <c r="CBA247" s="83"/>
      <c r="CBB247" s="83"/>
      <c r="CBC247" s="83"/>
      <c r="CBD247" s="83"/>
      <c r="CBE247" s="83"/>
      <c r="CBF247" s="83"/>
      <c r="CBG247" s="83"/>
      <c r="CBH247" s="83"/>
      <c r="CBI247" s="83"/>
      <c r="CBJ247" s="83"/>
      <c r="CBK247" s="83"/>
      <c r="CBL247" s="83"/>
      <c r="CBM247" s="83"/>
      <c r="CBN247" s="83"/>
      <c r="CBO247" s="83"/>
      <c r="CBP247" s="83"/>
      <c r="CBQ247" s="83"/>
      <c r="CBR247" s="83"/>
      <c r="CBS247" s="83"/>
      <c r="CBT247" s="83"/>
      <c r="CBU247" s="83"/>
      <c r="CBV247" s="83"/>
      <c r="CBW247" s="83"/>
      <c r="CBX247" s="83"/>
      <c r="CBY247" s="83"/>
      <c r="CBZ247" s="83"/>
      <c r="CCA247" s="83"/>
      <c r="CCB247" s="83"/>
      <c r="CCC247" s="83"/>
      <c r="CCD247" s="83"/>
      <c r="CCE247" s="83"/>
      <c r="CCF247" s="83"/>
      <c r="CCG247" s="83"/>
      <c r="CCH247" s="83"/>
      <c r="CCI247" s="83"/>
      <c r="CCJ247" s="83"/>
      <c r="CCK247" s="83"/>
      <c r="CCL247" s="83"/>
      <c r="CCM247" s="83"/>
      <c r="CCN247" s="83"/>
      <c r="CCO247" s="83"/>
      <c r="CCP247" s="83"/>
      <c r="CCQ247" s="83"/>
      <c r="CCR247" s="83"/>
      <c r="CCS247" s="83"/>
      <c r="CCT247" s="83"/>
      <c r="CCU247" s="83"/>
      <c r="CCV247" s="83"/>
      <c r="CCW247" s="83"/>
      <c r="CCX247" s="83"/>
      <c r="CCY247" s="83"/>
      <c r="CCZ247" s="83"/>
      <c r="CDA247" s="83"/>
      <c r="CDB247" s="83"/>
      <c r="CDC247" s="83"/>
      <c r="CDD247" s="83"/>
      <c r="CDE247" s="83"/>
      <c r="CDF247" s="83"/>
      <c r="CDG247" s="83"/>
      <c r="CDH247" s="83"/>
      <c r="CDI247" s="83"/>
      <c r="CDJ247" s="83"/>
      <c r="CDK247" s="83"/>
      <c r="CDL247" s="83"/>
      <c r="CDM247" s="83"/>
      <c r="CDN247" s="83"/>
      <c r="CDO247" s="83"/>
      <c r="CDP247" s="83"/>
      <c r="CDQ247" s="83"/>
      <c r="CDR247" s="83"/>
      <c r="CDS247" s="83"/>
      <c r="CDT247" s="83"/>
      <c r="CDU247" s="83"/>
      <c r="CDV247" s="83"/>
      <c r="CDW247" s="83"/>
      <c r="CDX247" s="83"/>
      <c r="CDY247" s="83"/>
      <c r="CDZ247" s="83"/>
      <c r="CEA247" s="83"/>
      <c r="CEB247" s="83"/>
      <c r="CEC247" s="83"/>
      <c r="CED247" s="83"/>
      <c r="CEE247" s="83"/>
      <c r="CEF247" s="83"/>
      <c r="CEG247" s="83"/>
      <c r="CEH247" s="83"/>
      <c r="CEI247" s="83"/>
      <c r="CEJ247" s="83"/>
      <c r="CEK247" s="83"/>
      <c r="CEL247" s="83"/>
      <c r="CEM247" s="83"/>
      <c r="CEN247" s="83"/>
      <c r="CEO247" s="83"/>
      <c r="CEP247" s="83"/>
      <c r="CEQ247" s="83"/>
      <c r="CER247" s="83"/>
      <c r="CES247" s="83"/>
      <c r="CET247" s="83"/>
      <c r="CEU247" s="83"/>
      <c r="CEV247" s="83"/>
      <c r="CEW247" s="83"/>
      <c r="CEX247" s="83"/>
      <c r="CEY247" s="83"/>
      <c r="CEZ247" s="83"/>
      <c r="CFA247" s="83"/>
      <c r="CFB247" s="83"/>
      <c r="CFC247" s="83"/>
      <c r="CFD247" s="83"/>
      <c r="CFE247" s="83"/>
      <c r="CFF247" s="83"/>
      <c r="CFG247" s="83"/>
      <c r="CFH247" s="83"/>
      <c r="CFI247" s="83"/>
      <c r="CFJ247" s="83"/>
      <c r="CFK247" s="83"/>
      <c r="CFL247" s="83"/>
      <c r="CFM247" s="83"/>
      <c r="CFN247" s="83"/>
      <c r="CFO247" s="83"/>
      <c r="CFP247" s="83"/>
      <c r="CFQ247" s="83"/>
      <c r="CFR247" s="83"/>
      <c r="CFS247" s="83"/>
      <c r="CFT247" s="83"/>
      <c r="CFU247" s="83"/>
      <c r="CFV247" s="83"/>
      <c r="CFW247" s="83"/>
      <c r="CFX247" s="83"/>
      <c r="CFY247" s="83"/>
      <c r="CFZ247" s="83"/>
      <c r="CGA247" s="83"/>
      <c r="CGB247" s="83"/>
      <c r="CGC247" s="83"/>
      <c r="CGD247" s="83"/>
      <c r="CGE247" s="83"/>
      <c r="CGF247" s="83"/>
      <c r="CGG247" s="83"/>
      <c r="CGH247" s="83"/>
      <c r="CGI247" s="83"/>
      <c r="CGJ247" s="83"/>
      <c r="CGK247" s="83"/>
      <c r="CGL247" s="83"/>
      <c r="CGM247" s="83"/>
      <c r="CGN247" s="83"/>
      <c r="CGO247" s="83"/>
      <c r="CGP247" s="83"/>
      <c r="CGQ247" s="83"/>
      <c r="CGR247" s="83"/>
      <c r="CGS247" s="83"/>
      <c r="CGT247" s="83"/>
      <c r="CGU247" s="83"/>
      <c r="CGV247" s="83"/>
      <c r="CGW247" s="83"/>
      <c r="CGX247" s="83"/>
      <c r="CGY247" s="83"/>
      <c r="CGZ247" s="83"/>
      <c r="CHA247" s="83"/>
      <c r="CHB247" s="83"/>
      <c r="CHC247" s="83"/>
      <c r="CHD247" s="83"/>
      <c r="CHE247" s="83"/>
      <c r="CHF247" s="83"/>
      <c r="CHG247" s="83"/>
      <c r="CHH247" s="83"/>
      <c r="CHI247" s="83"/>
      <c r="CHJ247" s="83"/>
      <c r="CHK247" s="83"/>
      <c r="CHL247" s="83"/>
      <c r="CHM247" s="83"/>
      <c r="CHN247" s="83"/>
      <c r="CHO247" s="83"/>
      <c r="CHP247" s="83"/>
      <c r="CHQ247" s="83"/>
      <c r="CHR247" s="83"/>
      <c r="CHS247" s="83"/>
      <c r="CHT247" s="83"/>
      <c r="CHU247" s="83"/>
      <c r="CHV247" s="83"/>
      <c r="CHW247" s="83"/>
      <c r="CHX247" s="83"/>
      <c r="CHY247" s="83"/>
      <c r="CHZ247" s="83"/>
      <c r="CIA247" s="83"/>
      <c r="CIB247" s="83"/>
      <c r="CIC247" s="83"/>
      <c r="CID247" s="83"/>
      <c r="CIE247" s="83"/>
      <c r="CIF247" s="83"/>
      <c r="CIG247" s="83"/>
      <c r="CIH247" s="83"/>
      <c r="CII247" s="83"/>
      <c r="CIJ247" s="83"/>
      <c r="CIK247" s="83"/>
      <c r="CIL247" s="83"/>
      <c r="CIM247" s="83"/>
      <c r="CIN247" s="83"/>
      <c r="CIO247" s="83"/>
      <c r="CIP247" s="83"/>
      <c r="CIQ247" s="83"/>
      <c r="CIR247" s="83"/>
      <c r="CIS247" s="83"/>
      <c r="CIT247" s="83"/>
      <c r="CIU247" s="83"/>
      <c r="CIV247" s="83"/>
      <c r="CIW247" s="83"/>
      <c r="CIX247" s="83"/>
      <c r="CIY247" s="83"/>
      <c r="CIZ247" s="83"/>
      <c r="CJA247" s="83"/>
      <c r="CJB247" s="83"/>
      <c r="CJC247" s="83"/>
      <c r="CJD247" s="83"/>
      <c r="CJE247" s="83"/>
      <c r="CJF247" s="83"/>
      <c r="CJG247" s="83"/>
      <c r="CJH247" s="83"/>
      <c r="CJI247" s="83"/>
      <c r="CJJ247" s="83"/>
      <c r="CJK247" s="83"/>
      <c r="CJL247" s="83"/>
      <c r="CJM247" s="83"/>
      <c r="CJN247" s="83"/>
      <c r="CJO247" s="83"/>
      <c r="CJP247" s="83"/>
      <c r="CJQ247" s="83"/>
      <c r="CJR247" s="83"/>
      <c r="CJS247" s="83"/>
      <c r="CJT247" s="83"/>
      <c r="CJU247" s="83"/>
      <c r="CJV247" s="83"/>
      <c r="CJW247" s="83"/>
      <c r="CJX247" s="83"/>
      <c r="CJY247" s="83"/>
      <c r="CJZ247" s="83"/>
      <c r="CKA247" s="83"/>
      <c r="CKB247" s="83"/>
      <c r="CKC247" s="83"/>
      <c r="CKD247" s="83"/>
      <c r="CKE247" s="83"/>
      <c r="CKF247" s="83"/>
      <c r="CKG247" s="83"/>
      <c r="CKH247" s="83"/>
      <c r="CKI247" s="83"/>
      <c r="CKJ247" s="83"/>
      <c r="CKK247" s="83"/>
      <c r="CKL247" s="83"/>
      <c r="CKM247" s="83"/>
      <c r="CKN247" s="83"/>
      <c r="CKO247" s="83"/>
      <c r="CKP247" s="83"/>
      <c r="CKQ247" s="83"/>
      <c r="CKR247" s="83"/>
      <c r="CKS247" s="83"/>
      <c r="CKT247" s="83"/>
      <c r="CKU247" s="83"/>
      <c r="CKV247" s="83"/>
      <c r="CKW247" s="83"/>
      <c r="CKX247" s="83"/>
      <c r="CKY247" s="83"/>
      <c r="CKZ247" s="83"/>
      <c r="CLA247" s="83"/>
      <c r="CLB247" s="83"/>
      <c r="CLC247" s="83"/>
      <c r="CLD247" s="83"/>
      <c r="CLE247" s="83"/>
      <c r="CLF247" s="83"/>
      <c r="CLG247" s="83"/>
      <c r="CLH247" s="83"/>
      <c r="CLI247" s="83"/>
      <c r="CLJ247" s="83"/>
      <c r="CLK247" s="83"/>
      <c r="CLL247" s="83"/>
      <c r="CLM247" s="83"/>
      <c r="CLN247" s="83"/>
      <c r="CLO247" s="83"/>
      <c r="CLP247" s="83"/>
      <c r="CLQ247" s="83"/>
      <c r="CLR247" s="83"/>
      <c r="CLS247" s="83"/>
      <c r="CLT247" s="83"/>
      <c r="CLU247" s="83"/>
      <c r="CLV247" s="83"/>
      <c r="CLW247" s="83"/>
      <c r="CLX247" s="83"/>
      <c r="CLY247" s="83"/>
      <c r="CLZ247" s="83"/>
      <c r="CMA247" s="83"/>
      <c r="CMB247" s="83"/>
      <c r="CMC247" s="83"/>
      <c r="CMD247" s="83"/>
      <c r="CME247" s="83"/>
      <c r="CMF247" s="83"/>
      <c r="CMG247" s="83"/>
      <c r="CMH247" s="83"/>
      <c r="CMI247" s="83"/>
      <c r="CMJ247" s="83"/>
      <c r="CMK247" s="83"/>
      <c r="CML247" s="83"/>
      <c r="CMM247" s="83"/>
      <c r="CMN247" s="83"/>
      <c r="CMO247" s="83"/>
      <c r="CMP247" s="83"/>
      <c r="CMQ247" s="83"/>
      <c r="CMR247" s="83"/>
      <c r="CMS247" s="83"/>
      <c r="CMT247" s="83"/>
      <c r="CMU247" s="83"/>
      <c r="CMV247" s="83"/>
      <c r="CMW247" s="83"/>
      <c r="CMX247" s="83"/>
      <c r="CMY247" s="83"/>
      <c r="CMZ247" s="83"/>
      <c r="CNA247" s="83"/>
      <c r="CNB247" s="83"/>
      <c r="CNC247" s="83"/>
      <c r="CND247" s="83"/>
      <c r="CNE247" s="83"/>
      <c r="CNF247" s="83"/>
      <c r="CNG247" s="83"/>
      <c r="CNH247" s="83"/>
      <c r="CNI247" s="83"/>
      <c r="CNJ247" s="83"/>
      <c r="CNK247" s="83"/>
      <c r="CNL247" s="83"/>
      <c r="CNM247" s="83"/>
      <c r="CNN247" s="83"/>
      <c r="CNO247" s="83"/>
      <c r="CNP247" s="83"/>
      <c r="CNQ247" s="83"/>
      <c r="CNR247" s="83"/>
      <c r="CNS247" s="83"/>
      <c r="CNT247" s="83"/>
      <c r="CNU247" s="83"/>
      <c r="CNV247" s="83"/>
      <c r="CNW247" s="83"/>
      <c r="CNX247" s="83"/>
      <c r="CNY247" s="83"/>
      <c r="CNZ247" s="83"/>
      <c r="COA247" s="83"/>
      <c r="COB247" s="83"/>
      <c r="COC247" s="83"/>
      <c r="COD247" s="83"/>
      <c r="COE247" s="83"/>
      <c r="COF247" s="83"/>
      <c r="COG247" s="83"/>
      <c r="COH247" s="83"/>
      <c r="COI247" s="83"/>
      <c r="COJ247" s="83"/>
      <c r="COK247" s="83"/>
      <c r="COL247" s="83"/>
      <c r="COM247" s="83"/>
      <c r="CON247" s="83"/>
      <c r="COO247" s="83"/>
      <c r="COP247" s="83"/>
      <c r="COQ247" s="83"/>
      <c r="COR247" s="83"/>
      <c r="COS247" s="83"/>
      <c r="COT247" s="83"/>
      <c r="COU247" s="83"/>
      <c r="COV247" s="83"/>
      <c r="COW247" s="83"/>
      <c r="COX247" s="83"/>
      <c r="COY247" s="83"/>
      <c r="COZ247" s="83"/>
      <c r="CPA247" s="83"/>
      <c r="CPB247" s="83"/>
      <c r="CPC247" s="83"/>
      <c r="CPD247" s="83"/>
      <c r="CPE247" s="83"/>
      <c r="CPF247" s="83"/>
      <c r="CPG247" s="83"/>
      <c r="CPH247" s="83"/>
      <c r="CPI247" s="83"/>
      <c r="CPJ247" s="83"/>
      <c r="CPK247" s="83"/>
      <c r="CPL247" s="83"/>
      <c r="CPM247" s="83"/>
      <c r="CPN247" s="83"/>
      <c r="CPO247" s="83"/>
      <c r="CPP247" s="83"/>
      <c r="CPQ247" s="83"/>
      <c r="CPR247" s="83"/>
      <c r="CPS247" s="83"/>
      <c r="CPT247" s="83"/>
      <c r="CPU247" s="83"/>
      <c r="CPV247" s="83"/>
      <c r="CPW247" s="83"/>
      <c r="CPX247" s="83"/>
      <c r="CPY247" s="83"/>
      <c r="CPZ247" s="83"/>
      <c r="CQA247" s="83"/>
      <c r="CQB247" s="83"/>
      <c r="CQC247" s="83"/>
      <c r="CQD247" s="83"/>
      <c r="CQE247" s="83"/>
      <c r="CQF247" s="83"/>
      <c r="CQG247" s="83"/>
      <c r="CQH247" s="83"/>
      <c r="CQI247" s="83"/>
      <c r="CQJ247" s="83"/>
      <c r="CQK247" s="83"/>
      <c r="CQL247" s="83"/>
      <c r="CQM247" s="83"/>
      <c r="CQN247" s="83"/>
      <c r="CQO247" s="83"/>
      <c r="CQP247" s="83"/>
      <c r="CQQ247" s="83"/>
      <c r="CQR247" s="83"/>
      <c r="CQS247" s="83"/>
      <c r="CQT247" s="83"/>
      <c r="CQU247" s="83"/>
      <c r="CQV247" s="83"/>
      <c r="CQW247" s="83"/>
      <c r="CQX247" s="83"/>
      <c r="CQY247" s="83"/>
      <c r="CQZ247" s="83"/>
      <c r="CRA247" s="83"/>
      <c r="CRB247" s="83"/>
      <c r="CRC247" s="83"/>
      <c r="CRD247" s="83"/>
      <c r="CRE247" s="83"/>
      <c r="CRF247" s="83"/>
      <c r="CRG247" s="83"/>
      <c r="CRH247" s="83"/>
      <c r="CRI247" s="83"/>
      <c r="CRJ247" s="83"/>
      <c r="CRK247" s="83"/>
      <c r="CRL247" s="83"/>
      <c r="CRM247" s="83"/>
      <c r="CRN247" s="83"/>
      <c r="CRO247" s="83"/>
      <c r="CRP247" s="83"/>
      <c r="CRQ247" s="83"/>
      <c r="CRR247" s="83"/>
      <c r="CRS247" s="83"/>
      <c r="CRT247" s="83"/>
      <c r="CRU247" s="83"/>
      <c r="CRV247" s="83"/>
      <c r="CRW247" s="83"/>
      <c r="CRX247" s="83"/>
      <c r="CRY247" s="83"/>
      <c r="CRZ247" s="83"/>
      <c r="CSA247" s="83"/>
      <c r="CSB247" s="83"/>
      <c r="CSC247" s="83"/>
      <c r="CSD247" s="83"/>
      <c r="CSE247" s="83"/>
      <c r="CSF247" s="83"/>
      <c r="CSG247" s="83"/>
      <c r="CSH247" s="83"/>
      <c r="CSI247" s="83"/>
      <c r="CSJ247" s="83"/>
      <c r="CSK247" s="83"/>
      <c r="CSL247" s="83"/>
      <c r="CSM247" s="83"/>
      <c r="CSN247" s="83"/>
      <c r="CSO247" s="83"/>
      <c r="CSP247" s="83"/>
      <c r="CSQ247" s="83"/>
      <c r="CSR247" s="83"/>
      <c r="CSS247" s="83"/>
      <c r="CST247" s="83"/>
      <c r="CSU247" s="83"/>
      <c r="CSV247" s="83"/>
      <c r="CSW247" s="83"/>
      <c r="CSX247" s="83"/>
      <c r="CSY247" s="83"/>
      <c r="CSZ247" s="83"/>
      <c r="CTA247" s="83"/>
      <c r="CTB247" s="83"/>
      <c r="CTC247" s="83"/>
      <c r="CTD247" s="83"/>
      <c r="CTE247" s="83"/>
      <c r="CTF247" s="83"/>
      <c r="CTG247" s="83"/>
      <c r="CTH247" s="83"/>
      <c r="CTI247" s="83"/>
      <c r="CTJ247" s="83"/>
      <c r="CTK247" s="83"/>
      <c r="CTL247" s="83"/>
      <c r="CTM247" s="83"/>
      <c r="CTN247" s="83"/>
      <c r="CTO247" s="83"/>
      <c r="CTP247" s="83"/>
      <c r="CTQ247" s="83"/>
      <c r="CTR247" s="83"/>
      <c r="CTS247" s="83"/>
      <c r="CTT247" s="83"/>
      <c r="CTU247" s="83"/>
      <c r="CTV247" s="83"/>
      <c r="CTW247" s="83"/>
      <c r="CTX247" s="83"/>
      <c r="CTY247" s="83"/>
      <c r="CTZ247" s="83"/>
      <c r="CUA247" s="83"/>
      <c r="CUB247" s="83"/>
      <c r="CUC247" s="83"/>
      <c r="CUD247" s="83"/>
      <c r="CUE247" s="83"/>
      <c r="CUF247" s="83"/>
      <c r="CUG247" s="83"/>
      <c r="CUH247" s="83"/>
      <c r="CUI247" s="83"/>
      <c r="CUJ247" s="83"/>
      <c r="CUK247" s="83"/>
      <c r="CUL247" s="83"/>
      <c r="CUM247" s="83"/>
      <c r="CUN247" s="83"/>
      <c r="CUO247" s="83"/>
      <c r="CUP247" s="83"/>
      <c r="CUQ247" s="83"/>
      <c r="CUR247" s="83"/>
      <c r="CUS247" s="83"/>
      <c r="CUT247" s="83"/>
      <c r="CUU247" s="83"/>
      <c r="CUV247" s="83"/>
      <c r="CUW247" s="83"/>
      <c r="CUX247" s="83"/>
      <c r="CUY247" s="83"/>
      <c r="CUZ247" s="83"/>
      <c r="CVA247" s="83"/>
      <c r="CVB247" s="83"/>
      <c r="CVC247" s="83"/>
      <c r="CVD247" s="83"/>
      <c r="CVE247" s="83"/>
      <c r="CVF247" s="83"/>
      <c r="CVG247" s="83"/>
      <c r="CVH247" s="83"/>
      <c r="CVI247" s="83"/>
      <c r="CVJ247" s="83"/>
      <c r="CVK247" s="83"/>
      <c r="CVL247" s="83"/>
      <c r="CVM247" s="83"/>
      <c r="CVN247" s="83"/>
      <c r="CVO247" s="83"/>
      <c r="CVP247" s="83"/>
      <c r="CVQ247" s="83"/>
      <c r="CVR247" s="83"/>
      <c r="CVS247" s="83"/>
      <c r="CVT247" s="83"/>
      <c r="CVU247" s="83"/>
      <c r="CVV247" s="83"/>
      <c r="CVW247" s="83"/>
      <c r="CVX247" s="83"/>
      <c r="CVY247" s="83"/>
      <c r="CVZ247" s="83"/>
      <c r="CWA247" s="83"/>
      <c r="CWB247" s="83"/>
      <c r="CWC247" s="83"/>
      <c r="CWD247" s="83"/>
      <c r="CWE247" s="83"/>
      <c r="CWF247" s="83"/>
      <c r="CWG247" s="83"/>
      <c r="CWH247" s="83"/>
      <c r="CWI247" s="83"/>
      <c r="CWJ247" s="83"/>
      <c r="CWK247" s="83"/>
      <c r="CWL247" s="83"/>
      <c r="CWM247" s="83"/>
      <c r="CWN247" s="83"/>
      <c r="CWO247" s="83"/>
      <c r="CWP247" s="83"/>
      <c r="CWQ247" s="83"/>
      <c r="CWR247" s="83"/>
      <c r="CWS247" s="83"/>
      <c r="CWT247" s="83"/>
      <c r="CWU247" s="83"/>
      <c r="CWV247" s="83"/>
      <c r="CWW247" s="83"/>
      <c r="CWX247" s="83"/>
      <c r="CWY247" s="83"/>
      <c r="CWZ247" s="83"/>
      <c r="CXA247" s="83"/>
      <c r="CXB247" s="83"/>
      <c r="CXC247" s="83"/>
      <c r="CXD247" s="83"/>
      <c r="CXE247" s="83"/>
      <c r="CXF247" s="83"/>
      <c r="CXG247" s="83"/>
      <c r="CXH247" s="83"/>
      <c r="CXI247" s="83"/>
      <c r="CXJ247" s="83"/>
      <c r="CXK247" s="83"/>
      <c r="CXL247" s="83"/>
      <c r="CXM247" s="83"/>
      <c r="CXN247" s="83"/>
      <c r="CXO247" s="83"/>
      <c r="CXP247" s="83"/>
      <c r="CXQ247" s="83"/>
      <c r="CXR247" s="83"/>
      <c r="CXS247" s="83"/>
      <c r="CXT247" s="83"/>
      <c r="CXU247" s="83"/>
      <c r="CXV247" s="83"/>
      <c r="CXW247" s="83"/>
      <c r="CXX247" s="83"/>
      <c r="CXY247" s="83"/>
      <c r="CXZ247" s="83"/>
      <c r="CYA247" s="83"/>
      <c r="CYB247" s="83"/>
      <c r="CYC247" s="83"/>
      <c r="CYD247" s="83"/>
      <c r="CYE247" s="83"/>
      <c r="CYF247" s="83"/>
      <c r="CYG247" s="83"/>
      <c r="CYH247" s="83"/>
      <c r="CYI247" s="83"/>
      <c r="CYJ247" s="83"/>
      <c r="CYK247" s="83"/>
      <c r="CYL247" s="83"/>
      <c r="CYM247" s="83"/>
      <c r="CYN247" s="83"/>
      <c r="CYO247" s="83"/>
      <c r="CYP247" s="83"/>
      <c r="CYQ247" s="83"/>
      <c r="CYR247" s="83"/>
      <c r="CYS247" s="83"/>
      <c r="CYT247" s="83"/>
      <c r="CYU247" s="83"/>
      <c r="CYV247" s="83"/>
      <c r="CYW247" s="83"/>
      <c r="CYX247" s="83"/>
      <c r="CYY247" s="83"/>
      <c r="CYZ247" s="83"/>
      <c r="CZA247" s="83"/>
      <c r="CZB247" s="83"/>
      <c r="CZC247" s="83"/>
      <c r="CZD247" s="83"/>
      <c r="CZE247" s="83"/>
      <c r="CZF247" s="83"/>
      <c r="CZG247" s="83"/>
      <c r="CZH247" s="83"/>
      <c r="CZI247" s="83"/>
      <c r="CZJ247" s="83"/>
      <c r="CZK247" s="83"/>
      <c r="CZL247" s="83"/>
      <c r="CZM247" s="83"/>
      <c r="CZN247" s="83"/>
      <c r="CZO247" s="83"/>
      <c r="CZP247" s="83"/>
      <c r="CZQ247" s="83"/>
      <c r="CZR247" s="83"/>
      <c r="CZS247" s="83"/>
      <c r="CZT247" s="83"/>
      <c r="CZU247" s="83"/>
      <c r="CZV247" s="83"/>
      <c r="CZW247" s="83"/>
      <c r="CZX247" s="83"/>
      <c r="CZY247" s="83"/>
      <c r="CZZ247" s="83"/>
      <c r="DAA247" s="83"/>
      <c r="DAB247" s="83"/>
      <c r="DAC247" s="83"/>
      <c r="DAD247" s="83"/>
      <c r="DAE247" s="83"/>
      <c r="DAF247" s="83"/>
      <c r="DAG247" s="83"/>
      <c r="DAH247" s="83"/>
      <c r="DAI247" s="83"/>
      <c r="DAJ247" s="83"/>
      <c r="DAK247" s="83"/>
      <c r="DAL247" s="83"/>
      <c r="DAM247" s="83"/>
      <c r="DAN247" s="83"/>
      <c r="DAO247" s="83"/>
      <c r="DAP247" s="83"/>
      <c r="DAQ247" s="83"/>
      <c r="DAR247" s="83"/>
      <c r="DAS247" s="83"/>
      <c r="DAT247" s="83"/>
      <c r="DAU247" s="83"/>
      <c r="DAV247" s="83"/>
      <c r="DAW247" s="83"/>
      <c r="DAX247" s="83"/>
      <c r="DAY247" s="83"/>
      <c r="DAZ247" s="83"/>
      <c r="DBA247" s="83"/>
      <c r="DBB247" s="83"/>
      <c r="DBC247" s="83"/>
      <c r="DBD247" s="83"/>
      <c r="DBE247" s="83"/>
      <c r="DBF247" s="83"/>
      <c r="DBG247" s="83"/>
      <c r="DBH247" s="83"/>
      <c r="DBI247" s="83"/>
      <c r="DBJ247" s="83"/>
      <c r="DBK247" s="83"/>
      <c r="DBL247" s="83"/>
      <c r="DBM247" s="83"/>
      <c r="DBN247" s="83"/>
      <c r="DBO247" s="83"/>
      <c r="DBP247" s="83"/>
      <c r="DBQ247" s="83"/>
      <c r="DBR247" s="83"/>
      <c r="DBS247" s="83"/>
      <c r="DBT247" s="83"/>
      <c r="DBU247" s="83"/>
      <c r="DBV247" s="83"/>
      <c r="DBW247" s="83"/>
      <c r="DBX247" s="83"/>
      <c r="DBY247" s="83"/>
      <c r="DBZ247" s="83"/>
      <c r="DCA247" s="83"/>
      <c r="DCB247" s="83"/>
      <c r="DCC247" s="83"/>
      <c r="DCD247" s="83"/>
      <c r="DCE247" s="83"/>
      <c r="DCF247" s="83"/>
      <c r="DCG247" s="83"/>
      <c r="DCH247" s="83"/>
      <c r="DCI247" s="83"/>
      <c r="DCJ247" s="83"/>
      <c r="DCK247" s="83"/>
      <c r="DCL247" s="83"/>
      <c r="DCM247" s="83"/>
      <c r="DCN247" s="83"/>
      <c r="DCO247" s="83"/>
      <c r="DCP247" s="83"/>
      <c r="DCQ247" s="83"/>
      <c r="DCR247" s="83"/>
      <c r="DCS247" s="83"/>
      <c r="DCT247" s="83"/>
      <c r="DCU247" s="83"/>
      <c r="DCV247" s="83"/>
      <c r="DCW247" s="83"/>
      <c r="DCX247" s="83"/>
      <c r="DCY247" s="83"/>
      <c r="DCZ247" s="83"/>
      <c r="DDA247" s="83"/>
      <c r="DDB247" s="83"/>
      <c r="DDC247" s="83"/>
      <c r="DDD247" s="83"/>
      <c r="DDE247" s="83"/>
      <c r="DDF247" s="83"/>
      <c r="DDG247" s="83"/>
      <c r="DDH247" s="83"/>
      <c r="DDI247" s="83"/>
      <c r="DDJ247" s="83"/>
      <c r="DDK247" s="83"/>
      <c r="DDL247" s="83"/>
      <c r="DDM247" s="83"/>
      <c r="DDN247" s="83"/>
      <c r="DDO247" s="83"/>
      <c r="DDP247" s="83"/>
      <c r="DDQ247" s="83"/>
      <c r="DDR247" s="83"/>
      <c r="DDS247" s="83"/>
      <c r="DDT247" s="83"/>
      <c r="DDU247" s="83"/>
      <c r="DDV247" s="83"/>
      <c r="DDW247" s="83"/>
      <c r="DDX247" s="83"/>
      <c r="DDY247" s="83"/>
      <c r="DDZ247" s="83"/>
      <c r="DEA247" s="83"/>
      <c r="DEB247" s="83"/>
      <c r="DEC247" s="83"/>
      <c r="DED247" s="83"/>
      <c r="DEE247" s="83"/>
      <c r="DEF247" s="83"/>
      <c r="DEG247" s="83"/>
      <c r="DEH247" s="83"/>
      <c r="DEI247" s="83"/>
      <c r="DEJ247" s="83"/>
      <c r="DEK247" s="83"/>
      <c r="DEL247" s="83"/>
      <c r="DEM247" s="83"/>
      <c r="DEN247" s="83"/>
      <c r="DEO247" s="83"/>
      <c r="DEP247" s="83"/>
      <c r="DEQ247" s="83"/>
      <c r="DER247" s="83"/>
      <c r="DES247" s="83"/>
      <c r="DET247" s="83"/>
      <c r="DEU247" s="83"/>
      <c r="DEV247" s="83"/>
      <c r="DEW247" s="83"/>
      <c r="DEX247" s="83"/>
      <c r="DEY247" s="83"/>
      <c r="DEZ247" s="83"/>
      <c r="DFA247" s="83"/>
      <c r="DFB247" s="83"/>
      <c r="DFC247" s="83"/>
      <c r="DFD247" s="83"/>
      <c r="DFE247" s="83"/>
      <c r="DFF247" s="83"/>
      <c r="DFG247" s="83"/>
      <c r="DFH247" s="83"/>
      <c r="DFI247" s="83"/>
      <c r="DFJ247" s="83"/>
      <c r="DFK247" s="83"/>
      <c r="DFL247" s="83"/>
      <c r="DFM247" s="83"/>
      <c r="DFN247" s="83"/>
      <c r="DFO247" s="83"/>
      <c r="DFP247" s="83"/>
      <c r="DFQ247" s="83"/>
      <c r="DFR247" s="83"/>
      <c r="DFS247" s="83"/>
      <c r="DFT247" s="83"/>
      <c r="DFU247" s="83"/>
      <c r="DFV247" s="83"/>
      <c r="DFW247" s="83"/>
      <c r="DFX247" s="83"/>
      <c r="DFY247" s="83"/>
      <c r="DFZ247" s="83"/>
      <c r="DGA247" s="83"/>
      <c r="DGB247" s="83"/>
      <c r="DGC247" s="83"/>
      <c r="DGD247" s="83"/>
      <c r="DGE247" s="83"/>
      <c r="DGF247" s="83"/>
      <c r="DGG247" s="83"/>
      <c r="DGH247" s="83"/>
      <c r="DGI247" s="83"/>
      <c r="DGJ247" s="83"/>
      <c r="DGK247" s="83"/>
      <c r="DGL247" s="83"/>
      <c r="DGM247" s="83"/>
      <c r="DGN247" s="83"/>
      <c r="DGO247" s="83"/>
      <c r="DGP247" s="83"/>
      <c r="DGQ247" s="83"/>
      <c r="DGR247" s="83"/>
      <c r="DGS247" s="83"/>
      <c r="DGT247" s="83"/>
      <c r="DGU247" s="83"/>
      <c r="DGV247" s="83"/>
      <c r="DGW247" s="83"/>
      <c r="DGX247" s="83"/>
      <c r="DGY247" s="83"/>
      <c r="DGZ247" s="83"/>
      <c r="DHA247" s="83"/>
      <c r="DHB247" s="83"/>
      <c r="DHC247" s="83"/>
      <c r="DHD247" s="83"/>
      <c r="DHE247" s="83"/>
      <c r="DHF247" s="83"/>
      <c r="DHG247" s="83"/>
      <c r="DHH247" s="83"/>
      <c r="DHI247" s="83"/>
      <c r="DHJ247" s="83"/>
      <c r="DHK247" s="83"/>
      <c r="DHL247" s="83"/>
      <c r="DHM247" s="83"/>
      <c r="DHN247" s="83"/>
      <c r="DHO247" s="83"/>
      <c r="DHP247" s="83"/>
      <c r="DHQ247" s="83"/>
      <c r="DHR247" s="83"/>
      <c r="DHS247" s="83"/>
      <c r="DHT247" s="83"/>
      <c r="DHU247" s="83"/>
      <c r="DHV247" s="83"/>
      <c r="DHW247" s="83"/>
      <c r="DHX247" s="83"/>
      <c r="DHY247" s="83"/>
      <c r="DHZ247" s="83"/>
      <c r="DIA247" s="83"/>
      <c r="DIB247" s="83"/>
      <c r="DIC247" s="83"/>
      <c r="DID247" s="83"/>
      <c r="DIE247" s="83"/>
      <c r="DIF247" s="83"/>
      <c r="DIG247" s="83"/>
      <c r="DIH247" s="83"/>
      <c r="DII247" s="83"/>
      <c r="DIJ247" s="83"/>
      <c r="DIK247" s="83"/>
      <c r="DIL247" s="83"/>
      <c r="DIM247" s="83"/>
      <c r="DIN247" s="83"/>
      <c r="DIO247" s="83"/>
      <c r="DIP247" s="83"/>
      <c r="DIQ247" s="83"/>
      <c r="DIR247" s="83"/>
      <c r="DIS247" s="83"/>
      <c r="DIT247" s="83"/>
      <c r="DIU247" s="83"/>
      <c r="DIV247" s="83"/>
      <c r="DIW247" s="83"/>
      <c r="DIX247" s="83"/>
    </row>
    <row r="248" spans="1:2962" ht="15.75">
      <c r="A248" s="72" t="s">
        <v>237</v>
      </c>
      <c r="B248" s="77" t="s">
        <v>238</v>
      </c>
      <c r="C248" s="73" t="s">
        <v>525</v>
      </c>
      <c r="D248" s="75">
        <v>42317</v>
      </c>
      <c r="E248" s="76" t="s">
        <v>240</v>
      </c>
      <c r="F248" s="69">
        <v>55000000</v>
      </c>
      <c r="G248" s="42"/>
      <c r="H248" s="51"/>
      <c r="I248" s="52"/>
      <c r="J248" s="53">
        <f t="shared" si="6"/>
        <v>28219700000</v>
      </c>
      <c r="K248" s="54">
        <f t="shared" si="7"/>
        <v>55000000</v>
      </c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  <c r="EF248" s="83"/>
      <c r="EG248" s="83"/>
      <c r="EH248" s="83"/>
      <c r="EI248" s="83"/>
      <c r="EJ248" s="83"/>
      <c r="EK248" s="83"/>
      <c r="EL248" s="83"/>
      <c r="EM248" s="83"/>
      <c r="EN248" s="83"/>
      <c r="EO248" s="83"/>
      <c r="EP248" s="83"/>
      <c r="EQ248" s="83"/>
      <c r="ER248" s="83"/>
      <c r="ES248" s="83"/>
      <c r="ET248" s="83"/>
      <c r="EU248" s="83"/>
      <c r="EV248" s="83"/>
      <c r="EW248" s="83"/>
      <c r="EX248" s="83"/>
      <c r="EY248" s="83"/>
      <c r="EZ248" s="83"/>
      <c r="FA248" s="83"/>
      <c r="FB248" s="83"/>
      <c r="FC248" s="83"/>
      <c r="FD248" s="83"/>
      <c r="FE248" s="83"/>
      <c r="FF248" s="83"/>
      <c r="FG248" s="83"/>
      <c r="FH248" s="83"/>
      <c r="FI248" s="83"/>
      <c r="FJ248" s="83"/>
      <c r="FK248" s="83"/>
      <c r="FL248" s="83"/>
      <c r="FM248" s="83"/>
      <c r="FN248" s="83"/>
      <c r="FO248" s="83"/>
      <c r="FP248" s="83"/>
      <c r="FQ248" s="83"/>
      <c r="FR248" s="83"/>
      <c r="FS248" s="83"/>
      <c r="FT248" s="83"/>
      <c r="FU248" s="83"/>
      <c r="FV248" s="83"/>
      <c r="FW248" s="83"/>
      <c r="FX248" s="83"/>
      <c r="FY248" s="83"/>
      <c r="FZ248" s="83"/>
      <c r="GA248" s="83"/>
      <c r="GB248" s="83"/>
      <c r="GC248" s="83"/>
      <c r="GD248" s="83"/>
      <c r="GE248" s="83"/>
      <c r="GF248" s="83"/>
      <c r="GG248" s="83"/>
      <c r="GH248" s="83"/>
      <c r="GI248" s="83"/>
      <c r="GJ248" s="83"/>
      <c r="GK248" s="83"/>
      <c r="GL248" s="83"/>
      <c r="GM248" s="83"/>
      <c r="GN248" s="83"/>
      <c r="GO248" s="83"/>
      <c r="GP248" s="83"/>
      <c r="GQ248" s="83"/>
      <c r="GR248" s="83"/>
      <c r="GS248" s="83"/>
      <c r="GT248" s="83"/>
      <c r="GU248" s="83"/>
      <c r="GV248" s="83"/>
      <c r="GW248" s="83"/>
      <c r="GX248" s="83"/>
      <c r="GY248" s="83"/>
      <c r="GZ248" s="83"/>
      <c r="HA248" s="83"/>
      <c r="HB248" s="83"/>
      <c r="HC248" s="83"/>
      <c r="HD248" s="83"/>
      <c r="HE248" s="83"/>
      <c r="HF248" s="83"/>
      <c r="HG248" s="83"/>
      <c r="HH248" s="83"/>
      <c r="HI248" s="83"/>
      <c r="HJ248" s="83"/>
      <c r="HK248" s="83"/>
      <c r="HL248" s="83"/>
      <c r="HM248" s="83"/>
      <c r="HN248" s="83"/>
      <c r="HO248" s="83"/>
      <c r="HP248" s="83"/>
      <c r="HQ248" s="83"/>
      <c r="HR248" s="83"/>
      <c r="HS248" s="83"/>
      <c r="HT248" s="83"/>
      <c r="HU248" s="83"/>
      <c r="HV248" s="83"/>
      <c r="HW248" s="83"/>
      <c r="HX248" s="83"/>
      <c r="HY248" s="83"/>
      <c r="HZ248" s="83"/>
      <c r="IA248" s="83"/>
      <c r="IB248" s="83"/>
      <c r="IC248" s="83"/>
      <c r="ID248" s="83"/>
      <c r="IE248" s="83"/>
      <c r="IF248" s="83"/>
      <c r="IG248" s="83"/>
      <c r="IH248" s="83"/>
      <c r="II248" s="83"/>
      <c r="IJ248" s="83"/>
      <c r="IK248" s="83"/>
      <c r="IL248" s="83"/>
      <c r="IM248" s="83"/>
      <c r="IN248" s="83"/>
      <c r="IO248" s="83"/>
      <c r="IP248" s="83"/>
      <c r="IQ248" s="83"/>
      <c r="IR248" s="83"/>
      <c r="IS248" s="83"/>
      <c r="IT248" s="83"/>
      <c r="IU248" s="83"/>
      <c r="IV248" s="83"/>
      <c r="IW248" s="83"/>
      <c r="IX248" s="83"/>
      <c r="IY248" s="83"/>
      <c r="IZ248" s="83"/>
      <c r="JA248" s="83"/>
      <c r="JB248" s="83"/>
      <c r="JC248" s="83"/>
      <c r="JD248" s="83"/>
      <c r="JE248" s="83"/>
      <c r="JF248" s="83"/>
      <c r="JG248" s="83"/>
      <c r="JH248" s="83"/>
      <c r="JI248" s="83"/>
      <c r="JJ248" s="83"/>
      <c r="JK248" s="83"/>
      <c r="JL248" s="83"/>
      <c r="JM248" s="83"/>
      <c r="JN248" s="83"/>
      <c r="JO248" s="83"/>
      <c r="JP248" s="83"/>
      <c r="JQ248" s="83"/>
      <c r="JR248" s="83"/>
      <c r="JS248" s="83"/>
      <c r="JT248" s="83"/>
      <c r="JU248" s="83"/>
      <c r="JV248" s="83"/>
      <c r="JW248" s="83"/>
      <c r="JX248" s="83"/>
      <c r="JY248" s="83"/>
      <c r="JZ248" s="83"/>
      <c r="KA248" s="83"/>
      <c r="KB248" s="83"/>
      <c r="KC248" s="83"/>
      <c r="KD248" s="83"/>
      <c r="KE248" s="83"/>
      <c r="KF248" s="83"/>
      <c r="KG248" s="83"/>
      <c r="KH248" s="83"/>
      <c r="KI248" s="83"/>
      <c r="KJ248" s="83"/>
      <c r="KK248" s="83"/>
      <c r="KL248" s="83"/>
      <c r="KM248" s="83"/>
      <c r="KN248" s="83"/>
      <c r="KO248" s="83"/>
      <c r="KP248" s="83"/>
      <c r="KQ248" s="83"/>
      <c r="KR248" s="83"/>
      <c r="KS248" s="83"/>
      <c r="KT248" s="83"/>
      <c r="KU248" s="83"/>
      <c r="KV248" s="83"/>
      <c r="KW248" s="83"/>
      <c r="KX248" s="83"/>
      <c r="KY248" s="83"/>
      <c r="KZ248" s="83"/>
      <c r="LA248" s="83"/>
      <c r="LB248" s="83"/>
      <c r="LC248" s="83"/>
      <c r="LD248" s="83"/>
      <c r="LE248" s="83"/>
      <c r="LF248" s="83"/>
      <c r="LG248" s="83"/>
      <c r="LH248" s="83"/>
      <c r="LI248" s="83"/>
      <c r="LJ248" s="83"/>
      <c r="LK248" s="83"/>
      <c r="LL248" s="83"/>
      <c r="LM248" s="83"/>
      <c r="LN248" s="83"/>
      <c r="LO248" s="83"/>
      <c r="LP248" s="83"/>
      <c r="LQ248" s="83"/>
      <c r="LR248" s="83"/>
      <c r="LS248" s="83"/>
      <c r="LT248" s="83"/>
      <c r="LU248" s="83"/>
      <c r="LV248" s="83"/>
      <c r="LW248" s="83"/>
      <c r="LX248" s="83"/>
      <c r="LY248" s="83"/>
      <c r="LZ248" s="83"/>
      <c r="MA248" s="83"/>
      <c r="MB248" s="83"/>
      <c r="MC248" s="83"/>
      <c r="MD248" s="83"/>
      <c r="ME248" s="83"/>
      <c r="MF248" s="83"/>
      <c r="MG248" s="83"/>
      <c r="MH248" s="83"/>
      <c r="MI248" s="83"/>
      <c r="MJ248" s="83"/>
      <c r="MK248" s="83"/>
      <c r="ML248" s="83"/>
      <c r="MM248" s="83"/>
      <c r="MN248" s="83"/>
      <c r="MO248" s="83"/>
      <c r="MP248" s="83"/>
      <c r="MQ248" s="83"/>
      <c r="MR248" s="83"/>
      <c r="MS248" s="83"/>
      <c r="MT248" s="83"/>
      <c r="MU248" s="83"/>
      <c r="MV248" s="83"/>
      <c r="MW248" s="83"/>
      <c r="MX248" s="83"/>
      <c r="MY248" s="83"/>
      <c r="MZ248" s="83"/>
      <c r="NA248" s="83"/>
      <c r="NB248" s="83"/>
      <c r="NC248" s="83"/>
      <c r="ND248" s="83"/>
      <c r="NE248" s="83"/>
      <c r="NF248" s="83"/>
      <c r="NG248" s="83"/>
      <c r="NH248" s="83"/>
      <c r="NI248" s="83"/>
      <c r="NJ248" s="83"/>
      <c r="NK248" s="83"/>
      <c r="NL248" s="83"/>
      <c r="NM248" s="83"/>
      <c r="NN248" s="83"/>
      <c r="NO248" s="83"/>
      <c r="NP248" s="83"/>
      <c r="NQ248" s="83"/>
      <c r="NR248" s="83"/>
      <c r="NS248" s="83"/>
      <c r="NT248" s="83"/>
      <c r="NU248" s="83"/>
      <c r="NV248" s="83"/>
      <c r="NW248" s="83"/>
      <c r="NX248" s="83"/>
      <c r="NY248" s="83"/>
      <c r="NZ248" s="83"/>
      <c r="OA248" s="83"/>
      <c r="OB248" s="83"/>
      <c r="OC248" s="83"/>
      <c r="OD248" s="83"/>
      <c r="OE248" s="83"/>
      <c r="OF248" s="83"/>
      <c r="OG248" s="83"/>
      <c r="OH248" s="83"/>
      <c r="OI248" s="83"/>
      <c r="OJ248" s="83"/>
      <c r="OK248" s="83"/>
      <c r="OL248" s="83"/>
      <c r="OM248" s="83"/>
      <c r="ON248" s="83"/>
      <c r="OO248" s="83"/>
      <c r="OP248" s="83"/>
      <c r="OQ248" s="83"/>
      <c r="OR248" s="83"/>
      <c r="OS248" s="83"/>
      <c r="OT248" s="83"/>
      <c r="OU248" s="83"/>
      <c r="OV248" s="83"/>
      <c r="OW248" s="83"/>
      <c r="OX248" s="83"/>
      <c r="OY248" s="83"/>
      <c r="OZ248" s="83"/>
      <c r="PA248" s="83"/>
      <c r="PB248" s="83"/>
      <c r="PC248" s="83"/>
      <c r="PD248" s="83"/>
      <c r="PE248" s="83"/>
      <c r="PF248" s="83"/>
      <c r="PG248" s="83"/>
      <c r="PH248" s="83"/>
      <c r="PI248" s="83"/>
      <c r="PJ248" s="83"/>
      <c r="PK248" s="83"/>
      <c r="PL248" s="83"/>
      <c r="PM248" s="83"/>
      <c r="PN248" s="83"/>
      <c r="PO248" s="83"/>
      <c r="PP248" s="83"/>
      <c r="PQ248" s="83"/>
      <c r="PR248" s="83"/>
      <c r="PS248" s="83"/>
      <c r="PT248" s="83"/>
      <c r="PU248" s="83"/>
      <c r="PV248" s="83"/>
      <c r="PW248" s="83"/>
      <c r="PX248" s="83"/>
      <c r="PY248" s="83"/>
      <c r="PZ248" s="83"/>
      <c r="QA248" s="83"/>
      <c r="QB248" s="83"/>
      <c r="QC248" s="83"/>
      <c r="QD248" s="83"/>
      <c r="QE248" s="83"/>
      <c r="QF248" s="83"/>
      <c r="QG248" s="83"/>
      <c r="QH248" s="83"/>
      <c r="QI248" s="83"/>
      <c r="QJ248" s="83"/>
      <c r="QK248" s="83"/>
      <c r="QL248" s="83"/>
      <c r="QM248" s="83"/>
      <c r="QN248" s="83"/>
      <c r="QO248" s="83"/>
      <c r="QP248" s="83"/>
      <c r="QQ248" s="83"/>
      <c r="QR248" s="83"/>
      <c r="QS248" s="83"/>
      <c r="QT248" s="83"/>
      <c r="QU248" s="83"/>
      <c r="QV248" s="83"/>
      <c r="QW248" s="83"/>
      <c r="QX248" s="83"/>
      <c r="QY248" s="83"/>
      <c r="QZ248" s="83"/>
      <c r="RA248" s="83"/>
      <c r="RB248" s="83"/>
      <c r="RC248" s="83"/>
      <c r="RD248" s="83"/>
      <c r="RE248" s="83"/>
      <c r="RF248" s="83"/>
      <c r="RG248" s="83"/>
      <c r="RH248" s="83"/>
      <c r="RI248" s="83"/>
      <c r="RJ248" s="83"/>
      <c r="RK248" s="83"/>
      <c r="RL248" s="83"/>
      <c r="RM248" s="83"/>
      <c r="RN248" s="83"/>
      <c r="RO248" s="83"/>
      <c r="RP248" s="83"/>
      <c r="RQ248" s="83"/>
      <c r="RR248" s="83"/>
      <c r="RS248" s="83"/>
      <c r="RT248" s="83"/>
      <c r="RU248" s="83"/>
      <c r="RV248" s="83"/>
      <c r="RW248" s="83"/>
      <c r="RX248" s="83"/>
      <c r="RY248" s="83"/>
      <c r="RZ248" s="83"/>
      <c r="SA248" s="83"/>
      <c r="SB248" s="83"/>
      <c r="SC248" s="83"/>
      <c r="SD248" s="83"/>
      <c r="SE248" s="83"/>
      <c r="SF248" s="83"/>
      <c r="SG248" s="83"/>
      <c r="SH248" s="83"/>
      <c r="SI248" s="83"/>
      <c r="SJ248" s="83"/>
      <c r="SK248" s="83"/>
      <c r="SL248" s="83"/>
      <c r="SM248" s="83"/>
      <c r="SN248" s="83"/>
      <c r="SO248" s="83"/>
      <c r="SP248" s="83"/>
      <c r="SQ248" s="83"/>
      <c r="SR248" s="83"/>
      <c r="SS248" s="83"/>
      <c r="ST248" s="83"/>
      <c r="SU248" s="83"/>
      <c r="SV248" s="83"/>
      <c r="SW248" s="83"/>
      <c r="SX248" s="83"/>
      <c r="SY248" s="83"/>
      <c r="SZ248" s="83"/>
      <c r="TA248" s="83"/>
      <c r="TB248" s="83"/>
      <c r="TC248" s="83"/>
      <c r="TD248" s="83"/>
      <c r="TE248" s="83"/>
      <c r="TF248" s="83"/>
      <c r="TG248" s="83"/>
      <c r="TH248" s="83"/>
      <c r="TI248" s="83"/>
      <c r="TJ248" s="83"/>
      <c r="TK248" s="83"/>
      <c r="TL248" s="83"/>
      <c r="TM248" s="83"/>
      <c r="TN248" s="83"/>
      <c r="TO248" s="83"/>
      <c r="TP248" s="83"/>
      <c r="TQ248" s="83"/>
      <c r="TR248" s="83"/>
      <c r="TS248" s="83"/>
      <c r="TT248" s="83"/>
      <c r="TU248" s="83"/>
      <c r="TV248" s="83"/>
      <c r="TW248" s="83"/>
      <c r="TX248" s="83"/>
      <c r="TY248" s="83"/>
      <c r="TZ248" s="83"/>
      <c r="UA248" s="83"/>
      <c r="UB248" s="83"/>
      <c r="UC248" s="83"/>
      <c r="UD248" s="83"/>
      <c r="UE248" s="83"/>
      <c r="UF248" s="83"/>
      <c r="UG248" s="83"/>
      <c r="UH248" s="83"/>
      <c r="UI248" s="83"/>
      <c r="UJ248" s="83"/>
      <c r="UK248" s="83"/>
      <c r="UL248" s="83"/>
      <c r="UM248" s="83"/>
      <c r="UN248" s="83"/>
      <c r="UO248" s="83"/>
      <c r="UP248" s="83"/>
      <c r="UQ248" s="83"/>
      <c r="UR248" s="83"/>
      <c r="US248" s="83"/>
      <c r="UT248" s="83"/>
      <c r="UU248" s="83"/>
      <c r="UV248" s="83"/>
      <c r="UW248" s="83"/>
      <c r="UX248" s="83"/>
      <c r="UY248" s="83"/>
      <c r="UZ248" s="83"/>
      <c r="VA248" s="83"/>
      <c r="VB248" s="83"/>
      <c r="VC248" s="83"/>
      <c r="VD248" s="83"/>
      <c r="VE248" s="83"/>
      <c r="VF248" s="83"/>
      <c r="VG248" s="83"/>
      <c r="VH248" s="83"/>
      <c r="VI248" s="83"/>
      <c r="VJ248" s="83"/>
      <c r="VK248" s="83"/>
      <c r="VL248" s="83"/>
      <c r="VM248" s="83"/>
      <c r="VN248" s="83"/>
      <c r="VO248" s="83"/>
      <c r="VP248" s="83"/>
      <c r="VQ248" s="83"/>
      <c r="VR248" s="83"/>
      <c r="VS248" s="83"/>
      <c r="VT248" s="83"/>
      <c r="VU248" s="83"/>
      <c r="VV248" s="83"/>
      <c r="VW248" s="83"/>
      <c r="VX248" s="83"/>
      <c r="VY248" s="83"/>
      <c r="VZ248" s="83"/>
      <c r="WA248" s="83"/>
      <c r="WB248" s="83"/>
      <c r="WC248" s="83"/>
      <c r="WD248" s="83"/>
      <c r="WE248" s="83"/>
      <c r="WF248" s="83"/>
      <c r="WG248" s="83"/>
      <c r="WH248" s="83"/>
      <c r="WI248" s="83"/>
      <c r="WJ248" s="83"/>
      <c r="WK248" s="83"/>
      <c r="WL248" s="83"/>
      <c r="WM248" s="83"/>
      <c r="WN248" s="83"/>
      <c r="WO248" s="83"/>
      <c r="WP248" s="83"/>
      <c r="WQ248" s="83"/>
      <c r="WR248" s="83"/>
      <c r="WS248" s="83"/>
      <c r="WT248" s="83"/>
      <c r="WU248" s="83"/>
      <c r="WV248" s="83"/>
      <c r="WW248" s="83"/>
      <c r="WX248" s="83"/>
      <c r="WY248" s="83"/>
      <c r="WZ248" s="83"/>
      <c r="XA248" s="83"/>
      <c r="XB248" s="83"/>
      <c r="XC248" s="83"/>
      <c r="XD248" s="83"/>
      <c r="XE248" s="83"/>
      <c r="XF248" s="83"/>
      <c r="XG248" s="83"/>
      <c r="XH248" s="83"/>
      <c r="XI248" s="83"/>
      <c r="XJ248" s="83"/>
      <c r="XK248" s="83"/>
      <c r="XL248" s="83"/>
      <c r="XM248" s="83"/>
      <c r="XN248" s="83"/>
      <c r="XO248" s="83"/>
      <c r="XP248" s="83"/>
      <c r="XQ248" s="83"/>
      <c r="XR248" s="83"/>
      <c r="XS248" s="83"/>
      <c r="XT248" s="83"/>
      <c r="XU248" s="83"/>
      <c r="XV248" s="83"/>
      <c r="XW248" s="83"/>
      <c r="XX248" s="83"/>
      <c r="XY248" s="83"/>
      <c r="XZ248" s="83"/>
      <c r="YA248" s="83"/>
      <c r="YB248" s="83"/>
      <c r="YC248" s="83"/>
      <c r="YD248" s="83"/>
      <c r="YE248" s="83"/>
      <c r="YF248" s="83"/>
      <c r="YG248" s="83"/>
      <c r="YH248" s="83"/>
      <c r="YI248" s="83"/>
      <c r="YJ248" s="83"/>
      <c r="YK248" s="83"/>
      <c r="YL248" s="83"/>
      <c r="YM248" s="83"/>
      <c r="YN248" s="83"/>
      <c r="YO248" s="83"/>
      <c r="YP248" s="83"/>
      <c r="YQ248" s="83"/>
      <c r="YR248" s="83"/>
      <c r="YS248" s="83"/>
      <c r="YT248" s="83"/>
      <c r="YU248" s="83"/>
      <c r="YV248" s="83"/>
      <c r="YW248" s="83"/>
      <c r="YX248" s="83"/>
      <c r="YY248" s="83"/>
      <c r="YZ248" s="83"/>
      <c r="ZA248" s="83"/>
      <c r="ZB248" s="83"/>
      <c r="ZC248" s="83"/>
      <c r="ZD248" s="83"/>
      <c r="ZE248" s="83"/>
      <c r="ZF248" s="83"/>
      <c r="ZG248" s="83"/>
      <c r="ZH248" s="83"/>
      <c r="ZI248" s="83"/>
      <c r="ZJ248" s="83"/>
      <c r="ZK248" s="83"/>
      <c r="ZL248" s="83"/>
      <c r="ZM248" s="83"/>
      <c r="ZN248" s="83"/>
      <c r="ZO248" s="83"/>
      <c r="ZP248" s="83"/>
      <c r="ZQ248" s="83"/>
      <c r="ZR248" s="83"/>
      <c r="ZS248" s="83"/>
      <c r="ZT248" s="83"/>
      <c r="ZU248" s="83"/>
      <c r="ZV248" s="83"/>
      <c r="ZW248" s="83"/>
      <c r="ZX248" s="83"/>
      <c r="ZY248" s="83"/>
      <c r="ZZ248" s="83"/>
      <c r="AAA248" s="83"/>
      <c r="AAB248" s="83"/>
      <c r="AAC248" s="83"/>
      <c r="AAD248" s="83"/>
      <c r="AAE248" s="83"/>
      <c r="AAF248" s="83"/>
      <c r="AAG248" s="83"/>
      <c r="AAH248" s="83"/>
      <c r="AAI248" s="83"/>
      <c r="AAJ248" s="83"/>
      <c r="AAK248" s="83"/>
      <c r="AAL248" s="83"/>
      <c r="AAM248" s="83"/>
      <c r="AAN248" s="83"/>
      <c r="AAO248" s="83"/>
      <c r="AAP248" s="83"/>
      <c r="AAQ248" s="83"/>
      <c r="AAR248" s="83"/>
      <c r="AAS248" s="83"/>
      <c r="AAT248" s="83"/>
      <c r="AAU248" s="83"/>
      <c r="AAV248" s="83"/>
      <c r="AAW248" s="83"/>
      <c r="AAX248" s="83"/>
      <c r="AAY248" s="83"/>
      <c r="AAZ248" s="83"/>
      <c r="ABA248" s="83"/>
      <c r="ABB248" s="83"/>
      <c r="ABC248" s="83"/>
      <c r="ABD248" s="83"/>
      <c r="ABE248" s="83"/>
      <c r="ABF248" s="83"/>
      <c r="ABG248" s="83"/>
      <c r="ABH248" s="83"/>
      <c r="ABI248" s="83"/>
      <c r="ABJ248" s="83"/>
      <c r="ABK248" s="83"/>
      <c r="ABL248" s="83"/>
      <c r="ABM248" s="83"/>
      <c r="ABN248" s="83"/>
      <c r="ABO248" s="83"/>
      <c r="ABP248" s="83"/>
      <c r="ABQ248" s="83"/>
      <c r="ABR248" s="83"/>
      <c r="ABS248" s="83"/>
      <c r="ABT248" s="83"/>
      <c r="ABU248" s="83"/>
      <c r="ABV248" s="83"/>
      <c r="ABW248" s="83"/>
      <c r="ABX248" s="83"/>
      <c r="ABY248" s="83"/>
      <c r="ABZ248" s="83"/>
      <c r="ACA248" s="83"/>
      <c r="ACB248" s="83"/>
      <c r="ACC248" s="83"/>
      <c r="ACD248" s="83"/>
      <c r="ACE248" s="83"/>
      <c r="ACF248" s="83"/>
      <c r="ACG248" s="83"/>
      <c r="ACH248" s="83"/>
      <c r="ACI248" s="83"/>
      <c r="ACJ248" s="83"/>
      <c r="ACK248" s="83"/>
      <c r="ACL248" s="83"/>
      <c r="ACM248" s="83"/>
      <c r="ACN248" s="83"/>
      <c r="ACO248" s="83"/>
      <c r="ACP248" s="83"/>
      <c r="ACQ248" s="83"/>
      <c r="ACR248" s="83"/>
      <c r="ACS248" s="83"/>
      <c r="ACT248" s="83"/>
      <c r="ACU248" s="83"/>
      <c r="ACV248" s="83"/>
      <c r="ACW248" s="83"/>
      <c r="ACX248" s="83"/>
      <c r="ACY248" s="83"/>
      <c r="ACZ248" s="83"/>
      <c r="ADA248" s="83"/>
      <c r="ADB248" s="83"/>
      <c r="ADC248" s="83"/>
      <c r="ADD248" s="83"/>
      <c r="ADE248" s="83"/>
      <c r="ADF248" s="83"/>
      <c r="ADG248" s="83"/>
      <c r="ADH248" s="83"/>
      <c r="ADI248" s="83"/>
      <c r="ADJ248" s="83"/>
      <c r="ADK248" s="83"/>
      <c r="ADL248" s="83"/>
      <c r="ADM248" s="83"/>
      <c r="ADN248" s="83"/>
      <c r="ADO248" s="83"/>
      <c r="ADP248" s="83"/>
      <c r="ADQ248" s="83"/>
      <c r="ADR248" s="83"/>
      <c r="ADS248" s="83"/>
      <c r="ADT248" s="83"/>
      <c r="ADU248" s="83"/>
      <c r="ADV248" s="83"/>
      <c r="ADW248" s="83"/>
      <c r="ADX248" s="83"/>
      <c r="ADY248" s="83"/>
      <c r="ADZ248" s="83"/>
      <c r="AEA248" s="83"/>
      <c r="AEB248" s="83"/>
      <c r="AEC248" s="83"/>
      <c r="AED248" s="83"/>
      <c r="AEE248" s="83"/>
      <c r="AEF248" s="83"/>
      <c r="AEG248" s="83"/>
      <c r="AEH248" s="83"/>
      <c r="AEI248" s="83"/>
      <c r="AEJ248" s="83"/>
      <c r="AEK248" s="83"/>
      <c r="AEL248" s="83"/>
      <c r="AEM248" s="83"/>
      <c r="AEN248" s="83"/>
      <c r="AEO248" s="83"/>
      <c r="AEP248" s="83"/>
      <c r="AEQ248" s="83"/>
      <c r="AER248" s="83"/>
      <c r="AES248" s="83"/>
      <c r="AET248" s="83"/>
      <c r="AEU248" s="83"/>
      <c r="AEV248" s="83"/>
      <c r="AEW248" s="83"/>
      <c r="AEX248" s="83"/>
      <c r="AEY248" s="83"/>
      <c r="AEZ248" s="83"/>
      <c r="AFA248" s="83"/>
      <c r="AFB248" s="83"/>
      <c r="AFC248" s="83"/>
      <c r="AFD248" s="83"/>
      <c r="AFE248" s="83"/>
      <c r="AFF248" s="83"/>
      <c r="AFG248" s="83"/>
      <c r="AFH248" s="83"/>
      <c r="AFI248" s="83"/>
      <c r="AFJ248" s="83"/>
      <c r="AFK248" s="83"/>
      <c r="AFL248" s="83"/>
      <c r="AFM248" s="83"/>
      <c r="AFN248" s="83"/>
      <c r="AFO248" s="83"/>
      <c r="AFP248" s="83"/>
      <c r="AFQ248" s="83"/>
      <c r="AFR248" s="83"/>
      <c r="AFS248" s="83"/>
      <c r="AFT248" s="83"/>
      <c r="AFU248" s="83"/>
      <c r="AFV248" s="83"/>
      <c r="AFW248" s="83"/>
      <c r="AFX248" s="83"/>
      <c r="AFY248" s="83"/>
      <c r="AFZ248" s="83"/>
      <c r="AGA248" s="83"/>
      <c r="AGB248" s="83"/>
      <c r="AGC248" s="83"/>
      <c r="AGD248" s="83"/>
      <c r="AGE248" s="83"/>
      <c r="AGF248" s="83"/>
      <c r="AGG248" s="83"/>
      <c r="AGH248" s="83"/>
      <c r="AGI248" s="83"/>
      <c r="AGJ248" s="83"/>
      <c r="AGK248" s="83"/>
      <c r="AGL248" s="83"/>
      <c r="AGM248" s="83"/>
      <c r="AGN248" s="83"/>
      <c r="AGO248" s="83"/>
      <c r="AGP248" s="83"/>
      <c r="AGQ248" s="83"/>
      <c r="AGR248" s="83"/>
      <c r="AGS248" s="83"/>
      <c r="AGT248" s="83"/>
      <c r="AGU248" s="83"/>
      <c r="AGV248" s="83"/>
      <c r="AGW248" s="83"/>
      <c r="AGX248" s="83"/>
      <c r="AGY248" s="83"/>
      <c r="AGZ248" s="83"/>
      <c r="AHA248" s="83"/>
      <c r="AHB248" s="83"/>
      <c r="AHC248" s="83"/>
      <c r="AHD248" s="83"/>
      <c r="AHE248" s="83"/>
      <c r="AHF248" s="83"/>
      <c r="AHG248" s="83"/>
      <c r="AHH248" s="83"/>
      <c r="AHI248" s="83"/>
      <c r="AHJ248" s="83"/>
      <c r="AHK248" s="83"/>
      <c r="AHL248" s="83"/>
      <c r="AHM248" s="83"/>
      <c r="AHN248" s="83"/>
      <c r="AHO248" s="83"/>
      <c r="AHP248" s="83"/>
      <c r="AHQ248" s="83"/>
      <c r="AHR248" s="83"/>
      <c r="AHS248" s="83"/>
      <c r="AHT248" s="83"/>
      <c r="AHU248" s="83"/>
      <c r="AHV248" s="83"/>
      <c r="AHW248" s="83"/>
      <c r="AHX248" s="83"/>
      <c r="AHY248" s="83"/>
      <c r="AHZ248" s="83"/>
      <c r="AIA248" s="83"/>
      <c r="AIB248" s="83"/>
      <c r="AIC248" s="83"/>
      <c r="AID248" s="83"/>
      <c r="AIE248" s="83"/>
      <c r="AIF248" s="83"/>
      <c r="AIG248" s="83"/>
      <c r="AIH248" s="83"/>
      <c r="AII248" s="83"/>
      <c r="AIJ248" s="83"/>
      <c r="AIK248" s="83"/>
      <c r="AIL248" s="83"/>
      <c r="AIM248" s="83"/>
      <c r="AIN248" s="83"/>
      <c r="AIO248" s="83"/>
      <c r="AIP248" s="83"/>
      <c r="AIQ248" s="83"/>
      <c r="AIR248" s="83"/>
      <c r="AIS248" s="83"/>
      <c r="AIT248" s="83"/>
      <c r="AIU248" s="83"/>
      <c r="AIV248" s="83"/>
      <c r="AIW248" s="83"/>
      <c r="AIX248" s="83"/>
      <c r="AIY248" s="83"/>
      <c r="AIZ248" s="83"/>
      <c r="AJA248" s="83"/>
      <c r="AJB248" s="83"/>
      <c r="AJC248" s="83"/>
      <c r="AJD248" s="83"/>
      <c r="AJE248" s="83"/>
      <c r="AJF248" s="83"/>
      <c r="AJG248" s="83"/>
      <c r="AJH248" s="83"/>
      <c r="AJI248" s="83"/>
      <c r="AJJ248" s="83"/>
      <c r="AJK248" s="83"/>
      <c r="AJL248" s="83"/>
      <c r="AJM248" s="83"/>
      <c r="AJN248" s="83"/>
      <c r="AJO248" s="83"/>
      <c r="AJP248" s="83"/>
      <c r="AJQ248" s="83"/>
      <c r="AJR248" s="83"/>
      <c r="AJS248" s="83"/>
      <c r="AJT248" s="83"/>
      <c r="AJU248" s="83"/>
      <c r="AJV248" s="83"/>
      <c r="AJW248" s="83"/>
      <c r="AJX248" s="83"/>
      <c r="AJY248" s="83"/>
      <c r="AJZ248" s="83"/>
      <c r="AKA248" s="83"/>
      <c r="AKB248" s="83"/>
      <c r="AKC248" s="83"/>
      <c r="AKD248" s="83"/>
      <c r="AKE248" s="83"/>
      <c r="AKF248" s="83"/>
      <c r="AKG248" s="83"/>
      <c r="AKH248" s="83"/>
      <c r="AKI248" s="83"/>
      <c r="AKJ248" s="83"/>
      <c r="AKK248" s="83"/>
      <c r="AKL248" s="83"/>
      <c r="AKM248" s="83"/>
      <c r="AKN248" s="83"/>
      <c r="AKO248" s="83"/>
      <c r="AKP248" s="83"/>
      <c r="AKQ248" s="83"/>
      <c r="AKR248" s="83"/>
      <c r="AKS248" s="83"/>
      <c r="AKT248" s="83"/>
      <c r="AKU248" s="83"/>
      <c r="AKV248" s="83"/>
      <c r="AKW248" s="83"/>
      <c r="AKX248" s="83"/>
      <c r="AKY248" s="83"/>
      <c r="AKZ248" s="83"/>
      <c r="ALA248" s="83"/>
      <c r="ALB248" s="83"/>
      <c r="ALC248" s="83"/>
      <c r="ALD248" s="83"/>
      <c r="ALE248" s="83"/>
      <c r="ALF248" s="83"/>
      <c r="ALG248" s="83"/>
      <c r="ALH248" s="83"/>
      <c r="ALI248" s="83"/>
      <c r="ALJ248" s="83"/>
      <c r="ALK248" s="83"/>
      <c r="ALL248" s="83"/>
      <c r="ALM248" s="83"/>
      <c r="ALN248" s="83"/>
      <c r="ALO248" s="83"/>
      <c r="ALP248" s="83"/>
      <c r="ALQ248" s="83"/>
      <c r="ALR248" s="83"/>
      <c r="ALS248" s="83"/>
      <c r="ALT248" s="83"/>
      <c r="ALU248" s="83"/>
      <c r="ALV248" s="83"/>
      <c r="ALW248" s="83"/>
      <c r="ALX248" s="83"/>
      <c r="ALY248" s="83"/>
      <c r="ALZ248" s="83"/>
      <c r="AMA248" s="83"/>
      <c r="AMB248" s="83"/>
      <c r="AMC248" s="83"/>
      <c r="AMD248" s="83"/>
      <c r="AME248" s="83"/>
      <c r="AMF248" s="83"/>
      <c r="AMG248" s="83"/>
      <c r="AMH248" s="83"/>
      <c r="AMI248" s="83"/>
      <c r="AMJ248" s="83"/>
      <c r="AMK248" s="83"/>
      <c r="AML248" s="83"/>
      <c r="AMM248" s="83"/>
      <c r="AMN248" s="83"/>
      <c r="AMO248" s="83"/>
      <c r="AMP248" s="83"/>
      <c r="AMQ248" s="83"/>
      <c r="AMR248" s="83"/>
      <c r="AMS248" s="83"/>
      <c r="AMT248" s="83"/>
      <c r="AMU248" s="83"/>
      <c r="AMV248" s="83"/>
      <c r="AMW248" s="83"/>
      <c r="AMX248" s="83"/>
      <c r="AMY248" s="83"/>
      <c r="AMZ248" s="83"/>
      <c r="ANA248" s="83"/>
      <c r="ANB248" s="83"/>
      <c r="ANC248" s="83"/>
      <c r="AND248" s="83"/>
      <c r="ANE248" s="83"/>
      <c r="ANF248" s="83"/>
      <c r="ANG248" s="83"/>
      <c r="ANH248" s="83"/>
      <c r="ANI248" s="83"/>
      <c r="ANJ248" s="83"/>
      <c r="ANK248" s="83"/>
      <c r="ANL248" s="83"/>
      <c r="ANM248" s="83"/>
      <c r="ANN248" s="83"/>
      <c r="ANO248" s="83"/>
      <c r="ANP248" s="83"/>
      <c r="ANQ248" s="83"/>
      <c r="ANR248" s="83"/>
      <c r="ANS248" s="83"/>
      <c r="ANT248" s="83"/>
      <c r="ANU248" s="83"/>
      <c r="ANV248" s="83"/>
      <c r="ANW248" s="83"/>
      <c r="ANX248" s="83"/>
      <c r="ANY248" s="83"/>
      <c r="ANZ248" s="83"/>
      <c r="AOA248" s="83"/>
      <c r="AOB248" s="83"/>
      <c r="AOC248" s="83"/>
      <c r="AOD248" s="83"/>
      <c r="AOE248" s="83"/>
      <c r="AOF248" s="83"/>
      <c r="AOG248" s="83"/>
      <c r="AOH248" s="83"/>
      <c r="AOI248" s="83"/>
      <c r="AOJ248" s="83"/>
      <c r="AOK248" s="83"/>
      <c r="AOL248" s="83"/>
      <c r="AOM248" s="83"/>
      <c r="AON248" s="83"/>
      <c r="AOO248" s="83"/>
      <c r="AOP248" s="83"/>
      <c r="AOQ248" s="83"/>
      <c r="AOR248" s="83"/>
      <c r="AOS248" s="83"/>
      <c r="AOT248" s="83"/>
      <c r="AOU248" s="83"/>
      <c r="AOV248" s="83"/>
      <c r="AOW248" s="83"/>
      <c r="AOX248" s="83"/>
      <c r="AOY248" s="83"/>
      <c r="AOZ248" s="83"/>
      <c r="APA248" s="83"/>
      <c r="APB248" s="83"/>
      <c r="APC248" s="83"/>
      <c r="APD248" s="83"/>
      <c r="APE248" s="83"/>
      <c r="APF248" s="83"/>
      <c r="APG248" s="83"/>
      <c r="APH248" s="83"/>
      <c r="API248" s="83"/>
      <c r="APJ248" s="83"/>
      <c r="APK248" s="83"/>
      <c r="APL248" s="83"/>
      <c r="APM248" s="83"/>
      <c r="APN248" s="83"/>
      <c r="APO248" s="83"/>
      <c r="APP248" s="83"/>
      <c r="APQ248" s="83"/>
      <c r="APR248" s="83"/>
      <c r="APS248" s="83"/>
      <c r="APT248" s="83"/>
      <c r="APU248" s="83"/>
      <c r="APV248" s="83"/>
      <c r="APW248" s="83"/>
      <c r="APX248" s="83"/>
      <c r="APY248" s="83"/>
      <c r="APZ248" s="83"/>
      <c r="AQA248" s="83"/>
      <c r="AQB248" s="83"/>
      <c r="AQC248" s="83"/>
      <c r="AQD248" s="83"/>
      <c r="AQE248" s="83"/>
      <c r="AQF248" s="83"/>
      <c r="AQG248" s="83"/>
      <c r="AQH248" s="83"/>
      <c r="AQI248" s="83"/>
      <c r="AQJ248" s="83"/>
      <c r="AQK248" s="83"/>
      <c r="AQL248" s="83"/>
      <c r="AQM248" s="83"/>
      <c r="AQN248" s="83"/>
      <c r="AQO248" s="83"/>
      <c r="AQP248" s="83"/>
      <c r="AQQ248" s="83"/>
      <c r="AQR248" s="83"/>
      <c r="AQS248" s="83"/>
      <c r="AQT248" s="83"/>
      <c r="AQU248" s="83"/>
      <c r="AQV248" s="83"/>
      <c r="AQW248" s="83"/>
      <c r="AQX248" s="83"/>
      <c r="AQY248" s="83"/>
      <c r="AQZ248" s="83"/>
      <c r="ARA248" s="83"/>
      <c r="ARB248" s="83"/>
      <c r="ARC248" s="83"/>
      <c r="ARD248" s="83"/>
      <c r="ARE248" s="83"/>
      <c r="ARF248" s="83"/>
      <c r="ARG248" s="83"/>
      <c r="ARH248" s="83"/>
      <c r="ARI248" s="83"/>
      <c r="ARJ248" s="83"/>
      <c r="ARK248" s="83"/>
      <c r="ARL248" s="83"/>
      <c r="ARM248" s="83"/>
      <c r="ARN248" s="83"/>
      <c r="ARO248" s="83"/>
      <c r="ARP248" s="83"/>
      <c r="ARQ248" s="83"/>
      <c r="ARR248" s="83"/>
      <c r="ARS248" s="83"/>
      <c r="ART248" s="83"/>
      <c r="ARU248" s="83"/>
      <c r="ARV248" s="83"/>
      <c r="ARW248" s="83"/>
      <c r="ARX248" s="83"/>
      <c r="ARY248" s="83"/>
      <c r="ARZ248" s="83"/>
      <c r="ASA248" s="83"/>
      <c r="ASB248" s="83"/>
      <c r="ASC248" s="83"/>
      <c r="ASD248" s="83"/>
      <c r="ASE248" s="83"/>
      <c r="ASF248" s="83"/>
      <c r="ASG248" s="83"/>
      <c r="ASH248" s="83"/>
      <c r="ASI248" s="83"/>
      <c r="ASJ248" s="83"/>
      <c r="ASK248" s="83"/>
      <c r="ASL248" s="83"/>
      <c r="ASM248" s="83"/>
      <c r="ASN248" s="83"/>
      <c r="ASO248" s="83"/>
      <c r="ASP248" s="83"/>
      <c r="ASQ248" s="83"/>
      <c r="ASR248" s="83"/>
      <c r="ASS248" s="83"/>
      <c r="AST248" s="83"/>
      <c r="ASU248" s="83"/>
      <c r="ASV248" s="83"/>
      <c r="ASW248" s="83"/>
      <c r="ASX248" s="83"/>
      <c r="ASY248" s="83"/>
      <c r="ASZ248" s="83"/>
      <c r="ATA248" s="83"/>
      <c r="ATB248" s="83"/>
      <c r="ATC248" s="83"/>
      <c r="ATD248" s="83"/>
      <c r="ATE248" s="83"/>
      <c r="ATF248" s="83"/>
      <c r="ATG248" s="83"/>
      <c r="ATH248" s="83"/>
      <c r="ATI248" s="83"/>
      <c r="ATJ248" s="83"/>
      <c r="ATK248" s="83"/>
      <c r="ATL248" s="83"/>
      <c r="ATM248" s="83"/>
      <c r="ATN248" s="83"/>
      <c r="ATO248" s="83"/>
      <c r="ATP248" s="83"/>
      <c r="ATQ248" s="83"/>
      <c r="ATR248" s="83"/>
      <c r="ATS248" s="83"/>
      <c r="ATT248" s="83"/>
      <c r="ATU248" s="83"/>
      <c r="ATV248" s="83"/>
      <c r="ATW248" s="83"/>
      <c r="ATX248" s="83"/>
      <c r="ATY248" s="83"/>
      <c r="ATZ248" s="83"/>
      <c r="AUA248" s="83"/>
      <c r="AUB248" s="83"/>
      <c r="AUC248" s="83"/>
      <c r="AUD248" s="83"/>
      <c r="AUE248" s="83"/>
      <c r="AUF248" s="83"/>
      <c r="AUG248" s="83"/>
      <c r="AUH248" s="83"/>
      <c r="AUI248" s="83"/>
      <c r="AUJ248" s="83"/>
      <c r="AUK248" s="83"/>
      <c r="AUL248" s="83"/>
      <c r="AUM248" s="83"/>
      <c r="AUN248" s="83"/>
      <c r="AUO248" s="83"/>
      <c r="AUP248" s="83"/>
      <c r="AUQ248" s="83"/>
      <c r="AUR248" s="83"/>
      <c r="AUS248" s="83"/>
      <c r="AUT248" s="83"/>
      <c r="AUU248" s="83"/>
      <c r="AUV248" s="83"/>
      <c r="AUW248" s="83"/>
      <c r="AUX248" s="83"/>
      <c r="AUY248" s="83"/>
      <c r="AUZ248" s="83"/>
      <c r="AVA248" s="83"/>
      <c r="AVB248" s="83"/>
      <c r="AVC248" s="83"/>
      <c r="AVD248" s="83"/>
      <c r="AVE248" s="83"/>
      <c r="AVF248" s="83"/>
      <c r="AVG248" s="83"/>
      <c r="AVH248" s="83"/>
      <c r="AVI248" s="83"/>
      <c r="AVJ248" s="83"/>
      <c r="AVK248" s="83"/>
      <c r="AVL248" s="83"/>
      <c r="AVM248" s="83"/>
      <c r="AVN248" s="83"/>
      <c r="AVO248" s="83"/>
      <c r="AVP248" s="83"/>
      <c r="AVQ248" s="83"/>
      <c r="AVR248" s="83"/>
      <c r="AVS248" s="83"/>
      <c r="AVT248" s="83"/>
      <c r="AVU248" s="83"/>
      <c r="AVV248" s="83"/>
      <c r="AVW248" s="83"/>
      <c r="AVX248" s="83"/>
      <c r="AVY248" s="83"/>
      <c r="AVZ248" s="83"/>
      <c r="AWA248" s="83"/>
      <c r="AWB248" s="83"/>
      <c r="AWC248" s="83"/>
      <c r="AWD248" s="83"/>
      <c r="AWE248" s="83"/>
      <c r="AWF248" s="83"/>
      <c r="AWG248" s="83"/>
      <c r="AWH248" s="83"/>
      <c r="AWI248" s="83"/>
      <c r="AWJ248" s="83"/>
      <c r="AWK248" s="83"/>
      <c r="AWL248" s="83"/>
      <c r="AWM248" s="83"/>
      <c r="AWN248" s="83"/>
      <c r="AWO248" s="83"/>
      <c r="AWP248" s="83"/>
      <c r="AWQ248" s="83"/>
      <c r="AWR248" s="83"/>
      <c r="AWS248" s="83"/>
      <c r="AWT248" s="83"/>
      <c r="AWU248" s="83"/>
      <c r="AWV248" s="83"/>
      <c r="AWW248" s="83"/>
      <c r="AWX248" s="83"/>
      <c r="AWY248" s="83"/>
      <c r="AWZ248" s="83"/>
      <c r="AXA248" s="83"/>
      <c r="AXB248" s="83"/>
      <c r="AXC248" s="83"/>
      <c r="AXD248" s="83"/>
      <c r="AXE248" s="83"/>
      <c r="AXF248" s="83"/>
      <c r="AXG248" s="83"/>
      <c r="AXH248" s="83"/>
      <c r="AXI248" s="83"/>
      <c r="AXJ248" s="83"/>
      <c r="AXK248" s="83"/>
      <c r="AXL248" s="83"/>
      <c r="AXM248" s="83"/>
      <c r="AXN248" s="83"/>
      <c r="AXO248" s="83"/>
      <c r="AXP248" s="83"/>
      <c r="AXQ248" s="83"/>
      <c r="AXR248" s="83"/>
      <c r="AXS248" s="83"/>
      <c r="AXT248" s="83"/>
      <c r="AXU248" s="83"/>
      <c r="AXV248" s="83"/>
      <c r="AXW248" s="83"/>
      <c r="AXX248" s="83"/>
      <c r="AXY248" s="83"/>
      <c r="AXZ248" s="83"/>
      <c r="AYA248" s="83"/>
      <c r="AYB248" s="83"/>
      <c r="AYC248" s="83"/>
      <c r="AYD248" s="83"/>
      <c r="AYE248" s="83"/>
      <c r="AYF248" s="83"/>
      <c r="AYG248" s="83"/>
      <c r="AYH248" s="83"/>
      <c r="AYI248" s="83"/>
      <c r="AYJ248" s="83"/>
      <c r="AYK248" s="83"/>
      <c r="AYL248" s="83"/>
      <c r="AYM248" s="83"/>
      <c r="AYN248" s="83"/>
      <c r="AYO248" s="83"/>
      <c r="AYP248" s="83"/>
      <c r="AYQ248" s="83"/>
      <c r="AYR248" s="83"/>
      <c r="AYS248" s="83"/>
      <c r="AYT248" s="83"/>
      <c r="AYU248" s="83"/>
      <c r="AYV248" s="83"/>
      <c r="AYW248" s="83"/>
      <c r="AYX248" s="83"/>
      <c r="AYY248" s="83"/>
      <c r="AYZ248" s="83"/>
      <c r="AZA248" s="83"/>
      <c r="AZB248" s="83"/>
      <c r="AZC248" s="83"/>
      <c r="AZD248" s="83"/>
      <c r="AZE248" s="83"/>
      <c r="AZF248" s="83"/>
      <c r="AZG248" s="83"/>
      <c r="AZH248" s="83"/>
      <c r="AZI248" s="83"/>
      <c r="AZJ248" s="83"/>
      <c r="AZK248" s="83"/>
      <c r="AZL248" s="83"/>
      <c r="AZM248" s="83"/>
      <c r="AZN248" s="83"/>
      <c r="AZO248" s="83"/>
      <c r="AZP248" s="83"/>
      <c r="AZQ248" s="83"/>
      <c r="AZR248" s="83"/>
      <c r="AZS248" s="83"/>
      <c r="AZT248" s="83"/>
      <c r="AZU248" s="83"/>
      <c r="AZV248" s="83"/>
      <c r="AZW248" s="83"/>
      <c r="AZX248" s="83"/>
      <c r="AZY248" s="83"/>
      <c r="AZZ248" s="83"/>
      <c r="BAA248" s="83"/>
      <c r="BAB248" s="83"/>
      <c r="BAC248" s="83"/>
      <c r="BAD248" s="83"/>
      <c r="BAE248" s="83"/>
      <c r="BAF248" s="83"/>
      <c r="BAG248" s="83"/>
      <c r="BAH248" s="83"/>
      <c r="BAI248" s="83"/>
      <c r="BAJ248" s="83"/>
      <c r="BAK248" s="83"/>
      <c r="BAL248" s="83"/>
      <c r="BAM248" s="83"/>
      <c r="BAN248" s="83"/>
      <c r="BAO248" s="83"/>
      <c r="BAP248" s="83"/>
      <c r="BAQ248" s="83"/>
      <c r="BAR248" s="83"/>
      <c r="BAS248" s="83"/>
      <c r="BAT248" s="83"/>
      <c r="BAU248" s="83"/>
      <c r="BAV248" s="83"/>
      <c r="BAW248" s="83"/>
      <c r="BAX248" s="83"/>
      <c r="BAY248" s="83"/>
      <c r="BAZ248" s="83"/>
      <c r="BBA248" s="83"/>
      <c r="BBB248" s="83"/>
      <c r="BBC248" s="83"/>
      <c r="BBD248" s="83"/>
      <c r="BBE248" s="83"/>
      <c r="BBF248" s="83"/>
      <c r="BBG248" s="83"/>
      <c r="BBH248" s="83"/>
      <c r="BBI248" s="83"/>
      <c r="BBJ248" s="83"/>
      <c r="BBK248" s="83"/>
      <c r="BBL248" s="83"/>
      <c r="BBM248" s="83"/>
      <c r="BBN248" s="83"/>
      <c r="BBO248" s="83"/>
      <c r="BBP248" s="83"/>
      <c r="BBQ248" s="83"/>
      <c r="BBR248" s="83"/>
      <c r="BBS248" s="83"/>
      <c r="BBT248" s="83"/>
      <c r="BBU248" s="83"/>
      <c r="BBV248" s="83"/>
      <c r="BBW248" s="83"/>
      <c r="BBX248" s="83"/>
      <c r="BBY248" s="83"/>
      <c r="BBZ248" s="83"/>
      <c r="BCA248" s="83"/>
      <c r="BCB248" s="83"/>
      <c r="BCC248" s="83"/>
      <c r="BCD248" s="83"/>
      <c r="BCE248" s="83"/>
      <c r="BCF248" s="83"/>
      <c r="BCG248" s="83"/>
      <c r="BCH248" s="83"/>
      <c r="BCI248" s="83"/>
      <c r="BCJ248" s="83"/>
      <c r="BCK248" s="83"/>
      <c r="BCL248" s="83"/>
      <c r="BCM248" s="83"/>
      <c r="BCN248" s="83"/>
      <c r="BCO248" s="83"/>
      <c r="BCP248" s="83"/>
      <c r="BCQ248" s="83"/>
      <c r="BCR248" s="83"/>
      <c r="BCS248" s="83"/>
      <c r="BCT248" s="83"/>
      <c r="BCU248" s="83"/>
      <c r="BCV248" s="83"/>
      <c r="BCW248" s="83"/>
      <c r="BCX248" s="83"/>
      <c r="BCY248" s="83"/>
      <c r="BCZ248" s="83"/>
      <c r="BDA248" s="83"/>
      <c r="BDB248" s="83"/>
      <c r="BDC248" s="83"/>
      <c r="BDD248" s="83"/>
      <c r="BDE248" s="83"/>
      <c r="BDF248" s="83"/>
      <c r="BDG248" s="83"/>
      <c r="BDH248" s="83"/>
      <c r="BDI248" s="83"/>
      <c r="BDJ248" s="83"/>
      <c r="BDK248" s="83"/>
      <c r="BDL248" s="83"/>
      <c r="BDM248" s="83"/>
      <c r="BDN248" s="83"/>
      <c r="BDO248" s="83"/>
      <c r="BDP248" s="83"/>
      <c r="BDQ248" s="83"/>
      <c r="BDR248" s="83"/>
      <c r="BDS248" s="83"/>
      <c r="BDT248" s="83"/>
      <c r="BDU248" s="83"/>
      <c r="BDV248" s="83"/>
      <c r="BDW248" s="83"/>
      <c r="BDX248" s="83"/>
      <c r="BDY248" s="83"/>
      <c r="BDZ248" s="83"/>
      <c r="BEA248" s="83"/>
      <c r="BEB248" s="83"/>
      <c r="BEC248" s="83"/>
      <c r="BED248" s="83"/>
      <c r="BEE248" s="83"/>
      <c r="BEF248" s="83"/>
      <c r="BEG248" s="83"/>
      <c r="BEH248" s="83"/>
      <c r="BEI248" s="83"/>
      <c r="BEJ248" s="83"/>
      <c r="BEK248" s="83"/>
      <c r="BEL248" s="83"/>
      <c r="BEM248" s="83"/>
      <c r="BEN248" s="83"/>
      <c r="BEO248" s="83"/>
      <c r="BEP248" s="83"/>
      <c r="BEQ248" s="83"/>
      <c r="BER248" s="83"/>
      <c r="BES248" s="83"/>
      <c r="BET248" s="83"/>
      <c r="BEU248" s="83"/>
      <c r="BEV248" s="83"/>
      <c r="BEW248" s="83"/>
      <c r="BEX248" s="83"/>
      <c r="BEY248" s="83"/>
      <c r="BEZ248" s="83"/>
      <c r="BFA248" s="83"/>
      <c r="BFB248" s="83"/>
      <c r="BFC248" s="83"/>
      <c r="BFD248" s="83"/>
      <c r="BFE248" s="83"/>
      <c r="BFF248" s="83"/>
      <c r="BFG248" s="83"/>
      <c r="BFH248" s="83"/>
      <c r="BFI248" s="83"/>
      <c r="BFJ248" s="83"/>
      <c r="BFK248" s="83"/>
      <c r="BFL248" s="83"/>
      <c r="BFM248" s="83"/>
      <c r="BFN248" s="83"/>
      <c r="BFO248" s="83"/>
      <c r="BFP248" s="83"/>
      <c r="BFQ248" s="83"/>
      <c r="BFR248" s="83"/>
      <c r="BFS248" s="83"/>
      <c r="BFT248" s="83"/>
      <c r="BFU248" s="83"/>
      <c r="BFV248" s="83"/>
      <c r="BFW248" s="83"/>
      <c r="BFX248" s="83"/>
      <c r="BFY248" s="83"/>
      <c r="BFZ248" s="83"/>
      <c r="BGA248" s="83"/>
      <c r="BGB248" s="83"/>
      <c r="BGC248" s="83"/>
      <c r="BGD248" s="83"/>
      <c r="BGE248" s="83"/>
      <c r="BGF248" s="83"/>
      <c r="BGG248" s="83"/>
      <c r="BGH248" s="83"/>
      <c r="BGI248" s="83"/>
      <c r="BGJ248" s="83"/>
      <c r="BGK248" s="83"/>
      <c r="BGL248" s="83"/>
      <c r="BGM248" s="83"/>
      <c r="BGN248" s="83"/>
      <c r="BGO248" s="83"/>
      <c r="BGP248" s="83"/>
      <c r="BGQ248" s="83"/>
      <c r="BGR248" s="83"/>
      <c r="BGS248" s="83"/>
      <c r="BGT248" s="83"/>
      <c r="BGU248" s="83"/>
      <c r="BGV248" s="83"/>
      <c r="BGW248" s="83"/>
      <c r="BGX248" s="83"/>
      <c r="BGY248" s="83"/>
      <c r="BGZ248" s="83"/>
      <c r="BHA248" s="83"/>
      <c r="BHB248" s="83"/>
      <c r="BHC248" s="83"/>
      <c r="BHD248" s="83"/>
      <c r="BHE248" s="83"/>
      <c r="BHF248" s="83"/>
      <c r="BHG248" s="83"/>
      <c r="BHH248" s="83"/>
      <c r="BHI248" s="83"/>
      <c r="BHJ248" s="83"/>
      <c r="BHK248" s="83"/>
      <c r="BHL248" s="83"/>
      <c r="BHM248" s="83"/>
      <c r="BHN248" s="83"/>
      <c r="BHO248" s="83"/>
      <c r="BHP248" s="83"/>
      <c r="BHQ248" s="83"/>
      <c r="BHR248" s="83"/>
      <c r="BHS248" s="83"/>
      <c r="BHT248" s="83"/>
      <c r="BHU248" s="83"/>
      <c r="BHV248" s="83"/>
      <c r="BHW248" s="83"/>
      <c r="BHX248" s="83"/>
      <c r="BHY248" s="83"/>
      <c r="BHZ248" s="83"/>
      <c r="BIA248" s="83"/>
      <c r="BIB248" s="83"/>
      <c r="BIC248" s="83"/>
      <c r="BID248" s="83"/>
      <c r="BIE248" s="83"/>
      <c r="BIF248" s="83"/>
      <c r="BIG248" s="83"/>
      <c r="BIH248" s="83"/>
      <c r="BII248" s="83"/>
      <c r="BIJ248" s="83"/>
      <c r="BIK248" s="83"/>
      <c r="BIL248" s="83"/>
      <c r="BIM248" s="83"/>
      <c r="BIN248" s="83"/>
      <c r="BIO248" s="83"/>
      <c r="BIP248" s="83"/>
      <c r="BIQ248" s="83"/>
      <c r="BIR248" s="83"/>
      <c r="BIS248" s="83"/>
      <c r="BIT248" s="83"/>
      <c r="BIU248" s="83"/>
      <c r="BIV248" s="83"/>
      <c r="BIW248" s="83"/>
      <c r="BIX248" s="83"/>
      <c r="BIY248" s="83"/>
      <c r="BIZ248" s="83"/>
      <c r="BJA248" s="83"/>
      <c r="BJB248" s="83"/>
      <c r="BJC248" s="83"/>
      <c r="BJD248" s="83"/>
      <c r="BJE248" s="83"/>
      <c r="BJF248" s="83"/>
      <c r="BJG248" s="83"/>
      <c r="BJH248" s="83"/>
      <c r="BJI248" s="83"/>
      <c r="BJJ248" s="83"/>
      <c r="BJK248" s="83"/>
      <c r="BJL248" s="83"/>
      <c r="BJM248" s="83"/>
      <c r="BJN248" s="83"/>
      <c r="BJO248" s="83"/>
      <c r="BJP248" s="83"/>
      <c r="BJQ248" s="83"/>
      <c r="BJR248" s="83"/>
      <c r="BJS248" s="83"/>
      <c r="BJT248" s="83"/>
      <c r="BJU248" s="83"/>
      <c r="BJV248" s="83"/>
      <c r="BJW248" s="83"/>
      <c r="BJX248" s="83"/>
      <c r="BJY248" s="83"/>
      <c r="BJZ248" s="83"/>
      <c r="BKA248" s="83"/>
      <c r="BKB248" s="83"/>
      <c r="BKC248" s="83"/>
      <c r="BKD248" s="83"/>
      <c r="BKE248" s="83"/>
      <c r="BKF248" s="83"/>
      <c r="BKG248" s="83"/>
      <c r="BKH248" s="83"/>
      <c r="BKI248" s="83"/>
      <c r="BKJ248" s="83"/>
      <c r="BKK248" s="83"/>
      <c r="BKL248" s="83"/>
      <c r="BKM248" s="83"/>
      <c r="BKN248" s="83"/>
      <c r="BKO248" s="83"/>
      <c r="BKP248" s="83"/>
      <c r="BKQ248" s="83"/>
      <c r="BKR248" s="83"/>
      <c r="BKS248" s="83"/>
      <c r="BKT248" s="83"/>
      <c r="BKU248" s="83"/>
      <c r="BKV248" s="83"/>
      <c r="BKW248" s="83"/>
      <c r="BKX248" s="83"/>
      <c r="BKY248" s="83"/>
      <c r="BKZ248" s="83"/>
      <c r="BLA248" s="83"/>
      <c r="BLB248" s="83"/>
      <c r="BLC248" s="83"/>
      <c r="BLD248" s="83"/>
      <c r="BLE248" s="83"/>
      <c r="BLF248" s="83"/>
      <c r="BLG248" s="83"/>
      <c r="BLH248" s="83"/>
      <c r="BLI248" s="83"/>
      <c r="BLJ248" s="83"/>
      <c r="BLK248" s="83"/>
      <c r="BLL248" s="83"/>
      <c r="BLM248" s="83"/>
      <c r="BLN248" s="83"/>
      <c r="BLO248" s="83"/>
      <c r="BLP248" s="83"/>
      <c r="BLQ248" s="83"/>
      <c r="BLR248" s="83"/>
      <c r="BLS248" s="83"/>
      <c r="BLT248" s="83"/>
      <c r="BLU248" s="83"/>
      <c r="BLV248" s="83"/>
      <c r="BLW248" s="83"/>
      <c r="BLX248" s="83"/>
      <c r="BLY248" s="83"/>
      <c r="BLZ248" s="83"/>
      <c r="BMA248" s="83"/>
      <c r="BMB248" s="83"/>
      <c r="BMC248" s="83"/>
      <c r="BMD248" s="83"/>
      <c r="BME248" s="83"/>
      <c r="BMF248" s="83"/>
      <c r="BMG248" s="83"/>
      <c r="BMH248" s="83"/>
      <c r="BMI248" s="83"/>
      <c r="BMJ248" s="83"/>
      <c r="BMK248" s="83"/>
      <c r="BML248" s="83"/>
      <c r="BMM248" s="83"/>
      <c r="BMN248" s="83"/>
      <c r="BMO248" s="83"/>
      <c r="BMP248" s="83"/>
      <c r="BMQ248" s="83"/>
      <c r="BMR248" s="83"/>
      <c r="BMS248" s="83"/>
      <c r="BMT248" s="83"/>
      <c r="BMU248" s="83"/>
      <c r="BMV248" s="83"/>
      <c r="BMW248" s="83"/>
      <c r="BMX248" s="83"/>
      <c r="BMY248" s="83"/>
      <c r="BMZ248" s="83"/>
      <c r="BNA248" s="83"/>
      <c r="BNB248" s="83"/>
      <c r="BNC248" s="83"/>
      <c r="BND248" s="83"/>
      <c r="BNE248" s="83"/>
      <c r="BNF248" s="83"/>
      <c r="BNG248" s="83"/>
      <c r="BNH248" s="83"/>
      <c r="BNI248" s="83"/>
      <c r="BNJ248" s="83"/>
      <c r="BNK248" s="83"/>
      <c r="BNL248" s="83"/>
      <c r="BNM248" s="83"/>
      <c r="BNN248" s="83"/>
      <c r="BNO248" s="83"/>
      <c r="BNP248" s="83"/>
      <c r="BNQ248" s="83"/>
      <c r="BNR248" s="83"/>
      <c r="BNS248" s="83"/>
      <c r="BNT248" s="83"/>
      <c r="BNU248" s="83"/>
      <c r="BNV248" s="83"/>
      <c r="BNW248" s="83"/>
      <c r="BNX248" s="83"/>
      <c r="BNY248" s="83"/>
      <c r="BNZ248" s="83"/>
      <c r="BOA248" s="83"/>
      <c r="BOB248" s="83"/>
      <c r="BOC248" s="83"/>
      <c r="BOD248" s="83"/>
      <c r="BOE248" s="83"/>
      <c r="BOF248" s="83"/>
      <c r="BOG248" s="83"/>
      <c r="BOH248" s="83"/>
      <c r="BOI248" s="83"/>
      <c r="BOJ248" s="83"/>
      <c r="BOK248" s="83"/>
      <c r="BOL248" s="83"/>
      <c r="BOM248" s="83"/>
      <c r="BON248" s="83"/>
      <c r="BOO248" s="83"/>
      <c r="BOP248" s="83"/>
      <c r="BOQ248" s="83"/>
      <c r="BOR248" s="83"/>
      <c r="BOS248" s="83"/>
      <c r="BOT248" s="83"/>
      <c r="BOU248" s="83"/>
      <c r="BOV248" s="83"/>
      <c r="BOW248" s="83"/>
      <c r="BOX248" s="83"/>
      <c r="BOY248" s="83"/>
      <c r="BOZ248" s="83"/>
      <c r="BPA248" s="83"/>
      <c r="BPB248" s="83"/>
      <c r="BPC248" s="83"/>
      <c r="BPD248" s="83"/>
      <c r="BPE248" s="83"/>
      <c r="BPF248" s="83"/>
      <c r="BPG248" s="83"/>
      <c r="BPH248" s="83"/>
      <c r="BPI248" s="83"/>
      <c r="BPJ248" s="83"/>
      <c r="BPK248" s="83"/>
      <c r="BPL248" s="83"/>
      <c r="BPM248" s="83"/>
      <c r="BPN248" s="83"/>
      <c r="BPO248" s="83"/>
      <c r="BPP248" s="83"/>
      <c r="BPQ248" s="83"/>
      <c r="BPR248" s="83"/>
      <c r="BPS248" s="83"/>
      <c r="BPT248" s="83"/>
      <c r="BPU248" s="83"/>
      <c r="BPV248" s="83"/>
      <c r="BPW248" s="83"/>
      <c r="BPX248" s="83"/>
      <c r="BPY248" s="83"/>
      <c r="BPZ248" s="83"/>
      <c r="BQA248" s="83"/>
      <c r="BQB248" s="83"/>
      <c r="BQC248" s="83"/>
      <c r="BQD248" s="83"/>
      <c r="BQE248" s="83"/>
      <c r="BQF248" s="83"/>
      <c r="BQG248" s="83"/>
      <c r="BQH248" s="83"/>
      <c r="BQI248" s="83"/>
      <c r="BQJ248" s="83"/>
      <c r="BQK248" s="83"/>
      <c r="BQL248" s="83"/>
      <c r="BQM248" s="83"/>
      <c r="BQN248" s="83"/>
      <c r="BQO248" s="83"/>
      <c r="BQP248" s="83"/>
      <c r="BQQ248" s="83"/>
      <c r="BQR248" s="83"/>
      <c r="BQS248" s="83"/>
      <c r="BQT248" s="83"/>
      <c r="BQU248" s="83"/>
      <c r="BQV248" s="83"/>
      <c r="BQW248" s="83"/>
      <c r="BQX248" s="83"/>
      <c r="BQY248" s="83"/>
      <c r="BQZ248" s="83"/>
      <c r="BRA248" s="83"/>
      <c r="BRB248" s="83"/>
      <c r="BRC248" s="83"/>
      <c r="BRD248" s="83"/>
      <c r="BRE248" s="83"/>
      <c r="BRF248" s="83"/>
      <c r="BRG248" s="83"/>
      <c r="BRH248" s="83"/>
      <c r="BRI248" s="83"/>
      <c r="BRJ248" s="83"/>
      <c r="BRK248" s="83"/>
      <c r="BRL248" s="83"/>
      <c r="BRM248" s="83"/>
      <c r="BRN248" s="83"/>
      <c r="BRO248" s="83"/>
      <c r="BRP248" s="83"/>
      <c r="BRQ248" s="83"/>
      <c r="BRR248" s="83"/>
      <c r="BRS248" s="83"/>
      <c r="BRT248" s="83"/>
      <c r="BRU248" s="83"/>
      <c r="BRV248" s="83"/>
      <c r="BRW248" s="83"/>
      <c r="BRX248" s="83"/>
      <c r="BRY248" s="83"/>
      <c r="BRZ248" s="83"/>
      <c r="BSA248" s="83"/>
      <c r="BSB248" s="83"/>
      <c r="BSC248" s="83"/>
      <c r="BSD248" s="83"/>
      <c r="BSE248" s="83"/>
      <c r="BSF248" s="83"/>
      <c r="BSG248" s="83"/>
      <c r="BSH248" s="83"/>
      <c r="BSI248" s="83"/>
      <c r="BSJ248" s="83"/>
      <c r="BSK248" s="83"/>
      <c r="BSL248" s="83"/>
      <c r="BSM248" s="83"/>
      <c r="BSN248" s="83"/>
      <c r="BSO248" s="83"/>
      <c r="BSP248" s="83"/>
      <c r="BSQ248" s="83"/>
      <c r="BSR248" s="83"/>
      <c r="BSS248" s="83"/>
      <c r="BST248" s="83"/>
      <c r="BSU248" s="83"/>
      <c r="BSV248" s="83"/>
      <c r="BSW248" s="83"/>
      <c r="BSX248" s="83"/>
      <c r="BSY248" s="83"/>
      <c r="BSZ248" s="83"/>
      <c r="BTA248" s="83"/>
      <c r="BTB248" s="83"/>
      <c r="BTC248" s="83"/>
      <c r="BTD248" s="83"/>
      <c r="BTE248" s="83"/>
      <c r="BTF248" s="83"/>
      <c r="BTG248" s="83"/>
      <c r="BTH248" s="83"/>
      <c r="BTI248" s="83"/>
      <c r="BTJ248" s="83"/>
      <c r="BTK248" s="83"/>
      <c r="BTL248" s="83"/>
      <c r="BTM248" s="83"/>
      <c r="BTN248" s="83"/>
      <c r="BTO248" s="83"/>
      <c r="BTP248" s="83"/>
      <c r="BTQ248" s="83"/>
      <c r="BTR248" s="83"/>
      <c r="BTS248" s="83"/>
      <c r="BTT248" s="83"/>
      <c r="BTU248" s="83"/>
      <c r="BTV248" s="83"/>
      <c r="BTW248" s="83"/>
      <c r="BTX248" s="83"/>
      <c r="BTY248" s="83"/>
      <c r="BTZ248" s="83"/>
      <c r="BUA248" s="83"/>
      <c r="BUB248" s="83"/>
      <c r="BUC248" s="83"/>
      <c r="BUD248" s="83"/>
      <c r="BUE248" s="83"/>
      <c r="BUF248" s="83"/>
      <c r="BUG248" s="83"/>
      <c r="BUH248" s="83"/>
      <c r="BUI248" s="83"/>
      <c r="BUJ248" s="83"/>
      <c r="BUK248" s="83"/>
      <c r="BUL248" s="83"/>
      <c r="BUM248" s="83"/>
      <c r="BUN248" s="83"/>
      <c r="BUO248" s="83"/>
      <c r="BUP248" s="83"/>
      <c r="BUQ248" s="83"/>
      <c r="BUR248" s="83"/>
      <c r="BUS248" s="83"/>
      <c r="BUT248" s="83"/>
      <c r="BUU248" s="83"/>
      <c r="BUV248" s="83"/>
      <c r="BUW248" s="83"/>
      <c r="BUX248" s="83"/>
      <c r="BUY248" s="83"/>
      <c r="BUZ248" s="83"/>
      <c r="BVA248" s="83"/>
      <c r="BVB248" s="83"/>
      <c r="BVC248" s="83"/>
      <c r="BVD248" s="83"/>
      <c r="BVE248" s="83"/>
      <c r="BVF248" s="83"/>
      <c r="BVG248" s="83"/>
      <c r="BVH248" s="83"/>
      <c r="BVI248" s="83"/>
      <c r="BVJ248" s="83"/>
      <c r="BVK248" s="83"/>
      <c r="BVL248" s="83"/>
      <c r="BVM248" s="83"/>
      <c r="BVN248" s="83"/>
      <c r="BVO248" s="83"/>
      <c r="BVP248" s="83"/>
      <c r="BVQ248" s="83"/>
      <c r="BVR248" s="83"/>
      <c r="BVS248" s="83"/>
      <c r="BVT248" s="83"/>
      <c r="BVU248" s="83"/>
      <c r="BVV248" s="83"/>
      <c r="BVW248" s="83"/>
      <c r="BVX248" s="83"/>
      <c r="BVY248" s="83"/>
      <c r="BVZ248" s="83"/>
      <c r="BWA248" s="83"/>
      <c r="BWB248" s="83"/>
      <c r="BWC248" s="83"/>
      <c r="BWD248" s="83"/>
      <c r="BWE248" s="83"/>
      <c r="BWF248" s="83"/>
      <c r="BWG248" s="83"/>
      <c r="BWH248" s="83"/>
      <c r="BWI248" s="83"/>
      <c r="BWJ248" s="83"/>
      <c r="BWK248" s="83"/>
      <c r="BWL248" s="83"/>
      <c r="BWM248" s="83"/>
      <c r="BWN248" s="83"/>
      <c r="BWO248" s="83"/>
      <c r="BWP248" s="83"/>
      <c r="BWQ248" s="83"/>
      <c r="BWR248" s="83"/>
      <c r="BWS248" s="83"/>
      <c r="BWT248" s="83"/>
      <c r="BWU248" s="83"/>
      <c r="BWV248" s="83"/>
      <c r="BWW248" s="83"/>
      <c r="BWX248" s="83"/>
      <c r="BWY248" s="83"/>
      <c r="BWZ248" s="83"/>
      <c r="BXA248" s="83"/>
      <c r="BXB248" s="83"/>
      <c r="BXC248" s="83"/>
      <c r="BXD248" s="83"/>
      <c r="BXE248" s="83"/>
      <c r="BXF248" s="83"/>
      <c r="BXG248" s="83"/>
      <c r="BXH248" s="83"/>
      <c r="BXI248" s="83"/>
      <c r="BXJ248" s="83"/>
      <c r="BXK248" s="83"/>
      <c r="BXL248" s="83"/>
      <c r="BXM248" s="83"/>
      <c r="BXN248" s="83"/>
      <c r="BXO248" s="83"/>
      <c r="BXP248" s="83"/>
      <c r="BXQ248" s="83"/>
      <c r="BXR248" s="83"/>
      <c r="BXS248" s="83"/>
      <c r="BXT248" s="83"/>
      <c r="BXU248" s="83"/>
      <c r="BXV248" s="83"/>
      <c r="BXW248" s="83"/>
      <c r="BXX248" s="83"/>
      <c r="BXY248" s="83"/>
      <c r="BXZ248" s="83"/>
      <c r="BYA248" s="83"/>
      <c r="BYB248" s="83"/>
      <c r="BYC248" s="83"/>
      <c r="BYD248" s="83"/>
      <c r="BYE248" s="83"/>
      <c r="BYF248" s="83"/>
      <c r="BYG248" s="83"/>
      <c r="BYH248" s="83"/>
      <c r="BYI248" s="83"/>
      <c r="BYJ248" s="83"/>
      <c r="BYK248" s="83"/>
      <c r="BYL248" s="83"/>
      <c r="BYM248" s="83"/>
      <c r="BYN248" s="83"/>
      <c r="BYO248" s="83"/>
      <c r="BYP248" s="83"/>
      <c r="BYQ248" s="83"/>
      <c r="BYR248" s="83"/>
      <c r="BYS248" s="83"/>
      <c r="BYT248" s="83"/>
      <c r="BYU248" s="83"/>
      <c r="BYV248" s="83"/>
      <c r="BYW248" s="83"/>
      <c r="BYX248" s="83"/>
      <c r="BYY248" s="83"/>
      <c r="BYZ248" s="83"/>
      <c r="BZA248" s="83"/>
      <c r="BZB248" s="83"/>
      <c r="BZC248" s="83"/>
      <c r="BZD248" s="83"/>
      <c r="BZE248" s="83"/>
      <c r="BZF248" s="83"/>
      <c r="BZG248" s="83"/>
      <c r="BZH248" s="83"/>
      <c r="BZI248" s="83"/>
      <c r="BZJ248" s="83"/>
      <c r="BZK248" s="83"/>
      <c r="BZL248" s="83"/>
      <c r="BZM248" s="83"/>
      <c r="BZN248" s="83"/>
      <c r="BZO248" s="83"/>
      <c r="BZP248" s="83"/>
      <c r="BZQ248" s="83"/>
      <c r="BZR248" s="83"/>
      <c r="BZS248" s="83"/>
      <c r="BZT248" s="83"/>
      <c r="BZU248" s="83"/>
      <c r="BZV248" s="83"/>
      <c r="BZW248" s="83"/>
      <c r="BZX248" s="83"/>
      <c r="BZY248" s="83"/>
      <c r="BZZ248" s="83"/>
      <c r="CAA248" s="83"/>
      <c r="CAB248" s="83"/>
      <c r="CAC248" s="83"/>
      <c r="CAD248" s="83"/>
      <c r="CAE248" s="83"/>
      <c r="CAF248" s="83"/>
      <c r="CAG248" s="83"/>
      <c r="CAH248" s="83"/>
      <c r="CAI248" s="83"/>
      <c r="CAJ248" s="83"/>
      <c r="CAK248" s="83"/>
      <c r="CAL248" s="83"/>
      <c r="CAM248" s="83"/>
      <c r="CAN248" s="83"/>
      <c r="CAO248" s="83"/>
      <c r="CAP248" s="83"/>
      <c r="CAQ248" s="83"/>
      <c r="CAR248" s="83"/>
      <c r="CAS248" s="83"/>
      <c r="CAT248" s="83"/>
      <c r="CAU248" s="83"/>
      <c r="CAV248" s="83"/>
      <c r="CAW248" s="83"/>
      <c r="CAX248" s="83"/>
      <c r="CAY248" s="83"/>
      <c r="CAZ248" s="83"/>
      <c r="CBA248" s="83"/>
      <c r="CBB248" s="83"/>
      <c r="CBC248" s="83"/>
      <c r="CBD248" s="83"/>
      <c r="CBE248" s="83"/>
      <c r="CBF248" s="83"/>
      <c r="CBG248" s="83"/>
      <c r="CBH248" s="83"/>
      <c r="CBI248" s="83"/>
      <c r="CBJ248" s="83"/>
      <c r="CBK248" s="83"/>
      <c r="CBL248" s="83"/>
      <c r="CBM248" s="83"/>
      <c r="CBN248" s="83"/>
      <c r="CBO248" s="83"/>
      <c r="CBP248" s="83"/>
      <c r="CBQ248" s="83"/>
      <c r="CBR248" s="83"/>
      <c r="CBS248" s="83"/>
      <c r="CBT248" s="83"/>
      <c r="CBU248" s="83"/>
      <c r="CBV248" s="83"/>
      <c r="CBW248" s="83"/>
      <c r="CBX248" s="83"/>
      <c r="CBY248" s="83"/>
      <c r="CBZ248" s="83"/>
      <c r="CCA248" s="83"/>
      <c r="CCB248" s="83"/>
      <c r="CCC248" s="83"/>
      <c r="CCD248" s="83"/>
      <c r="CCE248" s="83"/>
      <c r="CCF248" s="83"/>
      <c r="CCG248" s="83"/>
      <c r="CCH248" s="83"/>
      <c r="CCI248" s="83"/>
      <c r="CCJ248" s="83"/>
      <c r="CCK248" s="83"/>
      <c r="CCL248" s="83"/>
      <c r="CCM248" s="83"/>
      <c r="CCN248" s="83"/>
      <c r="CCO248" s="83"/>
      <c r="CCP248" s="83"/>
      <c r="CCQ248" s="83"/>
      <c r="CCR248" s="83"/>
      <c r="CCS248" s="83"/>
      <c r="CCT248" s="83"/>
      <c r="CCU248" s="83"/>
      <c r="CCV248" s="83"/>
      <c r="CCW248" s="83"/>
      <c r="CCX248" s="83"/>
      <c r="CCY248" s="83"/>
      <c r="CCZ248" s="83"/>
      <c r="CDA248" s="83"/>
      <c r="CDB248" s="83"/>
      <c r="CDC248" s="83"/>
      <c r="CDD248" s="83"/>
      <c r="CDE248" s="83"/>
      <c r="CDF248" s="83"/>
      <c r="CDG248" s="83"/>
      <c r="CDH248" s="83"/>
      <c r="CDI248" s="83"/>
      <c r="CDJ248" s="83"/>
      <c r="CDK248" s="83"/>
      <c r="CDL248" s="83"/>
      <c r="CDM248" s="83"/>
      <c r="CDN248" s="83"/>
      <c r="CDO248" s="83"/>
      <c r="CDP248" s="83"/>
      <c r="CDQ248" s="83"/>
      <c r="CDR248" s="83"/>
      <c r="CDS248" s="83"/>
      <c r="CDT248" s="83"/>
      <c r="CDU248" s="83"/>
      <c r="CDV248" s="83"/>
      <c r="CDW248" s="83"/>
      <c r="CDX248" s="83"/>
      <c r="CDY248" s="83"/>
      <c r="CDZ248" s="83"/>
      <c r="CEA248" s="83"/>
      <c r="CEB248" s="83"/>
      <c r="CEC248" s="83"/>
      <c r="CED248" s="83"/>
      <c r="CEE248" s="83"/>
      <c r="CEF248" s="83"/>
      <c r="CEG248" s="83"/>
      <c r="CEH248" s="83"/>
      <c r="CEI248" s="83"/>
      <c r="CEJ248" s="83"/>
      <c r="CEK248" s="83"/>
      <c r="CEL248" s="83"/>
      <c r="CEM248" s="83"/>
      <c r="CEN248" s="83"/>
      <c r="CEO248" s="83"/>
      <c r="CEP248" s="83"/>
      <c r="CEQ248" s="83"/>
      <c r="CER248" s="83"/>
      <c r="CES248" s="83"/>
      <c r="CET248" s="83"/>
      <c r="CEU248" s="83"/>
      <c r="CEV248" s="83"/>
      <c r="CEW248" s="83"/>
      <c r="CEX248" s="83"/>
      <c r="CEY248" s="83"/>
      <c r="CEZ248" s="83"/>
      <c r="CFA248" s="83"/>
      <c r="CFB248" s="83"/>
      <c r="CFC248" s="83"/>
      <c r="CFD248" s="83"/>
      <c r="CFE248" s="83"/>
      <c r="CFF248" s="83"/>
      <c r="CFG248" s="83"/>
      <c r="CFH248" s="83"/>
      <c r="CFI248" s="83"/>
      <c r="CFJ248" s="83"/>
      <c r="CFK248" s="83"/>
      <c r="CFL248" s="83"/>
      <c r="CFM248" s="83"/>
      <c r="CFN248" s="83"/>
      <c r="CFO248" s="83"/>
      <c r="CFP248" s="83"/>
      <c r="CFQ248" s="83"/>
      <c r="CFR248" s="83"/>
      <c r="CFS248" s="83"/>
      <c r="CFT248" s="83"/>
      <c r="CFU248" s="83"/>
      <c r="CFV248" s="83"/>
      <c r="CFW248" s="83"/>
      <c r="CFX248" s="83"/>
      <c r="CFY248" s="83"/>
      <c r="CFZ248" s="83"/>
      <c r="CGA248" s="83"/>
      <c r="CGB248" s="83"/>
      <c r="CGC248" s="83"/>
      <c r="CGD248" s="83"/>
      <c r="CGE248" s="83"/>
      <c r="CGF248" s="83"/>
      <c r="CGG248" s="83"/>
      <c r="CGH248" s="83"/>
      <c r="CGI248" s="83"/>
      <c r="CGJ248" s="83"/>
      <c r="CGK248" s="83"/>
      <c r="CGL248" s="83"/>
      <c r="CGM248" s="83"/>
      <c r="CGN248" s="83"/>
      <c r="CGO248" s="83"/>
      <c r="CGP248" s="83"/>
      <c r="CGQ248" s="83"/>
      <c r="CGR248" s="83"/>
      <c r="CGS248" s="83"/>
      <c r="CGT248" s="83"/>
      <c r="CGU248" s="83"/>
      <c r="CGV248" s="83"/>
      <c r="CGW248" s="83"/>
      <c r="CGX248" s="83"/>
      <c r="CGY248" s="83"/>
      <c r="CGZ248" s="83"/>
      <c r="CHA248" s="83"/>
      <c r="CHB248" s="83"/>
      <c r="CHC248" s="83"/>
      <c r="CHD248" s="83"/>
      <c r="CHE248" s="83"/>
      <c r="CHF248" s="83"/>
      <c r="CHG248" s="83"/>
      <c r="CHH248" s="83"/>
      <c r="CHI248" s="83"/>
      <c r="CHJ248" s="83"/>
      <c r="CHK248" s="83"/>
      <c r="CHL248" s="83"/>
      <c r="CHM248" s="83"/>
      <c r="CHN248" s="83"/>
      <c r="CHO248" s="83"/>
      <c r="CHP248" s="83"/>
      <c r="CHQ248" s="83"/>
      <c r="CHR248" s="83"/>
      <c r="CHS248" s="83"/>
      <c r="CHT248" s="83"/>
      <c r="CHU248" s="83"/>
      <c r="CHV248" s="83"/>
      <c r="CHW248" s="83"/>
      <c r="CHX248" s="83"/>
      <c r="CHY248" s="83"/>
      <c r="CHZ248" s="83"/>
      <c r="CIA248" s="83"/>
      <c r="CIB248" s="83"/>
      <c r="CIC248" s="83"/>
      <c r="CID248" s="83"/>
      <c r="CIE248" s="83"/>
      <c r="CIF248" s="83"/>
      <c r="CIG248" s="83"/>
      <c r="CIH248" s="83"/>
      <c r="CII248" s="83"/>
      <c r="CIJ248" s="83"/>
      <c r="CIK248" s="83"/>
      <c r="CIL248" s="83"/>
      <c r="CIM248" s="83"/>
      <c r="CIN248" s="83"/>
      <c r="CIO248" s="83"/>
      <c r="CIP248" s="83"/>
      <c r="CIQ248" s="83"/>
      <c r="CIR248" s="83"/>
      <c r="CIS248" s="83"/>
      <c r="CIT248" s="83"/>
      <c r="CIU248" s="83"/>
      <c r="CIV248" s="83"/>
      <c r="CIW248" s="83"/>
      <c r="CIX248" s="83"/>
      <c r="CIY248" s="83"/>
      <c r="CIZ248" s="83"/>
      <c r="CJA248" s="83"/>
      <c r="CJB248" s="83"/>
      <c r="CJC248" s="83"/>
      <c r="CJD248" s="83"/>
      <c r="CJE248" s="83"/>
      <c r="CJF248" s="83"/>
      <c r="CJG248" s="83"/>
      <c r="CJH248" s="83"/>
      <c r="CJI248" s="83"/>
      <c r="CJJ248" s="83"/>
      <c r="CJK248" s="83"/>
      <c r="CJL248" s="83"/>
      <c r="CJM248" s="83"/>
      <c r="CJN248" s="83"/>
      <c r="CJO248" s="83"/>
      <c r="CJP248" s="83"/>
      <c r="CJQ248" s="83"/>
      <c r="CJR248" s="83"/>
      <c r="CJS248" s="83"/>
      <c r="CJT248" s="83"/>
      <c r="CJU248" s="83"/>
      <c r="CJV248" s="83"/>
      <c r="CJW248" s="83"/>
      <c r="CJX248" s="83"/>
      <c r="CJY248" s="83"/>
      <c r="CJZ248" s="83"/>
      <c r="CKA248" s="83"/>
      <c r="CKB248" s="83"/>
      <c r="CKC248" s="83"/>
      <c r="CKD248" s="83"/>
      <c r="CKE248" s="83"/>
      <c r="CKF248" s="83"/>
      <c r="CKG248" s="83"/>
      <c r="CKH248" s="83"/>
      <c r="CKI248" s="83"/>
      <c r="CKJ248" s="83"/>
      <c r="CKK248" s="83"/>
      <c r="CKL248" s="83"/>
      <c r="CKM248" s="83"/>
      <c r="CKN248" s="83"/>
      <c r="CKO248" s="83"/>
      <c r="CKP248" s="83"/>
      <c r="CKQ248" s="83"/>
      <c r="CKR248" s="83"/>
      <c r="CKS248" s="83"/>
      <c r="CKT248" s="83"/>
      <c r="CKU248" s="83"/>
      <c r="CKV248" s="83"/>
      <c r="CKW248" s="83"/>
      <c r="CKX248" s="83"/>
      <c r="CKY248" s="83"/>
      <c r="CKZ248" s="83"/>
      <c r="CLA248" s="83"/>
      <c r="CLB248" s="83"/>
      <c r="CLC248" s="83"/>
      <c r="CLD248" s="83"/>
      <c r="CLE248" s="83"/>
      <c r="CLF248" s="83"/>
      <c r="CLG248" s="83"/>
      <c r="CLH248" s="83"/>
      <c r="CLI248" s="83"/>
      <c r="CLJ248" s="83"/>
      <c r="CLK248" s="83"/>
      <c r="CLL248" s="83"/>
      <c r="CLM248" s="83"/>
      <c r="CLN248" s="83"/>
      <c r="CLO248" s="83"/>
      <c r="CLP248" s="83"/>
      <c r="CLQ248" s="83"/>
      <c r="CLR248" s="83"/>
      <c r="CLS248" s="83"/>
      <c r="CLT248" s="83"/>
      <c r="CLU248" s="83"/>
      <c r="CLV248" s="83"/>
      <c r="CLW248" s="83"/>
      <c r="CLX248" s="83"/>
      <c r="CLY248" s="83"/>
      <c r="CLZ248" s="83"/>
      <c r="CMA248" s="83"/>
      <c r="CMB248" s="83"/>
      <c r="CMC248" s="83"/>
      <c r="CMD248" s="83"/>
      <c r="CME248" s="83"/>
      <c r="CMF248" s="83"/>
      <c r="CMG248" s="83"/>
      <c r="CMH248" s="83"/>
      <c r="CMI248" s="83"/>
      <c r="CMJ248" s="83"/>
      <c r="CMK248" s="83"/>
      <c r="CML248" s="83"/>
      <c r="CMM248" s="83"/>
      <c r="CMN248" s="83"/>
      <c r="CMO248" s="83"/>
      <c r="CMP248" s="83"/>
      <c r="CMQ248" s="83"/>
      <c r="CMR248" s="83"/>
      <c r="CMS248" s="83"/>
      <c r="CMT248" s="83"/>
      <c r="CMU248" s="83"/>
      <c r="CMV248" s="83"/>
      <c r="CMW248" s="83"/>
      <c r="CMX248" s="83"/>
      <c r="CMY248" s="83"/>
      <c r="CMZ248" s="83"/>
      <c r="CNA248" s="83"/>
      <c r="CNB248" s="83"/>
      <c r="CNC248" s="83"/>
      <c r="CND248" s="83"/>
      <c r="CNE248" s="83"/>
      <c r="CNF248" s="83"/>
      <c r="CNG248" s="83"/>
      <c r="CNH248" s="83"/>
      <c r="CNI248" s="83"/>
      <c r="CNJ248" s="83"/>
      <c r="CNK248" s="83"/>
      <c r="CNL248" s="83"/>
      <c r="CNM248" s="83"/>
      <c r="CNN248" s="83"/>
      <c r="CNO248" s="83"/>
      <c r="CNP248" s="83"/>
      <c r="CNQ248" s="83"/>
      <c r="CNR248" s="83"/>
      <c r="CNS248" s="83"/>
      <c r="CNT248" s="83"/>
      <c r="CNU248" s="83"/>
      <c r="CNV248" s="83"/>
      <c r="CNW248" s="83"/>
      <c r="CNX248" s="83"/>
      <c r="CNY248" s="83"/>
      <c r="CNZ248" s="83"/>
      <c r="COA248" s="83"/>
      <c r="COB248" s="83"/>
      <c r="COC248" s="83"/>
      <c r="COD248" s="83"/>
      <c r="COE248" s="83"/>
      <c r="COF248" s="83"/>
      <c r="COG248" s="83"/>
      <c r="COH248" s="83"/>
      <c r="COI248" s="83"/>
      <c r="COJ248" s="83"/>
      <c r="COK248" s="83"/>
      <c r="COL248" s="83"/>
      <c r="COM248" s="83"/>
      <c r="CON248" s="83"/>
      <c r="COO248" s="83"/>
      <c r="COP248" s="83"/>
      <c r="COQ248" s="83"/>
      <c r="COR248" s="83"/>
      <c r="COS248" s="83"/>
      <c r="COT248" s="83"/>
      <c r="COU248" s="83"/>
      <c r="COV248" s="83"/>
      <c r="COW248" s="83"/>
      <c r="COX248" s="83"/>
      <c r="COY248" s="83"/>
      <c r="COZ248" s="83"/>
      <c r="CPA248" s="83"/>
      <c r="CPB248" s="83"/>
      <c r="CPC248" s="83"/>
      <c r="CPD248" s="83"/>
      <c r="CPE248" s="83"/>
      <c r="CPF248" s="83"/>
      <c r="CPG248" s="83"/>
      <c r="CPH248" s="83"/>
      <c r="CPI248" s="83"/>
      <c r="CPJ248" s="83"/>
      <c r="CPK248" s="83"/>
      <c r="CPL248" s="83"/>
      <c r="CPM248" s="83"/>
      <c r="CPN248" s="83"/>
      <c r="CPO248" s="83"/>
      <c r="CPP248" s="83"/>
      <c r="CPQ248" s="83"/>
      <c r="CPR248" s="83"/>
      <c r="CPS248" s="83"/>
      <c r="CPT248" s="83"/>
      <c r="CPU248" s="83"/>
      <c r="CPV248" s="83"/>
      <c r="CPW248" s="83"/>
      <c r="CPX248" s="83"/>
      <c r="CPY248" s="83"/>
      <c r="CPZ248" s="83"/>
      <c r="CQA248" s="83"/>
      <c r="CQB248" s="83"/>
      <c r="CQC248" s="83"/>
      <c r="CQD248" s="83"/>
      <c r="CQE248" s="83"/>
      <c r="CQF248" s="83"/>
      <c r="CQG248" s="83"/>
      <c r="CQH248" s="83"/>
      <c r="CQI248" s="83"/>
      <c r="CQJ248" s="83"/>
      <c r="CQK248" s="83"/>
      <c r="CQL248" s="83"/>
      <c r="CQM248" s="83"/>
      <c r="CQN248" s="83"/>
      <c r="CQO248" s="83"/>
      <c r="CQP248" s="83"/>
      <c r="CQQ248" s="83"/>
      <c r="CQR248" s="83"/>
      <c r="CQS248" s="83"/>
      <c r="CQT248" s="83"/>
      <c r="CQU248" s="83"/>
      <c r="CQV248" s="83"/>
      <c r="CQW248" s="83"/>
      <c r="CQX248" s="83"/>
      <c r="CQY248" s="83"/>
      <c r="CQZ248" s="83"/>
      <c r="CRA248" s="83"/>
      <c r="CRB248" s="83"/>
      <c r="CRC248" s="83"/>
      <c r="CRD248" s="83"/>
      <c r="CRE248" s="83"/>
      <c r="CRF248" s="83"/>
      <c r="CRG248" s="83"/>
      <c r="CRH248" s="83"/>
      <c r="CRI248" s="83"/>
      <c r="CRJ248" s="83"/>
      <c r="CRK248" s="83"/>
      <c r="CRL248" s="83"/>
      <c r="CRM248" s="83"/>
      <c r="CRN248" s="83"/>
      <c r="CRO248" s="83"/>
      <c r="CRP248" s="83"/>
      <c r="CRQ248" s="83"/>
      <c r="CRR248" s="83"/>
      <c r="CRS248" s="83"/>
      <c r="CRT248" s="83"/>
      <c r="CRU248" s="83"/>
      <c r="CRV248" s="83"/>
      <c r="CRW248" s="83"/>
      <c r="CRX248" s="83"/>
      <c r="CRY248" s="83"/>
      <c r="CRZ248" s="83"/>
      <c r="CSA248" s="83"/>
      <c r="CSB248" s="83"/>
      <c r="CSC248" s="83"/>
      <c r="CSD248" s="83"/>
      <c r="CSE248" s="83"/>
      <c r="CSF248" s="83"/>
      <c r="CSG248" s="83"/>
      <c r="CSH248" s="83"/>
      <c r="CSI248" s="83"/>
      <c r="CSJ248" s="83"/>
      <c r="CSK248" s="83"/>
      <c r="CSL248" s="83"/>
      <c r="CSM248" s="83"/>
      <c r="CSN248" s="83"/>
      <c r="CSO248" s="83"/>
      <c r="CSP248" s="83"/>
      <c r="CSQ248" s="83"/>
      <c r="CSR248" s="83"/>
      <c r="CSS248" s="83"/>
      <c r="CST248" s="83"/>
      <c r="CSU248" s="83"/>
      <c r="CSV248" s="83"/>
      <c r="CSW248" s="83"/>
      <c r="CSX248" s="83"/>
      <c r="CSY248" s="83"/>
      <c r="CSZ248" s="83"/>
      <c r="CTA248" s="83"/>
      <c r="CTB248" s="83"/>
      <c r="CTC248" s="83"/>
      <c r="CTD248" s="83"/>
      <c r="CTE248" s="83"/>
      <c r="CTF248" s="83"/>
      <c r="CTG248" s="83"/>
      <c r="CTH248" s="83"/>
      <c r="CTI248" s="83"/>
      <c r="CTJ248" s="83"/>
      <c r="CTK248" s="83"/>
      <c r="CTL248" s="83"/>
      <c r="CTM248" s="83"/>
      <c r="CTN248" s="83"/>
      <c r="CTO248" s="83"/>
      <c r="CTP248" s="83"/>
      <c r="CTQ248" s="83"/>
      <c r="CTR248" s="83"/>
      <c r="CTS248" s="83"/>
      <c r="CTT248" s="83"/>
      <c r="CTU248" s="83"/>
      <c r="CTV248" s="83"/>
      <c r="CTW248" s="83"/>
      <c r="CTX248" s="83"/>
      <c r="CTY248" s="83"/>
      <c r="CTZ248" s="83"/>
      <c r="CUA248" s="83"/>
      <c r="CUB248" s="83"/>
      <c r="CUC248" s="83"/>
      <c r="CUD248" s="83"/>
      <c r="CUE248" s="83"/>
      <c r="CUF248" s="83"/>
      <c r="CUG248" s="83"/>
      <c r="CUH248" s="83"/>
      <c r="CUI248" s="83"/>
      <c r="CUJ248" s="83"/>
      <c r="CUK248" s="83"/>
      <c r="CUL248" s="83"/>
      <c r="CUM248" s="83"/>
      <c r="CUN248" s="83"/>
      <c r="CUO248" s="83"/>
      <c r="CUP248" s="83"/>
      <c r="CUQ248" s="83"/>
      <c r="CUR248" s="83"/>
      <c r="CUS248" s="83"/>
      <c r="CUT248" s="83"/>
      <c r="CUU248" s="83"/>
      <c r="CUV248" s="83"/>
      <c r="CUW248" s="83"/>
      <c r="CUX248" s="83"/>
      <c r="CUY248" s="83"/>
      <c r="CUZ248" s="83"/>
      <c r="CVA248" s="83"/>
      <c r="CVB248" s="83"/>
      <c r="CVC248" s="83"/>
      <c r="CVD248" s="83"/>
      <c r="CVE248" s="83"/>
      <c r="CVF248" s="83"/>
      <c r="CVG248" s="83"/>
      <c r="CVH248" s="83"/>
      <c r="CVI248" s="83"/>
      <c r="CVJ248" s="83"/>
      <c r="CVK248" s="83"/>
      <c r="CVL248" s="83"/>
      <c r="CVM248" s="83"/>
      <c r="CVN248" s="83"/>
      <c r="CVO248" s="83"/>
      <c r="CVP248" s="83"/>
      <c r="CVQ248" s="83"/>
      <c r="CVR248" s="83"/>
      <c r="CVS248" s="83"/>
      <c r="CVT248" s="83"/>
      <c r="CVU248" s="83"/>
      <c r="CVV248" s="83"/>
      <c r="CVW248" s="83"/>
      <c r="CVX248" s="83"/>
      <c r="CVY248" s="83"/>
      <c r="CVZ248" s="83"/>
      <c r="CWA248" s="83"/>
      <c r="CWB248" s="83"/>
      <c r="CWC248" s="83"/>
      <c r="CWD248" s="83"/>
      <c r="CWE248" s="83"/>
      <c r="CWF248" s="83"/>
      <c r="CWG248" s="83"/>
      <c r="CWH248" s="83"/>
      <c r="CWI248" s="83"/>
      <c r="CWJ248" s="83"/>
      <c r="CWK248" s="83"/>
      <c r="CWL248" s="83"/>
      <c r="CWM248" s="83"/>
      <c r="CWN248" s="83"/>
      <c r="CWO248" s="83"/>
      <c r="CWP248" s="83"/>
      <c r="CWQ248" s="83"/>
      <c r="CWR248" s="83"/>
      <c r="CWS248" s="83"/>
      <c r="CWT248" s="83"/>
      <c r="CWU248" s="83"/>
      <c r="CWV248" s="83"/>
      <c r="CWW248" s="83"/>
      <c r="CWX248" s="83"/>
      <c r="CWY248" s="83"/>
      <c r="CWZ248" s="83"/>
      <c r="CXA248" s="83"/>
      <c r="CXB248" s="83"/>
      <c r="CXC248" s="83"/>
      <c r="CXD248" s="83"/>
      <c r="CXE248" s="83"/>
      <c r="CXF248" s="83"/>
      <c r="CXG248" s="83"/>
      <c r="CXH248" s="83"/>
      <c r="CXI248" s="83"/>
      <c r="CXJ248" s="83"/>
      <c r="CXK248" s="83"/>
      <c r="CXL248" s="83"/>
      <c r="CXM248" s="83"/>
      <c r="CXN248" s="83"/>
      <c r="CXO248" s="83"/>
      <c r="CXP248" s="83"/>
      <c r="CXQ248" s="83"/>
      <c r="CXR248" s="83"/>
      <c r="CXS248" s="83"/>
      <c r="CXT248" s="83"/>
      <c r="CXU248" s="83"/>
      <c r="CXV248" s="83"/>
      <c r="CXW248" s="83"/>
      <c r="CXX248" s="83"/>
      <c r="CXY248" s="83"/>
      <c r="CXZ248" s="83"/>
      <c r="CYA248" s="83"/>
      <c r="CYB248" s="83"/>
      <c r="CYC248" s="83"/>
      <c r="CYD248" s="83"/>
      <c r="CYE248" s="83"/>
      <c r="CYF248" s="83"/>
      <c r="CYG248" s="83"/>
      <c r="CYH248" s="83"/>
      <c r="CYI248" s="83"/>
      <c r="CYJ248" s="83"/>
      <c r="CYK248" s="83"/>
      <c r="CYL248" s="83"/>
      <c r="CYM248" s="83"/>
      <c r="CYN248" s="83"/>
      <c r="CYO248" s="83"/>
      <c r="CYP248" s="83"/>
      <c r="CYQ248" s="83"/>
      <c r="CYR248" s="83"/>
      <c r="CYS248" s="83"/>
      <c r="CYT248" s="83"/>
      <c r="CYU248" s="83"/>
      <c r="CYV248" s="83"/>
      <c r="CYW248" s="83"/>
      <c r="CYX248" s="83"/>
      <c r="CYY248" s="83"/>
      <c r="CYZ248" s="83"/>
      <c r="CZA248" s="83"/>
      <c r="CZB248" s="83"/>
      <c r="CZC248" s="83"/>
      <c r="CZD248" s="83"/>
      <c r="CZE248" s="83"/>
      <c r="CZF248" s="83"/>
      <c r="CZG248" s="83"/>
      <c r="CZH248" s="83"/>
      <c r="CZI248" s="83"/>
      <c r="CZJ248" s="83"/>
      <c r="CZK248" s="83"/>
      <c r="CZL248" s="83"/>
      <c r="CZM248" s="83"/>
      <c r="CZN248" s="83"/>
      <c r="CZO248" s="83"/>
      <c r="CZP248" s="83"/>
      <c r="CZQ248" s="83"/>
      <c r="CZR248" s="83"/>
      <c r="CZS248" s="83"/>
      <c r="CZT248" s="83"/>
      <c r="CZU248" s="83"/>
      <c r="CZV248" s="83"/>
      <c r="CZW248" s="83"/>
      <c r="CZX248" s="83"/>
      <c r="CZY248" s="83"/>
      <c r="CZZ248" s="83"/>
      <c r="DAA248" s="83"/>
      <c r="DAB248" s="83"/>
      <c r="DAC248" s="83"/>
      <c r="DAD248" s="83"/>
      <c r="DAE248" s="83"/>
      <c r="DAF248" s="83"/>
      <c r="DAG248" s="83"/>
      <c r="DAH248" s="83"/>
      <c r="DAI248" s="83"/>
      <c r="DAJ248" s="83"/>
      <c r="DAK248" s="83"/>
      <c r="DAL248" s="83"/>
      <c r="DAM248" s="83"/>
      <c r="DAN248" s="83"/>
      <c r="DAO248" s="83"/>
      <c r="DAP248" s="83"/>
      <c r="DAQ248" s="83"/>
      <c r="DAR248" s="83"/>
      <c r="DAS248" s="83"/>
      <c r="DAT248" s="83"/>
      <c r="DAU248" s="83"/>
      <c r="DAV248" s="83"/>
      <c r="DAW248" s="83"/>
      <c r="DAX248" s="83"/>
      <c r="DAY248" s="83"/>
      <c r="DAZ248" s="83"/>
      <c r="DBA248" s="83"/>
      <c r="DBB248" s="83"/>
      <c r="DBC248" s="83"/>
      <c r="DBD248" s="83"/>
      <c r="DBE248" s="83"/>
      <c r="DBF248" s="83"/>
      <c r="DBG248" s="83"/>
      <c r="DBH248" s="83"/>
      <c r="DBI248" s="83"/>
      <c r="DBJ248" s="83"/>
      <c r="DBK248" s="83"/>
      <c r="DBL248" s="83"/>
      <c r="DBM248" s="83"/>
      <c r="DBN248" s="83"/>
      <c r="DBO248" s="83"/>
      <c r="DBP248" s="83"/>
      <c r="DBQ248" s="83"/>
      <c r="DBR248" s="83"/>
      <c r="DBS248" s="83"/>
      <c r="DBT248" s="83"/>
      <c r="DBU248" s="83"/>
      <c r="DBV248" s="83"/>
      <c r="DBW248" s="83"/>
      <c r="DBX248" s="83"/>
      <c r="DBY248" s="83"/>
      <c r="DBZ248" s="83"/>
      <c r="DCA248" s="83"/>
      <c r="DCB248" s="83"/>
      <c r="DCC248" s="83"/>
      <c r="DCD248" s="83"/>
      <c r="DCE248" s="83"/>
      <c r="DCF248" s="83"/>
      <c r="DCG248" s="83"/>
      <c r="DCH248" s="83"/>
      <c r="DCI248" s="83"/>
      <c r="DCJ248" s="83"/>
      <c r="DCK248" s="83"/>
      <c r="DCL248" s="83"/>
      <c r="DCM248" s="83"/>
      <c r="DCN248" s="83"/>
      <c r="DCO248" s="83"/>
      <c r="DCP248" s="83"/>
      <c r="DCQ248" s="83"/>
      <c r="DCR248" s="83"/>
      <c r="DCS248" s="83"/>
      <c r="DCT248" s="83"/>
      <c r="DCU248" s="83"/>
      <c r="DCV248" s="83"/>
      <c r="DCW248" s="83"/>
      <c r="DCX248" s="83"/>
      <c r="DCY248" s="83"/>
      <c r="DCZ248" s="83"/>
      <c r="DDA248" s="83"/>
      <c r="DDB248" s="83"/>
      <c r="DDC248" s="83"/>
      <c r="DDD248" s="83"/>
      <c r="DDE248" s="83"/>
      <c r="DDF248" s="83"/>
      <c r="DDG248" s="83"/>
      <c r="DDH248" s="83"/>
      <c r="DDI248" s="83"/>
      <c r="DDJ248" s="83"/>
      <c r="DDK248" s="83"/>
      <c r="DDL248" s="83"/>
      <c r="DDM248" s="83"/>
      <c r="DDN248" s="83"/>
      <c r="DDO248" s="83"/>
      <c r="DDP248" s="83"/>
      <c r="DDQ248" s="83"/>
      <c r="DDR248" s="83"/>
      <c r="DDS248" s="83"/>
      <c r="DDT248" s="83"/>
      <c r="DDU248" s="83"/>
      <c r="DDV248" s="83"/>
      <c r="DDW248" s="83"/>
      <c r="DDX248" s="83"/>
      <c r="DDY248" s="83"/>
      <c r="DDZ248" s="83"/>
      <c r="DEA248" s="83"/>
      <c r="DEB248" s="83"/>
      <c r="DEC248" s="83"/>
      <c r="DED248" s="83"/>
      <c r="DEE248" s="83"/>
      <c r="DEF248" s="83"/>
      <c r="DEG248" s="83"/>
      <c r="DEH248" s="83"/>
      <c r="DEI248" s="83"/>
      <c r="DEJ248" s="83"/>
      <c r="DEK248" s="83"/>
      <c r="DEL248" s="83"/>
      <c r="DEM248" s="83"/>
      <c r="DEN248" s="83"/>
      <c r="DEO248" s="83"/>
      <c r="DEP248" s="83"/>
      <c r="DEQ248" s="83"/>
      <c r="DER248" s="83"/>
      <c r="DES248" s="83"/>
      <c r="DET248" s="83"/>
      <c r="DEU248" s="83"/>
      <c r="DEV248" s="83"/>
      <c r="DEW248" s="83"/>
      <c r="DEX248" s="83"/>
      <c r="DEY248" s="83"/>
      <c r="DEZ248" s="83"/>
      <c r="DFA248" s="83"/>
      <c r="DFB248" s="83"/>
      <c r="DFC248" s="83"/>
      <c r="DFD248" s="83"/>
      <c r="DFE248" s="83"/>
      <c r="DFF248" s="83"/>
      <c r="DFG248" s="83"/>
      <c r="DFH248" s="83"/>
      <c r="DFI248" s="83"/>
      <c r="DFJ248" s="83"/>
      <c r="DFK248" s="83"/>
      <c r="DFL248" s="83"/>
      <c r="DFM248" s="83"/>
      <c r="DFN248" s="83"/>
      <c r="DFO248" s="83"/>
      <c r="DFP248" s="83"/>
      <c r="DFQ248" s="83"/>
      <c r="DFR248" s="83"/>
      <c r="DFS248" s="83"/>
      <c r="DFT248" s="83"/>
      <c r="DFU248" s="83"/>
      <c r="DFV248" s="83"/>
      <c r="DFW248" s="83"/>
      <c r="DFX248" s="83"/>
      <c r="DFY248" s="83"/>
      <c r="DFZ248" s="83"/>
      <c r="DGA248" s="83"/>
      <c r="DGB248" s="83"/>
      <c r="DGC248" s="83"/>
      <c r="DGD248" s="83"/>
      <c r="DGE248" s="83"/>
      <c r="DGF248" s="83"/>
      <c r="DGG248" s="83"/>
      <c r="DGH248" s="83"/>
      <c r="DGI248" s="83"/>
      <c r="DGJ248" s="83"/>
      <c r="DGK248" s="83"/>
      <c r="DGL248" s="83"/>
      <c r="DGM248" s="83"/>
      <c r="DGN248" s="83"/>
      <c r="DGO248" s="83"/>
      <c r="DGP248" s="83"/>
      <c r="DGQ248" s="83"/>
      <c r="DGR248" s="83"/>
      <c r="DGS248" s="83"/>
      <c r="DGT248" s="83"/>
      <c r="DGU248" s="83"/>
      <c r="DGV248" s="83"/>
      <c r="DGW248" s="83"/>
      <c r="DGX248" s="83"/>
      <c r="DGY248" s="83"/>
      <c r="DGZ248" s="83"/>
      <c r="DHA248" s="83"/>
      <c r="DHB248" s="83"/>
      <c r="DHC248" s="83"/>
      <c r="DHD248" s="83"/>
      <c r="DHE248" s="83"/>
      <c r="DHF248" s="83"/>
      <c r="DHG248" s="83"/>
      <c r="DHH248" s="83"/>
      <c r="DHI248" s="83"/>
      <c r="DHJ248" s="83"/>
      <c r="DHK248" s="83"/>
      <c r="DHL248" s="83"/>
      <c r="DHM248" s="83"/>
      <c r="DHN248" s="83"/>
      <c r="DHO248" s="83"/>
      <c r="DHP248" s="83"/>
      <c r="DHQ248" s="83"/>
      <c r="DHR248" s="83"/>
      <c r="DHS248" s="83"/>
      <c r="DHT248" s="83"/>
      <c r="DHU248" s="83"/>
      <c r="DHV248" s="83"/>
      <c r="DHW248" s="83"/>
      <c r="DHX248" s="83"/>
      <c r="DHY248" s="83"/>
      <c r="DHZ248" s="83"/>
      <c r="DIA248" s="83"/>
      <c r="DIB248" s="83"/>
      <c r="DIC248" s="83"/>
      <c r="DID248" s="83"/>
      <c r="DIE248" s="83"/>
      <c r="DIF248" s="83"/>
      <c r="DIG248" s="83"/>
      <c r="DIH248" s="83"/>
      <c r="DII248" s="83"/>
      <c r="DIJ248" s="83"/>
      <c r="DIK248" s="83"/>
      <c r="DIL248" s="83"/>
      <c r="DIM248" s="83"/>
      <c r="DIN248" s="83"/>
      <c r="DIO248" s="83"/>
      <c r="DIP248" s="83"/>
      <c r="DIQ248" s="83"/>
      <c r="DIR248" s="83"/>
      <c r="DIS248" s="83"/>
      <c r="DIT248" s="83"/>
      <c r="DIU248" s="83"/>
      <c r="DIV248" s="83"/>
      <c r="DIW248" s="83"/>
      <c r="DIX248" s="83"/>
    </row>
    <row r="249" spans="1:2962" ht="15.75">
      <c r="A249" s="72" t="s">
        <v>526</v>
      </c>
      <c r="B249" s="77" t="s">
        <v>527</v>
      </c>
      <c r="C249" s="73" t="s">
        <v>528</v>
      </c>
      <c r="D249" s="75">
        <v>42326</v>
      </c>
      <c r="E249" s="76" t="s">
        <v>529</v>
      </c>
      <c r="F249" s="69">
        <v>25000000</v>
      </c>
      <c r="G249" s="42"/>
      <c r="H249" s="51"/>
      <c r="I249" s="52"/>
      <c r="J249" s="53">
        <f t="shared" si="6"/>
        <v>28219700000</v>
      </c>
      <c r="K249" s="54">
        <f t="shared" si="7"/>
        <v>25000000</v>
      </c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  <c r="EF249" s="83"/>
      <c r="EG249" s="83"/>
      <c r="EH249" s="83"/>
      <c r="EI249" s="83"/>
      <c r="EJ249" s="83"/>
      <c r="EK249" s="83"/>
      <c r="EL249" s="83"/>
      <c r="EM249" s="83"/>
      <c r="EN249" s="83"/>
      <c r="EO249" s="83"/>
      <c r="EP249" s="83"/>
      <c r="EQ249" s="83"/>
      <c r="ER249" s="83"/>
      <c r="ES249" s="83"/>
      <c r="ET249" s="83"/>
      <c r="EU249" s="83"/>
      <c r="EV249" s="83"/>
      <c r="EW249" s="83"/>
      <c r="EX249" s="83"/>
      <c r="EY249" s="83"/>
      <c r="EZ249" s="83"/>
      <c r="FA249" s="83"/>
      <c r="FB249" s="83"/>
      <c r="FC249" s="83"/>
      <c r="FD249" s="83"/>
      <c r="FE249" s="83"/>
      <c r="FF249" s="83"/>
      <c r="FG249" s="83"/>
      <c r="FH249" s="83"/>
      <c r="FI249" s="83"/>
      <c r="FJ249" s="83"/>
      <c r="FK249" s="83"/>
      <c r="FL249" s="83"/>
      <c r="FM249" s="83"/>
      <c r="FN249" s="83"/>
      <c r="FO249" s="83"/>
      <c r="FP249" s="83"/>
      <c r="FQ249" s="83"/>
      <c r="FR249" s="83"/>
      <c r="FS249" s="83"/>
      <c r="FT249" s="83"/>
      <c r="FU249" s="83"/>
      <c r="FV249" s="83"/>
      <c r="FW249" s="83"/>
      <c r="FX249" s="83"/>
      <c r="FY249" s="83"/>
      <c r="FZ249" s="83"/>
      <c r="GA249" s="83"/>
      <c r="GB249" s="83"/>
      <c r="GC249" s="83"/>
      <c r="GD249" s="83"/>
      <c r="GE249" s="83"/>
      <c r="GF249" s="83"/>
      <c r="GG249" s="83"/>
      <c r="GH249" s="83"/>
      <c r="GI249" s="83"/>
      <c r="GJ249" s="83"/>
      <c r="GK249" s="83"/>
      <c r="GL249" s="83"/>
      <c r="GM249" s="83"/>
      <c r="GN249" s="83"/>
      <c r="GO249" s="83"/>
      <c r="GP249" s="83"/>
      <c r="GQ249" s="83"/>
      <c r="GR249" s="83"/>
      <c r="GS249" s="83"/>
      <c r="GT249" s="83"/>
      <c r="GU249" s="83"/>
      <c r="GV249" s="83"/>
      <c r="GW249" s="83"/>
      <c r="GX249" s="83"/>
      <c r="GY249" s="83"/>
      <c r="GZ249" s="83"/>
      <c r="HA249" s="83"/>
      <c r="HB249" s="83"/>
      <c r="HC249" s="83"/>
      <c r="HD249" s="83"/>
      <c r="HE249" s="83"/>
      <c r="HF249" s="83"/>
      <c r="HG249" s="83"/>
      <c r="HH249" s="83"/>
      <c r="HI249" s="83"/>
      <c r="HJ249" s="83"/>
      <c r="HK249" s="83"/>
      <c r="HL249" s="83"/>
      <c r="HM249" s="83"/>
      <c r="HN249" s="83"/>
      <c r="HO249" s="83"/>
      <c r="HP249" s="83"/>
      <c r="HQ249" s="83"/>
      <c r="HR249" s="83"/>
      <c r="HS249" s="83"/>
      <c r="HT249" s="83"/>
      <c r="HU249" s="83"/>
      <c r="HV249" s="83"/>
      <c r="HW249" s="83"/>
      <c r="HX249" s="83"/>
      <c r="HY249" s="83"/>
      <c r="HZ249" s="83"/>
      <c r="IA249" s="83"/>
      <c r="IB249" s="83"/>
      <c r="IC249" s="83"/>
      <c r="ID249" s="83"/>
      <c r="IE249" s="83"/>
      <c r="IF249" s="83"/>
      <c r="IG249" s="83"/>
      <c r="IH249" s="83"/>
      <c r="II249" s="83"/>
      <c r="IJ249" s="83"/>
      <c r="IK249" s="83"/>
      <c r="IL249" s="83"/>
      <c r="IM249" s="83"/>
      <c r="IN249" s="83"/>
      <c r="IO249" s="83"/>
      <c r="IP249" s="83"/>
      <c r="IQ249" s="83"/>
      <c r="IR249" s="83"/>
      <c r="IS249" s="83"/>
      <c r="IT249" s="83"/>
      <c r="IU249" s="83"/>
      <c r="IV249" s="83"/>
      <c r="IW249" s="83"/>
      <c r="IX249" s="83"/>
      <c r="IY249" s="83"/>
      <c r="IZ249" s="83"/>
      <c r="JA249" s="83"/>
      <c r="JB249" s="83"/>
      <c r="JC249" s="83"/>
      <c r="JD249" s="83"/>
      <c r="JE249" s="83"/>
      <c r="JF249" s="83"/>
      <c r="JG249" s="83"/>
      <c r="JH249" s="83"/>
      <c r="JI249" s="83"/>
      <c r="JJ249" s="83"/>
      <c r="JK249" s="83"/>
      <c r="JL249" s="83"/>
      <c r="JM249" s="83"/>
      <c r="JN249" s="83"/>
      <c r="JO249" s="83"/>
      <c r="JP249" s="83"/>
      <c r="JQ249" s="83"/>
      <c r="JR249" s="83"/>
      <c r="JS249" s="83"/>
      <c r="JT249" s="83"/>
      <c r="JU249" s="83"/>
      <c r="JV249" s="83"/>
      <c r="JW249" s="83"/>
      <c r="JX249" s="83"/>
      <c r="JY249" s="83"/>
      <c r="JZ249" s="83"/>
      <c r="KA249" s="83"/>
      <c r="KB249" s="83"/>
      <c r="KC249" s="83"/>
      <c r="KD249" s="83"/>
      <c r="KE249" s="83"/>
      <c r="KF249" s="83"/>
      <c r="KG249" s="83"/>
      <c r="KH249" s="83"/>
      <c r="KI249" s="83"/>
      <c r="KJ249" s="83"/>
      <c r="KK249" s="83"/>
      <c r="KL249" s="83"/>
      <c r="KM249" s="83"/>
      <c r="KN249" s="83"/>
      <c r="KO249" s="83"/>
      <c r="KP249" s="83"/>
      <c r="KQ249" s="83"/>
      <c r="KR249" s="83"/>
      <c r="KS249" s="83"/>
      <c r="KT249" s="83"/>
      <c r="KU249" s="83"/>
      <c r="KV249" s="83"/>
      <c r="KW249" s="83"/>
      <c r="KX249" s="83"/>
      <c r="KY249" s="83"/>
      <c r="KZ249" s="83"/>
      <c r="LA249" s="83"/>
      <c r="LB249" s="83"/>
      <c r="LC249" s="83"/>
      <c r="LD249" s="83"/>
      <c r="LE249" s="83"/>
      <c r="LF249" s="83"/>
      <c r="LG249" s="83"/>
      <c r="LH249" s="83"/>
      <c r="LI249" s="83"/>
      <c r="LJ249" s="83"/>
      <c r="LK249" s="83"/>
      <c r="LL249" s="83"/>
      <c r="LM249" s="83"/>
      <c r="LN249" s="83"/>
      <c r="LO249" s="83"/>
      <c r="LP249" s="83"/>
      <c r="LQ249" s="83"/>
      <c r="LR249" s="83"/>
      <c r="LS249" s="83"/>
      <c r="LT249" s="83"/>
      <c r="LU249" s="83"/>
      <c r="LV249" s="83"/>
      <c r="LW249" s="83"/>
      <c r="LX249" s="83"/>
      <c r="LY249" s="83"/>
      <c r="LZ249" s="83"/>
      <c r="MA249" s="83"/>
      <c r="MB249" s="83"/>
      <c r="MC249" s="83"/>
      <c r="MD249" s="83"/>
      <c r="ME249" s="83"/>
      <c r="MF249" s="83"/>
      <c r="MG249" s="83"/>
      <c r="MH249" s="83"/>
      <c r="MI249" s="83"/>
      <c r="MJ249" s="83"/>
      <c r="MK249" s="83"/>
      <c r="ML249" s="83"/>
      <c r="MM249" s="83"/>
      <c r="MN249" s="83"/>
      <c r="MO249" s="83"/>
      <c r="MP249" s="83"/>
      <c r="MQ249" s="83"/>
      <c r="MR249" s="83"/>
      <c r="MS249" s="83"/>
      <c r="MT249" s="83"/>
      <c r="MU249" s="83"/>
      <c r="MV249" s="83"/>
      <c r="MW249" s="83"/>
      <c r="MX249" s="83"/>
      <c r="MY249" s="83"/>
      <c r="MZ249" s="83"/>
      <c r="NA249" s="83"/>
      <c r="NB249" s="83"/>
      <c r="NC249" s="83"/>
      <c r="ND249" s="83"/>
      <c r="NE249" s="83"/>
      <c r="NF249" s="83"/>
      <c r="NG249" s="83"/>
      <c r="NH249" s="83"/>
      <c r="NI249" s="83"/>
      <c r="NJ249" s="83"/>
      <c r="NK249" s="83"/>
      <c r="NL249" s="83"/>
      <c r="NM249" s="83"/>
      <c r="NN249" s="83"/>
      <c r="NO249" s="83"/>
      <c r="NP249" s="83"/>
      <c r="NQ249" s="83"/>
      <c r="NR249" s="83"/>
      <c r="NS249" s="83"/>
      <c r="NT249" s="83"/>
      <c r="NU249" s="83"/>
      <c r="NV249" s="83"/>
      <c r="NW249" s="83"/>
      <c r="NX249" s="83"/>
      <c r="NY249" s="83"/>
      <c r="NZ249" s="83"/>
      <c r="OA249" s="83"/>
      <c r="OB249" s="83"/>
      <c r="OC249" s="83"/>
      <c r="OD249" s="83"/>
      <c r="OE249" s="83"/>
      <c r="OF249" s="83"/>
      <c r="OG249" s="83"/>
      <c r="OH249" s="83"/>
      <c r="OI249" s="83"/>
      <c r="OJ249" s="83"/>
      <c r="OK249" s="83"/>
      <c r="OL249" s="83"/>
      <c r="OM249" s="83"/>
      <c r="ON249" s="83"/>
      <c r="OO249" s="83"/>
      <c r="OP249" s="83"/>
      <c r="OQ249" s="83"/>
      <c r="OR249" s="83"/>
      <c r="OS249" s="83"/>
      <c r="OT249" s="83"/>
      <c r="OU249" s="83"/>
      <c r="OV249" s="83"/>
      <c r="OW249" s="83"/>
      <c r="OX249" s="83"/>
      <c r="OY249" s="83"/>
      <c r="OZ249" s="83"/>
      <c r="PA249" s="83"/>
      <c r="PB249" s="83"/>
      <c r="PC249" s="83"/>
      <c r="PD249" s="83"/>
      <c r="PE249" s="83"/>
      <c r="PF249" s="83"/>
      <c r="PG249" s="83"/>
      <c r="PH249" s="83"/>
      <c r="PI249" s="83"/>
      <c r="PJ249" s="83"/>
      <c r="PK249" s="83"/>
      <c r="PL249" s="83"/>
      <c r="PM249" s="83"/>
      <c r="PN249" s="83"/>
      <c r="PO249" s="83"/>
      <c r="PP249" s="83"/>
      <c r="PQ249" s="83"/>
      <c r="PR249" s="83"/>
      <c r="PS249" s="83"/>
      <c r="PT249" s="83"/>
      <c r="PU249" s="83"/>
      <c r="PV249" s="83"/>
      <c r="PW249" s="83"/>
      <c r="PX249" s="83"/>
      <c r="PY249" s="83"/>
      <c r="PZ249" s="83"/>
      <c r="QA249" s="83"/>
      <c r="QB249" s="83"/>
      <c r="QC249" s="83"/>
      <c r="QD249" s="83"/>
      <c r="QE249" s="83"/>
      <c r="QF249" s="83"/>
      <c r="QG249" s="83"/>
      <c r="QH249" s="83"/>
      <c r="QI249" s="83"/>
      <c r="QJ249" s="83"/>
      <c r="QK249" s="83"/>
      <c r="QL249" s="83"/>
      <c r="QM249" s="83"/>
      <c r="QN249" s="83"/>
      <c r="QO249" s="83"/>
      <c r="QP249" s="83"/>
      <c r="QQ249" s="83"/>
      <c r="QR249" s="83"/>
      <c r="QS249" s="83"/>
      <c r="QT249" s="83"/>
      <c r="QU249" s="83"/>
      <c r="QV249" s="83"/>
      <c r="QW249" s="83"/>
      <c r="QX249" s="83"/>
      <c r="QY249" s="83"/>
      <c r="QZ249" s="83"/>
      <c r="RA249" s="83"/>
      <c r="RB249" s="83"/>
      <c r="RC249" s="83"/>
      <c r="RD249" s="83"/>
      <c r="RE249" s="83"/>
      <c r="RF249" s="83"/>
      <c r="RG249" s="83"/>
      <c r="RH249" s="83"/>
      <c r="RI249" s="83"/>
      <c r="RJ249" s="83"/>
      <c r="RK249" s="83"/>
      <c r="RL249" s="83"/>
      <c r="RM249" s="83"/>
      <c r="RN249" s="83"/>
      <c r="RO249" s="83"/>
      <c r="RP249" s="83"/>
      <c r="RQ249" s="83"/>
      <c r="RR249" s="83"/>
      <c r="RS249" s="83"/>
      <c r="RT249" s="83"/>
      <c r="RU249" s="83"/>
      <c r="RV249" s="83"/>
      <c r="RW249" s="83"/>
      <c r="RX249" s="83"/>
      <c r="RY249" s="83"/>
      <c r="RZ249" s="83"/>
      <c r="SA249" s="83"/>
      <c r="SB249" s="83"/>
      <c r="SC249" s="83"/>
      <c r="SD249" s="83"/>
      <c r="SE249" s="83"/>
      <c r="SF249" s="83"/>
      <c r="SG249" s="83"/>
      <c r="SH249" s="83"/>
      <c r="SI249" s="83"/>
      <c r="SJ249" s="83"/>
      <c r="SK249" s="83"/>
      <c r="SL249" s="83"/>
      <c r="SM249" s="83"/>
      <c r="SN249" s="83"/>
      <c r="SO249" s="83"/>
      <c r="SP249" s="83"/>
      <c r="SQ249" s="83"/>
      <c r="SR249" s="83"/>
      <c r="SS249" s="83"/>
      <c r="ST249" s="83"/>
      <c r="SU249" s="83"/>
      <c r="SV249" s="83"/>
      <c r="SW249" s="83"/>
      <c r="SX249" s="83"/>
      <c r="SY249" s="83"/>
      <c r="SZ249" s="83"/>
      <c r="TA249" s="83"/>
      <c r="TB249" s="83"/>
      <c r="TC249" s="83"/>
      <c r="TD249" s="83"/>
      <c r="TE249" s="83"/>
      <c r="TF249" s="83"/>
      <c r="TG249" s="83"/>
      <c r="TH249" s="83"/>
      <c r="TI249" s="83"/>
      <c r="TJ249" s="83"/>
      <c r="TK249" s="83"/>
      <c r="TL249" s="83"/>
      <c r="TM249" s="83"/>
      <c r="TN249" s="83"/>
      <c r="TO249" s="83"/>
      <c r="TP249" s="83"/>
      <c r="TQ249" s="83"/>
      <c r="TR249" s="83"/>
      <c r="TS249" s="83"/>
      <c r="TT249" s="83"/>
      <c r="TU249" s="83"/>
      <c r="TV249" s="83"/>
      <c r="TW249" s="83"/>
      <c r="TX249" s="83"/>
      <c r="TY249" s="83"/>
      <c r="TZ249" s="83"/>
      <c r="UA249" s="83"/>
      <c r="UB249" s="83"/>
      <c r="UC249" s="83"/>
      <c r="UD249" s="83"/>
      <c r="UE249" s="83"/>
      <c r="UF249" s="83"/>
      <c r="UG249" s="83"/>
      <c r="UH249" s="83"/>
      <c r="UI249" s="83"/>
      <c r="UJ249" s="83"/>
      <c r="UK249" s="83"/>
      <c r="UL249" s="83"/>
      <c r="UM249" s="83"/>
      <c r="UN249" s="83"/>
      <c r="UO249" s="83"/>
      <c r="UP249" s="83"/>
      <c r="UQ249" s="83"/>
      <c r="UR249" s="83"/>
      <c r="US249" s="83"/>
      <c r="UT249" s="83"/>
      <c r="UU249" s="83"/>
      <c r="UV249" s="83"/>
      <c r="UW249" s="83"/>
      <c r="UX249" s="83"/>
      <c r="UY249" s="83"/>
      <c r="UZ249" s="83"/>
      <c r="VA249" s="83"/>
      <c r="VB249" s="83"/>
      <c r="VC249" s="83"/>
      <c r="VD249" s="83"/>
      <c r="VE249" s="83"/>
      <c r="VF249" s="83"/>
      <c r="VG249" s="83"/>
      <c r="VH249" s="83"/>
      <c r="VI249" s="83"/>
      <c r="VJ249" s="83"/>
      <c r="VK249" s="83"/>
      <c r="VL249" s="83"/>
      <c r="VM249" s="83"/>
      <c r="VN249" s="83"/>
      <c r="VO249" s="83"/>
      <c r="VP249" s="83"/>
      <c r="VQ249" s="83"/>
      <c r="VR249" s="83"/>
      <c r="VS249" s="83"/>
      <c r="VT249" s="83"/>
      <c r="VU249" s="83"/>
      <c r="VV249" s="83"/>
      <c r="VW249" s="83"/>
      <c r="VX249" s="83"/>
      <c r="VY249" s="83"/>
      <c r="VZ249" s="83"/>
      <c r="WA249" s="83"/>
      <c r="WB249" s="83"/>
      <c r="WC249" s="83"/>
      <c r="WD249" s="83"/>
      <c r="WE249" s="83"/>
      <c r="WF249" s="83"/>
      <c r="WG249" s="83"/>
      <c r="WH249" s="83"/>
      <c r="WI249" s="83"/>
      <c r="WJ249" s="83"/>
      <c r="WK249" s="83"/>
      <c r="WL249" s="83"/>
      <c r="WM249" s="83"/>
      <c r="WN249" s="83"/>
      <c r="WO249" s="83"/>
      <c r="WP249" s="83"/>
      <c r="WQ249" s="83"/>
      <c r="WR249" s="83"/>
      <c r="WS249" s="83"/>
      <c r="WT249" s="83"/>
      <c r="WU249" s="83"/>
      <c r="WV249" s="83"/>
      <c r="WW249" s="83"/>
      <c r="WX249" s="83"/>
      <c r="WY249" s="83"/>
      <c r="WZ249" s="83"/>
      <c r="XA249" s="83"/>
      <c r="XB249" s="83"/>
      <c r="XC249" s="83"/>
      <c r="XD249" s="83"/>
      <c r="XE249" s="83"/>
      <c r="XF249" s="83"/>
      <c r="XG249" s="83"/>
      <c r="XH249" s="83"/>
      <c r="XI249" s="83"/>
      <c r="XJ249" s="83"/>
      <c r="XK249" s="83"/>
      <c r="XL249" s="83"/>
      <c r="XM249" s="83"/>
      <c r="XN249" s="83"/>
      <c r="XO249" s="83"/>
      <c r="XP249" s="83"/>
      <c r="XQ249" s="83"/>
      <c r="XR249" s="83"/>
      <c r="XS249" s="83"/>
      <c r="XT249" s="83"/>
      <c r="XU249" s="83"/>
      <c r="XV249" s="83"/>
      <c r="XW249" s="83"/>
      <c r="XX249" s="83"/>
      <c r="XY249" s="83"/>
      <c r="XZ249" s="83"/>
      <c r="YA249" s="83"/>
      <c r="YB249" s="83"/>
      <c r="YC249" s="83"/>
      <c r="YD249" s="83"/>
      <c r="YE249" s="83"/>
      <c r="YF249" s="83"/>
      <c r="YG249" s="83"/>
      <c r="YH249" s="83"/>
      <c r="YI249" s="83"/>
      <c r="YJ249" s="83"/>
      <c r="YK249" s="83"/>
      <c r="YL249" s="83"/>
      <c r="YM249" s="83"/>
      <c r="YN249" s="83"/>
      <c r="YO249" s="83"/>
      <c r="YP249" s="83"/>
      <c r="YQ249" s="83"/>
      <c r="YR249" s="83"/>
      <c r="YS249" s="83"/>
      <c r="YT249" s="83"/>
      <c r="YU249" s="83"/>
      <c r="YV249" s="83"/>
      <c r="YW249" s="83"/>
      <c r="YX249" s="83"/>
      <c r="YY249" s="83"/>
      <c r="YZ249" s="83"/>
      <c r="ZA249" s="83"/>
      <c r="ZB249" s="83"/>
      <c r="ZC249" s="83"/>
      <c r="ZD249" s="83"/>
      <c r="ZE249" s="83"/>
      <c r="ZF249" s="83"/>
      <c r="ZG249" s="83"/>
      <c r="ZH249" s="83"/>
      <c r="ZI249" s="83"/>
      <c r="ZJ249" s="83"/>
      <c r="ZK249" s="83"/>
      <c r="ZL249" s="83"/>
      <c r="ZM249" s="83"/>
      <c r="ZN249" s="83"/>
      <c r="ZO249" s="83"/>
      <c r="ZP249" s="83"/>
      <c r="ZQ249" s="83"/>
      <c r="ZR249" s="83"/>
      <c r="ZS249" s="83"/>
      <c r="ZT249" s="83"/>
      <c r="ZU249" s="83"/>
      <c r="ZV249" s="83"/>
      <c r="ZW249" s="83"/>
      <c r="ZX249" s="83"/>
      <c r="ZY249" s="83"/>
      <c r="ZZ249" s="83"/>
      <c r="AAA249" s="83"/>
      <c r="AAB249" s="83"/>
      <c r="AAC249" s="83"/>
      <c r="AAD249" s="83"/>
      <c r="AAE249" s="83"/>
      <c r="AAF249" s="83"/>
      <c r="AAG249" s="83"/>
      <c r="AAH249" s="83"/>
      <c r="AAI249" s="83"/>
      <c r="AAJ249" s="83"/>
      <c r="AAK249" s="83"/>
      <c r="AAL249" s="83"/>
      <c r="AAM249" s="83"/>
      <c r="AAN249" s="83"/>
      <c r="AAO249" s="83"/>
      <c r="AAP249" s="83"/>
      <c r="AAQ249" s="83"/>
      <c r="AAR249" s="83"/>
      <c r="AAS249" s="83"/>
      <c r="AAT249" s="83"/>
      <c r="AAU249" s="83"/>
      <c r="AAV249" s="83"/>
      <c r="AAW249" s="83"/>
      <c r="AAX249" s="83"/>
      <c r="AAY249" s="83"/>
      <c r="AAZ249" s="83"/>
      <c r="ABA249" s="83"/>
      <c r="ABB249" s="83"/>
      <c r="ABC249" s="83"/>
      <c r="ABD249" s="83"/>
      <c r="ABE249" s="83"/>
      <c r="ABF249" s="83"/>
      <c r="ABG249" s="83"/>
      <c r="ABH249" s="83"/>
      <c r="ABI249" s="83"/>
      <c r="ABJ249" s="83"/>
      <c r="ABK249" s="83"/>
      <c r="ABL249" s="83"/>
      <c r="ABM249" s="83"/>
      <c r="ABN249" s="83"/>
      <c r="ABO249" s="83"/>
      <c r="ABP249" s="83"/>
      <c r="ABQ249" s="83"/>
      <c r="ABR249" s="83"/>
      <c r="ABS249" s="83"/>
      <c r="ABT249" s="83"/>
      <c r="ABU249" s="83"/>
      <c r="ABV249" s="83"/>
      <c r="ABW249" s="83"/>
      <c r="ABX249" s="83"/>
      <c r="ABY249" s="83"/>
      <c r="ABZ249" s="83"/>
      <c r="ACA249" s="83"/>
      <c r="ACB249" s="83"/>
      <c r="ACC249" s="83"/>
      <c r="ACD249" s="83"/>
      <c r="ACE249" s="83"/>
      <c r="ACF249" s="83"/>
      <c r="ACG249" s="83"/>
      <c r="ACH249" s="83"/>
      <c r="ACI249" s="83"/>
      <c r="ACJ249" s="83"/>
      <c r="ACK249" s="83"/>
      <c r="ACL249" s="83"/>
      <c r="ACM249" s="83"/>
      <c r="ACN249" s="83"/>
      <c r="ACO249" s="83"/>
      <c r="ACP249" s="83"/>
      <c r="ACQ249" s="83"/>
      <c r="ACR249" s="83"/>
      <c r="ACS249" s="83"/>
      <c r="ACT249" s="83"/>
      <c r="ACU249" s="83"/>
      <c r="ACV249" s="83"/>
      <c r="ACW249" s="83"/>
      <c r="ACX249" s="83"/>
      <c r="ACY249" s="83"/>
      <c r="ACZ249" s="83"/>
      <c r="ADA249" s="83"/>
      <c r="ADB249" s="83"/>
      <c r="ADC249" s="83"/>
      <c r="ADD249" s="83"/>
      <c r="ADE249" s="83"/>
      <c r="ADF249" s="83"/>
      <c r="ADG249" s="83"/>
      <c r="ADH249" s="83"/>
      <c r="ADI249" s="83"/>
      <c r="ADJ249" s="83"/>
      <c r="ADK249" s="83"/>
      <c r="ADL249" s="83"/>
      <c r="ADM249" s="83"/>
      <c r="ADN249" s="83"/>
      <c r="ADO249" s="83"/>
      <c r="ADP249" s="83"/>
      <c r="ADQ249" s="83"/>
      <c r="ADR249" s="83"/>
      <c r="ADS249" s="83"/>
      <c r="ADT249" s="83"/>
      <c r="ADU249" s="83"/>
      <c r="ADV249" s="83"/>
      <c r="ADW249" s="83"/>
      <c r="ADX249" s="83"/>
      <c r="ADY249" s="83"/>
      <c r="ADZ249" s="83"/>
      <c r="AEA249" s="83"/>
      <c r="AEB249" s="83"/>
      <c r="AEC249" s="83"/>
      <c r="AED249" s="83"/>
      <c r="AEE249" s="83"/>
      <c r="AEF249" s="83"/>
      <c r="AEG249" s="83"/>
      <c r="AEH249" s="83"/>
      <c r="AEI249" s="83"/>
      <c r="AEJ249" s="83"/>
      <c r="AEK249" s="83"/>
      <c r="AEL249" s="83"/>
      <c r="AEM249" s="83"/>
      <c r="AEN249" s="83"/>
      <c r="AEO249" s="83"/>
      <c r="AEP249" s="83"/>
      <c r="AEQ249" s="83"/>
      <c r="AER249" s="83"/>
      <c r="AES249" s="83"/>
      <c r="AET249" s="83"/>
      <c r="AEU249" s="83"/>
      <c r="AEV249" s="83"/>
      <c r="AEW249" s="83"/>
      <c r="AEX249" s="83"/>
      <c r="AEY249" s="83"/>
      <c r="AEZ249" s="83"/>
      <c r="AFA249" s="83"/>
      <c r="AFB249" s="83"/>
      <c r="AFC249" s="83"/>
      <c r="AFD249" s="83"/>
      <c r="AFE249" s="83"/>
      <c r="AFF249" s="83"/>
      <c r="AFG249" s="83"/>
      <c r="AFH249" s="83"/>
      <c r="AFI249" s="83"/>
      <c r="AFJ249" s="83"/>
      <c r="AFK249" s="83"/>
      <c r="AFL249" s="83"/>
      <c r="AFM249" s="83"/>
      <c r="AFN249" s="83"/>
      <c r="AFO249" s="83"/>
      <c r="AFP249" s="83"/>
      <c r="AFQ249" s="83"/>
      <c r="AFR249" s="83"/>
      <c r="AFS249" s="83"/>
      <c r="AFT249" s="83"/>
      <c r="AFU249" s="83"/>
      <c r="AFV249" s="83"/>
      <c r="AFW249" s="83"/>
      <c r="AFX249" s="83"/>
      <c r="AFY249" s="83"/>
      <c r="AFZ249" s="83"/>
      <c r="AGA249" s="83"/>
      <c r="AGB249" s="83"/>
      <c r="AGC249" s="83"/>
      <c r="AGD249" s="83"/>
      <c r="AGE249" s="83"/>
      <c r="AGF249" s="83"/>
      <c r="AGG249" s="83"/>
      <c r="AGH249" s="83"/>
      <c r="AGI249" s="83"/>
      <c r="AGJ249" s="83"/>
      <c r="AGK249" s="83"/>
      <c r="AGL249" s="83"/>
      <c r="AGM249" s="83"/>
      <c r="AGN249" s="83"/>
      <c r="AGO249" s="83"/>
      <c r="AGP249" s="83"/>
      <c r="AGQ249" s="83"/>
      <c r="AGR249" s="83"/>
      <c r="AGS249" s="83"/>
      <c r="AGT249" s="83"/>
      <c r="AGU249" s="83"/>
      <c r="AGV249" s="83"/>
      <c r="AGW249" s="83"/>
      <c r="AGX249" s="83"/>
      <c r="AGY249" s="83"/>
      <c r="AGZ249" s="83"/>
      <c r="AHA249" s="83"/>
      <c r="AHB249" s="83"/>
      <c r="AHC249" s="83"/>
      <c r="AHD249" s="83"/>
      <c r="AHE249" s="83"/>
      <c r="AHF249" s="83"/>
      <c r="AHG249" s="83"/>
      <c r="AHH249" s="83"/>
      <c r="AHI249" s="83"/>
      <c r="AHJ249" s="83"/>
      <c r="AHK249" s="83"/>
      <c r="AHL249" s="83"/>
      <c r="AHM249" s="83"/>
      <c r="AHN249" s="83"/>
      <c r="AHO249" s="83"/>
      <c r="AHP249" s="83"/>
      <c r="AHQ249" s="83"/>
      <c r="AHR249" s="83"/>
      <c r="AHS249" s="83"/>
      <c r="AHT249" s="83"/>
      <c r="AHU249" s="83"/>
      <c r="AHV249" s="83"/>
      <c r="AHW249" s="83"/>
      <c r="AHX249" s="83"/>
      <c r="AHY249" s="83"/>
      <c r="AHZ249" s="83"/>
      <c r="AIA249" s="83"/>
      <c r="AIB249" s="83"/>
      <c r="AIC249" s="83"/>
      <c r="AID249" s="83"/>
      <c r="AIE249" s="83"/>
      <c r="AIF249" s="83"/>
      <c r="AIG249" s="83"/>
      <c r="AIH249" s="83"/>
      <c r="AII249" s="83"/>
      <c r="AIJ249" s="83"/>
      <c r="AIK249" s="83"/>
      <c r="AIL249" s="83"/>
      <c r="AIM249" s="83"/>
      <c r="AIN249" s="83"/>
      <c r="AIO249" s="83"/>
      <c r="AIP249" s="83"/>
      <c r="AIQ249" s="83"/>
      <c r="AIR249" s="83"/>
      <c r="AIS249" s="83"/>
      <c r="AIT249" s="83"/>
      <c r="AIU249" s="83"/>
      <c r="AIV249" s="83"/>
      <c r="AIW249" s="83"/>
      <c r="AIX249" s="83"/>
      <c r="AIY249" s="83"/>
      <c r="AIZ249" s="83"/>
      <c r="AJA249" s="83"/>
      <c r="AJB249" s="83"/>
      <c r="AJC249" s="83"/>
      <c r="AJD249" s="83"/>
      <c r="AJE249" s="83"/>
      <c r="AJF249" s="83"/>
      <c r="AJG249" s="83"/>
      <c r="AJH249" s="83"/>
      <c r="AJI249" s="83"/>
      <c r="AJJ249" s="83"/>
      <c r="AJK249" s="83"/>
      <c r="AJL249" s="83"/>
      <c r="AJM249" s="83"/>
      <c r="AJN249" s="83"/>
      <c r="AJO249" s="83"/>
      <c r="AJP249" s="83"/>
      <c r="AJQ249" s="83"/>
      <c r="AJR249" s="83"/>
      <c r="AJS249" s="83"/>
      <c r="AJT249" s="83"/>
      <c r="AJU249" s="83"/>
      <c r="AJV249" s="83"/>
      <c r="AJW249" s="83"/>
      <c r="AJX249" s="83"/>
      <c r="AJY249" s="83"/>
      <c r="AJZ249" s="83"/>
      <c r="AKA249" s="83"/>
      <c r="AKB249" s="83"/>
      <c r="AKC249" s="83"/>
      <c r="AKD249" s="83"/>
      <c r="AKE249" s="83"/>
      <c r="AKF249" s="83"/>
      <c r="AKG249" s="83"/>
      <c r="AKH249" s="83"/>
      <c r="AKI249" s="83"/>
      <c r="AKJ249" s="83"/>
      <c r="AKK249" s="83"/>
      <c r="AKL249" s="83"/>
      <c r="AKM249" s="83"/>
      <c r="AKN249" s="83"/>
      <c r="AKO249" s="83"/>
      <c r="AKP249" s="83"/>
      <c r="AKQ249" s="83"/>
      <c r="AKR249" s="83"/>
      <c r="AKS249" s="83"/>
      <c r="AKT249" s="83"/>
      <c r="AKU249" s="83"/>
      <c r="AKV249" s="83"/>
      <c r="AKW249" s="83"/>
      <c r="AKX249" s="83"/>
      <c r="AKY249" s="83"/>
      <c r="AKZ249" s="83"/>
      <c r="ALA249" s="83"/>
      <c r="ALB249" s="83"/>
      <c r="ALC249" s="83"/>
      <c r="ALD249" s="83"/>
      <c r="ALE249" s="83"/>
      <c r="ALF249" s="83"/>
      <c r="ALG249" s="83"/>
      <c r="ALH249" s="83"/>
      <c r="ALI249" s="83"/>
      <c r="ALJ249" s="83"/>
      <c r="ALK249" s="83"/>
      <c r="ALL249" s="83"/>
      <c r="ALM249" s="83"/>
      <c r="ALN249" s="83"/>
      <c r="ALO249" s="83"/>
      <c r="ALP249" s="83"/>
      <c r="ALQ249" s="83"/>
      <c r="ALR249" s="83"/>
      <c r="ALS249" s="83"/>
      <c r="ALT249" s="83"/>
      <c r="ALU249" s="83"/>
      <c r="ALV249" s="83"/>
      <c r="ALW249" s="83"/>
      <c r="ALX249" s="83"/>
      <c r="ALY249" s="83"/>
      <c r="ALZ249" s="83"/>
      <c r="AMA249" s="83"/>
      <c r="AMB249" s="83"/>
      <c r="AMC249" s="83"/>
      <c r="AMD249" s="83"/>
      <c r="AME249" s="83"/>
      <c r="AMF249" s="83"/>
      <c r="AMG249" s="83"/>
      <c r="AMH249" s="83"/>
      <c r="AMI249" s="83"/>
      <c r="AMJ249" s="83"/>
      <c r="AMK249" s="83"/>
      <c r="AML249" s="83"/>
      <c r="AMM249" s="83"/>
      <c r="AMN249" s="83"/>
      <c r="AMO249" s="83"/>
      <c r="AMP249" s="83"/>
      <c r="AMQ249" s="83"/>
      <c r="AMR249" s="83"/>
      <c r="AMS249" s="83"/>
      <c r="AMT249" s="83"/>
      <c r="AMU249" s="83"/>
      <c r="AMV249" s="83"/>
      <c r="AMW249" s="83"/>
      <c r="AMX249" s="83"/>
      <c r="AMY249" s="83"/>
      <c r="AMZ249" s="83"/>
      <c r="ANA249" s="83"/>
      <c r="ANB249" s="83"/>
      <c r="ANC249" s="83"/>
      <c r="AND249" s="83"/>
      <c r="ANE249" s="83"/>
      <c r="ANF249" s="83"/>
      <c r="ANG249" s="83"/>
      <c r="ANH249" s="83"/>
      <c r="ANI249" s="83"/>
      <c r="ANJ249" s="83"/>
      <c r="ANK249" s="83"/>
      <c r="ANL249" s="83"/>
      <c r="ANM249" s="83"/>
      <c r="ANN249" s="83"/>
      <c r="ANO249" s="83"/>
      <c r="ANP249" s="83"/>
      <c r="ANQ249" s="83"/>
      <c r="ANR249" s="83"/>
      <c r="ANS249" s="83"/>
      <c r="ANT249" s="83"/>
      <c r="ANU249" s="83"/>
      <c r="ANV249" s="83"/>
      <c r="ANW249" s="83"/>
      <c r="ANX249" s="83"/>
      <c r="ANY249" s="83"/>
      <c r="ANZ249" s="83"/>
      <c r="AOA249" s="83"/>
      <c r="AOB249" s="83"/>
      <c r="AOC249" s="83"/>
      <c r="AOD249" s="83"/>
      <c r="AOE249" s="83"/>
      <c r="AOF249" s="83"/>
      <c r="AOG249" s="83"/>
      <c r="AOH249" s="83"/>
      <c r="AOI249" s="83"/>
      <c r="AOJ249" s="83"/>
      <c r="AOK249" s="83"/>
      <c r="AOL249" s="83"/>
      <c r="AOM249" s="83"/>
      <c r="AON249" s="83"/>
      <c r="AOO249" s="83"/>
      <c r="AOP249" s="83"/>
      <c r="AOQ249" s="83"/>
      <c r="AOR249" s="83"/>
      <c r="AOS249" s="83"/>
      <c r="AOT249" s="83"/>
      <c r="AOU249" s="83"/>
      <c r="AOV249" s="83"/>
      <c r="AOW249" s="83"/>
      <c r="AOX249" s="83"/>
      <c r="AOY249" s="83"/>
      <c r="AOZ249" s="83"/>
      <c r="APA249" s="83"/>
      <c r="APB249" s="83"/>
      <c r="APC249" s="83"/>
      <c r="APD249" s="83"/>
      <c r="APE249" s="83"/>
      <c r="APF249" s="83"/>
      <c r="APG249" s="83"/>
      <c r="APH249" s="83"/>
      <c r="API249" s="83"/>
      <c r="APJ249" s="83"/>
      <c r="APK249" s="83"/>
      <c r="APL249" s="83"/>
      <c r="APM249" s="83"/>
      <c r="APN249" s="83"/>
      <c r="APO249" s="83"/>
      <c r="APP249" s="83"/>
      <c r="APQ249" s="83"/>
      <c r="APR249" s="83"/>
      <c r="APS249" s="83"/>
      <c r="APT249" s="83"/>
      <c r="APU249" s="83"/>
      <c r="APV249" s="83"/>
      <c r="APW249" s="83"/>
      <c r="APX249" s="83"/>
      <c r="APY249" s="83"/>
      <c r="APZ249" s="83"/>
      <c r="AQA249" s="83"/>
      <c r="AQB249" s="83"/>
      <c r="AQC249" s="83"/>
      <c r="AQD249" s="83"/>
      <c r="AQE249" s="83"/>
      <c r="AQF249" s="83"/>
      <c r="AQG249" s="83"/>
      <c r="AQH249" s="83"/>
      <c r="AQI249" s="83"/>
      <c r="AQJ249" s="83"/>
      <c r="AQK249" s="83"/>
      <c r="AQL249" s="83"/>
      <c r="AQM249" s="83"/>
      <c r="AQN249" s="83"/>
      <c r="AQO249" s="83"/>
      <c r="AQP249" s="83"/>
      <c r="AQQ249" s="83"/>
      <c r="AQR249" s="83"/>
      <c r="AQS249" s="83"/>
      <c r="AQT249" s="83"/>
      <c r="AQU249" s="83"/>
      <c r="AQV249" s="83"/>
      <c r="AQW249" s="83"/>
      <c r="AQX249" s="83"/>
      <c r="AQY249" s="83"/>
      <c r="AQZ249" s="83"/>
      <c r="ARA249" s="83"/>
      <c r="ARB249" s="83"/>
      <c r="ARC249" s="83"/>
      <c r="ARD249" s="83"/>
      <c r="ARE249" s="83"/>
      <c r="ARF249" s="83"/>
      <c r="ARG249" s="83"/>
      <c r="ARH249" s="83"/>
      <c r="ARI249" s="83"/>
      <c r="ARJ249" s="83"/>
      <c r="ARK249" s="83"/>
      <c r="ARL249" s="83"/>
      <c r="ARM249" s="83"/>
      <c r="ARN249" s="83"/>
      <c r="ARO249" s="83"/>
      <c r="ARP249" s="83"/>
      <c r="ARQ249" s="83"/>
      <c r="ARR249" s="83"/>
      <c r="ARS249" s="83"/>
      <c r="ART249" s="83"/>
      <c r="ARU249" s="83"/>
      <c r="ARV249" s="83"/>
      <c r="ARW249" s="83"/>
      <c r="ARX249" s="83"/>
      <c r="ARY249" s="83"/>
      <c r="ARZ249" s="83"/>
      <c r="ASA249" s="83"/>
      <c r="ASB249" s="83"/>
      <c r="ASC249" s="83"/>
      <c r="ASD249" s="83"/>
      <c r="ASE249" s="83"/>
      <c r="ASF249" s="83"/>
      <c r="ASG249" s="83"/>
      <c r="ASH249" s="83"/>
      <c r="ASI249" s="83"/>
      <c r="ASJ249" s="83"/>
      <c r="ASK249" s="83"/>
      <c r="ASL249" s="83"/>
      <c r="ASM249" s="83"/>
      <c r="ASN249" s="83"/>
      <c r="ASO249" s="83"/>
      <c r="ASP249" s="83"/>
      <c r="ASQ249" s="83"/>
      <c r="ASR249" s="83"/>
      <c r="ASS249" s="83"/>
      <c r="AST249" s="83"/>
      <c r="ASU249" s="83"/>
      <c r="ASV249" s="83"/>
      <c r="ASW249" s="83"/>
      <c r="ASX249" s="83"/>
      <c r="ASY249" s="83"/>
      <c r="ASZ249" s="83"/>
      <c r="ATA249" s="83"/>
      <c r="ATB249" s="83"/>
      <c r="ATC249" s="83"/>
      <c r="ATD249" s="83"/>
      <c r="ATE249" s="83"/>
      <c r="ATF249" s="83"/>
      <c r="ATG249" s="83"/>
      <c r="ATH249" s="83"/>
      <c r="ATI249" s="83"/>
      <c r="ATJ249" s="83"/>
      <c r="ATK249" s="83"/>
      <c r="ATL249" s="83"/>
      <c r="ATM249" s="83"/>
      <c r="ATN249" s="83"/>
      <c r="ATO249" s="83"/>
      <c r="ATP249" s="83"/>
      <c r="ATQ249" s="83"/>
      <c r="ATR249" s="83"/>
      <c r="ATS249" s="83"/>
      <c r="ATT249" s="83"/>
      <c r="ATU249" s="83"/>
      <c r="ATV249" s="83"/>
      <c r="ATW249" s="83"/>
      <c r="ATX249" s="83"/>
      <c r="ATY249" s="83"/>
      <c r="ATZ249" s="83"/>
      <c r="AUA249" s="83"/>
      <c r="AUB249" s="83"/>
      <c r="AUC249" s="83"/>
      <c r="AUD249" s="83"/>
      <c r="AUE249" s="83"/>
      <c r="AUF249" s="83"/>
      <c r="AUG249" s="83"/>
      <c r="AUH249" s="83"/>
      <c r="AUI249" s="83"/>
      <c r="AUJ249" s="83"/>
      <c r="AUK249" s="83"/>
      <c r="AUL249" s="83"/>
      <c r="AUM249" s="83"/>
      <c r="AUN249" s="83"/>
      <c r="AUO249" s="83"/>
      <c r="AUP249" s="83"/>
      <c r="AUQ249" s="83"/>
      <c r="AUR249" s="83"/>
      <c r="AUS249" s="83"/>
      <c r="AUT249" s="83"/>
      <c r="AUU249" s="83"/>
      <c r="AUV249" s="83"/>
      <c r="AUW249" s="83"/>
      <c r="AUX249" s="83"/>
      <c r="AUY249" s="83"/>
      <c r="AUZ249" s="83"/>
      <c r="AVA249" s="83"/>
      <c r="AVB249" s="83"/>
      <c r="AVC249" s="83"/>
      <c r="AVD249" s="83"/>
      <c r="AVE249" s="83"/>
      <c r="AVF249" s="83"/>
      <c r="AVG249" s="83"/>
      <c r="AVH249" s="83"/>
      <c r="AVI249" s="83"/>
      <c r="AVJ249" s="83"/>
      <c r="AVK249" s="83"/>
      <c r="AVL249" s="83"/>
      <c r="AVM249" s="83"/>
      <c r="AVN249" s="83"/>
      <c r="AVO249" s="83"/>
      <c r="AVP249" s="83"/>
      <c r="AVQ249" s="83"/>
      <c r="AVR249" s="83"/>
      <c r="AVS249" s="83"/>
      <c r="AVT249" s="83"/>
      <c r="AVU249" s="83"/>
      <c r="AVV249" s="83"/>
      <c r="AVW249" s="83"/>
      <c r="AVX249" s="83"/>
      <c r="AVY249" s="83"/>
      <c r="AVZ249" s="83"/>
      <c r="AWA249" s="83"/>
      <c r="AWB249" s="83"/>
      <c r="AWC249" s="83"/>
      <c r="AWD249" s="83"/>
      <c r="AWE249" s="83"/>
      <c r="AWF249" s="83"/>
      <c r="AWG249" s="83"/>
      <c r="AWH249" s="83"/>
      <c r="AWI249" s="83"/>
      <c r="AWJ249" s="83"/>
      <c r="AWK249" s="83"/>
      <c r="AWL249" s="83"/>
      <c r="AWM249" s="83"/>
      <c r="AWN249" s="83"/>
      <c r="AWO249" s="83"/>
      <c r="AWP249" s="83"/>
      <c r="AWQ249" s="83"/>
      <c r="AWR249" s="83"/>
      <c r="AWS249" s="83"/>
      <c r="AWT249" s="83"/>
      <c r="AWU249" s="83"/>
      <c r="AWV249" s="83"/>
      <c r="AWW249" s="83"/>
      <c r="AWX249" s="83"/>
      <c r="AWY249" s="83"/>
      <c r="AWZ249" s="83"/>
      <c r="AXA249" s="83"/>
      <c r="AXB249" s="83"/>
      <c r="AXC249" s="83"/>
      <c r="AXD249" s="83"/>
      <c r="AXE249" s="83"/>
      <c r="AXF249" s="83"/>
      <c r="AXG249" s="83"/>
      <c r="AXH249" s="83"/>
      <c r="AXI249" s="83"/>
      <c r="AXJ249" s="83"/>
      <c r="AXK249" s="83"/>
      <c r="AXL249" s="83"/>
      <c r="AXM249" s="83"/>
      <c r="AXN249" s="83"/>
      <c r="AXO249" s="83"/>
      <c r="AXP249" s="83"/>
      <c r="AXQ249" s="83"/>
      <c r="AXR249" s="83"/>
      <c r="AXS249" s="83"/>
      <c r="AXT249" s="83"/>
      <c r="AXU249" s="83"/>
      <c r="AXV249" s="83"/>
      <c r="AXW249" s="83"/>
      <c r="AXX249" s="83"/>
      <c r="AXY249" s="83"/>
      <c r="AXZ249" s="83"/>
      <c r="AYA249" s="83"/>
      <c r="AYB249" s="83"/>
      <c r="AYC249" s="83"/>
      <c r="AYD249" s="83"/>
      <c r="AYE249" s="83"/>
      <c r="AYF249" s="83"/>
      <c r="AYG249" s="83"/>
      <c r="AYH249" s="83"/>
      <c r="AYI249" s="83"/>
      <c r="AYJ249" s="83"/>
      <c r="AYK249" s="83"/>
      <c r="AYL249" s="83"/>
      <c r="AYM249" s="83"/>
      <c r="AYN249" s="83"/>
      <c r="AYO249" s="83"/>
      <c r="AYP249" s="83"/>
      <c r="AYQ249" s="83"/>
      <c r="AYR249" s="83"/>
      <c r="AYS249" s="83"/>
      <c r="AYT249" s="83"/>
      <c r="AYU249" s="83"/>
      <c r="AYV249" s="83"/>
      <c r="AYW249" s="83"/>
      <c r="AYX249" s="83"/>
      <c r="AYY249" s="83"/>
      <c r="AYZ249" s="83"/>
      <c r="AZA249" s="83"/>
      <c r="AZB249" s="83"/>
      <c r="AZC249" s="83"/>
      <c r="AZD249" s="83"/>
      <c r="AZE249" s="83"/>
      <c r="AZF249" s="83"/>
      <c r="AZG249" s="83"/>
      <c r="AZH249" s="83"/>
      <c r="AZI249" s="83"/>
      <c r="AZJ249" s="83"/>
      <c r="AZK249" s="83"/>
      <c r="AZL249" s="83"/>
      <c r="AZM249" s="83"/>
      <c r="AZN249" s="83"/>
      <c r="AZO249" s="83"/>
      <c r="AZP249" s="83"/>
      <c r="AZQ249" s="83"/>
      <c r="AZR249" s="83"/>
      <c r="AZS249" s="83"/>
      <c r="AZT249" s="83"/>
      <c r="AZU249" s="83"/>
      <c r="AZV249" s="83"/>
      <c r="AZW249" s="83"/>
      <c r="AZX249" s="83"/>
      <c r="AZY249" s="83"/>
      <c r="AZZ249" s="83"/>
      <c r="BAA249" s="83"/>
      <c r="BAB249" s="83"/>
      <c r="BAC249" s="83"/>
      <c r="BAD249" s="83"/>
      <c r="BAE249" s="83"/>
      <c r="BAF249" s="83"/>
      <c r="BAG249" s="83"/>
      <c r="BAH249" s="83"/>
      <c r="BAI249" s="83"/>
      <c r="BAJ249" s="83"/>
      <c r="BAK249" s="83"/>
      <c r="BAL249" s="83"/>
      <c r="BAM249" s="83"/>
      <c r="BAN249" s="83"/>
      <c r="BAO249" s="83"/>
      <c r="BAP249" s="83"/>
      <c r="BAQ249" s="83"/>
      <c r="BAR249" s="83"/>
      <c r="BAS249" s="83"/>
      <c r="BAT249" s="83"/>
      <c r="BAU249" s="83"/>
      <c r="BAV249" s="83"/>
      <c r="BAW249" s="83"/>
      <c r="BAX249" s="83"/>
      <c r="BAY249" s="83"/>
      <c r="BAZ249" s="83"/>
      <c r="BBA249" s="83"/>
      <c r="BBB249" s="83"/>
      <c r="BBC249" s="83"/>
      <c r="BBD249" s="83"/>
      <c r="BBE249" s="83"/>
      <c r="BBF249" s="83"/>
      <c r="BBG249" s="83"/>
      <c r="BBH249" s="83"/>
      <c r="BBI249" s="83"/>
      <c r="BBJ249" s="83"/>
      <c r="BBK249" s="83"/>
      <c r="BBL249" s="83"/>
      <c r="BBM249" s="83"/>
      <c r="BBN249" s="83"/>
      <c r="BBO249" s="83"/>
      <c r="BBP249" s="83"/>
      <c r="BBQ249" s="83"/>
      <c r="BBR249" s="83"/>
      <c r="BBS249" s="83"/>
      <c r="BBT249" s="83"/>
      <c r="BBU249" s="83"/>
      <c r="BBV249" s="83"/>
      <c r="BBW249" s="83"/>
      <c r="BBX249" s="83"/>
      <c r="BBY249" s="83"/>
      <c r="BBZ249" s="83"/>
      <c r="BCA249" s="83"/>
      <c r="BCB249" s="83"/>
      <c r="BCC249" s="83"/>
      <c r="BCD249" s="83"/>
      <c r="BCE249" s="83"/>
      <c r="BCF249" s="83"/>
      <c r="BCG249" s="83"/>
      <c r="BCH249" s="83"/>
      <c r="BCI249" s="83"/>
      <c r="BCJ249" s="83"/>
      <c r="BCK249" s="83"/>
      <c r="BCL249" s="83"/>
      <c r="BCM249" s="83"/>
      <c r="BCN249" s="83"/>
      <c r="BCO249" s="83"/>
      <c r="BCP249" s="83"/>
      <c r="BCQ249" s="83"/>
      <c r="BCR249" s="83"/>
      <c r="BCS249" s="83"/>
      <c r="BCT249" s="83"/>
      <c r="BCU249" s="83"/>
      <c r="BCV249" s="83"/>
      <c r="BCW249" s="83"/>
      <c r="BCX249" s="83"/>
      <c r="BCY249" s="83"/>
      <c r="BCZ249" s="83"/>
      <c r="BDA249" s="83"/>
      <c r="BDB249" s="83"/>
      <c r="BDC249" s="83"/>
      <c r="BDD249" s="83"/>
      <c r="BDE249" s="83"/>
      <c r="BDF249" s="83"/>
      <c r="BDG249" s="83"/>
      <c r="BDH249" s="83"/>
      <c r="BDI249" s="83"/>
      <c r="BDJ249" s="83"/>
      <c r="BDK249" s="83"/>
      <c r="BDL249" s="83"/>
      <c r="BDM249" s="83"/>
      <c r="BDN249" s="83"/>
      <c r="BDO249" s="83"/>
      <c r="BDP249" s="83"/>
      <c r="BDQ249" s="83"/>
      <c r="BDR249" s="83"/>
      <c r="BDS249" s="83"/>
      <c r="BDT249" s="83"/>
      <c r="BDU249" s="83"/>
      <c r="BDV249" s="83"/>
      <c r="BDW249" s="83"/>
      <c r="BDX249" s="83"/>
      <c r="BDY249" s="83"/>
      <c r="BDZ249" s="83"/>
      <c r="BEA249" s="83"/>
      <c r="BEB249" s="83"/>
      <c r="BEC249" s="83"/>
      <c r="BED249" s="83"/>
      <c r="BEE249" s="83"/>
      <c r="BEF249" s="83"/>
      <c r="BEG249" s="83"/>
      <c r="BEH249" s="83"/>
      <c r="BEI249" s="83"/>
      <c r="BEJ249" s="83"/>
      <c r="BEK249" s="83"/>
      <c r="BEL249" s="83"/>
      <c r="BEM249" s="83"/>
      <c r="BEN249" s="83"/>
      <c r="BEO249" s="83"/>
      <c r="BEP249" s="83"/>
      <c r="BEQ249" s="83"/>
      <c r="BER249" s="83"/>
      <c r="BES249" s="83"/>
      <c r="BET249" s="83"/>
      <c r="BEU249" s="83"/>
      <c r="BEV249" s="83"/>
      <c r="BEW249" s="83"/>
      <c r="BEX249" s="83"/>
      <c r="BEY249" s="83"/>
      <c r="BEZ249" s="83"/>
      <c r="BFA249" s="83"/>
      <c r="BFB249" s="83"/>
      <c r="BFC249" s="83"/>
      <c r="BFD249" s="83"/>
      <c r="BFE249" s="83"/>
      <c r="BFF249" s="83"/>
      <c r="BFG249" s="83"/>
      <c r="BFH249" s="83"/>
      <c r="BFI249" s="83"/>
      <c r="BFJ249" s="83"/>
      <c r="BFK249" s="83"/>
      <c r="BFL249" s="83"/>
      <c r="BFM249" s="83"/>
      <c r="BFN249" s="83"/>
      <c r="BFO249" s="83"/>
      <c r="BFP249" s="83"/>
      <c r="BFQ249" s="83"/>
      <c r="BFR249" s="83"/>
      <c r="BFS249" s="83"/>
      <c r="BFT249" s="83"/>
      <c r="BFU249" s="83"/>
      <c r="BFV249" s="83"/>
      <c r="BFW249" s="83"/>
      <c r="BFX249" s="83"/>
      <c r="BFY249" s="83"/>
      <c r="BFZ249" s="83"/>
      <c r="BGA249" s="83"/>
      <c r="BGB249" s="83"/>
      <c r="BGC249" s="83"/>
      <c r="BGD249" s="83"/>
      <c r="BGE249" s="83"/>
      <c r="BGF249" s="83"/>
      <c r="BGG249" s="83"/>
      <c r="BGH249" s="83"/>
      <c r="BGI249" s="83"/>
      <c r="BGJ249" s="83"/>
      <c r="BGK249" s="83"/>
      <c r="BGL249" s="83"/>
      <c r="BGM249" s="83"/>
      <c r="BGN249" s="83"/>
      <c r="BGO249" s="83"/>
      <c r="BGP249" s="83"/>
      <c r="BGQ249" s="83"/>
      <c r="BGR249" s="83"/>
      <c r="BGS249" s="83"/>
      <c r="BGT249" s="83"/>
      <c r="BGU249" s="83"/>
      <c r="BGV249" s="83"/>
      <c r="BGW249" s="83"/>
      <c r="BGX249" s="83"/>
      <c r="BGY249" s="83"/>
      <c r="BGZ249" s="83"/>
      <c r="BHA249" s="83"/>
      <c r="BHB249" s="83"/>
      <c r="BHC249" s="83"/>
      <c r="BHD249" s="83"/>
      <c r="BHE249" s="83"/>
      <c r="BHF249" s="83"/>
      <c r="BHG249" s="83"/>
      <c r="BHH249" s="83"/>
      <c r="BHI249" s="83"/>
      <c r="BHJ249" s="83"/>
      <c r="BHK249" s="83"/>
      <c r="BHL249" s="83"/>
      <c r="BHM249" s="83"/>
      <c r="BHN249" s="83"/>
      <c r="BHO249" s="83"/>
      <c r="BHP249" s="83"/>
      <c r="BHQ249" s="83"/>
      <c r="BHR249" s="83"/>
      <c r="BHS249" s="83"/>
      <c r="BHT249" s="83"/>
      <c r="BHU249" s="83"/>
      <c r="BHV249" s="83"/>
      <c r="BHW249" s="83"/>
      <c r="BHX249" s="83"/>
      <c r="BHY249" s="83"/>
      <c r="BHZ249" s="83"/>
      <c r="BIA249" s="83"/>
      <c r="BIB249" s="83"/>
      <c r="BIC249" s="83"/>
      <c r="BID249" s="83"/>
      <c r="BIE249" s="83"/>
      <c r="BIF249" s="83"/>
      <c r="BIG249" s="83"/>
      <c r="BIH249" s="83"/>
      <c r="BII249" s="83"/>
      <c r="BIJ249" s="83"/>
      <c r="BIK249" s="83"/>
      <c r="BIL249" s="83"/>
      <c r="BIM249" s="83"/>
      <c r="BIN249" s="83"/>
      <c r="BIO249" s="83"/>
      <c r="BIP249" s="83"/>
      <c r="BIQ249" s="83"/>
      <c r="BIR249" s="83"/>
      <c r="BIS249" s="83"/>
      <c r="BIT249" s="83"/>
      <c r="BIU249" s="83"/>
      <c r="BIV249" s="83"/>
      <c r="BIW249" s="83"/>
      <c r="BIX249" s="83"/>
      <c r="BIY249" s="83"/>
      <c r="BIZ249" s="83"/>
      <c r="BJA249" s="83"/>
      <c r="BJB249" s="83"/>
      <c r="BJC249" s="83"/>
      <c r="BJD249" s="83"/>
      <c r="BJE249" s="83"/>
      <c r="BJF249" s="83"/>
      <c r="BJG249" s="83"/>
      <c r="BJH249" s="83"/>
      <c r="BJI249" s="83"/>
      <c r="BJJ249" s="83"/>
      <c r="BJK249" s="83"/>
      <c r="BJL249" s="83"/>
      <c r="BJM249" s="83"/>
      <c r="BJN249" s="83"/>
      <c r="BJO249" s="83"/>
      <c r="BJP249" s="83"/>
      <c r="BJQ249" s="83"/>
      <c r="BJR249" s="83"/>
      <c r="BJS249" s="83"/>
      <c r="BJT249" s="83"/>
      <c r="BJU249" s="83"/>
      <c r="BJV249" s="83"/>
      <c r="BJW249" s="83"/>
      <c r="BJX249" s="83"/>
      <c r="BJY249" s="83"/>
      <c r="BJZ249" s="83"/>
      <c r="BKA249" s="83"/>
      <c r="BKB249" s="83"/>
      <c r="BKC249" s="83"/>
      <c r="BKD249" s="83"/>
      <c r="BKE249" s="83"/>
      <c r="BKF249" s="83"/>
      <c r="BKG249" s="83"/>
      <c r="BKH249" s="83"/>
      <c r="BKI249" s="83"/>
      <c r="BKJ249" s="83"/>
      <c r="BKK249" s="83"/>
      <c r="BKL249" s="83"/>
      <c r="BKM249" s="83"/>
      <c r="BKN249" s="83"/>
      <c r="BKO249" s="83"/>
      <c r="BKP249" s="83"/>
      <c r="BKQ249" s="83"/>
      <c r="BKR249" s="83"/>
      <c r="BKS249" s="83"/>
      <c r="BKT249" s="83"/>
      <c r="BKU249" s="83"/>
      <c r="BKV249" s="83"/>
      <c r="BKW249" s="83"/>
      <c r="BKX249" s="83"/>
      <c r="BKY249" s="83"/>
      <c r="BKZ249" s="83"/>
      <c r="BLA249" s="83"/>
      <c r="BLB249" s="83"/>
      <c r="BLC249" s="83"/>
      <c r="BLD249" s="83"/>
      <c r="BLE249" s="83"/>
      <c r="BLF249" s="83"/>
      <c r="BLG249" s="83"/>
      <c r="BLH249" s="83"/>
      <c r="BLI249" s="83"/>
      <c r="BLJ249" s="83"/>
      <c r="BLK249" s="83"/>
      <c r="BLL249" s="83"/>
      <c r="BLM249" s="83"/>
      <c r="BLN249" s="83"/>
      <c r="BLO249" s="83"/>
      <c r="BLP249" s="83"/>
      <c r="BLQ249" s="83"/>
      <c r="BLR249" s="83"/>
      <c r="BLS249" s="83"/>
      <c r="BLT249" s="83"/>
      <c r="BLU249" s="83"/>
      <c r="BLV249" s="83"/>
      <c r="BLW249" s="83"/>
      <c r="BLX249" s="83"/>
      <c r="BLY249" s="83"/>
      <c r="BLZ249" s="83"/>
      <c r="BMA249" s="83"/>
      <c r="BMB249" s="83"/>
      <c r="BMC249" s="83"/>
      <c r="BMD249" s="83"/>
      <c r="BME249" s="83"/>
      <c r="BMF249" s="83"/>
      <c r="BMG249" s="83"/>
      <c r="BMH249" s="83"/>
      <c r="BMI249" s="83"/>
      <c r="BMJ249" s="83"/>
      <c r="BMK249" s="83"/>
      <c r="BML249" s="83"/>
      <c r="BMM249" s="83"/>
      <c r="BMN249" s="83"/>
      <c r="BMO249" s="83"/>
      <c r="BMP249" s="83"/>
      <c r="BMQ249" s="83"/>
      <c r="BMR249" s="83"/>
      <c r="BMS249" s="83"/>
      <c r="BMT249" s="83"/>
      <c r="BMU249" s="83"/>
      <c r="BMV249" s="83"/>
      <c r="BMW249" s="83"/>
      <c r="BMX249" s="83"/>
      <c r="BMY249" s="83"/>
      <c r="BMZ249" s="83"/>
      <c r="BNA249" s="83"/>
      <c r="BNB249" s="83"/>
      <c r="BNC249" s="83"/>
      <c r="BND249" s="83"/>
      <c r="BNE249" s="83"/>
      <c r="BNF249" s="83"/>
      <c r="BNG249" s="83"/>
      <c r="BNH249" s="83"/>
      <c r="BNI249" s="83"/>
      <c r="BNJ249" s="83"/>
      <c r="BNK249" s="83"/>
      <c r="BNL249" s="83"/>
      <c r="BNM249" s="83"/>
      <c r="BNN249" s="83"/>
      <c r="BNO249" s="83"/>
      <c r="BNP249" s="83"/>
      <c r="BNQ249" s="83"/>
      <c r="BNR249" s="83"/>
      <c r="BNS249" s="83"/>
      <c r="BNT249" s="83"/>
      <c r="BNU249" s="83"/>
      <c r="BNV249" s="83"/>
      <c r="BNW249" s="83"/>
      <c r="BNX249" s="83"/>
      <c r="BNY249" s="83"/>
      <c r="BNZ249" s="83"/>
      <c r="BOA249" s="83"/>
      <c r="BOB249" s="83"/>
      <c r="BOC249" s="83"/>
      <c r="BOD249" s="83"/>
      <c r="BOE249" s="83"/>
      <c r="BOF249" s="83"/>
      <c r="BOG249" s="83"/>
      <c r="BOH249" s="83"/>
      <c r="BOI249" s="83"/>
      <c r="BOJ249" s="83"/>
      <c r="BOK249" s="83"/>
      <c r="BOL249" s="83"/>
      <c r="BOM249" s="83"/>
      <c r="BON249" s="83"/>
      <c r="BOO249" s="83"/>
      <c r="BOP249" s="83"/>
      <c r="BOQ249" s="83"/>
      <c r="BOR249" s="83"/>
      <c r="BOS249" s="83"/>
      <c r="BOT249" s="83"/>
      <c r="BOU249" s="83"/>
      <c r="BOV249" s="83"/>
      <c r="BOW249" s="83"/>
      <c r="BOX249" s="83"/>
      <c r="BOY249" s="83"/>
      <c r="BOZ249" s="83"/>
      <c r="BPA249" s="83"/>
      <c r="BPB249" s="83"/>
      <c r="BPC249" s="83"/>
      <c r="BPD249" s="83"/>
      <c r="BPE249" s="83"/>
      <c r="BPF249" s="83"/>
      <c r="BPG249" s="83"/>
      <c r="BPH249" s="83"/>
      <c r="BPI249" s="83"/>
      <c r="BPJ249" s="83"/>
      <c r="BPK249" s="83"/>
      <c r="BPL249" s="83"/>
      <c r="BPM249" s="83"/>
      <c r="BPN249" s="83"/>
      <c r="BPO249" s="83"/>
      <c r="BPP249" s="83"/>
      <c r="BPQ249" s="83"/>
      <c r="BPR249" s="83"/>
      <c r="BPS249" s="83"/>
      <c r="BPT249" s="83"/>
      <c r="BPU249" s="83"/>
      <c r="BPV249" s="83"/>
      <c r="BPW249" s="83"/>
      <c r="BPX249" s="83"/>
      <c r="BPY249" s="83"/>
      <c r="BPZ249" s="83"/>
      <c r="BQA249" s="83"/>
      <c r="BQB249" s="83"/>
      <c r="BQC249" s="83"/>
      <c r="BQD249" s="83"/>
      <c r="BQE249" s="83"/>
      <c r="BQF249" s="83"/>
      <c r="BQG249" s="83"/>
      <c r="BQH249" s="83"/>
      <c r="BQI249" s="83"/>
      <c r="BQJ249" s="83"/>
      <c r="BQK249" s="83"/>
      <c r="BQL249" s="83"/>
      <c r="BQM249" s="83"/>
      <c r="BQN249" s="83"/>
      <c r="BQO249" s="83"/>
      <c r="BQP249" s="83"/>
      <c r="BQQ249" s="83"/>
      <c r="BQR249" s="83"/>
      <c r="BQS249" s="83"/>
      <c r="BQT249" s="83"/>
      <c r="BQU249" s="83"/>
      <c r="BQV249" s="83"/>
      <c r="BQW249" s="83"/>
      <c r="BQX249" s="83"/>
      <c r="BQY249" s="83"/>
      <c r="BQZ249" s="83"/>
      <c r="BRA249" s="83"/>
      <c r="BRB249" s="83"/>
      <c r="BRC249" s="83"/>
      <c r="BRD249" s="83"/>
      <c r="BRE249" s="83"/>
      <c r="BRF249" s="83"/>
      <c r="BRG249" s="83"/>
      <c r="BRH249" s="83"/>
      <c r="BRI249" s="83"/>
      <c r="BRJ249" s="83"/>
      <c r="BRK249" s="83"/>
      <c r="BRL249" s="83"/>
      <c r="BRM249" s="83"/>
      <c r="BRN249" s="83"/>
      <c r="BRO249" s="83"/>
      <c r="BRP249" s="83"/>
      <c r="BRQ249" s="83"/>
      <c r="BRR249" s="83"/>
      <c r="BRS249" s="83"/>
      <c r="BRT249" s="83"/>
      <c r="BRU249" s="83"/>
      <c r="BRV249" s="83"/>
      <c r="BRW249" s="83"/>
      <c r="BRX249" s="83"/>
      <c r="BRY249" s="83"/>
      <c r="BRZ249" s="83"/>
      <c r="BSA249" s="83"/>
      <c r="BSB249" s="83"/>
      <c r="BSC249" s="83"/>
      <c r="BSD249" s="83"/>
      <c r="BSE249" s="83"/>
      <c r="BSF249" s="83"/>
      <c r="BSG249" s="83"/>
      <c r="BSH249" s="83"/>
      <c r="BSI249" s="83"/>
      <c r="BSJ249" s="83"/>
      <c r="BSK249" s="83"/>
      <c r="BSL249" s="83"/>
      <c r="BSM249" s="83"/>
      <c r="BSN249" s="83"/>
      <c r="BSO249" s="83"/>
      <c r="BSP249" s="83"/>
      <c r="BSQ249" s="83"/>
      <c r="BSR249" s="83"/>
      <c r="BSS249" s="83"/>
      <c r="BST249" s="83"/>
      <c r="BSU249" s="83"/>
      <c r="BSV249" s="83"/>
      <c r="BSW249" s="83"/>
      <c r="BSX249" s="83"/>
      <c r="BSY249" s="83"/>
      <c r="BSZ249" s="83"/>
      <c r="BTA249" s="83"/>
      <c r="BTB249" s="83"/>
      <c r="BTC249" s="83"/>
      <c r="BTD249" s="83"/>
      <c r="BTE249" s="83"/>
      <c r="BTF249" s="83"/>
      <c r="BTG249" s="83"/>
      <c r="BTH249" s="83"/>
      <c r="BTI249" s="83"/>
      <c r="BTJ249" s="83"/>
      <c r="BTK249" s="83"/>
      <c r="BTL249" s="83"/>
      <c r="BTM249" s="83"/>
      <c r="BTN249" s="83"/>
      <c r="BTO249" s="83"/>
      <c r="BTP249" s="83"/>
      <c r="BTQ249" s="83"/>
      <c r="BTR249" s="83"/>
      <c r="BTS249" s="83"/>
      <c r="BTT249" s="83"/>
      <c r="BTU249" s="83"/>
      <c r="BTV249" s="83"/>
      <c r="BTW249" s="83"/>
      <c r="BTX249" s="83"/>
      <c r="BTY249" s="83"/>
      <c r="BTZ249" s="83"/>
      <c r="BUA249" s="83"/>
      <c r="BUB249" s="83"/>
      <c r="BUC249" s="83"/>
      <c r="BUD249" s="83"/>
      <c r="BUE249" s="83"/>
      <c r="BUF249" s="83"/>
      <c r="BUG249" s="83"/>
      <c r="BUH249" s="83"/>
      <c r="BUI249" s="83"/>
      <c r="BUJ249" s="83"/>
      <c r="BUK249" s="83"/>
      <c r="BUL249" s="83"/>
      <c r="BUM249" s="83"/>
      <c r="BUN249" s="83"/>
      <c r="BUO249" s="83"/>
      <c r="BUP249" s="83"/>
      <c r="BUQ249" s="83"/>
      <c r="BUR249" s="83"/>
      <c r="BUS249" s="83"/>
      <c r="BUT249" s="83"/>
      <c r="BUU249" s="83"/>
      <c r="BUV249" s="83"/>
      <c r="BUW249" s="83"/>
      <c r="BUX249" s="83"/>
      <c r="BUY249" s="83"/>
      <c r="BUZ249" s="83"/>
      <c r="BVA249" s="83"/>
      <c r="BVB249" s="83"/>
      <c r="BVC249" s="83"/>
      <c r="BVD249" s="83"/>
      <c r="BVE249" s="83"/>
      <c r="BVF249" s="83"/>
      <c r="BVG249" s="83"/>
      <c r="BVH249" s="83"/>
      <c r="BVI249" s="83"/>
      <c r="BVJ249" s="83"/>
      <c r="BVK249" s="83"/>
      <c r="BVL249" s="83"/>
      <c r="BVM249" s="83"/>
      <c r="BVN249" s="83"/>
      <c r="BVO249" s="83"/>
      <c r="BVP249" s="83"/>
      <c r="BVQ249" s="83"/>
      <c r="BVR249" s="83"/>
      <c r="BVS249" s="83"/>
      <c r="BVT249" s="83"/>
      <c r="BVU249" s="83"/>
      <c r="BVV249" s="83"/>
      <c r="BVW249" s="83"/>
      <c r="BVX249" s="83"/>
      <c r="BVY249" s="83"/>
      <c r="BVZ249" s="83"/>
      <c r="BWA249" s="83"/>
      <c r="BWB249" s="83"/>
      <c r="BWC249" s="83"/>
      <c r="BWD249" s="83"/>
      <c r="BWE249" s="83"/>
      <c r="BWF249" s="83"/>
      <c r="BWG249" s="83"/>
      <c r="BWH249" s="83"/>
      <c r="BWI249" s="83"/>
      <c r="BWJ249" s="83"/>
      <c r="BWK249" s="83"/>
      <c r="BWL249" s="83"/>
      <c r="BWM249" s="83"/>
      <c r="BWN249" s="83"/>
      <c r="BWO249" s="83"/>
      <c r="BWP249" s="83"/>
      <c r="BWQ249" s="83"/>
      <c r="BWR249" s="83"/>
      <c r="BWS249" s="83"/>
      <c r="BWT249" s="83"/>
      <c r="BWU249" s="83"/>
      <c r="BWV249" s="83"/>
      <c r="BWW249" s="83"/>
      <c r="BWX249" s="83"/>
      <c r="BWY249" s="83"/>
      <c r="BWZ249" s="83"/>
      <c r="BXA249" s="83"/>
      <c r="BXB249" s="83"/>
      <c r="BXC249" s="83"/>
      <c r="BXD249" s="83"/>
      <c r="BXE249" s="83"/>
      <c r="BXF249" s="83"/>
      <c r="BXG249" s="83"/>
      <c r="BXH249" s="83"/>
      <c r="BXI249" s="83"/>
      <c r="BXJ249" s="83"/>
      <c r="BXK249" s="83"/>
      <c r="BXL249" s="83"/>
      <c r="BXM249" s="83"/>
      <c r="BXN249" s="83"/>
      <c r="BXO249" s="83"/>
      <c r="BXP249" s="83"/>
      <c r="BXQ249" s="83"/>
      <c r="BXR249" s="83"/>
      <c r="BXS249" s="83"/>
      <c r="BXT249" s="83"/>
      <c r="BXU249" s="83"/>
      <c r="BXV249" s="83"/>
      <c r="BXW249" s="83"/>
      <c r="BXX249" s="83"/>
      <c r="BXY249" s="83"/>
      <c r="BXZ249" s="83"/>
      <c r="BYA249" s="83"/>
      <c r="BYB249" s="83"/>
      <c r="BYC249" s="83"/>
      <c r="BYD249" s="83"/>
      <c r="BYE249" s="83"/>
      <c r="BYF249" s="83"/>
      <c r="BYG249" s="83"/>
      <c r="BYH249" s="83"/>
      <c r="BYI249" s="83"/>
      <c r="BYJ249" s="83"/>
      <c r="BYK249" s="83"/>
      <c r="BYL249" s="83"/>
      <c r="BYM249" s="83"/>
      <c r="BYN249" s="83"/>
      <c r="BYO249" s="83"/>
      <c r="BYP249" s="83"/>
      <c r="BYQ249" s="83"/>
      <c r="BYR249" s="83"/>
      <c r="BYS249" s="83"/>
      <c r="BYT249" s="83"/>
      <c r="BYU249" s="83"/>
      <c r="BYV249" s="83"/>
      <c r="BYW249" s="83"/>
      <c r="BYX249" s="83"/>
      <c r="BYY249" s="83"/>
      <c r="BYZ249" s="83"/>
      <c r="BZA249" s="83"/>
      <c r="BZB249" s="83"/>
      <c r="BZC249" s="83"/>
      <c r="BZD249" s="83"/>
      <c r="BZE249" s="83"/>
      <c r="BZF249" s="83"/>
      <c r="BZG249" s="83"/>
      <c r="BZH249" s="83"/>
      <c r="BZI249" s="83"/>
      <c r="BZJ249" s="83"/>
      <c r="BZK249" s="83"/>
      <c r="BZL249" s="83"/>
      <c r="BZM249" s="83"/>
      <c r="BZN249" s="83"/>
      <c r="BZO249" s="83"/>
      <c r="BZP249" s="83"/>
      <c r="BZQ249" s="83"/>
      <c r="BZR249" s="83"/>
      <c r="BZS249" s="83"/>
      <c r="BZT249" s="83"/>
      <c r="BZU249" s="83"/>
      <c r="BZV249" s="83"/>
      <c r="BZW249" s="83"/>
      <c r="BZX249" s="83"/>
      <c r="BZY249" s="83"/>
      <c r="BZZ249" s="83"/>
      <c r="CAA249" s="83"/>
      <c r="CAB249" s="83"/>
      <c r="CAC249" s="83"/>
      <c r="CAD249" s="83"/>
      <c r="CAE249" s="83"/>
      <c r="CAF249" s="83"/>
      <c r="CAG249" s="83"/>
      <c r="CAH249" s="83"/>
      <c r="CAI249" s="83"/>
      <c r="CAJ249" s="83"/>
      <c r="CAK249" s="83"/>
      <c r="CAL249" s="83"/>
      <c r="CAM249" s="83"/>
      <c r="CAN249" s="83"/>
      <c r="CAO249" s="83"/>
      <c r="CAP249" s="83"/>
      <c r="CAQ249" s="83"/>
      <c r="CAR249" s="83"/>
      <c r="CAS249" s="83"/>
      <c r="CAT249" s="83"/>
      <c r="CAU249" s="83"/>
      <c r="CAV249" s="83"/>
      <c r="CAW249" s="83"/>
      <c r="CAX249" s="83"/>
      <c r="CAY249" s="83"/>
      <c r="CAZ249" s="83"/>
      <c r="CBA249" s="83"/>
      <c r="CBB249" s="83"/>
      <c r="CBC249" s="83"/>
      <c r="CBD249" s="83"/>
      <c r="CBE249" s="83"/>
      <c r="CBF249" s="83"/>
      <c r="CBG249" s="83"/>
      <c r="CBH249" s="83"/>
      <c r="CBI249" s="83"/>
      <c r="CBJ249" s="83"/>
      <c r="CBK249" s="83"/>
      <c r="CBL249" s="83"/>
      <c r="CBM249" s="83"/>
      <c r="CBN249" s="83"/>
      <c r="CBO249" s="83"/>
      <c r="CBP249" s="83"/>
      <c r="CBQ249" s="83"/>
      <c r="CBR249" s="83"/>
      <c r="CBS249" s="83"/>
      <c r="CBT249" s="83"/>
      <c r="CBU249" s="83"/>
      <c r="CBV249" s="83"/>
      <c r="CBW249" s="83"/>
      <c r="CBX249" s="83"/>
      <c r="CBY249" s="83"/>
      <c r="CBZ249" s="83"/>
      <c r="CCA249" s="83"/>
      <c r="CCB249" s="83"/>
      <c r="CCC249" s="83"/>
      <c r="CCD249" s="83"/>
      <c r="CCE249" s="83"/>
      <c r="CCF249" s="83"/>
      <c r="CCG249" s="83"/>
      <c r="CCH249" s="83"/>
      <c r="CCI249" s="83"/>
      <c r="CCJ249" s="83"/>
      <c r="CCK249" s="83"/>
      <c r="CCL249" s="83"/>
      <c r="CCM249" s="83"/>
      <c r="CCN249" s="83"/>
      <c r="CCO249" s="83"/>
      <c r="CCP249" s="83"/>
      <c r="CCQ249" s="83"/>
      <c r="CCR249" s="83"/>
      <c r="CCS249" s="83"/>
      <c r="CCT249" s="83"/>
      <c r="CCU249" s="83"/>
      <c r="CCV249" s="83"/>
      <c r="CCW249" s="83"/>
      <c r="CCX249" s="83"/>
      <c r="CCY249" s="83"/>
      <c r="CCZ249" s="83"/>
      <c r="CDA249" s="83"/>
      <c r="CDB249" s="83"/>
      <c r="CDC249" s="83"/>
      <c r="CDD249" s="83"/>
      <c r="CDE249" s="83"/>
      <c r="CDF249" s="83"/>
      <c r="CDG249" s="83"/>
      <c r="CDH249" s="83"/>
      <c r="CDI249" s="83"/>
      <c r="CDJ249" s="83"/>
      <c r="CDK249" s="83"/>
      <c r="CDL249" s="83"/>
      <c r="CDM249" s="83"/>
      <c r="CDN249" s="83"/>
      <c r="CDO249" s="83"/>
      <c r="CDP249" s="83"/>
      <c r="CDQ249" s="83"/>
      <c r="CDR249" s="83"/>
      <c r="CDS249" s="83"/>
      <c r="CDT249" s="83"/>
      <c r="CDU249" s="83"/>
      <c r="CDV249" s="83"/>
      <c r="CDW249" s="83"/>
      <c r="CDX249" s="83"/>
      <c r="CDY249" s="83"/>
      <c r="CDZ249" s="83"/>
      <c r="CEA249" s="83"/>
      <c r="CEB249" s="83"/>
      <c r="CEC249" s="83"/>
      <c r="CED249" s="83"/>
      <c r="CEE249" s="83"/>
      <c r="CEF249" s="83"/>
      <c r="CEG249" s="83"/>
      <c r="CEH249" s="83"/>
      <c r="CEI249" s="83"/>
      <c r="CEJ249" s="83"/>
      <c r="CEK249" s="83"/>
      <c r="CEL249" s="83"/>
      <c r="CEM249" s="83"/>
      <c r="CEN249" s="83"/>
      <c r="CEO249" s="83"/>
      <c r="CEP249" s="83"/>
      <c r="CEQ249" s="83"/>
      <c r="CER249" s="83"/>
      <c r="CES249" s="83"/>
      <c r="CET249" s="83"/>
      <c r="CEU249" s="83"/>
      <c r="CEV249" s="83"/>
      <c r="CEW249" s="83"/>
      <c r="CEX249" s="83"/>
      <c r="CEY249" s="83"/>
      <c r="CEZ249" s="83"/>
      <c r="CFA249" s="83"/>
      <c r="CFB249" s="83"/>
      <c r="CFC249" s="83"/>
      <c r="CFD249" s="83"/>
      <c r="CFE249" s="83"/>
      <c r="CFF249" s="83"/>
      <c r="CFG249" s="83"/>
      <c r="CFH249" s="83"/>
      <c r="CFI249" s="83"/>
      <c r="CFJ249" s="83"/>
      <c r="CFK249" s="83"/>
      <c r="CFL249" s="83"/>
      <c r="CFM249" s="83"/>
      <c r="CFN249" s="83"/>
      <c r="CFO249" s="83"/>
      <c r="CFP249" s="83"/>
      <c r="CFQ249" s="83"/>
      <c r="CFR249" s="83"/>
      <c r="CFS249" s="83"/>
      <c r="CFT249" s="83"/>
      <c r="CFU249" s="83"/>
      <c r="CFV249" s="83"/>
      <c r="CFW249" s="83"/>
      <c r="CFX249" s="83"/>
      <c r="CFY249" s="83"/>
      <c r="CFZ249" s="83"/>
      <c r="CGA249" s="83"/>
      <c r="CGB249" s="83"/>
      <c r="CGC249" s="83"/>
      <c r="CGD249" s="83"/>
      <c r="CGE249" s="83"/>
      <c r="CGF249" s="83"/>
      <c r="CGG249" s="83"/>
      <c r="CGH249" s="83"/>
      <c r="CGI249" s="83"/>
      <c r="CGJ249" s="83"/>
      <c r="CGK249" s="83"/>
      <c r="CGL249" s="83"/>
      <c r="CGM249" s="83"/>
      <c r="CGN249" s="83"/>
      <c r="CGO249" s="83"/>
      <c r="CGP249" s="83"/>
      <c r="CGQ249" s="83"/>
      <c r="CGR249" s="83"/>
      <c r="CGS249" s="83"/>
      <c r="CGT249" s="83"/>
      <c r="CGU249" s="83"/>
      <c r="CGV249" s="83"/>
      <c r="CGW249" s="83"/>
      <c r="CGX249" s="83"/>
      <c r="CGY249" s="83"/>
      <c r="CGZ249" s="83"/>
      <c r="CHA249" s="83"/>
      <c r="CHB249" s="83"/>
      <c r="CHC249" s="83"/>
      <c r="CHD249" s="83"/>
      <c r="CHE249" s="83"/>
      <c r="CHF249" s="83"/>
      <c r="CHG249" s="83"/>
      <c r="CHH249" s="83"/>
      <c r="CHI249" s="83"/>
      <c r="CHJ249" s="83"/>
      <c r="CHK249" s="83"/>
      <c r="CHL249" s="83"/>
      <c r="CHM249" s="83"/>
      <c r="CHN249" s="83"/>
      <c r="CHO249" s="83"/>
      <c r="CHP249" s="83"/>
      <c r="CHQ249" s="83"/>
      <c r="CHR249" s="83"/>
      <c r="CHS249" s="83"/>
      <c r="CHT249" s="83"/>
      <c r="CHU249" s="83"/>
      <c r="CHV249" s="83"/>
      <c r="CHW249" s="83"/>
      <c r="CHX249" s="83"/>
      <c r="CHY249" s="83"/>
      <c r="CHZ249" s="83"/>
      <c r="CIA249" s="83"/>
      <c r="CIB249" s="83"/>
      <c r="CIC249" s="83"/>
      <c r="CID249" s="83"/>
      <c r="CIE249" s="83"/>
      <c r="CIF249" s="83"/>
      <c r="CIG249" s="83"/>
      <c r="CIH249" s="83"/>
      <c r="CII249" s="83"/>
      <c r="CIJ249" s="83"/>
      <c r="CIK249" s="83"/>
      <c r="CIL249" s="83"/>
      <c r="CIM249" s="83"/>
      <c r="CIN249" s="83"/>
      <c r="CIO249" s="83"/>
      <c r="CIP249" s="83"/>
      <c r="CIQ249" s="83"/>
      <c r="CIR249" s="83"/>
      <c r="CIS249" s="83"/>
      <c r="CIT249" s="83"/>
      <c r="CIU249" s="83"/>
      <c r="CIV249" s="83"/>
      <c r="CIW249" s="83"/>
      <c r="CIX249" s="83"/>
      <c r="CIY249" s="83"/>
      <c r="CIZ249" s="83"/>
      <c r="CJA249" s="83"/>
      <c r="CJB249" s="83"/>
      <c r="CJC249" s="83"/>
      <c r="CJD249" s="83"/>
      <c r="CJE249" s="83"/>
      <c r="CJF249" s="83"/>
      <c r="CJG249" s="83"/>
      <c r="CJH249" s="83"/>
      <c r="CJI249" s="83"/>
      <c r="CJJ249" s="83"/>
      <c r="CJK249" s="83"/>
      <c r="CJL249" s="83"/>
      <c r="CJM249" s="83"/>
      <c r="CJN249" s="83"/>
      <c r="CJO249" s="83"/>
      <c r="CJP249" s="83"/>
      <c r="CJQ249" s="83"/>
      <c r="CJR249" s="83"/>
      <c r="CJS249" s="83"/>
      <c r="CJT249" s="83"/>
      <c r="CJU249" s="83"/>
      <c r="CJV249" s="83"/>
      <c r="CJW249" s="83"/>
      <c r="CJX249" s="83"/>
      <c r="CJY249" s="83"/>
      <c r="CJZ249" s="83"/>
      <c r="CKA249" s="83"/>
      <c r="CKB249" s="83"/>
      <c r="CKC249" s="83"/>
      <c r="CKD249" s="83"/>
      <c r="CKE249" s="83"/>
      <c r="CKF249" s="83"/>
      <c r="CKG249" s="83"/>
      <c r="CKH249" s="83"/>
      <c r="CKI249" s="83"/>
      <c r="CKJ249" s="83"/>
      <c r="CKK249" s="83"/>
      <c r="CKL249" s="83"/>
      <c r="CKM249" s="83"/>
      <c r="CKN249" s="83"/>
      <c r="CKO249" s="83"/>
      <c r="CKP249" s="83"/>
      <c r="CKQ249" s="83"/>
      <c r="CKR249" s="83"/>
      <c r="CKS249" s="83"/>
      <c r="CKT249" s="83"/>
      <c r="CKU249" s="83"/>
      <c r="CKV249" s="83"/>
      <c r="CKW249" s="83"/>
      <c r="CKX249" s="83"/>
      <c r="CKY249" s="83"/>
      <c r="CKZ249" s="83"/>
      <c r="CLA249" s="83"/>
      <c r="CLB249" s="83"/>
      <c r="CLC249" s="83"/>
      <c r="CLD249" s="83"/>
      <c r="CLE249" s="83"/>
      <c r="CLF249" s="83"/>
      <c r="CLG249" s="83"/>
      <c r="CLH249" s="83"/>
      <c r="CLI249" s="83"/>
      <c r="CLJ249" s="83"/>
      <c r="CLK249" s="83"/>
      <c r="CLL249" s="83"/>
      <c r="CLM249" s="83"/>
      <c r="CLN249" s="83"/>
      <c r="CLO249" s="83"/>
      <c r="CLP249" s="83"/>
      <c r="CLQ249" s="83"/>
      <c r="CLR249" s="83"/>
      <c r="CLS249" s="83"/>
      <c r="CLT249" s="83"/>
      <c r="CLU249" s="83"/>
      <c r="CLV249" s="83"/>
      <c r="CLW249" s="83"/>
      <c r="CLX249" s="83"/>
      <c r="CLY249" s="83"/>
      <c r="CLZ249" s="83"/>
      <c r="CMA249" s="83"/>
      <c r="CMB249" s="83"/>
      <c r="CMC249" s="83"/>
      <c r="CMD249" s="83"/>
      <c r="CME249" s="83"/>
      <c r="CMF249" s="83"/>
      <c r="CMG249" s="83"/>
      <c r="CMH249" s="83"/>
      <c r="CMI249" s="83"/>
      <c r="CMJ249" s="83"/>
      <c r="CMK249" s="83"/>
      <c r="CML249" s="83"/>
      <c r="CMM249" s="83"/>
      <c r="CMN249" s="83"/>
      <c r="CMO249" s="83"/>
      <c r="CMP249" s="83"/>
      <c r="CMQ249" s="83"/>
      <c r="CMR249" s="83"/>
      <c r="CMS249" s="83"/>
      <c r="CMT249" s="83"/>
      <c r="CMU249" s="83"/>
      <c r="CMV249" s="83"/>
      <c r="CMW249" s="83"/>
      <c r="CMX249" s="83"/>
      <c r="CMY249" s="83"/>
      <c r="CMZ249" s="83"/>
      <c r="CNA249" s="83"/>
      <c r="CNB249" s="83"/>
      <c r="CNC249" s="83"/>
      <c r="CND249" s="83"/>
      <c r="CNE249" s="83"/>
      <c r="CNF249" s="83"/>
      <c r="CNG249" s="83"/>
      <c r="CNH249" s="83"/>
      <c r="CNI249" s="83"/>
      <c r="CNJ249" s="83"/>
      <c r="CNK249" s="83"/>
      <c r="CNL249" s="83"/>
      <c r="CNM249" s="83"/>
      <c r="CNN249" s="83"/>
      <c r="CNO249" s="83"/>
      <c r="CNP249" s="83"/>
      <c r="CNQ249" s="83"/>
      <c r="CNR249" s="83"/>
      <c r="CNS249" s="83"/>
      <c r="CNT249" s="83"/>
      <c r="CNU249" s="83"/>
      <c r="CNV249" s="83"/>
      <c r="CNW249" s="83"/>
      <c r="CNX249" s="83"/>
      <c r="CNY249" s="83"/>
      <c r="CNZ249" s="83"/>
      <c r="COA249" s="83"/>
      <c r="COB249" s="83"/>
      <c r="COC249" s="83"/>
      <c r="COD249" s="83"/>
      <c r="COE249" s="83"/>
      <c r="COF249" s="83"/>
      <c r="COG249" s="83"/>
      <c r="COH249" s="83"/>
      <c r="COI249" s="83"/>
      <c r="COJ249" s="83"/>
      <c r="COK249" s="83"/>
      <c r="COL249" s="83"/>
      <c r="COM249" s="83"/>
      <c r="CON249" s="83"/>
      <c r="COO249" s="83"/>
      <c r="COP249" s="83"/>
      <c r="COQ249" s="83"/>
      <c r="COR249" s="83"/>
      <c r="COS249" s="83"/>
      <c r="COT249" s="83"/>
      <c r="COU249" s="83"/>
      <c r="COV249" s="83"/>
      <c r="COW249" s="83"/>
      <c r="COX249" s="83"/>
      <c r="COY249" s="83"/>
      <c r="COZ249" s="83"/>
      <c r="CPA249" s="83"/>
      <c r="CPB249" s="83"/>
      <c r="CPC249" s="83"/>
      <c r="CPD249" s="83"/>
      <c r="CPE249" s="83"/>
      <c r="CPF249" s="83"/>
      <c r="CPG249" s="83"/>
      <c r="CPH249" s="83"/>
      <c r="CPI249" s="83"/>
      <c r="CPJ249" s="83"/>
      <c r="CPK249" s="83"/>
      <c r="CPL249" s="83"/>
      <c r="CPM249" s="83"/>
      <c r="CPN249" s="83"/>
      <c r="CPO249" s="83"/>
      <c r="CPP249" s="83"/>
      <c r="CPQ249" s="83"/>
      <c r="CPR249" s="83"/>
      <c r="CPS249" s="83"/>
      <c r="CPT249" s="83"/>
      <c r="CPU249" s="83"/>
      <c r="CPV249" s="83"/>
      <c r="CPW249" s="83"/>
      <c r="CPX249" s="83"/>
      <c r="CPY249" s="83"/>
      <c r="CPZ249" s="83"/>
      <c r="CQA249" s="83"/>
      <c r="CQB249" s="83"/>
      <c r="CQC249" s="83"/>
      <c r="CQD249" s="83"/>
      <c r="CQE249" s="83"/>
      <c r="CQF249" s="83"/>
      <c r="CQG249" s="83"/>
      <c r="CQH249" s="83"/>
      <c r="CQI249" s="83"/>
      <c r="CQJ249" s="83"/>
      <c r="CQK249" s="83"/>
      <c r="CQL249" s="83"/>
      <c r="CQM249" s="83"/>
      <c r="CQN249" s="83"/>
      <c r="CQO249" s="83"/>
      <c r="CQP249" s="83"/>
      <c r="CQQ249" s="83"/>
      <c r="CQR249" s="83"/>
      <c r="CQS249" s="83"/>
      <c r="CQT249" s="83"/>
      <c r="CQU249" s="83"/>
      <c r="CQV249" s="83"/>
      <c r="CQW249" s="83"/>
      <c r="CQX249" s="83"/>
      <c r="CQY249" s="83"/>
      <c r="CQZ249" s="83"/>
      <c r="CRA249" s="83"/>
      <c r="CRB249" s="83"/>
      <c r="CRC249" s="83"/>
      <c r="CRD249" s="83"/>
      <c r="CRE249" s="83"/>
      <c r="CRF249" s="83"/>
      <c r="CRG249" s="83"/>
      <c r="CRH249" s="83"/>
      <c r="CRI249" s="83"/>
      <c r="CRJ249" s="83"/>
      <c r="CRK249" s="83"/>
      <c r="CRL249" s="83"/>
      <c r="CRM249" s="83"/>
      <c r="CRN249" s="83"/>
      <c r="CRO249" s="83"/>
      <c r="CRP249" s="83"/>
      <c r="CRQ249" s="83"/>
      <c r="CRR249" s="83"/>
      <c r="CRS249" s="83"/>
      <c r="CRT249" s="83"/>
      <c r="CRU249" s="83"/>
      <c r="CRV249" s="83"/>
      <c r="CRW249" s="83"/>
      <c r="CRX249" s="83"/>
      <c r="CRY249" s="83"/>
      <c r="CRZ249" s="83"/>
      <c r="CSA249" s="83"/>
      <c r="CSB249" s="83"/>
      <c r="CSC249" s="83"/>
      <c r="CSD249" s="83"/>
      <c r="CSE249" s="83"/>
      <c r="CSF249" s="83"/>
      <c r="CSG249" s="83"/>
      <c r="CSH249" s="83"/>
      <c r="CSI249" s="83"/>
      <c r="CSJ249" s="83"/>
      <c r="CSK249" s="83"/>
      <c r="CSL249" s="83"/>
      <c r="CSM249" s="83"/>
      <c r="CSN249" s="83"/>
      <c r="CSO249" s="83"/>
      <c r="CSP249" s="83"/>
      <c r="CSQ249" s="83"/>
      <c r="CSR249" s="83"/>
      <c r="CSS249" s="83"/>
      <c r="CST249" s="83"/>
      <c r="CSU249" s="83"/>
      <c r="CSV249" s="83"/>
      <c r="CSW249" s="83"/>
      <c r="CSX249" s="83"/>
      <c r="CSY249" s="83"/>
      <c r="CSZ249" s="83"/>
      <c r="CTA249" s="83"/>
      <c r="CTB249" s="83"/>
      <c r="CTC249" s="83"/>
      <c r="CTD249" s="83"/>
      <c r="CTE249" s="83"/>
      <c r="CTF249" s="83"/>
      <c r="CTG249" s="83"/>
      <c r="CTH249" s="83"/>
      <c r="CTI249" s="83"/>
      <c r="CTJ249" s="83"/>
      <c r="CTK249" s="83"/>
      <c r="CTL249" s="83"/>
      <c r="CTM249" s="83"/>
      <c r="CTN249" s="83"/>
      <c r="CTO249" s="83"/>
      <c r="CTP249" s="83"/>
      <c r="CTQ249" s="83"/>
      <c r="CTR249" s="83"/>
      <c r="CTS249" s="83"/>
      <c r="CTT249" s="83"/>
      <c r="CTU249" s="83"/>
      <c r="CTV249" s="83"/>
      <c r="CTW249" s="83"/>
      <c r="CTX249" s="83"/>
      <c r="CTY249" s="83"/>
      <c r="CTZ249" s="83"/>
      <c r="CUA249" s="83"/>
      <c r="CUB249" s="83"/>
      <c r="CUC249" s="83"/>
      <c r="CUD249" s="83"/>
      <c r="CUE249" s="83"/>
      <c r="CUF249" s="83"/>
      <c r="CUG249" s="83"/>
      <c r="CUH249" s="83"/>
      <c r="CUI249" s="83"/>
      <c r="CUJ249" s="83"/>
      <c r="CUK249" s="83"/>
      <c r="CUL249" s="83"/>
      <c r="CUM249" s="83"/>
      <c r="CUN249" s="83"/>
      <c r="CUO249" s="83"/>
      <c r="CUP249" s="83"/>
      <c r="CUQ249" s="83"/>
      <c r="CUR249" s="83"/>
      <c r="CUS249" s="83"/>
      <c r="CUT249" s="83"/>
      <c r="CUU249" s="83"/>
      <c r="CUV249" s="83"/>
      <c r="CUW249" s="83"/>
      <c r="CUX249" s="83"/>
      <c r="CUY249" s="83"/>
      <c r="CUZ249" s="83"/>
      <c r="CVA249" s="83"/>
      <c r="CVB249" s="83"/>
      <c r="CVC249" s="83"/>
      <c r="CVD249" s="83"/>
      <c r="CVE249" s="83"/>
      <c r="CVF249" s="83"/>
      <c r="CVG249" s="83"/>
      <c r="CVH249" s="83"/>
      <c r="CVI249" s="83"/>
      <c r="CVJ249" s="83"/>
      <c r="CVK249" s="83"/>
      <c r="CVL249" s="83"/>
      <c r="CVM249" s="83"/>
      <c r="CVN249" s="83"/>
      <c r="CVO249" s="83"/>
      <c r="CVP249" s="83"/>
      <c r="CVQ249" s="83"/>
      <c r="CVR249" s="83"/>
      <c r="CVS249" s="83"/>
      <c r="CVT249" s="83"/>
      <c r="CVU249" s="83"/>
      <c r="CVV249" s="83"/>
      <c r="CVW249" s="83"/>
      <c r="CVX249" s="83"/>
      <c r="CVY249" s="83"/>
      <c r="CVZ249" s="83"/>
      <c r="CWA249" s="83"/>
      <c r="CWB249" s="83"/>
      <c r="CWC249" s="83"/>
      <c r="CWD249" s="83"/>
      <c r="CWE249" s="83"/>
      <c r="CWF249" s="83"/>
      <c r="CWG249" s="83"/>
      <c r="CWH249" s="83"/>
      <c r="CWI249" s="83"/>
      <c r="CWJ249" s="83"/>
      <c r="CWK249" s="83"/>
      <c r="CWL249" s="83"/>
      <c r="CWM249" s="83"/>
      <c r="CWN249" s="83"/>
      <c r="CWO249" s="83"/>
      <c r="CWP249" s="83"/>
      <c r="CWQ249" s="83"/>
      <c r="CWR249" s="83"/>
      <c r="CWS249" s="83"/>
      <c r="CWT249" s="83"/>
      <c r="CWU249" s="83"/>
      <c r="CWV249" s="83"/>
      <c r="CWW249" s="83"/>
      <c r="CWX249" s="83"/>
      <c r="CWY249" s="83"/>
      <c r="CWZ249" s="83"/>
      <c r="CXA249" s="83"/>
      <c r="CXB249" s="83"/>
      <c r="CXC249" s="83"/>
      <c r="CXD249" s="83"/>
      <c r="CXE249" s="83"/>
      <c r="CXF249" s="83"/>
      <c r="CXG249" s="83"/>
      <c r="CXH249" s="83"/>
      <c r="CXI249" s="83"/>
      <c r="CXJ249" s="83"/>
      <c r="CXK249" s="83"/>
      <c r="CXL249" s="83"/>
      <c r="CXM249" s="83"/>
      <c r="CXN249" s="83"/>
      <c r="CXO249" s="83"/>
      <c r="CXP249" s="83"/>
      <c r="CXQ249" s="83"/>
      <c r="CXR249" s="83"/>
      <c r="CXS249" s="83"/>
      <c r="CXT249" s="83"/>
      <c r="CXU249" s="83"/>
      <c r="CXV249" s="83"/>
      <c r="CXW249" s="83"/>
      <c r="CXX249" s="83"/>
      <c r="CXY249" s="83"/>
      <c r="CXZ249" s="83"/>
      <c r="CYA249" s="83"/>
      <c r="CYB249" s="83"/>
      <c r="CYC249" s="83"/>
      <c r="CYD249" s="83"/>
      <c r="CYE249" s="83"/>
      <c r="CYF249" s="83"/>
      <c r="CYG249" s="83"/>
      <c r="CYH249" s="83"/>
      <c r="CYI249" s="83"/>
      <c r="CYJ249" s="83"/>
      <c r="CYK249" s="83"/>
      <c r="CYL249" s="83"/>
      <c r="CYM249" s="83"/>
      <c r="CYN249" s="83"/>
      <c r="CYO249" s="83"/>
      <c r="CYP249" s="83"/>
      <c r="CYQ249" s="83"/>
      <c r="CYR249" s="83"/>
      <c r="CYS249" s="83"/>
      <c r="CYT249" s="83"/>
      <c r="CYU249" s="83"/>
      <c r="CYV249" s="83"/>
      <c r="CYW249" s="83"/>
      <c r="CYX249" s="83"/>
      <c r="CYY249" s="83"/>
      <c r="CYZ249" s="83"/>
      <c r="CZA249" s="83"/>
      <c r="CZB249" s="83"/>
      <c r="CZC249" s="83"/>
      <c r="CZD249" s="83"/>
      <c r="CZE249" s="83"/>
      <c r="CZF249" s="83"/>
      <c r="CZG249" s="83"/>
      <c r="CZH249" s="83"/>
      <c r="CZI249" s="83"/>
      <c r="CZJ249" s="83"/>
      <c r="CZK249" s="83"/>
      <c r="CZL249" s="83"/>
      <c r="CZM249" s="83"/>
      <c r="CZN249" s="83"/>
      <c r="CZO249" s="83"/>
      <c r="CZP249" s="83"/>
      <c r="CZQ249" s="83"/>
      <c r="CZR249" s="83"/>
      <c r="CZS249" s="83"/>
      <c r="CZT249" s="83"/>
      <c r="CZU249" s="83"/>
      <c r="CZV249" s="83"/>
      <c r="CZW249" s="83"/>
      <c r="CZX249" s="83"/>
      <c r="CZY249" s="83"/>
      <c r="CZZ249" s="83"/>
      <c r="DAA249" s="83"/>
      <c r="DAB249" s="83"/>
      <c r="DAC249" s="83"/>
      <c r="DAD249" s="83"/>
      <c r="DAE249" s="83"/>
      <c r="DAF249" s="83"/>
      <c r="DAG249" s="83"/>
      <c r="DAH249" s="83"/>
      <c r="DAI249" s="83"/>
      <c r="DAJ249" s="83"/>
      <c r="DAK249" s="83"/>
      <c r="DAL249" s="83"/>
      <c r="DAM249" s="83"/>
      <c r="DAN249" s="83"/>
      <c r="DAO249" s="83"/>
      <c r="DAP249" s="83"/>
      <c r="DAQ249" s="83"/>
      <c r="DAR249" s="83"/>
      <c r="DAS249" s="83"/>
      <c r="DAT249" s="83"/>
      <c r="DAU249" s="83"/>
      <c r="DAV249" s="83"/>
      <c r="DAW249" s="83"/>
      <c r="DAX249" s="83"/>
      <c r="DAY249" s="83"/>
      <c r="DAZ249" s="83"/>
      <c r="DBA249" s="83"/>
      <c r="DBB249" s="83"/>
      <c r="DBC249" s="83"/>
      <c r="DBD249" s="83"/>
      <c r="DBE249" s="83"/>
      <c r="DBF249" s="83"/>
      <c r="DBG249" s="83"/>
      <c r="DBH249" s="83"/>
      <c r="DBI249" s="83"/>
      <c r="DBJ249" s="83"/>
      <c r="DBK249" s="83"/>
      <c r="DBL249" s="83"/>
      <c r="DBM249" s="83"/>
      <c r="DBN249" s="83"/>
      <c r="DBO249" s="83"/>
      <c r="DBP249" s="83"/>
      <c r="DBQ249" s="83"/>
      <c r="DBR249" s="83"/>
      <c r="DBS249" s="83"/>
      <c r="DBT249" s="83"/>
      <c r="DBU249" s="83"/>
      <c r="DBV249" s="83"/>
      <c r="DBW249" s="83"/>
      <c r="DBX249" s="83"/>
      <c r="DBY249" s="83"/>
      <c r="DBZ249" s="83"/>
      <c r="DCA249" s="83"/>
      <c r="DCB249" s="83"/>
      <c r="DCC249" s="83"/>
      <c r="DCD249" s="83"/>
      <c r="DCE249" s="83"/>
      <c r="DCF249" s="83"/>
      <c r="DCG249" s="83"/>
      <c r="DCH249" s="83"/>
      <c r="DCI249" s="83"/>
      <c r="DCJ249" s="83"/>
      <c r="DCK249" s="83"/>
      <c r="DCL249" s="83"/>
      <c r="DCM249" s="83"/>
      <c r="DCN249" s="83"/>
      <c r="DCO249" s="83"/>
      <c r="DCP249" s="83"/>
      <c r="DCQ249" s="83"/>
      <c r="DCR249" s="83"/>
      <c r="DCS249" s="83"/>
      <c r="DCT249" s="83"/>
      <c r="DCU249" s="83"/>
      <c r="DCV249" s="83"/>
      <c r="DCW249" s="83"/>
      <c r="DCX249" s="83"/>
      <c r="DCY249" s="83"/>
      <c r="DCZ249" s="83"/>
      <c r="DDA249" s="83"/>
      <c r="DDB249" s="83"/>
      <c r="DDC249" s="83"/>
      <c r="DDD249" s="83"/>
      <c r="DDE249" s="83"/>
      <c r="DDF249" s="83"/>
      <c r="DDG249" s="83"/>
      <c r="DDH249" s="83"/>
      <c r="DDI249" s="83"/>
      <c r="DDJ249" s="83"/>
      <c r="DDK249" s="83"/>
      <c r="DDL249" s="83"/>
      <c r="DDM249" s="83"/>
      <c r="DDN249" s="83"/>
      <c r="DDO249" s="83"/>
      <c r="DDP249" s="83"/>
      <c r="DDQ249" s="83"/>
      <c r="DDR249" s="83"/>
      <c r="DDS249" s="83"/>
      <c r="DDT249" s="83"/>
      <c r="DDU249" s="83"/>
      <c r="DDV249" s="83"/>
      <c r="DDW249" s="83"/>
      <c r="DDX249" s="83"/>
      <c r="DDY249" s="83"/>
      <c r="DDZ249" s="83"/>
      <c r="DEA249" s="83"/>
      <c r="DEB249" s="83"/>
      <c r="DEC249" s="83"/>
      <c r="DED249" s="83"/>
      <c r="DEE249" s="83"/>
      <c r="DEF249" s="83"/>
      <c r="DEG249" s="83"/>
      <c r="DEH249" s="83"/>
      <c r="DEI249" s="83"/>
      <c r="DEJ249" s="83"/>
      <c r="DEK249" s="83"/>
      <c r="DEL249" s="83"/>
      <c r="DEM249" s="83"/>
      <c r="DEN249" s="83"/>
      <c r="DEO249" s="83"/>
      <c r="DEP249" s="83"/>
      <c r="DEQ249" s="83"/>
      <c r="DER249" s="83"/>
      <c r="DES249" s="83"/>
      <c r="DET249" s="83"/>
      <c r="DEU249" s="83"/>
      <c r="DEV249" s="83"/>
      <c r="DEW249" s="83"/>
      <c r="DEX249" s="83"/>
      <c r="DEY249" s="83"/>
      <c r="DEZ249" s="83"/>
      <c r="DFA249" s="83"/>
      <c r="DFB249" s="83"/>
      <c r="DFC249" s="83"/>
      <c r="DFD249" s="83"/>
      <c r="DFE249" s="83"/>
      <c r="DFF249" s="83"/>
      <c r="DFG249" s="83"/>
      <c r="DFH249" s="83"/>
      <c r="DFI249" s="83"/>
      <c r="DFJ249" s="83"/>
      <c r="DFK249" s="83"/>
      <c r="DFL249" s="83"/>
      <c r="DFM249" s="83"/>
      <c r="DFN249" s="83"/>
      <c r="DFO249" s="83"/>
      <c r="DFP249" s="83"/>
      <c r="DFQ249" s="83"/>
      <c r="DFR249" s="83"/>
      <c r="DFS249" s="83"/>
      <c r="DFT249" s="83"/>
      <c r="DFU249" s="83"/>
      <c r="DFV249" s="83"/>
      <c r="DFW249" s="83"/>
      <c r="DFX249" s="83"/>
      <c r="DFY249" s="83"/>
      <c r="DFZ249" s="83"/>
      <c r="DGA249" s="83"/>
      <c r="DGB249" s="83"/>
      <c r="DGC249" s="83"/>
      <c r="DGD249" s="83"/>
      <c r="DGE249" s="83"/>
      <c r="DGF249" s="83"/>
      <c r="DGG249" s="83"/>
      <c r="DGH249" s="83"/>
      <c r="DGI249" s="83"/>
      <c r="DGJ249" s="83"/>
      <c r="DGK249" s="83"/>
      <c r="DGL249" s="83"/>
      <c r="DGM249" s="83"/>
      <c r="DGN249" s="83"/>
      <c r="DGO249" s="83"/>
      <c r="DGP249" s="83"/>
      <c r="DGQ249" s="83"/>
      <c r="DGR249" s="83"/>
      <c r="DGS249" s="83"/>
      <c r="DGT249" s="83"/>
      <c r="DGU249" s="83"/>
      <c r="DGV249" s="83"/>
      <c r="DGW249" s="83"/>
      <c r="DGX249" s="83"/>
      <c r="DGY249" s="83"/>
      <c r="DGZ249" s="83"/>
      <c r="DHA249" s="83"/>
      <c r="DHB249" s="83"/>
      <c r="DHC249" s="83"/>
      <c r="DHD249" s="83"/>
      <c r="DHE249" s="83"/>
      <c r="DHF249" s="83"/>
      <c r="DHG249" s="83"/>
      <c r="DHH249" s="83"/>
      <c r="DHI249" s="83"/>
      <c r="DHJ249" s="83"/>
      <c r="DHK249" s="83"/>
      <c r="DHL249" s="83"/>
      <c r="DHM249" s="83"/>
      <c r="DHN249" s="83"/>
      <c r="DHO249" s="83"/>
      <c r="DHP249" s="83"/>
      <c r="DHQ249" s="83"/>
      <c r="DHR249" s="83"/>
      <c r="DHS249" s="83"/>
      <c r="DHT249" s="83"/>
      <c r="DHU249" s="83"/>
      <c r="DHV249" s="83"/>
      <c r="DHW249" s="83"/>
      <c r="DHX249" s="83"/>
      <c r="DHY249" s="83"/>
      <c r="DHZ249" s="83"/>
      <c r="DIA249" s="83"/>
      <c r="DIB249" s="83"/>
      <c r="DIC249" s="83"/>
      <c r="DID249" s="83"/>
      <c r="DIE249" s="83"/>
      <c r="DIF249" s="83"/>
      <c r="DIG249" s="83"/>
      <c r="DIH249" s="83"/>
      <c r="DII249" s="83"/>
      <c r="DIJ249" s="83"/>
      <c r="DIK249" s="83"/>
      <c r="DIL249" s="83"/>
      <c r="DIM249" s="83"/>
      <c r="DIN249" s="83"/>
      <c r="DIO249" s="83"/>
      <c r="DIP249" s="83"/>
      <c r="DIQ249" s="83"/>
      <c r="DIR249" s="83"/>
      <c r="DIS249" s="83"/>
      <c r="DIT249" s="83"/>
      <c r="DIU249" s="83"/>
      <c r="DIV249" s="83"/>
      <c r="DIW249" s="83"/>
      <c r="DIX249" s="83"/>
    </row>
    <row r="250" spans="1:2962" ht="15.75">
      <c r="A250" s="55" t="s">
        <v>402</v>
      </c>
      <c r="B250" s="84" t="s">
        <v>403</v>
      </c>
      <c r="C250" s="73" t="s">
        <v>530</v>
      </c>
      <c r="D250" s="85">
        <v>42345</v>
      </c>
      <c r="E250" s="86" t="s">
        <v>405</v>
      </c>
      <c r="F250" s="87">
        <v>25000000</v>
      </c>
      <c r="G250" s="34"/>
      <c r="H250" s="88"/>
      <c r="I250" s="89"/>
      <c r="J250" s="53">
        <f t="shared" si="6"/>
        <v>28219700000</v>
      </c>
      <c r="K250" s="54">
        <f t="shared" si="7"/>
        <v>25000000</v>
      </c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  <c r="EF250" s="83"/>
      <c r="EG250" s="83"/>
      <c r="EH250" s="83"/>
      <c r="EI250" s="83"/>
      <c r="EJ250" s="83"/>
      <c r="EK250" s="83"/>
      <c r="EL250" s="83"/>
      <c r="EM250" s="83"/>
      <c r="EN250" s="83"/>
      <c r="EO250" s="83"/>
      <c r="EP250" s="83"/>
      <c r="EQ250" s="83"/>
      <c r="ER250" s="83"/>
      <c r="ES250" s="83"/>
      <c r="ET250" s="83"/>
      <c r="EU250" s="83"/>
      <c r="EV250" s="83"/>
      <c r="EW250" s="83"/>
      <c r="EX250" s="83"/>
      <c r="EY250" s="83"/>
      <c r="EZ250" s="83"/>
      <c r="FA250" s="83"/>
      <c r="FB250" s="83"/>
      <c r="FC250" s="83"/>
      <c r="FD250" s="83"/>
      <c r="FE250" s="83"/>
      <c r="FF250" s="83"/>
      <c r="FG250" s="83"/>
      <c r="FH250" s="83"/>
      <c r="FI250" s="83"/>
      <c r="FJ250" s="83"/>
      <c r="FK250" s="83"/>
      <c r="FL250" s="83"/>
      <c r="FM250" s="83"/>
      <c r="FN250" s="83"/>
      <c r="FO250" s="83"/>
      <c r="FP250" s="83"/>
      <c r="FQ250" s="83"/>
      <c r="FR250" s="83"/>
      <c r="FS250" s="83"/>
      <c r="FT250" s="83"/>
      <c r="FU250" s="83"/>
      <c r="FV250" s="83"/>
      <c r="FW250" s="83"/>
      <c r="FX250" s="83"/>
      <c r="FY250" s="83"/>
      <c r="FZ250" s="83"/>
      <c r="GA250" s="83"/>
      <c r="GB250" s="83"/>
      <c r="GC250" s="83"/>
      <c r="GD250" s="83"/>
      <c r="GE250" s="83"/>
      <c r="GF250" s="83"/>
      <c r="GG250" s="83"/>
      <c r="GH250" s="83"/>
      <c r="GI250" s="83"/>
      <c r="GJ250" s="83"/>
      <c r="GK250" s="83"/>
      <c r="GL250" s="83"/>
      <c r="GM250" s="83"/>
      <c r="GN250" s="83"/>
      <c r="GO250" s="83"/>
      <c r="GP250" s="83"/>
      <c r="GQ250" s="83"/>
      <c r="GR250" s="83"/>
      <c r="GS250" s="83"/>
      <c r="GT250" s="83"/>
      <c r="GU250" s="83"/>
      <c r="GV250" s="83"/>
      <c r="GW250" s="83"/>
      <c r="GX250" s="83"/>
      <c r="GY250" s="83"/>
      <c r="GZ250" s="83"/>
      <c r="HA250" s="83"/>
      <c r="HB250" s="83"/>
      <c r="HC250" s="83"/>
      <c r="HD250" s="83"/>
      <c r="HE250" s="83"/>
      <c r="HF250" s="83"/>
      <c r="HG250" s="83"/>
      <c r="HH250" s="83"/>
      <c r="HI250" s="83"/>
      <c r="HJ250" s="83"/>
      <c r="HK250" s="83"/>
      <c r="HL250" s="83"/>
      <c r="HM250" s="83"/>
      <c r="HN250" s="83"/>
      <c r="HO250" s="83"/>
      <c r="HP250" s="83"/>
      <c r="HQ250" s="83"/>
      <c r="HR250" s="83"/>
      <c r="HS250" s="83"/>
      <c r="HT250" s="83"/>
      <c r="HU250" s="83"/>
      <c r="HV250" s="83"/>
      <c r="HW250" s="83"/>
      <c r="HX250" s="83"/>
      <c r="HY250" s="83"/>
      <c r="HZ250" s="83"/>
      <c r="IA250" s="83"/>
      <c r="IB250" s="83"/>
      <c r="IC250" s="83"/>
      <c r="ID250" s="83"/>
      <c r="IE250" s="83"/>
      <c r="IF250" s="83"/>
      <c r="IG250" s="83"/>
      <c r="IH250" s="83"/>
      <c r="II250" s="83"/>
      <c r="IJ250" s="83"/>
      <c r="IK250" s="83"/>
      <c r="IL250" s="83"/>
      <c r="IM250" s="83"/>
      <c r="IN250" s="83"/>
      <c r="IO250" s="83"/>
      <c r="IP250" s="83"/>
      <c r="IQ250" s="83"/>
      <c r="IR250" s="83"/>
      <c r="IS250" s="83"/>
      <c r="IT250" s="83"/>
      <c r="IU250" s="83"/>
      <c r="IV250" s="83"/>
      <c r="IW250" s="83"/>
      <c r="IX250" s="83"/>
      <c r="IY250" s="83"/>
      <c r="IZ250" s="83"/>
      <c r="JA250" s="83"/>
      <c r="JB250" s="83"/>
      <c r="JC250" s="83"/>
      <c r="JD250" s="83"/>
      <c r="JE250" s="83"/>
      <c r="JF250" s="83"/>
      <c r="JG250" s="83"/>
      <c r="JH250" s="83"/>
      <c r="JI250" s="83"/>
      <c r="JJ250" s="83"/>
      <c r="JK250" s="83"/>
      <c r="JL250" s="83"/>
      <c r="JM250" s="83"/>
      <c r="JN250" s="83"/>
      <c r="JO250" s="83"/>
      <c r="JP250" s="83"/>
      <c r="JQ250" s="83"/>
      <c r="JR250" s="83"/>
      <c r="JS250" s="83"/>
      <c r="JT250" s="83"/>
      <c r="JU250" s="83"/>
      <c r="JV250" s="83"/>
      <c r="JW250" s="83"/>
      <c r="JX250" s="83"/>
      <c r="JY250" s="83"/>
      <c r="JZ250" s="83"/>
      <c r="KA250" s="83"/>
      <c r="KB250" s="83"/>
      <c r="KC250" s="83"/>
      <c r="KD250" s="83"/>
      <c r="KE250" s="83"/>
      <c r="KF250" s="83"/>
      <c r="KG250" s="83"/>
      <c r="KH250" s="83"/>
      <c r="KI250" s="83"/>
      <c r="KJ250" s="83"/>
      <c r="KK250" s="83"/>
      <c r="KL250" s="83"/>
      <c r="KM250" s="83"/>
      <c r="KN250" s="83"/>
      <c r="KO250" s="83"/>
      <c r="KP250" s="83"/>
      <c r="KQ250" s="83"/>
      <c r="KR250" s="83"/>
      <c r="KS250" s="83"/>
      <c r="KT250" s="83"/>
      <c r="KU250" s="83"/>
      <c r="KV250" s="83"/>
      <c r="KW250" s="83"/>
      <c r="KX250" s="83"/>
      <c r="KY250" s="83"/>
      <c r="KZ250" s="83"/>
      <c r="LA250" s="83"/>
      <c r="LB250" s="83"/>
      <c r="LC250" s="83"/>
      <c r="LD250" s="83"/>
      <c r="LE250" s="83"/>
      <c r="LF250" s="83"/>
      <c r="LG250" s="83"/>
      <c r="LH250" s="83"/>
      <c r="LI250" s="83"/>
      <c r="LJ250" s="83"/>
      <c r="LK250" s="83"/>
      <c r="LL250" s="83"/>
      <c r="LM250" s="83"/>
      <c r="LN250" s="83"/>
      <c r="LO250" s="83"/>
      <c r="LP250" s="83"/>
      <c r="LQ250" s="83"/>
      <c r="LR250" s="83"/>
      <c r="LS250" s="83"/>
      <c r="LT250" s="83"/>
      <c r="LU250" s="83"/>
      <c r="LV250" s="83"/>
      <c r="LW250" s="83"/>
      <c r="LX250" s="83"/>
      <c r="LY250" s="83"/>
      <c r="LZ250" s="83"/>
      <c r="MA250" s="83"/>
      <c r="MB250" s="83"/>
      <c r="MC250" s="83"/>
      <c r="MD250" s="83"/>
      <c r="ME250" s="83"/>
      <c r="MF250" s="83"/>
      <c r="MG250" s="83"/>
      <c r="MH250" s="83"/>
      <c r="MI250" s="83"/>
      <c r="MJ250" s="83"/>
      <c r="MK250" s="83"/>
      <c r="ML250" s="83"/>
      <c r="MM250" s="83"/>
      <c r="MN250" s="83"/>
      <c r="MO250" s="83"/>
      <c r="MP250" s="83"/>
      <c r="MQ250" s="83"/>
      <c r="MR250" s="83"/>
      <c r="MS250" s="83"/>
      <c r="MT250" s="83"/>
      <c r="MU250" s="83"/>
      <c r="MV250" s="83"/>
      <c r="MW250" s="83"/>
      <c r="MX250" s="83"/>
      <c r="MY250" s="83"/>
      <c r="MZ250" s="83"/>
      <c r="NA250" s="83"/>
      <c r="NB250" s="83"/>
      <c r="NC250" s="83"/>
      <c r="ND250" s="83"/>
      <c r="NE250" s="83"/>
      <c r="NF250" s="83"/>
      <c r="NG250" s="83"/>
      <c r="NH250" s="83"/>
      <c r="NI250" s="83"/>
      <c r="NJ250" s="83"/>
      <c r="NK250" s="83"/>
      <c r="NL250" s="83"/>
      <c r="NM250" s="83"/>
      <c r="NN250" s="83"/>
      <c r="NO250" s="83"/>
      <c r="NP250" s="83"/>
      <c r="NQ250" s="83"/>
      <c r="NR250" s="83"/>
      <c r="NS250" s="83"/>
      <c r="NT250" s="83"/>
      <c r="NU250" s="83"/>
      <c r="NV250" s="83"/>
      <c r="NW250" s="83"/>
      <c r="NX250" s="83"/>
      <c r="NY250" s="83"/>
      <c r="NZ250" s="83"/>
      <c r="OA250" s="83"/>
      <c r="OB250" s="83"/>
      <c r="OC250" s="83"/>
      <c r="OD250" s="83"/>
      <c r="OE250" s="83"/>
      <c r="OF250" s="83"/>
      <c r="OG250" s="83"/>
      <c r="OH250" s="83"/>
      <c r="OI250" s="83"/>
      <c r="OJ250" s="83"/>
      <c r="OK250" s="83"/>
      <c r="OL250" s="83"/>
      <c r="OM250" s="83"/>
      <c r="ON250" s="83"/>
      <c r="OO250" s="83"/>
      <c r="OP250" s="83"/>
      <c r="OQ250" s="83"/>
      <c r="OR250" s="83"/>
      <c r="OS250" s="83"/>
      <c r="OT250" s="83"/>
      <c r="OU250" s="83"/>
      <c r="OV250" s="83"/>
      <c r="OW250" s="83"/>
      <c r="OX250" s="83"/>
      <c r="OY250" s="83"/>
      <c r="OZ250" s="83"/>
      <c r="PA250" s="83"/>
      <c r="PB250" s="83"/>
      <c r="PC250" s="83"/>
      <c r="PD250" s="83"/>
      <c r="PE250" s="83"/>
      <c r="PF250" s="83"/>
      <c r="PG250" s="83"/>
      <c r="PH250" s="83"/>
      <c r="PI250" s="83"/>
      <c r="PJ250" s="83"/>
      <c r="PK250" s="83"/>
      <c r="PL250" s="83"/>
      <c r="PM250" s="83"/>
      <c r="PN250" s="83"/>
      <c r="PO250" s="83"/>
      <c r="PP250" s="83"/>
      <c r="PQ250" s="83"/>
      <c r="PR250" s="83"/>
      <c r="PS250" s="83"/>
      <c r="PT250" s="83"/>
      <c r="PU250" s="83"/>
      <c r="PV250" s="83"/>
      <c r="PW250" s="83"/>
      <c r="PX250" s="83"/>
      <c r="PY250" s="83"/>
      <c r="PZ250" s="83"/>
      <c r="QA250" s="83"/>
      <c r="QB250" s="83"/>
      <c r="QC250" s="83"/>
      <c r="QD250" s="83"/>
      <c r="QE250" s="83"/>
      <c r="QF250" s="83"/>
      <c r="QG250" s="83"/>
      <c r="QH250" s="83"/>
      <c r="QI250" s="83"/>
      <c r="QJ250" s="83"/>
      <c r="QK250" s="83"/>
      <c r="QL250" s="83"/>
      <c r="QM250" s="83"/>
      <c r="QN250" s="83"/>
      <c r="QO250" s="83"/>
      <c r="QP250" s="83"/>
      <c r="QQ250" s="83"/>
      <c r="QR250" s="83"/>
      <c r="QS250" s="83"/>
      <c r="QT250" s="83"/>
      <c r="QU250" s="83"/>
      <c r="QV250" s="83"/>
      <c r="QW250" s="83"/>
      <c r="QX250" s="83"/>
      <c r="QY250" s="83"/>
      <c r="QZ250" s="83"/>
      <c r="RA250" s="83"/>
      <c r="RB250" s="83"/>
      <c r="RC250" s="83"/>
      <c r="RD250" s="83"/>
      <c r="RE250" s="83"/>
      <c r="RF250" s="83"/>
      <c r="RG250" s="83"/>
      <c r="RH250" s="83"/>
      <c r="RI250" s="83"/>
      <c r="RJ250" s="83"/>
      <c r="RK250" s="83"/>
      <c r="RL250" s="83"/>
      <c r="RM250" s="83"/>
      <c r="RN250" s="83"/>
      <c r="RO250" s="83"/>
      <c r="RP250" s="83"/>
      <c r="RQ250" s="83"/>
      <c r="RR250" s="83"/>
      <c r="RS250" s="83"/>
      <c r="RT250" s="83"/>
      <c r="RU250" s="83"/>
      <c r="RV250" s="83"/>
      <c r="RW250" s="83"/>
      <c r="RX250" s="83"/>
      <c r="RY250" s="83"/>
      <c r="RZ250" s="83"/>
      <c r="SA250" s="83"/>
      <c r="SB250" s="83"/>
      <c r="SC250" s="83"/>
      <c r="SD250" s="83"/>
      <c r="SE250" s="83"/>
      <c r="SF250" s="83"/>
      <c r="SG250" s="83"/>
      <c r="SH250" s="83"/>
      <c r="SI250" s="83"/>
      <c r="SJ250" s="83"/>
      <c r="SK250" s="83"/>
      <c r="SL250" s="83"/>
      <c r="SM250" s="83"/>
      <c r="SN250" s="83"/>
      <c r="SO250" s="83"/>
      <c r="SP250" s="83"/>
      <c r="SQ250" s="83"/>
      <c r="SR250" s="83"/>
      <c r="SS250" s="83"/>
      <c r="ST250" s="83"/>
      <c r="SU250" s="83"/>
      <c r="SV250" s="83"/>
      <c r="SW250" s="83"/>
      <c r="SX250" s="83"/>
      <c r="SY250" s="83"/>
      <c r="SZ250" s="83"/>
      <c r="TA250" s="83"/>
      <c r="TB250" s="83"/>
      <c r="TC250" s="83"/>
      <c r="TD250" s="83"/>
      <c r="TE250" s="83"/>
      <c r="TF250" s="83"/>
      <c r="TG250" s="83"/>
      <c r="TH250" s="83"/>
      <c r="TI250" s="83"/>
      <c r="TJ250" s="83"/>
      <c r="TK250" s="83"/>
      <c r="TL250" s="83"/>
      <c r="TM250" s="83"/>
      <c r="TN250" s="83"/>
      <c r="TO250" s="83"/>
      <c r="TP250" s="83"/>
      <c r="TQ250" s="83"/>
      <c r="TR250" s="83"/>
      <c r="TS250" s="83"/>
      <c r="TT250" s="83"/>
      <c r="TU250" s="83"/>
      <c r="TV250" s="83"/>
      <c r="TW250" s="83"/>
      <c r="TX250" s="83"/>
      <c r="TY250" s="83"/>
      <c r="TZ250" s="83"/>
      <c r="UA250" s="83"/>
      <c r="UB250" s="83"/>
      <c r="UC250" s="83"/>
      <c r="UD250" s="83"/>
      <c r="UE250" s="83"/>
      <c r="UF250" s="83"/>
      <c r="UG250" s="83"/>
      <c r="UH250" s="83"/>
      <c r="UI250" s="83"/>
      <c r="UJ250" s="83"/>
      <c r="UK250" s="83"/>
      <c r="UL250" s="83"/>
      <c r="UM250" s="83"/>
      <c r="UN250" s="83"/>
      <c r="UO250" s="83"/>
      <c r="UP250" s="83"/>
      <c r="UQ250" s="83"/>
      <c r="UR250" s="83"/>
      <c r="US250" s="83"/>
      <c r="UT250" s="83"/>
      <c r="UU250" s="83"/>
      <c r="UV250" s="83"/>
      <c r="UW250" s="83"/>
      <c r="UX250" s="83"/>
      <c r="UY250" s="83"/>
      <c r="UZ250" s="83"/>
      <c r="VA250" s="83"/>
      <c r="VB250" s="83"/>
      <c r="VC250" s="83"/>
      <c r="VD250" s="83"/>
      <c r="VE250" s="83"/>
      <c r="VF250" s="83"/>
      <c r="VG250" s="83"/>
      <c r="VH250" s="83"/>
      <c r="VI250" s="83"/>
      <c r="VJ250" s="83"/>
      <c r="VK250" s="83"/>
      <c r="VL250" s="83"/>
      <c r="VM250" s="83"/>
      <c r="VN250" s="83"/>
      <c r="VO250" s="83"/>
      <c r="VP250" s="83"/>
      <c r="VQ250" s="83"/>
      <c r="VR250" s="83"/>
      <c r="VS250" s="83"/>
      <c r="VT250" s="83"/>
      <c r="VU250" s="83"/>
      <c r="VV250" s="83"/>
      <c r="VW250" s="83"/>
      <c r="VX250" s="83"/>
      <c r="VY250" s="83"/>
      <c r="VZ250" s="83"/>
      <c r="WA250" s="83"/>
      <c r="WB250" s="83"/>
      <c r="WC250" s="83"/>
      <c r="WD250" s="83"/>
      <c r="WE250" s="83"/>
      <c r="WF250" s="83"/>
      <c r="WG250" s="83"/>
      <c r="WH250" s="83"/>
      <c r="WI250" s="83"/>
      <c r="WJ250" s="83"/>
      <c r="WK250" s="83"/>
      <c r="WL250" s="83"/>
      <c r="WM250" s="83"/>
      <c r="WN250" s="83"/>
      <c r="WO250" s="83"/>
      <c r="WP250" s="83"/>
      <c r="WQ250" s="83"/>
      <c r="WR250" s="83"/>
      <c r="WS250" s="83"/>
      <c r="WT250" s="83"/>
      <c r="WU250" s="83"/>
      <c r="WV250" s="83"/>
      <c r="WW250" s="83"/>
      <c r="WX250" s="83"/>
      <c r="WY250" s="83"/>
      <c r="WZ250" s="83"/>
      <c r="XA250" s="83"/>
      <c r="XB250" s="83"/>
      <c r="XC250" s="83"/>
      <c r="XD250" s="83"/>
      <c r="XE250" s="83"/>
      <c r="XF250" s="83"/>
      <c r="XG250" s="83"/>
      <c r="XH250" s="83"/>
      <c r="XI250" s="83"/>
      <c r="XJ250" s="83"/>
      <c r="XK250" s="83"/>
      <c r="XL250" s="83"/>
      <c r="XM250" s="83"/>
      <c r="XN250" s="83"/>
      <c r="XO250" s="83"/>
      <c r="XP250" s="83"/>
      <c r="XQ250" s="83"/>
      <c r="XR250" s="83"/>
      <c r="XS250" s="83"/>
      <c r="XT250" s="83"/>
      <c r="XU250" s="83"/>
      <c r="XV250" s="83"/>
      <c r="XW250" s="83"/>
      <c r="XX250" s="83"/>
      <c r="XY250" s="83"/>
      <c r="XZ250" s="83"/>
      <c r="YA250" s="83"/>
      <c r="YB250" s="83"/>
      <c r="YC250" s="83"/>
      <c r="YD250" s="83"/>
      <c r="YE250" s="83"/>
      <c r="YF250" s="83"/>
      <c r="YG250" s="83"/>
      <c r="YH250" s="83"/>
      <c r="YI250" s="83"/>
      <c r="YJ250" s="83"/>
      <c r="YK250" s="83"/>
      <c r="YL250" s="83"/>
      <c r="YM250" s="83"/>
      <c r="YN250" s="83"/>
      <c r="YO250" s="83"/>
      <c r="YP250" s="83"/>
      <c r="YQ250" s="83"/>
      <c r="YR250" s="83"/>
      <c r="YS250" s="83"/>
      <c r="YT250" s="83"/>
      <c r="YU250" s="83"/>
      <c r="YV250" s="83"/>
      <c r="YW250" s="83"/>
      <c r="YX250" s="83"/>
      <c r="YY250" s="83"/>
      <c r="YZ250" s="83"/>
      <c r="ZA250" s="83"/>
      <c r="ZB250" s="83"/>
      <c r="ZC250" s="83"/>
      <c r="ZD250" s="83"/>
      <c r="ZE250" s="83"/>
      <c r="ZF250" s="83"/>
      <c r="ZG250" s="83"/>
      <c r="ZH250" s="83"/>
      <c r="ZI250" s="83"/>
      <c r="ZJ250" s="83"/>
      <c r="ZK250" s="83"/>
      <c r="ZL250" s="83"/>
      <c r="ZM250" s="83"/>
      <c r="ZN250" s="83"/>
      <c r="ZO250" s="83"/>
      <c r="ZP250" s="83"/>
      <c r="ZQ250" s="83"/>
      <c r="ZR250" s="83"/>
      <c r="ZS250" s="83"/>
      <c r="ZT250" s="83"/>
      <c r="ZU250" s="83"/>
      <c r="ZV250" s="83"/>
      <c r="ZW250" s="83"/>
      <c r="ZX250" s="83"/>
      <c r="ZY250" s="83"/>
      <c r="ZZ250" s="83"/>
      <c r="AAA250" s="83"/>
      <c r="AAB250" s="83"/>
      <c r="AAC250" s="83"/>
      <c r="AAD250" s="83"/>
      <c r="AAE250" s="83"/>
      <c r="AAF250" s="83"/>
      <c r="AAG250" s="83"/>
      <c r="AAH250" s="83"/>
      <c r="AAI250" s="83"/>
      <c r="AAJ250" s="83"/>
      <c r="AAK250" s="83"/>
      <c r="AAL250" s="83"/>
      <c r="AAM250" s="83"/>
      <c r="AAN250" s="83"/>
      <c r="AAO250" s="83"/>
      <c r="AAP250" s="83"/>
      <c r="AAQ250" s="83"/>
      <c r="AAR250" s="83"/>
      <c r="AAS250" s="83"/>
      <c r="AAT250" s="83"/>
      <c r="AAU250" s="83"/>
      <c r="AAV250" s="83"/>
      <c r="AAW250" s="83"/>
      <c r="AAX250" s="83"/>
      <c r="AAY250" s="83"/>
      <c r="AAZ250" s="83"/>
      <c r="ABA250" s="83"/>
      <c r="ABB250" s="83"/>
      <c r="ABC250" s="83"/>
      <c r="ABD250" s="83"/>
      <c r="ABE250" s="83"/>
      <c r="ABF250" s="83"/>
      <c r="ABG250" s="83"/>
      <c r="ABH250" s="83"/>
      <c r="ABI250" s="83"/>
      <c r="ABJ250" s="83"/>
      <c r="ABK250" s="83"/>
      <c r="ABL250" s="83"/>
      <c r="ABM250" s="83"/>
      <c r="ABN250" s="83"/>
      <c r="ABO250" s="83"/>
      <c r="ABP250" s="83"/>
      <c r="ABQ250" s="83"/>
      <c r="ABR250" s="83"/>
      <c r="ABS250" s="83"/>
      <c r="ABT250" s="83"/>
      <c r="ABU250" s="83"/>
      <c r="ABV250" s="83"/>
      <c r="ABW250" s="83"/>
      <c r="ABX250" s="83"/>
      <c r="ABY250" s="83"/>
      <c r="ABZ250" s="83"/>
      <c r="ACA250" s="83"/>
      <c r="ACB250" s="83"/>
      <c r="ACC250" s="83"/>
      <c r="ACD250" s="83"/>
      <c r="ACE250" s="83"/>
      <c r="ACF250" s="83"/>
      <c r="ACG250" s="83"/>
      <c r="ACH250" s="83"/>
      <c r="ACI250" s="83"/>
      <c r="ACJ250" s="83"/>
      <c r="ACK250" s="83"/>
      <c r="ACL250" s="83"/>
      <c r="ACM250" s="83"/>
      <c r="ACN250" s="83"/>
      <c r="ACO250" s="83"/>
      <c r="ACP250" s="83"/>
      <c r="ACQ250" s="83"/>
      <c r="ACR250" s="83"/>
      <c r="ACS250" s="83"/>
      <c r="ACT250" s="83"/>
      <c r="ACU250" s="83"/>
      <c r="ACV250" s="83"/>
      <c r="ACW250" s="83"/>
      <c r="ACX250" s="83"/>
      <c r="ACY250" s="83"/>
      <c r="ACZ250" s="83"/>
      <c r="ADA250" s="83"/>
      <c r="ADB250" s="83"/>
      <c r="ADC250" s="83"/>
      <c r="ADD250" s="83"/>
      <c r="ADE250" s="83"/>
      <c r="ADF250" s="83"/>
      <c r="ADG250" s="83"/>
      <c r="ADH250" s="83"/>
      <c r="ADI250" s="83"/>
      <c r="ADJ250" s="83"/>
      <c r="ADK250" s="83"/>
      <c r="ADL250" s="83"/>
      <c r="ADM250" s="83"/>
      <c r="ADN250" s="83"/>
      <c r="ADO250" s="83"/>
      <c r="ADP250" s="83"/>
      <c r="ADQ250" s="83"/>
      <c r="ADR250" s="83"/>
      <c r="ADS250" s="83"/>
      <c r="ADT250" s="83"/>
      <c r="ADU250" s="83"/>
      <c r="ADV250" s="83"/>
      <c r="ADW250" s="83"/>
      <c r="ADX250" s="83"/>
      <c r="ADY250" s="83"/>
      <c r="ADZ250" s="83"/>
      <c r="AEA250" s="83"/>
      <c r="AEB250" s="83"/>
      <c r="AEC250" s="83"/>
      <c r="AED250" s="83"/>
      <c r="AEE250" s="83"/>
      <c r="AEF250" s="83"/>
      <c r="AEG250" s="83"/>
      <c r="AEH250" s="83"/>
      <c r="AEI250" s="83"/>
      <c r="AEJ250" s="83"/>
      <c r="AEK250" s="83"/>
      <c r="AEL250" s="83"/>
      <c r="AEM250" s="83"/>
      <c r="AEN250" s="83"/>
      <c r="AEO250" s="83"/>
      <c r="AEP250" s="83"/>
      <c r="AEQ250" s="83"/>
      <c r="AER250" s="83"/>
      <c r="AES250" s="83"/>
      <c r="AET250" s="83"/>
      <c r="AEU250" s="83"/>
      <c r="AEV250" s="83"/>
      <c r="AEW250" s="83"/>
      <c r="AEX250" s="83"/>
      <c r="AEY250" s="83"/>
      <c r="AEZ250" s="83"/>
      <c r="AFA250" s="83"/>
      <c r="AFB250" s="83"/>
      <c r="AFC250" s="83"/>
      <c r="AFD250" s="83"/>
      <c r="AFE250" s="83"/>
      <c r="AFF250" s="83"/>
      <c r="AFG250" s="83"/>
      <c r="AFH250" s="83"/>
      <c r="AFI250" s="83"/>
      <c r="AFJ250" s="83"/>
      <c r="AFK250" s="83"/>
      <c r="AFL250" s="83"/>
      <c r="AFM250" s="83"/>
      <c r="AFN250" s="83"/>
      <c r="AFO250" s="83"/>
      <c r="AFP250" s="83"/>
      <c r="AFQ250" s="83"/>
      <c r="AFR250" s="83"/>
      <c r="AFS250" s="83"/>
      <c r="AFT250" s="83"/>
      <c r="AFU250" s="83"/>
      <c r="AFV250" s="83"/>
      <c r="AFW250" s="83"/>
      <c r="AFX250" s="83"/>
      <c r="AFY250" s="83"/>
      <c r="AFZ250" s="83"/>
      <c r="AGA250" s="83"/>
      <c r="AGB250" s="83"/>
      <c r="AGC250" s="83"/>
      <c r="AGD250" s="83"/>
      <c r="AGE250" s="83"/>
      <c r="AGF250" s="83"/>
      <c r="AGG250" s="83"/>
      <c r="AGH250" s="83"/>
      <c r="AGI250" s="83"/>
      <c r="AGJ250" s="83"/>
      <c r="AGK250" s="83"/>
      <c r="AGL250" s="83"/>
      <c r="AGM250" s="83"/>
      <c r="AGN250" s="83"/>
      <c r="AGO250" s="83"/>
      <c r="AGP250" s="83"/>
      <c r="AGQ250" s="83"/>
      <c r="AGR250" s="83"/>
      <c r="AGS250" s="83"/>
      <c r="AGT250" s="83"/>
      <c r="AGU250" s="83"/>
      <c r="AGV250" s="83"/>
      <c r="AGW250" s="83"/>
      <c r="AGX250" s="83"/>
      <c r="AGY250" s="83"/>
      <c r="AGZ250" s="83"/>
      <c r="AHA250" s="83"/>
      <c r="AHB250" s="83"/>
      <c r="AHC250" s="83"/>
      <c r="AHD250" s="83"/>
      <c r="AHE250" s="83"/>
      <c r="AHF250" s="83"/>
      <c r="AHG250" s="83"/>
      <c r="AHH250" s="83"/>
      <c r="AHI250" s="83"/>
      <c r="AHJ250" s="83"/>
      <c r="AHK250" s="83"/>
      <c r="AHL250" s="83"/>
      <c r="AHM250" s="83"/>
      <c r="AHN250" s="83"/>
      <c r="AHO250" s="83"/>
      <c r="AHP250" s="83"/>
      <c r="AHQ250" s="83"/>
      <c r="AHR250" s="83"/>
      <c r="AHS250" s="83"/>
      <c r="AHT250" s="83"/>
      <c r="AHU250" s="83"/>
      <c r="AHV250" s="83"/>
      <c r="AHW250" s="83"/>
      <c r="AHX250" s="83"/>
      <c r="AHY250" s="83"/>
      <c r="AHZ250" s="83"/>
      <c r="AIA250" s="83"/>
      <c r="AIB250" s="83"/>
      <c r="AIC250" s="83"/>
      <c r="AID250" s="83"/>
      <c r="AIE250" s="83"/>
      <c r="AIF250" s="83"/>
      <c r="AIG250" s="83"/>
      <c r="AIH250" s="83"/>
      <c r="AII250" s="83"/>
      <c r="AIJ250" s="83"/>
      <c r="AIK250" s="83"/>
      <c r="AIL250" s="83"/>
      <c r="AIM250" s="83"/>
      <c r="AIN250" s="83"/>
      <c r="AIO250" s="83"/>
      <c r="AIP250" s="83"/>
      <c r="AIQ250" s="83"/>
      <c r="AIR250" s="83"/>
      <c r="AIS250" s="83"/>
      <c r="AIT250" s="83"/>
      <c r="AIU250" s="83"/>
      <c r="AIV250" s="83"/>
      <c r="AIW250" s="83"/>
      <c r="AIX250" s="83"/>
      <c r="AIY250" s="83"/>
      <c r="AIZ250" s="83"/>
      <c r="AJA250" s="83"/>
      <c r="AJB250" s="83"/>
      <c r="AJC250" s="83"/>
      <c r="AJD250" s="83"/>
      <c r="AJE250" s="83"/>
      <c r="AJF250" s="83"/>
      <c r="AJG250" s="83"/>
      <c r="AJH250" s="83"/>
      <c r="AJI250" s="83"/>
      <c r="AJJ250" s="83"/>
      <c r="AJK250" s="83"/>
      <c r="AJL250" s="83"/>
      <c r="AJM250" s="83"/>
      <c r="AJN250" s="83"/>
      <c r="AJO250" s="83"/>
      <c r="AJP250" s="83"/>
      <c r="AJQ250" s="83"/>
      <c r="AJR250" s="83"/>
      <c r="AJS250" s="83"/>
      <c r="AJT250" s="83"/>
      <c r="AJU250" s="83"/>
      <c r="AJV250" s="83"/>
      <c r="AJW250" s="83"/>
      <c r="AJX250" s="83"/>
      <c r="AJY250" s="83"/>
      <c r="AJZ250" s="83"/>
      <c r="AKA250" s="83"/>
      <c r="AKB250" s="83"/>
      <c r="AKC250" s="83"/>
      <c r="AKD250" s="83"/>
      <c r="AKE250" s="83"/>
      <c r="AKF250" s="83"/>
      <c r="AKG250" s="83"/>
      <c r="AKH250" s="83"/>
      <c r="AKI250" s="83"/>
      <c r="AKJ250" s="83"/>
      <c r="AKK250" s="83"/>
      <c r="AKL250" s="83"/>
      <c r="AKM250" s="83"/>
      <c r="AKN250" s="83"/>
      <c r="AKO250" s="83"/>
      <c r="AKP250" s="83"/>
      <c r="AKQ250" s="83"/>
      <c r="AKR250" s="83"/>
      <c r="AKS250" s="83"/>
      <c r="AKT250" s="83"/>
      <c r="AKU250" s="83"/>
      <c r="AKV250" s="83"/>
      <c r="AKW250" s="83"/>
      <c r="AKX250" s="83"/>
      <c r="AKY250" s="83"/>
      <c r="AKZ250" s="83"/>
      <c r="ALA250" s="83"/>
      <c r="ALB250" s="83"/>
      <c r="ALC250" s="83"/>
      <c r="ALD250" s="83"/>
      <c r="ALE250" s="83"/>
      <c r="ALF250" s="83"/>
      <c r="ALG250" s="83"/>
      <c r="ALH250" s="83"/>
      <c r="ALI250" s="83"/>
      <c r="ALJ250" s="83"/>
      <c r="ALK250" s="83"/>
      <c r="ALL250" s="83"/>
      <c r="ALM250" s="83"/>
      <c r="ALN250" s="83"/>
      <c r="ALO250" s="83"/>
      <c r="ALP250" s="83"/>
      <c r="ALQ250" s="83"/>
      <c r="ALR250" s="83"/>
      <c r="ALS250" s="83"/>
      <c r="ALT250" s="83"/>
      <c r="ALU250" s="83"/>
      <c r="ALV250" s="83"/>
      <c r="ALW250" s="83"/>
      <c r="ALX250" s="83"/>
      <c r="ALY250" s="83"/>
      <c r="ALZ250" s="83"/>
      <c r="AMA250" s="83"/>
      <c r="AMB250" s="83"/>
      <c r="AMC250" s="83"/>
      <c r="AMD250" s="83"/>
      <c r="AME250" s="83"/>
      <c r="AMF250" s="83"/>
      <c r="AMG250" s="83"/>
      <c r="AMH250" s="83"/>
      <c r="AMI250" s="83"/>
      <c r="AMJ250" s="83"/>
      <c r="AMK250" s="83"/>
      <c r="AML250" s="83"/>
      <c r="AMM250" s="83"/>
      <c r="AMN250" s="83"/>
      <c r="AMO250" s="83"/>
      <c r="AMP250" s="83"/>
      <c r="AMQ250" s="83"/>
      <c r="AMR250" s="83"/>
      <c r="AMS250" s="83"/>
      <c r="AMT250" s="83"/>
      <c r="AMU250" s="83"/>
      <c r="AMV250" s="83"/>
      <c r="AMW250" s="83"/>
      <c r="AMX250" s="83"/>
      <c r="AMY250" s="83"/>
      <c r="AMZ250" s="83"/>
      <c r="ANA250" s="83"/>
      <c r="ANB250" s="83"/>
      <c r="ANC250" s="83"/>
      <c r="AND250" s="83"/>
      <c r="ANE250" s="83"/>
      <c r="ANF250" s="83"/>
      <c r="ANG250" s="83"/>
      <c r="ANH250" s="83"/>
      <c r="ANI250" s="83"/>
      <c r="ANJ250" s="83"/>
      <c r="ANK250" s="83"/>
      <c r="ANL250" s="83"/>
      <c r="ANM250" s="83"/>
      <c r="ANN250" s="83"/>
      <c r="ANO250" s="83"/>
      <c r="ANP250" s="83"/>
      <c r="ANQ250" s="83"/>
      <c r="ANR250" s="83"/>
      <c r="ANS250" s="83"/>
      <c r="ANT250" s="83"/>
      <c r="ANU250" s="83"/>
      <c r="ANV250" s="83"/>
      <c r="ANW250" s="83"/>
      <c r="ANX250" s="83"/>
      <c r="ANY250" s="83"/>
      <c r="ANZ250" s="83"/>
      <c r="AOA250" s="83"/>
      <c r="AOB250" s="83"/>
      <c r="AOC250" s="83"/>
      <c r="AOD250" s="83"/>
      <c r="AOE250" s="83"/>
      <c r="AOF250" s="83"/>
      <c r="AOG250" s="83"/>
      <c r="AOH250" s="83"/>
      <c r="AOI250" s="83"/>
      <c r="AOJ250" s="83"/>
      <c r="AOK250" s="83"/>
      <c r="AOL250" s="83"/>
      <c r="AOM250" s="83"/>
      <c r="AON250" s="83"/>
      <c r="AOO250" s="83"/>
      <c r="AOP250" s="83"/>
      <c r="AOQ250" s="83"/>
      <c r="AOR250" s="83"/>
      <c r="AOS250" s="83"/>
      <c r="AOT250" s="83"/>
      <c r="AOU250" s="83"/>
      <c r="AOV250" s="83"/>
      <c r="AOW250" s="83"/>
      <c r="AOX250" s="83"/>
      <c r="AOY250" s="83"/>
      <c r="AOZ250" s="83"/>
      <c r="APA250" s="83"/>
      <c r="APB250" s="83"/>
      <c r="APC250" s="83"/>
      <c r="APD250" s="83"/>
      <c r="APE250" s="83"/>
      <c r="APF250" s="83"/>
      <c r="APG250" s="83"/>
      <c r="APH250" s="83"/>
      <c r="API250" s="83"/>
      <c r="APJ250" s="83"/>
      <c r="APK250" s="83"/>
      <c r="APL250" s="83"/>
      <c r="APM250" s="83"/>
      <c r="APN250" s="83"/>
      <c r="APO250" s="83"/>
      <c r="APP250" s="83"/>
      <c r="APQ250" s="83"/>
      <c r="APR250" s="83"/>
      <c r="APS250" s="83"/>
      <c r="APT250" s="83"/>
      <c r="APU250" s="83"/>
      <c r="APV250" s="83"/>
      <c r="APW250" s="83"/>
      <c r="APX250" s="83"/>
      <c r="APY250" s="83"/>
      <c r="APZ250" s="83"/>
      <c r="AQA250" s="83"/>
      <c r="AQB250" s="83"/>
      <c r="AQC250" s="83"/>
      <c r="AQD250" s="83"/>
      <c r="AQE250" s="83"/>
      <c r="AQF250" s="83"/>
      <c r="AQG250" s="83"/>
      <c r="AQH250" s="83"/>
      <c r="AQI250" s="83"/>
      <c r="AQJ250" s="83"/>
      <c r="AQK250" s="83"/>
      <c r="AQL250" s="83"/>
      <c r="AQM250" s="83"/>
      <c r="AQN250" s="83"/>
      <c r="AQO250" s="83"/>
      <c r="AQP250" s="83"/>
      <c r="AQQ250" s="83"/>
      <c r="AQR250" s="83"/>
      <c r="AQS250" s="83"/>
      <c r="AQT250" s="83"/>
      <c r="AQU250" s="83"/>
      <c r="AQV250" s="83"/>
      <c r="AQW250" s="83"/>
      <c r="AQX250" s="83"/>
      <c r="AQY250" s="83"/>
      <c r="AQZ250" s="83"/>
      <c r="ARA250" s="83"/>
      <c r="ARB250" s="83"/>
      <c r="ARC250" s="83"/>
      <c r="ARD250" s="83"/>
      <c r="ARE250" s="83"/>
      <c r="ARF250" s="83"/>
      <c r="ARG250" s="83"/>
      <c r="ARH250" s="83"/>
      <c r="ARI250" s="83"/>
      <c r="ARJ250" s="83"/>
      <c r="ARK250" s="83"/>
      <c r="ARL250" s="83"/>
      <c r="ARM250" s="83"/>
      <c r="ARN250" s="83"/>
      <c r="ARO250" s="83"/>
      <c r="ARP250" s="83"/>
      <c r="ARQ250" s="83"/>
      <c r="ARR250" s="83"/>
      <c r="ARS250" s="83"/>
      <c r="ART250" s="83"/>
      <c r="ARU250" s="83"/>
      <c r="ARV250" s="83"/>
      <c r="ARW250" s="83"/>
      <c r="ARX250" s="83"/>
      <c r="ARY250" s="83"/>
      <c r="ARZ250" s="83"/>
      <c r="ASA250" s="83"/>
      <c r="ASB250" s="83"/>
      <c r="ASC250" s="83"/>
      <c r="ASD250" s="83"/>
      <c r="ASE250" s="83"/>
      <c r="ASF250" s="83"/>
      <c r="ASG250" s="83"/>
      <c r="ASH250" s="83"/>
      <c r="ASI250" s="83"/>
      <c r="ASJ250" s="83"/>
      <c r="ASK250" s="83"/>
      <c r="ASL250" s="83"/>
      <c r="ASM250" s="83"/>
      <c r="ASN250" s="83"/>
      <c r="ASO250" s="83"/>
      <c r="ASP250" s="83"/>
      <c r="ASQ250" s="83"/>
      <c r="ASR250" s="83"/>
      <c r="ASS250" s="83"/>
      <c r="AST250" s="83"/>
      <c r="ASU250" s="83"/>
      <c r="ASV250" s="83"/>
      <c r="ASW250" s="83"/>
      <c r="ASX250" s="83"/>
      <c r="ASY250" s="83"/>
      <c r="ASZ250" s="83"/>
      <c r="ATA250" s="83"/>
      <c r="ATB250" s="83"/>
      <c r="ATC250" s="83"/>
      <c r="ATD250" s="83"/>
      <c r="ATE250" s="83"/>
      <c r="ATF250" s="83"/>
      <c r="ATG250" s="83"/>
      <c r="ATH250" s="83"/>
      <c r="ATI250" s="83"/>
      <c r="ATJ250" s="83"/>
      <c r="ATK250" s="83"/>
      <c r="ATL250" s="83"/>
      <c r="ATM250" s="83"/>
      <c r="ATN250" s="83"/>
      <c r="ATO250" s="83"/>
      <c r="ATP250" s="83"/>
      <c r="ATQ250" s="83"/>
      <c r="ATR250" s="83"/>
      <c r="ATS250" s="83"/>
      <c r="ATT250" s="83"/>
      <c r="ATU250" s="83"/>
      <c r="ATV250" s="83"/>
      <c r="ATW250" s="83"/>
      <c r="ATX250" s="83"/>
      <c r="ATY250" s="83"/>
      <c r="ATZ250" s="83"/>
      <c r="AUA250" s="83"/>
      <c r="AUB250" s="83"/>
      <c r="AUC250" s="83"/>
      <c r="AUD250" s="83"/>
      <c r="AUE250" s="83"/>
      <c r="AUF250" s="83"/>
      <c r="AUG250" s="83"/>
      <c r="AUH250" s="83"/>
      <c r="AUI250" s="83"/>
      <c r="AUJ250" s="83"/>
      <c r="AUK250" s="83"/>
      <c r="AUL250" s="83"/>
      <c r="AUM250" s="83"/>
      <c r="AUN250" s="83"/>
      <c r="AUO250" s="83"/>
      <c r="AUP250" s="83"/>
      <c r="AUQ250" s="83"/>
      <c r="AUR250" s="83"/>
      <c r="AUS250" s="83"/>
      <c r="AUT250" s="83"/>
      <c r="AUU250" s="83"/>
      <c r="AUV250" s="83"/>
      <c r="AUW250" s="83"/>
      <c r="AUX250" s="83"/>
      <c r="AUY250" s="83"/>
      <c r="AUZ250" s="83"/>
      <c r="AVA250" s="83"/>
      <c r="AVB250" s="83"/>
      <c r="AVC250" s="83"/>
      <c r="AVD250" s="83"/>
      <c r="AVE250" s="83"/>
      <c r="AVF250" s="83"/>
      <c r="AVG250" s="83"/>
      <c r="AVH250" s="83"/>
      <c r="AVI250" s="83"/>
      <c r="AVJ250" s="83"/>
      <c r="AVK250" s="83"/>
      <c r="AVL250" s="83"/>
      <c r="AVM250" s="83"/>
      <c r="AVN250" s="83"/>
      <c r="AVO250" s="83"/>
      <c r="AVP250" s="83"/>
      <c r="AVQ250" s="83"/>
      <c r="AVR250" s="83"/>
      <c r="AVS250" s="83"/>
      <c r="AVT250" s="83"/>
      <c r="AVU250" s="83"/>
      <c r="AVV250" s="83"/>
      <c r="AVW250" s="83"/>
      <c r="AVX250" s="83"/>
      <c r="AVY250" s="83"/>
      <c r="AVZ250" s="83"/>
      <c r="AWA250" s="83"/>
      <c r="AWB250" s="83"/>
      <c r="AWC250" s="83"/>
      <c r="AWD250" s="83"/>
      <c r="AWE250" s="83"/>
      <c r="AWF250" s="83"/>
      <c r="AWG250" s="83"/>
      <c r="AWH250" s="83"/>
      <c r="AWI250" s="83"/>
      <c r="AWJ250" s="83"/>
      <c r="AWK250" s="83"/>
      <c r="AWL250" s="83"/>
      <c r="AWM250" s="83"/>
      <c r="AWN250" s="83"/>
      <c r="AWO250" s="83"/>
      <c r="AWP250" s="83"/>
      <c r="AWQ250" s="83"/>
      <c r="AWR250" s="83"/>
      <c r="AWS250" s="83"/>
      <c r="AWT250" s="83"/>
      <c r="AWU250" s="83"/>
      <c r="AWV250" s="83"/>
      <c r="AWW250" s="83"/>
      <c r="AWX250" s="83"/>
      <c r="AWY250" s="83"/>
      <c r="AWZ250" s="83"/>
      <c r="AXA250" s="83"/>
      <c r="AXB250" s="83"/>
      <c r="AXC250" s="83"/>
      <c r="AXD250" s="83"/>
      <c r="AXE250" s="83"/>
      <c r="AXF250" s="83"/>
      <c r="AXG250" s="83"/>
      <c r="AXH250" s="83"/>
      <c r="AXI250" s="83"/>
      <c r="AXJ250" s="83"/>
      <c r="AXK250" s="83"/>
      <c r="AXL250" s="83"/>
      <c r="AXM250" s="83"/>
      <c r="AXN250" s="83"/>
      <c r="AXO250" s="83"/>
      <c r="AXP250" s="83"/>
      <c r="AXQ250" s="83"/>
      <c r="AXR250" s="83"/>
      <c r="AXS250" s="83"/>
      <c r="AXT250" s="83"/>
      <c r="AXU250" s="83"/>
      <c r="AXV250" s="83"/>
      <c r="AXW250" s="83"/>
      <c r="AXX250" s="83"/>
      <c r="AXY250" s="83"/>
      <c r="AXZ250" s="83"/>
      <c r="AYA250" s="83"/>
      <c r="AYB250" s="83"/>
      <c r="AYC250" s="83"/>
      <c r="AYD250" s="83"/>
      <c r="AYE250" s="83"/>
      <c r="AYF250" s="83"/>
      <c r="AYG250" s="83"/>
      <c r="AYH250" s="83"/>
      <c r="AYI250" s="83"/>
      <c r="AYJ250" s="83"/>
      <c r="AYK250" s="83"/>
      <c r="AYL250" s="83"/>
      <c r="AYM250" s="83"/>
      <c r="AYN250" s="83"/>
      <c r="AYO250" s="83"/>
      <c r="AYP250" s="83"/>
      <c r="AYQ250" s="83"/>
      <c r="AYR250" s="83"/>
      <c r="AYS250" s="83"/>
      <c r="AYT250" s="83"/>
      <c r="AYU250" s="83"/>
      <c r="AYV250" s="83"/>
      <c r="AYW250" s="83"/>
      <c r="AYX250" s="83"/>
      <c r="AYY250" s="83"/>
      <c r="AYZ250" s="83"/>
      <c r="AZA250" s="83"/>
      <c r="AZB250" s="83"/>
      <c r="AZC250" s="83"/>
      <c r="AZD250" s="83"/>
      <c r="AZE250" s="83"/>
      <c r="AZF250" s="83"/>
      <c r="AZG250" s="83"/>
      <c r="AZH250" s="83"/>
      <c r="AZI250" s="83"/>
      <c r="AZJ250" s="83"/>
      <c r="AZK250" s="83"/>
      <c r="AZL250" s="83"/>
      <c r="AZM250" s="83"/>
      <c r="AZN250" s="83"/>
      <c r="AZO250" s="83"/>
      <c r="AZP250" s="83"/>
      <c r="AZQ250" s="83"/>
      <c r="AZR250" s="83"/>
      <c r="AZS250" s="83"/>
      <c r="AZT250" s="83"/>
      <c r="AZU250" s="83"/>
      <c r="AZV250" s="83"/>
      <c r="AZW250" s="83"/>
      <c r="AZX250" s="83"/>
      <c r="AZY250" s="83"/>
      <c r="AZZ250" s="83"/>
      <c r="BAA250" s="83"/>
      <c r="BAB250" s="83"/>
      <c r="BAC250" s="83"/>
      <c r="BAD250" s="83"/>
      <c r="BAE250" s="83"/>
      <c r="BAF250" s="83"/>
      <c r="BAG250" s="83"/>
      <c r="BAH250" s="83"/>
      <c r="BAI250" s="83"/>
      <c r="BAJ250" s="83"/>
      <c r="BAK250" s="83"/>
      <c r="BAL250" s="83"/>
      <c r="BAM250" s="83"/>
      <c r="BAN250" s="83"/>
      <c r="BAO250" s="83"/>
      <c r="BAP250" s="83"/>
      <c r="BAQ250" s="83"/>
      <c r="BAR250" s="83"/>
      <c r="BAS250" s="83"/>
      <c r="BAT250" s="83"/>
      <c r="BAU250" s="83"/>
      <c r="BAV250" s="83"/>
      <c r="BAW250" s="83"/>
      <c r="BAX250" s="83"/>
      <c r="BAY250" s="83"/>
      <c r="BAZ250" s="83"/>
      <c r="BBA250" s="83"/>
      <c r="BBB250" s="83"/>
      <c r="BBC250" s="83"/>
      <c r="BBD250" s="83"/>
      <c r="BBE250" s="83"/>
      <c r="BBF250" s="83"/>
      <c r="BBG250" s="83"/>
      <c r="BBH250" s="83"/>
      <c r="BBI250" s="83"/>
      <c r="BBJ250" s="83"/>
      <c r="BBK250" s="83"/>
      <c r="BBL250" s="83"/>
      <c r="BBM250" s="83"/>
      <c r="BBN250" s="83"/>
      <c r="BBO250" s="83"/>
      <c r="BBP250" s="83"/>
      <c r="BBQ250" s="83"/>
      <c r="BBR250" s="83"/>
      <c r="BBS250" s="83"/>
      <c r="BBT250" s="83"/>
      <c r="BBU250" s="83"/>
      <c r="BBV250" s="83"/>
      <c r="BBW250" s="83"/>
      <c r="BBX250" s="83"/>
      <c r="BBY250" s="83"/>
      <c r="BBZ250" s="83"/>
      <c r="BCA250" s="83"/>
      <c r="BCB250" s="83"/>
      <c r="BCC250" s="83"/>
      <c r="BCD250" s="83"/>
      <c r="BCE250" s="83"/>
      <c r="BCF250" s="83"/>
      <c r="BCG250" s="83"/>
      <c r="BCH250" s="83"/>
      <c r="BCI250" s="83"/>
      <c r="BCJ250" s="83"/>
      <c r="BCK250" s="83"/>
      <c r="BCL250" s="83"/>
      <c r="BCM250" s="83"/>
      <c r="BCN250" s="83"/>
      <c r="BCO250" s="83"/>
      <c r="BCP250" s="83"/>
      <c r="BCQ250" s="83"/>
      <c r="BCR250" s="83"/>
      <c r="BCS250" s="83"/>
      <c r="BCT250" s="83"/>
      <c r="BCU250" s="83"/>
      <c r="BCV250" s="83"/>
      <c r="BCW250" s="83"/>
      <c r="BCX250" s="83"/>
      <c r="BCY250" s="83"/>
      <c r="BCZ250" s="83"/>
      <c r="BDA250" s="83"/>
      <c r="BDB250" s="83"/>
      <c r="BDC250" s="83"/>
      <c r="BDD250" s="83"/>
      <c r="BDE250" s="83"/>
      <c r="BDF250" s="83"/>
      <c r="BDG250" s="83"/>
      <c r="BDH250" s="83"/>
      <c r="BDI250" s="83"/>
      <c r="BDJ250" s="83"/>
      <c r="BDK250" s="83"/>
      <c r="BDL250" s="83"/>
      <c r="BDM250" s="83"/>
      <c r="BDN250" s="83"/>
      <c r="BDO250" s="83"/>
      <c r="BDP250" s="83"/>
      <c r="BDQ250" s="83"/>
      <c r="BDR250" s="83"/>
      <c r="BDS250" s="83"/>
      <c r="BDT250" s="83"/>
      <c r="BDU250" s="83"/>
      <c r="BDV250" s="83"/>
      <c r="BDW250" s="83"/>
      <c r="BDX250" s="83"/>
      <c r="BDY250" s="83"/>
      <c r="BDZ250" s="83"/>
      <c r="BEA250" s="83"/>
      <c r="BEB250" s="83"/>
      <c r="BEC250" s="83"/>
      <c r="BED250" s="83"/>
      <c r="BEE250" s="83"/>
      <c r="BEF250" s="83"/>
      <c r="BEG250" s="83"/>
      <c r="BEH250" s="83"/>
      <c r="BEI250" s="83"/>
      <c r="BEJ250" s="83"/>
      <c r="BEK250" s="83"/>
      <c r="BEL250" s="83"/>
      <c r="BEM250" s="83"/>
      <c r="BEN250" s="83"/>
      <c r="BEO250" s="83"/>
      <c r="BEP250" s="83"/>
      <c r="BEQ250" s="83"/>
      <c r="BER250" s="83"/>
      <c r="BES250" s="83"/>
      <c r="BET250" s="83"/>
      <c r="BEU250" s="83"/>
      <c r="BEV250" s="83"/>
      <c r="BEW250" s="83"/>
      <c r="BEX250" s="83"/>
      <c r="BEY250" s="83"/>
      <c r="BEZ250" s="83"/>
      <c r="BFA250" s="83"/>
      <c r="BFB250" s="83"/>
      <c r="BFC250" s="83"/>
      <c r="BFD250" s="83"/>
      <c r="BFE250" s="83"/>
      <c r="BFF250" s="83"/>
      <c r="BFG250" s="83"/>
      <c r="BFH250" s="83"/>
      <c r="BFI250" s="83"/>
      <c r="BFJ250" s="83"/>
      <c r="BFK250" s="83"/>
      <c r="BFL250" s="83"/>
      <c r="BFM250" s="83"/>
      <c r="BFN250" s="83"/>
      <c r="BFO250" s="83"/>
      <c r="BFP250" s="83"/>
      <c r="BFQ250" s="83"/>
      <c r="BFR250" s="83"/>
      <c r="BFS250" s="83"/>
      <c r="BFT250" s="83"/>
      <c r="BFU250" s="83"/>
      <c r="BFV250" s="83"/>
      <c r="BFW250" s="83"/>
      <c r="BFX250" s="83"/>
      <c r="BFY250" s="83"/>
      <c r="BFZ250" s="83"/>
      <c r="BGA250" s="83"/>
      <c r="BGB250" s="83"/>
      <c r="BGC250" s="83"/>
      <c r="BGD250" s="83"/>
      <c r="BGE250" s="83"/>
      <c r="BGF250" s="83"/>
      <c r="BGG250" s="83"/>
      <c r="BGH250" s="83"/>
      <c r="BGI250" s="83"/>
      <c r="BGJ250" s="83"/>
      <c r="BGK250" s="83"/>
      <c r="BGL250" s="83"/>
      <c r="BGM250" s="83"/>
      <c r="BGN250" s="83"/>
      <c r="BGO250" s="83"/>
      <c r="BGP250" s="83"/>
      <c r="BGQ250" s="83"/>
      <c r="BGR250" s="83"/>
      <c r="BGS250" s="83"/>
      <c r="BGT250" s="83"/>
      <c r="BGU250" s="83"/>
      <c r="BGV250" s="83"/>
      <c r="BGW250" s="83"/>
      <c r="BGX250" s="83"/>
      <c r="BGY250" s="83"/>
      <c r="BGZ250" s="83"/>
      <c r="BHA250" s="83"/>
      <c r="BHB250" s="83"/>
      <c r="BHC250" s="83"/>
      <c r="BHD250" s="83"/>
      <c r="BHE250" s="83"/>
      <c r="BHF250" s="83"/>
      <c r="BHG250" s="83"/>
      <c r="BHH250" s="83"/>
      <c r="BHI250" s="83"/>
      <c r="BHJ250" s="83"/>
      <c r="BHK250" s="83"/>
      <c r="BHL250" s="83"/>
      <c r="BHM250" s="83"/>
      <c r="BHN250" s="83"/>
      <c r="BHO250" s="83"/>
      <c r="BHP250" s="83"/>
      <c r="BHQ250" s="83"/>
      <c r="BHR250" s="83"/>
      <c r="BHS250" s="83"/>
      <c r="BHT250" s="83"/>
      <c r="BHU250" s="83"/>
      <c r="BHV250" s="83"/>
      <c r="BHW250" s="83"/>
      <c r="BHX250" s="83"/>
      <c r="BHY250" s="83"/>
      <c r="BHZ250" s="83"/>
      <c r="BIA250" s="83"/>
      <c r="BIB250" s="83"/>
      <c r="BIC250" s="83"/>
      <c r="BID250" s="83"/>
      <c r="BIE250" s="83"/>
      <c r="BIF250" s="83"/>
      <c r="BIG250" s="83"/>
      <c r="BIH250" s="83"/>
      <c r="BII250" s="83"/>
      <c r="BIJ250" s="83"/>
      <c r="BIK250" s="83"/>
      <c r="BIL250" s="83"/>
      <c r="BIM250" s="83"/>
      <c r="BIN250" s="83"/>
      <c r="BIO250" s="83"/>
      <c r="BIP250" s="83"/>
      <c r="BIQ250" s="83"/>
      <c r="BIR250" s="83"/>
      <c r="BIS250" s="83"/>
      <c r="BIT250" s="83"/>
      <c r="BIU250" s="83"/>
      <c r="BIV250" s="83"/>
      <c r="BIW250" s="83"/>
      <c r="BIX250" s="83"/>
      <c r="BIY250" s="83"/>
      <c r="BIZ250" s="83"/>
      <c r="BJA250" s="83"/>
      <c r="BJB250" s="83"/>
      <c r="BJC250" s="83"/>
      <c r="BJD250" s="83"/>
      <c r="BJE250" s="83"/>
      <c r="BJF250" s="83"/>
      <c r="BJG250" s="83"/>
      <c r="BJH250" s="83"/>
      <c r="BJI250" s="83"/>
      <c r="BJJ250" s="83"/>
      <c r="BJK250" s="83"/>
      <c r="BJL250" s="83"/>
      <c r="BJM250" s="83"/>
      <c r="BJN250" s="83"/>
      <c r="BJO250" s="83"/>
      <c r="BJP250" s="83"/>
      <c r="BJQ250" s="83"/>
      <c r="BJR250" s="83"/>
      <c r="BJS250" s="83"/>
      <c r="BJT250" s="83"/>
      <c r="BJU250" s="83"/>
      <c r="BJV250" s="83"/>
      <c r="BJW250" s="83"/>
      <c r="BJX250" s="83"/>
      <c r="BJY250" s="83"/>
      <c r="BJZ250" s="83"/>
      <c r="BKA250" s="83"/>
      <c r="BKB250" s="83"/>
      <c r="BKC250" s="83"/>
      <c r="BKD250" s="83"/>
      <c r="BKE250" s="83"/>
      <c r="BKF250" s="83"/>
      <c r="BKG250" s="83"/>
      <c r="BKH250" s="83"/>
      <c r="BKI250" s="83"/>
      <c r="BKJ250" s="83"/>
      <c r="BKK250" s="83"/>
      <c r="BKL250" s="83"/>
      <c r="BKM250" s="83"/>
      <c r="BKN250" s="83"/>
      <c r="BKO250" s="83"/>
      <c r="BKP250" s="83"/>
      <c r="BKQ250" s="83"/>
      <c r="BKR250" s="83"/>
      <c r="BKS250" s="83"/>
      <c r="BKT250" s="83"/>
      <c r="BKU250" s="83"/>
      <c r="BKV250" s="83"/>
      <c r="BKW250" s="83"/>
      <c r="BKX250" s="83"/>
      <c r="BKY250" s="83"/>
      <c r="BKZ250" s="83"/>
      <c r="BLA250" s="83"/>
      <c r="BLB250" s="83"/>
      <c r="BLC250" s="83"/>
      <c r="BLD250" s="83"/>
      <c r="BLE250" s="83"/>
      <c r="BLF250" s="83"/>
      <c r="BLG250" s="83"/>
      <c r="BLH250" s="83"/>
      <c r="BLI250" s="83"/>
      <c r="BLJ250" s="83"/>
      <c r="BLK250" s="83"/>
      <c r="BLL250" s="83"/>
      <c r="BLM250" s="83"/>
      <c r="BLN250" s="83"/>
      <c r="BLO250" s="83"/>
      <c r="BLP250" s="83"/>
      <c r="BLQ250" s="83"/>
      <c r="BLR250" s="83"/>
      <c r="BLS250" s="83"/>
      <c r="BLT250" s="83"/>
      <c r="BLU250" s="83"/>
      <c r="BLV250" s="83"/>
      <c r="BLW250" s="83"/>
      <c r="BLX250" s="83"/>
      <c r="BLY250" s="83"/>
      <c r="BLZ250" s="83"/>
      <c r="BMA250" s="83"/>
      <c r="BMB250" s="83"/>
      <c r="BMC250" s="83"/>
      <c r="BMD250" s="83"/>
      <c r="BME250" s="83"/>
      <c r="BMF250" s="83"/>
      <c r="BMG250" s="83"/>
      <c r="BMH250" s="83"/>
      <c r="BMI250" s="83"/>
      <c r="BMJ250" s="83"/>
      <c r="BMK250" s="83"/>
      <c r="BML250" s="83"/>
      <c r="BMM250" s="83"/>
      <c r="BMN250" s="83"/>
      <c r="BMO250" s="83"/>
      <c r="BMP250" s="83"/>
      <c r="BMQ250" s="83"/>
      <c r="BMR250" s="83"/>
      <c r="BMS250" s="83"/>
      <c r="BMT250" s="83"/>
      <c r="BMU250" s="83"/>
      <c r="BMV250" s="83"/>
      <c r="BMW250" s="83"/>
      <c r="BMX250" s="83"/>
      <c r="BMY250" s="83"/>
      <c r="BMZ250" s="83"/>
      <c r="BNA250" s="83"/>
      <c r="BNB250" s="83"/>
      <c r="BNC250" s="83"/>
      <c r="BND250" s="83"/>
      <c r="BNE250" s="83"/>
      <c r="BNF250" s="83"/>
      <c r="BNG250" s="83"/>
      <c r="BNH250" s="83"/>
      <c r="BNI250" s="83"/>
      <c r="BNJ250" s="83"/>
      <c r="BNK250" s="83"/>
      <c r="BNL250" s="83"/>
      <c r="BNM250" s="83"/>
      <c r="BNN250" s="83"/>
      <c r="BNO250" s="83"/>
      <c r="BNP250" s="83"/>
      <c r="BNQ250" s="83"/>
      <c r="BNR250" s="83"/>
      <c r="BNS250" s="83"/>
      <c r="BNT250" s="83"/>
      <c r="BNU250" s="83"/>
      <c r="BNV250" s="83"/>
      <c r="BNW250" s="83"/>
      <c r="BNX250" s="83"/>
      <c r="BNY250" s="83"/>
      <c r="BNZ250" s="83"/>
      <c r="BOA250" s="83"/>
      <c r="BOB250" s="83"/>
      <c r="BOC250" s="83"/>
      <c r="BOD250" s="83"/>
      <c r="BOE250" s="83"/>
      <c r="BOF250" s="83"/>
      <c r="BOG250" s="83"/>
      <c r="BOH250" s="83"/>
      <c r="BOI250" s="83"/>
      <c r="BOJ250" s="83"/>
      <c r="BOK250" s="83"/>
      <c r="BOL250" s="83"/>
      <c r="BOM250" s="83"/>
      <c r="BON250" s="83"/>
      <c r="BOO250" s="83"/>
      <c r="BOP250" s="83"/>
      <c r="BOQ250" s="83"/>
      <c r="BOR250" s="83"/>
      <c r="BOS250" s="83"/>
      <c r="BOT250" s="83"/>
      <c r="BOU250" s="83"/>
      <c r="BOV250" s="83"/>
      <c r="BOW250" s="83"/>
      <c r="BOX250" s="83"/>
      <c r="BOY250" s="83"/>
      <c r="BOZ250" s="83"/>
      <c r="BPA250" s="83"/>
      <c r="BPB250" s="83"/>
      <c r="BPC250" s="83"/>
      <c r="BPD250" s="83"/>
      <c r="BPE250" s="83"/>
      <c r="BPF250" s="83"/>
      <c r="BPG250" s="83"/>
      <c r="BPH250" s="83"/>
      <c r="BPI250" s="83"/>
      <c r="BPJ250" s="83"/>
      <c r="BPK250" s="83"/>
      <c r="BPL250" s="83"/>
      <c r="BPM250" s="83"/>
      <c r="BPN250" s="83"/>
      <c r="BPO250" s="83"/>
      <c r="BPP250" s="83"/>
      <c r="BPQ250" s="83"/>
      <c r="BPR250" s="83"/>
      <c r="BPS250" s="83"/>
      <c r="BPT250" s="83"/>
      <c r="BPU250" s="83"/>
      <c r="BPV250" s="83"/>
      <c r="BPW250" s="83"/>
      <c r="BPX250" s="83"/>
      <c r="BPY250" s="83"/>
      <c r="BPZ250" s="83"/>
      <c r="BQA250" s="83"/>
      <c r="BQB250" s="83"/>
      <c r="BQC250" s="83"/>
      <c r="BQD250" s="83"/>
      <c r="BQE250" s="83"/>
      <c r="BQF250" s="83"/>
      <c r="BQG250" s="83"/>
      <c r="BQH250" s="83"/>
      <c r="BQI250" s="83"/>
      <c r="BQJ250" s="83"/>
      <c r="BQK250" s="83"/>
      <c r="BQL250" s="83"/>
      <c r="BQM250" s="83"/>
      <c r="BQN250" s="83"/>
      <c r="BQO250" s="83"/>
      <c r="BQP250" s="83"/>
      <c r="BQQ250" s="83"/>
      <c r="BQR250" s="83"/>
      <c r="BQS250" s="83"/>
      <c r="BQT250" s="83"/>
      <c r="BQU250" s="83"/>
      <c r="BQV250" s="83"/>
      <c r="BQW250" s="83"/>
      <c r="BQX250" s="83"/>
      <c r="BQY250" s="83"/>
      <c r="BQZ250" s="83"/>
      <c r="BRA250" s="83"/>
      <c r="BRB250" s="83"/>
      <c r="BRC250" s="83"/>
      <c r="BRD250" s="83"/>
      <c r="BRE250" s="83"/>
      <c r="BRF250" s="83"/>
      <c r="BRG250" s="83"/>
      <c r="BRH250" s="83"/>
      <c r="BRI250" s="83"/>
      <c r="BRJ250" s="83"/>
      <c r="BRK250" s="83"/>
      <c r="BRL250" s="83"/>
      <c r="BRM250" s="83"/>
      <c r="BRN250" s="83"/>
      <c r="BRO250" s="83"/>
      <c r="BRP250" s="83"/>
      <c r="BRQ250" s="83"/>
      <c r="BRR250" s="83"/>
      <c r="BRS250" s="83"/>
      <c r="BRT250" s="83"/>
      <c r="BRU250" s="83"/>
      <c r="BRV250" s="83"/>
      <c r="BRW250" s="83"/>
      <c r="BRX250" s="83"/>
      <c r="BRY250" s="83"/>
      <c r="BRZ250" s="83"/>
      <c r="BSA250" s="83"/>
      <c r="BSB250" s="83"/>
      <c r="BSC250" s="83"/>
      <c r="BSD250" s="83"/>
      <c r="BSE250" s="83"/>
      <c r="BSF250" s="83"/>
      <c r="BSG250" s="83"/>
      <c r="BSH250" s="83"/>
      <c r="BSI250" s="83"/>
      <c r="BSJ250" s="83"/>
      <c r="BSK250" s="83"/>
      <c r="BSL250" s="83"/>
      <c r="BSM250" s="83"/>
      <c r="BSN250" s="83"/>
      <c r="BSO250" s="83"/>
      <c r="BSP250" s="83"/>
      <c r="BSQ250" s="83"/>
      <c r="BSR250" s="83"/>
      <c r="BSS250" s="83"/>
      <c r="BST250" s="83"/>
      <c r="BSU250" s="83"/>
      <c r="BSV250" s="83"/>
      <c r="BSW250" s="83"/>
      <c r="BSX250" s="83"/>
      <c r="BSY250" s="83"/>
      <c r="BSZ250" s="83"/>
      <c r="BTA250" s="83"/>
      <c r="BTB250" s="83"/>
      <c r="BTC250" s="83"/>
      <c r="BTD250" s="83"/>
      <c r="BTE250" s="83"/>
      <c r="BTF250" s="83"/>
      <c r="BTG250" s="83"/>
      <c r="BTH250" s="83"/>
      <c r="BTI250" s="83"/>
      <c r="BTJ250" s="83"/>
      <c r="BTK250" s="83"/>
      <c r="BTL250" s="83"/>
      <c r="BTM250" s="83"/>
      <c r="BTN250" s="83"/>
      <c r="BTO250" s="83"/>
      <c r="BTP250" s="83"/>
      <c r="BTQ250" s="83"/>
      <c r="BTR250" s="83"/>
      <c r="BTS250" s="83"/>
      <c r="BTT250" s="83"/>
      <c r="BTU250" s="83"/>
      <c r="BTV250" s="83"/>
      <c r="BTW250" s="83"/>
      <c r="BTX250" s="83"/>
      <c r="BTY250" s="83"/>
      <c r="BTZ250" s="83"/>
      <c r="BUA250" s="83"/>
      <c r="BUB250" s="83"/>
      <c r="BUC250" s="83"/>
      <c r="BUD250" s="83"/>
      <c r="BUE250" s="83"/>
      <c r="BUF250" s="83"/>
      <c r="BUG250" s="83"/>
      <c r="BUH250" s="83"/>
      <c r="BUI250" s="83"/>
      <c r="BUJ250" s="83"/>
      <c r="BUK250" s="83"/>
      <c r="BUL250" s="83"/>
      <c r="BUM250" s="83"/>
      <c r="BUN250" s="83"/>
      <c r="BUO250" s="83"/>
      <c r="BUP250" s="83"/>
      <c r="BUQ250" s="83"/>
      <c r="BUR250" s="83"/>
      <c r="BUS250" s="83"/>
      <c r="BUT250" s="83"/>
      <c r="BUU250" s="83"/>
      <c r="BUV250" s="83"/>
      <c r="BUW250" s="83"/>
      <c r="BUX250" s="83"/>
      <c r="BUY250" s="83"/>
      <c r="BUZ250" s="83"/>
      <c r="BVA250" s="83"/>
      <c r="BVB250" s="83"/>
      <c r="BVC250" s="83"/>
      <c r="BVD250" s="83"/>
      <c r="BVE250" s="83"/>
      <c r="BVF250" s="83"/>
      <c r="BVG250" s="83"/>
      <c r="BVH250" s="83"/>
      <c r="BVI250" s="83"/>
      <c r="BVJ250" s="83"/>
      <c r="BVK250" s="83"/>
      <c r="BVL250" s="83"/>
      <c r="BVM250" s="83"/>
      <c r="BVN250" s="83"/>
      <c r="BVO250" s="83"/>
      <c r="BVP250" s="83"/>
      <c r="BVQ250" s="83"/>
      <c r="BVR250" s="83"/>
      <c r="BVS250" s="83"/>
      <c r="BVT250" s="83"/>
      <c r="BVU250" s="83"/>
      <c r="BVV250" s="83"/>
      <c r="BVW250" s="83"/>
      <c r="BVX250" s="83"/>
      <c r="BVY250" s="83"/>
      <c r="BVZ250" s="83"/>
      <c r="BWA250" s="83"/>
      <c r="BWB250" s="83"/>
      <c r="BWC250" s="83"/>
      <c r="BWD250" s="83"/>
      <c r="BWE250" s="83"/>
      <c r="BWF250" s="83"/>
      <c r="BWG250" s="83"/>
      <c r="BWH250" s="83"/>
      <c r="BWI250" s="83"/>
      <c r="BWJ250" s="83"/>
      <c r="BWK250" s="83"/>
      <c r="BWL250" s="83"/>
      <c r="BWM250" s="83"/>
      <c r="BWN250" s="83"/>
      <c r="BWO250" s="83"/>
      <c r="BWP250" s="83"/>
      <c r="BWQ250" s="83"/>
      <c r="BWR250" s="83"/>
      <c r="BWS250" s="83"/>
      <c r="BWT250" s="83"/>
      <c r="BWU250" s="83"/>
      <c r="BWV250" s="83"/>
      <c r="BWW250" s="83"/>
      <c r="BWX250" s="83"/>
      <c r="BWY250" s="83"/>
      <c r="BWZ250" s="83"/>
      <c r="BXA250" s="83"/>
      <c r="BXB250" s="83"/>
      <c r="BXC250" s="83"/>
      <c r="BXD250" s="83"/>
      <c r="BXE250" s="83"/>
      <c r="BXF250" s="83"/>
      <c r="BXG250" s="83"/>
      <c r="BXH250" s="83"/>
      <c r="BXI250" s="83"/>
      <c r="BXJ250" s="83"/>
      <c r="BXK250" s="83"/>
      <c r="BXL250" s="83"/>
      <c r="BXM250" s="83"/>
      <c r="BXN250" s="83"/>
      <c r="BXO250" s="83"/>
      <c r="BXP250" s="83"/>
      <c r="BXQ250" s="83"/>
      <c r="BXR250" s="83"/>
      <c r="BXS250" s="83"/>
      <c r="BXT250" s="83"/>
      <c r="BXU250" s="83"/>
      <c r="BXV250" s="83"/>
      <c r="BXW250" s="83"/>
      <c r="BXX250" s="83"/>
      <c r="BXY250" s="83"/>
      <c r="BXZ250" s="83"/>
      <c r="BYA250" s="83"/>
      <c r="BYB250" s="83"/>
      <c r="BYC250" s="83"/>
      <c r="BYD250" s="83"/>
      <c r="BYE250" s="83"/>
      <c r="BYF250" s="83"/>
      <c r="BYG250" s="83"/>
      <c r="BYH250" s="83"/>
      <c r="BYI250" s="83"/>
      <c r="BYJ250" s="83"/>
      <c r="BYK250" s="83"/>
      <c r="BYL250" s="83"/>
      <c r="BYM250" s="83"/>
      <c r="BYN250" s="83"/>
      <c r="BYO250" s="83"/>
      <c r="BYP250" s="83"/>
      <c r="BYQ250" s="83"/>
      <c r="BYR250" s="83"/>
      <c r="BYS250" s="83"/>
      <c r="BYT250" s="83"/>
      <c r="BYU250" s="83"/>
      <c r="BYV250" s="83"/>
      <c r="BYW250" s="83"/>
      <c r="BYX250" s="83"/>
      <c r="BYY250" s="83"/>
      <c r="BYZ250" s="83"/>
      <c r="BZA250" s="83"/>
      <c r="BZB250" s="83"/>
      <c r="BZC250" s="83"/>
      <c r="BZD250" s="83"/>
      <c r="BZE250" s="83"/>
      <c r="BZF250" s="83"/>
      <c r="BZG250" s="83"/>
      <c r="BZH250" s="83"/>
      <c r="BZI250" s="83"/>
      <c r="BZJ250" s="83"/>
      <c r="BZK250" s="83"/>
      <c r="BZL250" s="83"/>
      <c r="BZM250" s="83"/>
      <c r="BZN250" s="83"/>
      <c r="BZO250" s="83"/>
      <c r="BZP250" s="83"/>
      <c r="BZQ250" s="83"/>
      <c r="BZR250" s="83"/>
      <c r="BZS250" s="83"/>
      <c r="BZT250" s="83"/>
      <c r="BZU250" s="83"/>
      <c r="BZV250" s="83"/>
      <c r="BZW250" s="83"/>
      <c r="BZX250" s="83"/>
      <c r="BZY250" s="83"/>
      <c r="BZZ250" s="83"/>
      <c r="CAA250" s="83"/>
      <c r="CAB250" s="83"/>
      <c r="CAC250" s="83"/>
      <c r="CAD250" s="83"/>
      <c r="CAE250" s="83"/>
      <c r="CAF250" s="83"/>
      <c r="CAG250" s="83"/>
      <c r="CAH250" s="83"/>
      <c r="CAI250" s="83"/>
      <c r="CAJ250" s="83"/>
      <c r="CAK250" s="83"/>
      <c r="CAL250" s="83"/>
      <c r="CAM250" s="83"/>
      <c r="CAN250" s="83"/>
      <c r="CAO250" s="83"/>
      <c r="CAP250" s="83"/>
      <c r="CAQ250" s="83"/>
      <c r="CAR250" s="83"/>
      <c r="CAS250" s="83"/>
      <c r="CAT250" s="83"/>
      <c r="CAU250" s="83"/>
      <c r="CAV250" s="83"/>
      <c r="CAW250" s="83"/>
      <c r="CAX250" s="83"/>
      <c r="CAY250" s="83"/>
      <c r="CAZ250" s="83"/>
      <c r="CBA250" s="83"/>
      <c r="CBB250" s="83"/>
      <c r="CBC250" s="83"/>
      <c r="CBD250" s="83"/>
      <c r="CBE250" s="83"/>
      <c r="CBF250" s="83"/>
      <c r="CBG250" s="83"/>
      <c r="CBH250" s="83"/>
      <c r="CBI250" s="83"/>
      <c r="CBJ250" s="83"/>
      <c r="CBK250" s="83"/>
      <c r="CBL250" s="83"/>
      <c r="CBM250" s="83"/>
      <c r="CBN250" s="83"/>
      <c r="CBO250" s="83"/>
      <c r="CBP250" s="83"/>
      <c r="CBQ250" s="83"/>
      <c r="CBR250" s="83"/>
      <c r="CBS250" s="83"/>
      <c r="CBT250" s="83"/>
      <c r="CBU250" s="83"/>
      <c r="CBV250" s="83"/>
      <c r="CBW250" s="83"/>
      <c r="CBX250" s="83"/>
      <c r="CBY250" s="83"/>
      <c r="CBZ250" s="83"/>
      <c r="CCA250" s="83"/>
      <c r="CCB250" s="83"/>
      <c r="CCC250" s="83"/>
      <c r="CCD250" s="83"/>
      <c r="CCE250" s="83"/>
      <c r="CCF250" s="83"/>
      <c r="CCG250" s="83"/>
      <c r="CCH250" s="83"/>
      <c r="CCI250" s="83"/>
      <c r="CCJ250" s="83"/>
      <c r="CCK250" s="83"/>
      <c r="CCL250" s="83"/>
      <c r="CCM250" s="83"/>
      <c r="CCN250" s="83"/>
      <c r="CCO250" s="83"/>
      <c r="CCP250" s="83"/>
      <c r="CCQ250" s="83"/>
      <c r="CCR250" s="83"/>
      <c r="CCS250" s="83"/>
      <c r="CCT250" s="83"/>
      <c r="CCU250" s="83"/>
      <c r="CCV250" s="83"/>
      <c r="CCW250" s="83"/>
      <c r="CCX250" s="83"/>
      <c r="CCY250" s="83"/>
      <c r="CCZ250" s="83"/>
      <c r="CDA250" s="83"/>
      <c r="CDB250" s="83"/>
      <c r="CDC250" s="83"/>
      <c r="CDD250" s="83"/>
      <c r="CDE250" s="83"/>
      <c r="CDF250" s="83"/>
      <c r="CDG250" s="83"/>
      <c r="CDH250" s="83"/>
      <c r="CDI250" s="83"/>
      <c r="CDJ250" s="83"/>
      <c r="CDK250" s="83"/>
      <c r="CDL250" s="83"/>
      <c r="CDM250" s="83"/>
      <c r="CDN250" s="83"/>
      <c r="CDO250" s="83"/>
      <c r="CDP250" s="83"/>
      <c r="CDQ250" s="83"/>
      <c r="CDR250" s="83"/>
      <c r="CDS250" s="83"/>
      <c r="CDT250" s="83"/>
      <c r="CDU250" s="83"/>
      <c r="CDV250" s="83"/>
      <c r="CDW250" s="83"/>
      <c r="CDX250" s="83"/>
      <c r="CDY250" s="83"/>
      <c r="CDZ250" s="83"/>
      <c r="CEA250" s="83"/>
      <c r="CEB250" s="83"/>
      <c r="CEC250" s="83"/>
      <c r="CED250" s="83"/>
      <c r="CEE250" s="83"/>
      <c r="CEF250" s="83"/>
      <c r="CEG250" s="83"/>
      <c r="CEH250" s="83"/>
      <c r="CEI250" s="83"/>
      <c r="CEJ250" s="83"/>
      <c r="CEK250" s="83"/>
      <c r="CEL250" s="83"/>
      <c r="CEM250" s="83"/>
      <c r="CEN250" s="83"/>
      <c r="CEO250" s="83"/>
      <c r="CEP250" s="83"/>
      <c r="CEQ250" s="83"/>
      <c r="CER250" s="83"/>
      <c r="CES250" s="83"/>
      <c r="CET250" s="83"/>
      <c r="CEU250" s="83"/>
      <c r="CEV250" s="83"/>
      <c r="CEW250" s="83"/>
      <c r="CEX250" s="83"/>
      <c r="CEY250" s="83"/>
      <c r="CEZ250" s="83"/>
      <c r="CFA250" s="83"/>
      <c r="CFB250" s="83"/>
      <c r="CFC250" s="83"/>
      <c r="CFD250" s="83"/>
      <c r="CFE250" s="83"/>
      <c r="CFF250" s="83"/>
      <c r="CFG250" s="83"/>
      <c r="CFH250" s="83"/>
      <c r="CFI250" s="83"/>
      <c r="CFJ250" s="83"/>
      <c r="CFK250" s="83"/>
      <c r="CFL250" s="83"/>
      <c r="CFM250" s="83"/>
      <c r="CFN250" s="83"/>
      <c r="CFO250" s="83"/>
      <c r="CFP250" s="83"/>
      <c r="CFQ250" s="83"/>
      <c r="CFR250" s="83"/>
      <c r="CFS250" s="83"/>
      <c r="CFT250" s="83"/>
      <c r="CFU250" s="83"/>
      <c r="CFV250" s="83"/>
      <c r="CFW250" s="83"/>
      <c r="CFX250" s="83"/>
      <c r="CFY250" s="83"/>
      <c r="CFZ250" s="83"/>
      <c r="CGA250" s="83"/>
      <c r="CGB250" s="83"/>
      <c r="CGC250" s="83"/>
      <c r="CGD250" s="83"/>
      <c r="CGE250" s="83"/>
      <c r="CGF250" s="83"/>
      <c r="CGG250" s="83"/>
      <c r="CGH250" s="83"/>
      <c r="CGI250" s="83"/>
      <c r="CGJ250" s="83"/>
      <c r="CGK250" s="83"/>
      <c r="CGL250" s="83"/>
      <c r="CGM250" s="83"/>
      <c r="CGN250" s="83"/>
      <c r="CGO250" s="83"/>
      <c r="CGP250" s="83"/>
      <c r="CGQ250" s="83"/>
      <c r="CGR250" s="83"/>
      <c r="CGS250" s="83"/>
      <c r="CGT250" s="83"/>
      <c r="CGU250" s="83"/>
      <c r="CGV250" s="83"/>
      <c r="CGW250" s="83"/>
      <c r="CGX250" s="83"/>
      <c r="CGY250" s="83"/>
      <c r="CGZ250" s="83"/>
      <c r="CHA250" s="83"/>
      <c r="CHB250" s="83"/>
      <c r="CHC250" s="83"/>
      <c r="CHD250" s="83"/>
      <c r="CHE250" s="83"/>
      <c r="CHF250" s="83"/>
      <c r="CHG250" s="83"/>
      <c r="CHH250" s="83"/>
      <c r="CHI250" s="83"/>
      <c r="CHJ250" s="83"/>
      <c r="CHK250" s="83"/>
      <c r="CHL250" s="83"/>
      <c r="CHM250" s="83"/>
      <c r="CHN250" s="83"/>
      <c r="CHO250" s="83"/>
      <c r="CHP250" s="83"/>
      <c r="CHQ250" s="83"/>
      <c r="CHR250" s="83"/>
      <c r="CHS250" s="83"/>
      <c r="CHT250" s="83"/>
      <c r="CHU250" s="83"/>
      <c r="CHV250" s="83"/>
      <c r="CHW250" s="83"/>
      <c r="CHX250" s="83"/>
      <c r="CHY250" s="83"/>
      <c r="CHZ250" s="83"/>
      <c r="CIA250" s="83"/>
      <c r="CIB250" s="83"/>
      <c r="CIC250" s="83"/>
      <c r="CID250" s="83"/>
      <c r="CIE250" s="83"/>
      <c r="CIF250" s="83"/>
      <c r="CIG250" s="83"/>
      <c r="CIH250" s="83"/>
      <c r="CII250" s="83"/>
      <c r="CIJ250" s="83"/>
      <c r="CIK250" s="83"/>
      <c r="CIL250" s="83"/>
      <c r="CIM250" s="83"/>
      <c r="CIN250" s="83"/>
      <c r="CIO250" s="83"/>
      <c r="CIP250" s="83"/>
      <c r="CIQ250" s="83"/>
      <c r="CIR250" s="83"/>
      <c r="CIS250" s="83"/>
      <c r="CIT250" s="83"/>
      <c r="CIU250" s="83"/>
      <c r="CIV250" s="83"/>
      <c r="CIW250" s="83"/>
      <c r="CIX250" s="83"/>
      <c r="CIY250" s="83"/>
      <c r="CIZ250" s="83"/>
      <c r="CJA250" s="83"/>
      <c r="CJB250" s="83"/>
      <c r="CJC250" s="83"/>
      <c r="CJD250" s="83"/>
      <c r="CJE250" s="83"/>
      <c r="CJF250" s="83"/>
      <c r="CJG250" s="83"/>
      <c r="CJH250" s="83"/>
      <c r="CJI250" s="83"/>
      <c r="CJJ250" s="83"/>
      <c r="CJK250" s="83"/>
      <c r="CJL250" s="83"/>
      <c r="CJM250" s="83"/>
      <c r="CJN250" s="83"/>
      <c r="CJO250" s="83"/>
      <c r="CJP250" s="83"/>
      <c r="CJQ250" s="83"/>
      <c r="CJR250" s="83"/>
      <c r="CJS250" s="83"/>
      <c r="CJT250" s="83"/>
      <c r="CJU250" s="83"/>
      <c r="CJV250" s="83"/>
      <c r="CJW250" s="83"/>
      <c r="CJX250" s="83"/>
      <c r="CJY250" s="83"/>
      <c r="CJZ250" s="83"/>
      <c r="CKA250" s="83"/>
      <c r="CKB250" s="83"/>
      <c r="CKC250" s="83"/>
      <c r="CKD250" s="83"/>
      <c r="CKE250" s="83"/>
      <c r="CKF250" s="83"/>
      <c r="CKG250" s="83"/>
      <c r="CKH250" s="83"/>
      <c r="CKI250" s="83"/>
      <c r="CKJ250" s="83"/>
      <c r="CKK250" s="83"/>
      <c r="CKL250" s="83"/>
      <c r="CKM250" s="83"/>
      <c r="CKN250" s="83"/>
      <c r="CKO250" s="83"/>
      <c r="CKP250" s="83"/>
      <c r="CKQ250" s="83"/>
      <c r="CKR250" s="83"/>
      <c r="CKS250" s="83"/>
      <c r="CKT250" s="83"/>
      <c r="CKU250" s="83"/>
      <c r="CKV250" s="83"/>
      <c r="CKW250" s="83"/>
      <c r="CKX250" s="83"/>
      <c r="CKY250" s="83"/>
      <c r="CKZ250" s="83"/>
      <c r="CLA250" s="83"/>
      <c r="CLB250" s="83"/>
      <c r="CLC250" s="83"/>
      <c r="CLD250" s="83"/>
      <c r="CLE250" s="83"/>
      <c r="CLF250" s="83"/>
      <c r="CLG250" s="83"/>
      <c r="CLH250" s="83"/>
      <c r="CLI250" s="83"/>
      <c r="CLJ250" s="83"/>
      <c r="CLK250" s="83"/>
      <c r="CLL250" s="83"/>
      <c r="CLM250" s="83"/>
      <c r="CLN250" s="83"/>
      <c r="CLO250" s="83"/>
      <c r="CLP250" s="83"/>
      <c r="CLQ250" s="83"/>
      <c r="CLR250" s="83"/>
      <c r="CLS250" s="83"/>
      <c r="CLT250" s="83"/>
      <c r="CLU250" s="83"/>
      <c r="CLV250" s="83"/>
      <c r="CLW250" s="83"/>
      <c r="CLX250" s="83"/>
      <c r="CLY250" s="83"/>
      <c r="CLZ250" s="83"/>
      <c r="CMA250" s="83"/>
      <c r="CMB250" s="83"/>
      <c r="CMC250" s="83"/>
      <c r="CMD250" s="83"/>
      <c r="CME250" s="83"/>
      <c r="CMF250" s="83"/>
      <c r="CMG250" s="83"/>
      <c r="CMH250" s="83"/>
      <c r="CMI250" s="83"/>
      <c r="CMJ250" s="83"/>
      <c r="CMK250" s="83"/>
      <c r="CML250" s="83"/>
      <c r="CMM250" s="83"/>
      <c r="CMN250" s="83"/>
      <c r="CMO250" s="83"/>
      <c r="CMP250" s="83"/>
      <c r="CMQ250" s="83"/>
      <c r="CMR250" s="83"/>
      <c r="CMS250" s="83"/>
      <c r="CMT250" s="83"/>
      <c r="CMU250" s="83"/>
      <c r="CMV250" s="83"/>
      <c r="CMW250" s="83"/>
      <c r="CMX250" s="83"/>
      <c r="CMY250" s="83"/>
      <c r="CMZ250" s="83"/>
      <c r="CNA250" s="83"/>
      <c r="CNB250" s="83"/>
      <c r="CNC250" s="83"/>
      <c r="CND250" s="83"/>
      <c r="CNE250" s="83"/>
      <c r="CNF250" s="83"/>
      <c r="CNG250" s="83"/>
      <c r="CNH250" s="83"/>
      <c r="CNI250" s="83"/>
      <c r="CNJ250" s="83"/>
      <c r="CNK250" s="83"/>
      <c r="CNL250" s="83"/>
      <c r="CNM250" s="83"/>
      <c r="CNN250" s="83"/>
      <c r="CNO250" s="83"/>
      <c r="CNP250" s="83"/>
      <c r="CNQ250" s="83"/>
      <c r="CNR250" s="83"/>
      <c r="CNS250" s="83"/>
      <c r="CNT250" s="83"/>
      <c r="CNU250" s="83"/>
      <c r="CNV250" s="83"/>
      <c r="CNW250" s="83"/>
      <c r="CNX250" s="83"/>
      <c r="CNY250" s="83"/>
      <c r="CNZ250" s="83"/>
      <c r="COA250" s="83"/>
      <c r="COB250" s="83"/>
      <c r="COC250" s="83"/>
      <c r="COD250" s="83"/>
      <c r="COE250" s="83"/>
      <c r="COF250" s="83"/>
      <c r="COG250" s="83"/>
      <c r="COH250" s="83"/>
      <c r="COI250" s="83"/>
      <c r="COJ250" s="83"/>
      <c r="COK250" s="83"/>
      <c r="COL250" s="83"/>
      <c r="COM250" s="83"/>
      <c r="CON250" s="83"/>
      <c r="COO250" s="83"/>
      <c r="COP250" s="83"/>
      <c r="COQ250" s="83"/>
      <c r="COR250" s="83"/>
      <c r="COS250" s="83"/>
      <c r="COT250" s="83"/>
      <c r="COU250" s="83"/>
      <c r="COV250" s="83"/>
      <c r="COW250" s="83"/>
      <c r="COX250" s="83"/>
      <c r="COY250" s="83"/>
      <c r="COZ250" s="83"/>
      <c r="CPA250" s="83"/>
      <c r="CPB250" s="83"/>
      <c r="CPC250" s="83"/>
      <c r="CPD250" s="83"/>
      <c r="CPE250" s="83"/>
      <c r="CPF250" s="83"/>
      <c r="CPG250" s="83"/>
      <c r="CPH250" s="83"/>
      <c r="CPI250" s="83"/>
      <c r="CPJ250" s="83"/>
      <c r="CPK250" s="83"/>
      <c r="CPL250" s="83"/>
      <c r="CPM250" s="83"/>
      <c r="CPN250" s="83"/>
      <c r="CPO250" s="83"/>
      <c r="CPP250" s="83"/>
      <c r="CPQ250" s="83"/>
      <c r="CPR250" s="83"/>
      <c r="CPS250" s="83"/>
      <c r="CPT250" s="83"/>
      <c r="CPU250" s="83"/>
      <c r="CPV250" s="83"/>
      <c r="CPW250" s="83"/>
      <c r="CPX250" s="83"/>
      <c r="CPY250" s="83"/>
      <c r="CPZ250" s="83"/>
      <c r="CQA250" s="83"/>
      <c r="CQB250" s="83"/>
      <c r="CQC250" s="83"/>
      <c r="CQD250" s="83"/>
      <c r="CQE250" s="83"/>
      <c r="CQF250" s="83"/>
      <c r="CQG250" s="83"/>
      <c r="CQH250" s="83"/>
      <c r="CQI250" s="83"/>
      <c r="CQJ250" s="83"/>
      <c r="CQK250" s="83"/>
      <c r="CQL250" s="83"/>
      <c r="CQM250" s="83"/>
      <c r="CQN250" s="83"/>
      <c r="CQO250" s="83"/>
      <c r="CQP250" s="83"/>
      <c r="CQQ250" s="83"/>
      <c r="CQR250" s="83"/>
      <c r="CQS250" s="83"/>
      <c r="CQT250" s="83"/>
      <c r="CQU250" s="83"/>
      <c r="CQV250" s="83"/>
      <c r="CQW250" s="83"/>
      <c r="CQX250" s="83"/>
      <c r="CQY250" s="83"/>
      <c r="CQZ250" s="83"/>
      <c r="CRA250" s="83"/>
      <c r="CRB250" s="83"/>
      <c r="CRC250" s="83"/>
      <c r="CRD250" s="83"/>
      <c r="CRE250" s="83"/>
      <c r="CRF250" s="83"/>
      <c r="CRG250" s="83"/>
      <c r="CRH250" s="83"/>
      <c r="CRI250" s="83"/>
      <c r="CRJ250" s="83"/>
      <c r="CRK250" s="83"/>
      <c r="CRL250" s="83"/>
      <c r="CRM250" s="83"/>
      <c r="CRN250" s="83"/>
      <c r="CRO250" s="83"/>
      <c r="CRP250" s="83"/>
      <c r="CRQ250" s="83"/>
      <c r="CRR250" s="83"/>
      <c r="CRS250" s="83"/>
      <c r="CRT250" s="83"/>
      <c r="CRU250" s="83"/>
      <c r="CRV250" s="83"/>
      <c r="CRW250" s="83"/>
      <c r="CRX250" s="83"/>
      <c r="CRY250" s="83"/>
      <c r="CRZ250" s="83"/>
      <c r="CSA250" s="83"/>
      <c r="CSB250" s="83"/>
      <c r="CSC250" s="83"/>
      <c r="CSD250" s="83"/>
      <c r="CSE250" s="83"/>
      <c r="CSF250" s="83"/>
      <c r="CSG250" s="83"/>
      <c r="CSH250" s="83"/>
      <c r="CSI250" s="83"/>
      <c r="CSJ250" s="83"/>
      <c r="CSK250" s="83"/>
      <c r="CSL250" s="83"/>
      <c r="CSM250" s="83"/>
      <c r="CSN250" s="83"/>
      <c r="CSO250" s="83"/>
      <c r="CSP250" s="83"/>
      <c r="CSQ250" s="83"/>
      <c r="CSR250" s="83"/>
      <c r="CSS250" s="83"/>
      <c r="CST250" s="83"/>
      <c r="CSU250" s="83"/>
      <c r="CSV250" s="83"/>
      <c r="CSW250" s="83"/>
      <c r="CSX250" s="83"/>
      <c r="CSY250" s="83"/>
      <c r="CSZ250" s="83"/>
      <c r="CTA250" s="83"/>
      <c r="CTB250" s="83"/>
      <c r="CTC250" s="83"/>
      <c r="CTD250" s="83"/>
      <c r="CTE250" s="83"/>
      <c r="CTF250" s="83"/>
      <c r="CTG250" s="83"/>
      <c r="CTH250" s="83"/>
      <c r="CTI250" s="83"/>
      <c r="CTJ250" s="83"/>
      <c r="CTK250" s="83"/>
      <c r="CTL250" s="83"/>
      <c r="CTM250" s="83"/>
      <c r="CTN250" s="83"/>
      <c r="CTO250" s="83"/>
      <c r="CTP250" s="83"/>
      <c r="CTQ250" s="83"/>
      <c r="CTR250" s="83"/>
      <c r="CTS250" s="83"/>
      <c r="CTT250" s="83"/>
      <c r="CTU250" s="83"/>
      <c r="CTV250" s="83"/>
      <c r="CTW250" s="83"/>
      <c r="CTX250" s="83"/>
      <c r="CTY250" s="83"/>
      <c r="CTZ250" s="83"/>
      <c r="CUA250" s="83"/>
      <c r="CUB250" s="83"/>
      <c r="CUC250" s="83"/>
      <c r="CUD250" s="83"/>
      <c r="CUE250" s="83"/>
      <c r="CUF250" s="83"/>
      <c r="CUG250" s="83"/>
      <c r="CUH250" s="83"/>
      <c r="CUI250" s="83"/>
      <c r="CUJ250" s="83"/>
      <c r="CUK250" s="83"/>
      <c r="CUL250" s="83"/>
      <c r="CUM250" s="83"/>
      <c r="CUN250" s="83"/>
      <c r="CUO250" s="83"/>
      <c r="CUP250" s="83"/>
      <c r="CUQ250" s="83"/>
      <c r="CUR250" s="83"/>
      <c r="CUS250" s="83"/>
      <c r="CUT250" s="83"/>
      <c r="CUU250" s="83"/>
      <c r="CUV250" s="83"/>
      <c r="CUW250" s="83"/>
      <c r="CUX250" s="83"/>
      <c r="CUY250" s="83"/>
      <c r="CUZ250" s="83"/>
      <c r="CVA250" s="83"/>
      <c r="CVB250" s="83"/>
      <c r="CVC250" s="83"/>
      <c r="CVD250" s="83"/>
      <c r="CVE250" s="83"/>
      <c r="CVF250" s="83"/>
      <c r="CVG250" s="83"/>
      <c r="CVH250" s="83"/>
      <c r="CVI250" s="83"/>
      <c r="CVJ250" s="83"/>
      <c r="CVK250" s="83"/>
      <c r="CVL250" s="83"/>
      <c r="CVM250" s="83"/>
      <c r="CVN250" s="83"/>
      <c r="CVO250" s="83"/>
      <c r="CVP250" s="83"/>
      <c r="CVQ250" s="83"/>
      <c r="CVR250" s="83"/>
      <c r="CVS250" s="83"/>
      <c r="CVT250" s="83"/>
      <c r="CVU250" s="83"/>
      <c r="CVV250" s="83"/>
      <c r="CVW250" s="83"/>
      <c r="CVX250" s="83"/>
      <c r="CVY250" s="83"/>
      <c r="CVZ250" s="83"/>
      <c r="CWA250" s="83"/>
      <c r="CWB250" s="83"/>
      <c r="CWC250" s="83"/>
      <c r="CWD250" s="83"/>
      <c r="CWE250" s="83"/>
      <c r="CWF250" s="83"/>
      <c r="CWG250" s="83"/>
      <c r="CWH250" s="83"/>
      <c r="CWI250" s="83"/>
      <c r="CWJ250" s="83"/>
      <c r="CWK250" s="83"/>
      <c r="CWL250" s="83"/>
      <c r="CWM250" s="83"/>
      <c r="CWN250" s="83"/>
      <c r="CWO250" s="83"/>
      <c r="CWP250" s="83"/>
      <c r="CWQ250" s="83"/>
      <c r="CWR250" s="83"/>
      <c r="CWS250" s="83"/>
      <c r="CWT250" s="83"/>
      <c r="CWU250" s="83"/>
      <c r="CWV250" s="83"/>
      <c r="CWW250" s="83"/>
      <c r="CWX250" s="83"/>
      <c r="CWY250" s="83"/>
      <c r="CWZ250" s="83"/>
      <c r="CXA250" s="83"/>
      <c r="CXB250" s="83"/>
      <c r="CXC250" s="83"/>
      <c r="CXD250" s="83"/>
      <c r="CXE250" s="83"/>
      <c r="CXF250" s="83"/>
      <c r="CXG250" s="83"/>
      <c r="CXH250" s="83"/>
      <c r="CXI250" s="83"/>
      <c r="CXJ250" s="83"/>
      <c r="CXK250" s="83"/>
      <c r="CXL250" s="83"/>
      <c r="CXM250" s="83"/>
      <c r="CXN250" s="83"/>
      <c r="CXO250" s="83"/>
      <c r="CXP250" s="83"/>
      <c r="CXQ250" s="83"/>
      <c r="CXR250" s="83"/>
      <c r="CXS250" s="83"/>
      <c r="CXT250" s="83"/>
      <c r="CXU250" s="83"/>
      <c r="CXV250" s="83"/>
      <c r="CXW250" s="83"/>
      <c r="CXX250" s="83"/>
      <c r="CXY250" s="83"/>
      <c r="CXZ250" s="83"/>
      <c r="CYA250" s="83"/>
      <c r="CYB250" s="83"/>
      <c r="CYC250" s="83"/>
      <c r="CYD250" s="83"/>
      <c r="CYE250" s="83"/>
      <c r="CYF250" s="83"/>
      <c r="CYG250" s="83"/>
      <c r="CYH250" s="83"/>
      <c r="CYI250" s="83"/>
      <c r="CYJ250" s="83"/>
      <c r="CYK250" s="83"/>
      <c r="CYL250" s="83"/>
      <c r="CYM250" s="83"/>
      <c r="CYN250" s="83"/>
      <c r="CYO250" s="83"/>
      <c r="CYP250" s="83"/>
      <c r="CYQ250" s="83"/>
      <c r="CYR250" s="83"/>
      <c r="CYS250" s="83"/>
      <c r="CYT250" s="83"/>
      <c r="CYU250" s="83"/>
      <c r="CYV250" s="83"/>
      <c r="CYW250" s="83"/>
      <c r="CYX250" s="83"/>
      <c r="CYY250" s="83"/>
      <c r="CYZ250" s="83"/>
      <c r="CZA250" s="83"/>
      <c r="CZB250" s="83"/>
      <c r="CZC250" s="83"/>
      <c r="CZD250" s="83"/>
      <c r="CZE250" s="83"/>
      <c r="CZF250" s="83"/>
      <c r="CZG250" s="83"/>
      <c r="CZH250" s="83"/>
      <c r="CZI250" s="83"/>
      <c r="CZJ250" s="83"/>
      <c r="CZK250" s="83"/>
      <c r="CZL250" s="83"/>
      <c r="CZM250" s="83"/>
      <c r="CZN250" s="83"/>
      <c r="CZO250" s="83"/>
      <c r="CZP250" s="83"/>
      <c r="CZQ250" s="83"/>
      <c r="CZR250" s="83"/>
      <c r="CZS250" s="83"/>
      <c r="CZT250" s="83"/>
      <c r="CZU250" s="83"/>
      <c r="CZV250" s="83"/>
      <c r="CZW250" s="83"/>
      <c r="CZX250" s="83"/>
      <c r="CZY250" s="83"/>
      <c r="CZZ250" s="83"/>
      <c r="DAA250" s="83"/>
      <c r="DAB250" s="83"/>
      <c r="DAC250" s="83"/>
      <c r="DAD250" s="83"/>
      <c r="DAE250" s="83"/>
      <c r="DAF250" s="83"/>
      <c r="DAG250" s="83"/>
      <c r="DAH250" s="83"/>
      <c r="DAI250" s="83"/>
      <c r="DAJ250" s="83"/>
      <c r="DAK250" s="83"/>
      <c r="DAL250" s="83"/>
      <c r="DAM250" s="83"/>
      <c r="DAN250" s="83"/>
      <c r="DAO250" s="83"/>
      <c r="DAP250" s="83"/>
      <c r="DAQ250" s="83"/>
      <c r="DAR250" s="83"/>
      <c r="DAS250" s="83"/>
      <c r="DAT250" s="83"/>
      <c r="DAU250" s="83"/>
      <c r="DAV250" s="83"/>
      <c r="DAW250" s="83"/>
      <c r="DAX250" s="83"/>
      <c r="DAY250" s="83"/>
      <c r="DAZ250" s="83"/>
      <c r="DBA250" s="83"/>
      <c r="DBB250" s="83"/>
      <c r="DBC250" s="83"/>
      <c r="DBD250" s="83"/>
      <c r="DBE250" s="83"/>
      <c r="DBF250" s="83"/>
      <c r="DBG250" s="83"/>
      <c r="DBH250" s="83"/>
      <c r="DBI250" s="83"/>
      <c r="DBJ250" s="83"/>
      <c r="DBK250" s="83"/>
      <c r="DBL250" s="83"/>
      <c r="DBM250" s="83"/>
      <c r="DBN250" s="83"/>
      <c r="DBO250" s="83"/>
      <c r="DBP250" s="83"/>
      <c r="DBQ250" s="83"/>
      <c r="DBR250" s="83"/>
      <c r="DBS250" s="83"/>
      <c r="DBT250" s="83"/>
      <c r="DBU250" s="83"/>
      <c r="DBV250" s="83"/>
      <c r="DBW250" s="83"/>
      <c r="DBX250" s="83"/>
      <c r="DBY250" s="83"/>
      <c r="DBZ250" s="83"/>
      <c r="DCA250" s="83"/>
      <c r="DCB250" s="83"/>
      <c r="DCC250" s="83"/>
      <c r="DCD250" s="83"/>
      <c r="DCE250" s="83"/>
      <c r="DCF250" s="83"/>
      <c r="DCG250" s="83"/>
      <c r="DCH250" s="83"/>
      <c r="DCI250" s="83"/>
      <c r="DCJ250" s="83"/>
      <c r="DCK250" s="83"/>
      <c r="DCL250" s="83"/>
      <c r="DCM250" s="83"/>
      <c r="DCN250" s="83"/>
      <c r="DCO250" s="83"/>
      <c r="DCP250" s="83"/>
      <c r="DCQ250" s="83"/>
      <c r="DCR250" s="83"/>
      <c r="DCS250" s="83"/>
      <c r="DCT250" s="83"/>
      <c r="DCU250" s="83"/>
      <c r="DCV250" s="83"/>
      <c r="DCW250" s="83"/>
      <c r="DCX250" s="83"/>
      <c r="DCY250" s="83"/>
      <c r="DCZ250" s="83"/>
      <c r="DDA250" s="83"/>
      <c r="DDB250" s="83"/>
      <c r="DDC250" s="83"/>
      <c r="DDD250" s="83"/>
      <c r="DDE250" s="83"/>
      <c r="DDF250" s="83"/>
      <c r="DDG250" s="83"/>
      <c r="DDH250" s="83"/>
      <c r="DDI250" s="83"/>
      <c r="DDJ250" s="83"/>
      <c r="DDK250" s="83"/>
      <c r="DDL250" s="83"/>
      <c r="DDM250" s="83"/>
      <c r="DDN250" s="83"/>
      <c r="DDO250" s="83"/>
      <c r="DDP250" s="83"/>
      <c r="DDQ250" s="83"/>
      <c r="DDR250" s="83"/>
      <c r="DDS250" s="83"/>
      <c r="DDT250" s="83"/>
      <c r="DDU250" s="83"/>
      <c r="DDV250" s="83"/>
      <c r="DDW250" s="83"/>
      <c r="DDX250" s="83"/>
      <c r="DDY250" s="83"/>
      <c r="DDZ250" s="83"/>
      <c r="DEA250" s="83"/>
      <c r="DEB250" s="83"/>
      <c r="DEC250" s="83"/>
      <c r="DED250" s="83"/>
      <c r="DEE250" s="83"/>
      <c r="DEF250" s="83"/>
      <c r="DEG250" s="83"/>
      <c r="DEH250" s="83"/>
      <c r="DEI250" s="83"/>
      <c r="DEJ250" s="83"/>
      <c r="DEK250" s="83"/>
      <c r="DEL250" s="83"/>
      <c r="DEM250" s="83"/>
      <c r="DEN250" s="83"/>
      <c r="DEO250" s="83"/>
      <c r="DEP250" s="83"/>
      <c r="DEQ250" s="83"/>
      <c r="DER250" s="83"/>
      <c r="DES250" s="83"/>
      <c r="DET250" s="83"/>
      <c r="DEU250" s="83"/>
      <c r="DEV250" s="83"/>
      <c r="DEW250" s="83"/>
      <c r="DEX250" s="83"/>
      <c r="DEY250" s="83"/>
      <c r="DEZ250" s="83"/>
      <c r="DFA250" s="83"/>
      <c r="DFB250" s="83"/>
      <c r="DFC250" s="83"/>
      <c r="DFD250" s="83"/>
      <c r="DFE250" s="83"/>
      <c r="DFF250" s="83"/>
      <c r="DFG250" s="83"/>
      <c r="DFH250" s="83"/>
      <c r="DFI250" s="83"/>
      <c r="DFJ250" s="83"/>
      <c r="DFK250" s="83"/>
      <c r="DFL250" s="83"/>
      <c r="DFM250" s="83"/>
      <c r="DFN250" s="83"/>
      <c r="DFO250" s="83"/>
      <c r="DFP250" s="83"/>
      <c r="DFQ250" s="83"/>
      <c r="DFR250" s="83"/>
      <c r="DFS250" s="83"/>
      <c r="DFT250" s="83"/>
      <c r="DFU250" s="83"/>
      <c r="DFV250" s="83"/>
      <c r="DFW250" s="83"/>
      <c r="DFX250" s="83"/>
      <c r="DFY250" s="83"/>
      <c r="DFZ250" s="83"/>
      <c r="DGA250" s="83"/>
      <c r="DGB250" s="83"/>
      <c r="DGC250" s="83"/>
      <c r="DGD250" s="83"/>
      <c r="DGE250" s="83"/>
      <c r="DGF250" s="83"/>
      <c r="DGG250" s="83"/>
      <c r="DGH250" s="83"/>
      <c r="DGI250" s="83"/>
      <c r="DGJ250" s="83"/>
      <c r="DGK250" s="83"/>
      <c r="DGL250" s="83"/>
      <c r="DGM250" s="83"/>
      <c r="DGN250" s="83"/>
      <c r="DGO250" s="83"/>
      <c r="DGP250" s="83"/>
      <c r="DGQ250" s="83"/>
      <c r="DGR250" s="83"/>
      <c r="DGS250" s="83"/>
      <c r="DGT250" s="83"/>
      <c r="DGU250" s="83"/>
      <c r="DGV250" s="83"/>
      <c r="DGW250" s="83"/>
      <c r="DGX250" s="83"/>
      <c r="DGY250" s="83"/>
      <c r="DGZ250" s="83"/>
      <c r="DHA250" s="83"/>
      <c r="DHB250" s="83"/>
      <c r="DHC250" s="83"/>
      <c r="DHD250" s="83"/>
      <c r="DHE250" s="83"/>
      <c r="DHF250" s="83"/>
      <c r="DHG250" s="83"/>
      <c r="DHH250" s="83"/>
      <c r="DHI250" s="83"/>
      <c r="DHJ250" s="83"/>
      <c r="DHK250" s="83"/>
      <c r="DHL250" s="83"/>
      <c r="DHM250" s="83"/>
      <c r="DHN250" s="83"/>
      <c r="DHO250" s="83"/>
      <c r="DHP250" s="83"/>
      <c r="DHQ250" s="83"/>
      <c r="DHR250" s="83"/>
      <c r="DHS250" s="83"/>
      <c r="DHT250" s="83"/>
      <c r="DHU250" s="83"/>
      <c r="DHV250" s="83"/>
      <c r="DHW250" s="83"/>
      <c r="DHX250" s="83"/>
      <c r="DHY250" s="83"/>
      <c r="DHZ250" s="83"/>
      <c r="DIA250" s="83"/>
      <c r="DIB250" s="83"/>
      <c r="DIC250" s="83"/>
      <c r="DID250" s="83"/>
      <c r="DIE250" s="83"/>
      <c r="DIF250" s="83"/>
      <c r="DIG250" s="83"/>
      <c r="DIH250" s="83"/>
      <c r="DII250" s="83"/>
      <c r="DIJ250" s="83"/>
      <c r="DIK250" s="83"/>
      <c r="DIL250" s="83"/>
      <c r="DIM250" s="83"/>
      <c r="DIN250" s="83"/>
      <c r="DIO250" s="83"/>
      <c r="DIP250" s="83"/>
      <c r="DIQ250" s="83"/>
      <c r="DIR250" s="83"/>
      <c r="DIS250" s="83"/>
      <c r="DIT250" s="83"/>
      <c r="DIU250" s="83"/>
      <c r="DIV250" s="83"/>
      <c r="DIW250" s="83"/>
      <c r="DIX250" s="83"/>
    </row>
    <row r="251" spans="1:2962" ht="15.75">
      <c r="A251" s="55" t="s">
        <v>504</v>
      </c>
      <c r="B251" s="46" t="s">
        <v>505</v>
      </c>
      <c r="C251" s="73" t="s">
        <v>531</v>
      </c>
      <c r="D251" s="85">
        <v>42387</v>
      </c>
      <c r="E251" s="46" t="s">
        <v>507</v>
      </c>
      <c r="F251" s="87">
        <v>200000000</v>
      </c>
      <c r="G251" s="34"/>
      <c r="H251" s="88"/>
      <c r="I251" s="89"/>
      <c r="J251" s="53">
        <f t="shared" si="6"/>
        <v>28219700000</v>
      </c>
      <c r="K251" s="54">
        <f t="shared" si="7"/>
        <v>200000000</v>
      </c>
    </row>
    <row r="252" spans="1:2962" ht="15.75">
      <c r="A252" s="55" t="s">
        <v>81</v>
      </c>
      <c r="B252" s="46" t="s">
        <v>82</v>
      </c>
      <c r="C252" s="73" t="s">
        <v>532</v>
      </c>
      <c r="D252" s="85">
        <v>42387</v>
      </c>
      <c r="E252" s="46" t="s">
        <v>178</v>
      </c>
      <c r="F252" s="87">
        <v>80000000</v>
      </c>
      <c r="G252" s="34"/>
      <c r="H252" s="88"/>
      <c r="I252" s="89"/>
      <c r="J252" s="53">
        <f t="shared" si="6"/>
        <v>28219700000</v>
      </c>
      <c r="K252" s="54">
        <f t="shared" si="7"/>
        <v>80000000</v>
      </c>
    </row>
    <row r="253" spans="1:2962" ht="15.75">
      <c r="A253" s="55" t="s">
        <v>504</v>
      </c>
      <c r="B253" s="46" t="s">
        <v>505</v>
      </c>
      <c r="C253" s="73" t="s">
        <v>533</v>
      </c>
      <c r="D253" s="75">
        <v>42403</v>
      </c>
      <c r="E253" s="46" t="s">
        <v>507</v>
      </c>
      <c r="F253" s="87">
        <v>200000000</v>
      </c>
      <c r="G253" s="34"/>
      <c r="H253" s="88"/>
      <c r="I253" s="89"/>
      <c r="J253" s="53">
        <f t="shared" si="6"/>
        <v>28219700000</v>
      </c>
      <c r="K253" s="54">
        <f t="shared" si="7"/>
        <v>200000000</v>
      </c>
    </row>
    <row r="254" spans="1:2962" ht="15.75">
      <c r="A254" s="55" t="s">
        <v>504</v>
      </c>
      <c r="B254" s="46" t="s">
        <v>505</v>
      </c>
      <c r="C254" s="73" t="s">
        <v>534</v>
      </c>
      <c r="D254" s="75">
        <v>42403</v>
      </c>
      <c r="E254" s="46" t="s">
        <v>507</v>
      </c>
      <c r="F254" s="87">
        <v>200000000</v>
      </c>
      <c r="G254" s="34"/>
      <c r="H254" s="88"/>
      <c r="I254" s="89"/>
      <c r="J254" s="53">
        <f t="shared" si="6"/>
        <v>28219700000</v>
      </c>
      <c r="K254" s="54">
        <f t="shared" si="7"/>
        <v>200000000</v>
      </c>
    </row>
    <row r="255" spans="1:2962" ht="15.75">
      <c r="A255" s="68" t="s">
        <v>61</v>
      </c>
      <c r="B255" s="61" t="s">
        <v>62</v>
      </c>
      <c r="C255" s="73" t="s">
        <v>535</v>
      </c>
      <c r="D255" s="75">
        <v>42404</v>
      </c>
      <c r="E255" s="61" t="s">
        <v>64</v>
      </c>
      <c r="F255" s="87">
        <v>625000000</v>
      </c>
      <c r="G255" s="34"/>
      <c r="H255" s="88"/>
      <c r="I255" s="89"/>
      <c r="J255" s="53">
        <f t="shared" si="6"/>
        <v>28219700000</v>
      </c>
      <c r="K255" s="54">
        <f t="shared" si="7"/>
        <v>625000000</v>
      </c>
    </row>
    <row r="256" spans="1:2962" ht="15.75">
      <c r="A256" s="55" t="s">
        <v>504</v>
      </c>
      <c r="B256" s="46" t="s">
        <v>505</v>
      </c>
      <c r="C256" s="73" t="s">
        <v>536</v>
      </c>
      <c r="D256" s="75">
        <v>42409</v>
      </c>
      <c r="E256" s="46" t="s">
        <v>507</v>
      </c>
      <c r="F256" s="87">
        <v>200000000</v>
      </c>
      <c r="G256" s="34"/>
      <c r="H256" s="88"/>
      <c r="I256" s="89"/>
      <c r="J256" s="53">
        <f t="shared" si="6"/>
        <v>28219700000</v>
      </c>
      <c r="K256" s="54">
        <f t="shared" si="7"/>
        <v>200000000</v>
      </c>
    </row>
    <row r="257" spans="1:11" ht="15.75">
      <c r="A257" s="55" t="s">
        <v>504</v>
      </c>
      <c r="B257" s="46" t="s">
        <v>505</v>
      </c>
      <c r="C257" s="73" t="s">
        <v>537</v>
      </c>
      <c r="D257" s="75">
        <v>42409</v>
      </c>
      <c r="E257" s="46" t="s">
        <v>507</v>
      </c>
      <c r="F257" s="87">
        <v>200000000</v>
      </c>
      <c r="G257" s="34"/>
      <c r="H257" s="88"/>
      <c r="I257" s="89"/>
      <c r="J257" s="53">
        <f t="shared" si="6"/>
        <v>28219700000</v>
      </c>
      <c r="K257" s="54">
        <f t="shared" si="7"/>
        <v>200000000</v>
      </c>
    </row>
    <row r="258" spans="1:11" ht="15.75">
      <c r="A258" s="55" t="s">
        <v>538</v>
      </c>
      <c r="B258" s="46" t="s">
        <v>539</v>
      </c>
      <c r="C258" s="73" t="s">
        <v>540</v>
      </c>
      <c r="D258" s="75">
        <v>42417</v>
      </c>
      <c r="E258" s="46" t="s">
        <v>541</v>
      </c>
      <c r="F258" s="87">
        <v>101000000</v>
      </c>
      <c r="G258" s="34"/>
      <c r="H258" s="88"/>
      <c r="I258" s="89"/>
      <c r="J258" s="53">
        <f t="shared" si="6"/>
        <v>28219700000</v>
      </c>
      <c r="K258" s="54">
        <f t="shared" si="7"/>
        <v>101000000</v>
      </c>
    </row>
    <row r="259" spans="1:11" ht="15.75">
      <c r="A259" s="55" t="s">
        <v>279</v>
      </c>
      <c r="B259" s="77" t="s">
        <v>280</v>
      </c>
      <c r="C259" s="73" t="s">
        <v>542</v>
      </c>
      <c r="D259" s="75">
        <v>42419</v>
      </c>
      <c r="E259" s="76" t="s">
        <v>282</v>
      </c>
      <c r="F259" s="87">
        <v>75000000</v>
      </c>
      <c r="G259" s="34"/>
      <c r="H259" s="88"/>
      <c r="I259" s="89"/>
      <c r="J259" s="53">
        <f t="shared" si="6"/>
        <v>28219700000</v>
      </c>
      <c r="K259" s="54">
        <f t="shared" si="7"/>
        <v>75000000</v>
      </c>
    </row>
    <row r="260" spans="1:11" ht="15.75">
      <c r="A260" s="55" t="s">
        <v>543</v>
      </c>
      <c r="B260" s="46" t="s">
        <v>544</v>
      </c>
      <c r="C260" s="73" t="s">
        <v>545</v>
      </c>
      <c r="D260" s="75">
        <v>42422</v>
      </c>
      <c r="E260" s="46" t="s">
        <v>546</v>
      </c>
      <c r="F260" s="87">
        <v>55000000</v>
      </c>
      <c r="G260" s="34"/>
      <c r="H260" s="88"/>
      <c r="I260" s="89"/>
      <c r="J260" s="53">
        <f t="shared" si="6"/>
        <v>28219700000</v>
      </c>
      <c r="K260" s="54">
        <f t="shared" si="7"/>
        <v>55000000</v>
      </c>
    </row>
    <row r="261" spans="1:11" ht="15.75">
      <c r="A261" s="55" t="s">
        <v>504</v>
      </c>
      <c r="B261" s="46" t="s">
        <v>505</v>
      </c>
      <c r="C261" s="73" t="s">
        <v>547</v>
      </c>
      <c r="D261" s="75">
        <v>42422</v>
      </c>
      <c r="E261" s="46" t="s">
        <v>507</v>
      </c>
      <c r="F261" s="87">
        <v>200000000</v>
      </c>
      <c r="G261" s="34"/>
      <c r="H261" s="88"/>
      <c r="I261" s="89"/>
      <c r="J261" s="53">
        <f t="shared" si="6"/>
        <v>28219700000</v>
      </c>
      <c r="K261" s="54">
        <f t="shared" si="7"/>
        <v>200000000</v>
      </c>
    </row>
    <row r="262" spans="1:11" ht="15.75">
      <c r="A262" s="72" t="s">
        <v>548</v>
      </c>
      <c r="B262" s="46" t="s">
        <v>549</v>
      </c>
      <c r="C262" s="73" t="s">
        <v>550</v>
      </c>
      <c r="D262" s="75">
        <v>42436</v>
      </c>
      <c r="E262" s="46" t="s">
        <v>551</v>
      </c>
      <c r="F262" s="87">
        <v>25000000</v>
      </c>
      <c r="G262" s="34"/>
      <c r="H262" s="88"/>
      <c r="I262" s="89"/>
      <c r="J262" s="53">
        <f t="shared" si="6"/>
        <v>28219700000</v>
      </c>
      <c r="K262" s="54">
        <f t="shared" si="7"/>
        <v>25000000</v>
      </c>
    </row>
    <row r="263" spans="1:11" ht="15.75">
      <c r="A263" s="72" t="s">
        <v>552</v>
      </c>
      <c r="B263" s="77" t="s">
        <v>553</v>
      </c>
      <c r="C263" s="73" t="s">
        <v>554</v>
      </c>
      <c r="D263" s="75">
        <v>42436</v>
      </c>
      <c r="E263" s="76" t="s">
        <v>555</v>
      </c>
      <c r="F263" s="87">
        <v>116000000</v>
      </c>
      <c r="G263" s="34"/>
      <c r="H263" s="88"/>
      <c r="I263" s="89"/>
      <c r="J263" s="53">
        <f t="shared" si="6"/>
        <v>28219700000</v>
      </c>
      <c r="K263" s="54">
        <f t="shared" si="7"/>
        <v>116000000</v>
      </c>
    </row>
    <row r="264" spans="1:11" ht="15.75">
      <c r="A264" s="55" t="s">
        <v>556</v>
      </c>
      <c r="B264" s="73" t="s">
        <v>127</v>
      </c>
      <c r="C264" s="73" t="s">
        <v>557</v>
      </c>
      <c r="D264" s="75">
        <v>42437</v>
      </c>
      <c r="E264" s="73" t="s">
        <v>129</v>
      </c>
      <c r="F264" s="87">
        <v>60000000</v>
      </c>
      <c r="G264" s="34"/>
      <c r="H264" s="88"/>
      <c r="I264" s="89"/>
      <c r="J264" s="53">
        <f t="shared" ref="J264:J327" si="8">+J263+G264-I264</f>
        <v>28219700000</v>
      </c>
      <c r="K264" s="54">
        <f t="shared" ref="K264:K327" si="9">+F264+G264-I264</f>
        <v>60000000</v>
      </c>
    </row>
    <row r="265" spans="1:11" ht="15.75">
      <c r="A265" s="55" t="s">
        <v>556</v>
      </c>
      <c r="B265" s="73" t="s">
        <v>127</v>
      </c>
      <c r="C265" s="73" t="s">
        <v>558</v>
      </c>
      <c r="D265" s="75">
        <v>42439</v>
      </c>
      <c r="E265" s="73" t="s">
        <v>129</v>
      </c>
      <c r="F265" s="87">
        <v>50000000</v>
      </c>
      <c r="G265" s="34"/>
      <c r="H265" s="88"/>
      <c r="I265" s="89"/>
      <c r="J265" s="53">
        <f t="shared" si="8"/>
        <v>28219700000</v>
      </c>
      <c r="K265" s="54">
        <f t="shared" si="9"/>
        <v>50000000</v>
      </c>
    </row>
    <row r="266" spans="1:11" ht="15.75">
      <c r="A266" s="55" t="s">
        <v>559</v>
      </c>
      <c r="B266" s="73" t="s">
        <v>560</v>
      </c>
      <c r="C266" s="73" t="s">
        <v>561</v>
      </c>
      <c r="D266" s="75">
        <v>42439</v>
      </c>
      <c r="E266" s="73" t="s">
        <v>562</v>
      </c>
      <c r="F266" s="87">
        <v>40000000</v>
      </c>
      <c r="G266" s="34"/>
      <c r="H266" s="88"/>
      <c r="I266" s="89"/>
      <c r="J266" s="53">
        <f t="shared" si="8"/>
        <v>28219700000</v>
      </c>
      <c r="K266" s="54">
        <f t="shared" si="9"/>
        <v>40000000</v>
      </c>
    </row>
    <row r="267" spans="1:11" ht="15.75">
      <c r="A267" s="72" t="s">
        <v>298</v>
      </c>
      <c r="B267" s="77" t="s">
        <v>299</v>
      </c>
      <c r="C267" s="73" t="s">
        <v>563</v>
      </c>
      <c r="D267" s="75">
        <v>42440</v>
      </c>
      <c r="E267" s="76" t="s">
        <v>301</v>
      </c>
      <c r="F267" s="87">
        <v>40000000</v>
      </c>
      <c r="G267" s="34"/>
      <c r="H267" s="88"/>
      <c r="I267" s="89"/>
      <c r="J267" s="53">
        <f t="shared" si="8"/>
        <v>28219700000</v>
      </c>
      <c r="K267" s="54">
        <f t="shared" si="9"/>
        <v>40000000</v>
      </c>
    </row>
    <row r="268" spans="1:11" ht="15.75">
      <c r="A268" s="55" t="s">
        <v>270</v>
      </c>
      <c r="B268" s="73" t="s">
        <v>564</v>
      </c>
      <c r="C268" s="73" t="s">
        <v>565</v>
      </c>
      <c r="D268" s="75">
        <v>42440</v>
      </c>
      <c r="E268" s="73" t="s">
        <v>272</v>
      </c>
      <c r="F268" s="87">
        <v>101000000</v>
      </c>
      <c r="G268" s="34"/>
      <c r="H268" s="88"/>
      <c r="I268" s="89"/>
      <c r="J268" s="53">
        <f t="shared" si="8"/>
        <v>28219700000</v>
      </c>
      <c r="K268" s="54">
        <f t="shared" si="9"/>
        <v>101000000</v>
      </c>
    </row>
    <row r="269" spans="1:11" ht="15.75">
      <c r="A269" s="55" t="s">
        <v>566</v>
      </c>
      <c r="B269" s="73" t="s">
        <v>567</v>
      </c>
      <c r="C269" s="73" t="s">
        <v>568</v>
      </c>
      <c r="D269" s="75">
        <v>42443</v>
      </c>
      <c r="E269" s="73" t="s">
        <v>569</v>
      </c>
      <c r="F269" s="87">
        <v>50000000</v>
      </c>
      <c r="G269" s="34"/>
      <c r="H269" s="88"/>
      <c r="I269" s="89"/>
      <c r="J269" s="53">
        <f t="shared" si="8"/>
        <v>28219700000</v>
      </c>
      <c r="K269" s="54">
        <f t="shared" si="9"/>
        <v>50000000</v>
      </c>
    </row>
    <row r="270" spans="1:11" ht="15.75">
      <c r="A270" s="55" t="s">
        <v>197</v>
      </c>
      <c r="B270" s="73" t="s">
        <v>198</v>
      </c>
      <c r="C270" s="73" t="s">
        <v>570</v>
      </c>
      <c r="D270" s="75">
        <v>42444</v>
      </c>
      <c r="E270" s="73" t="s">
        <v>420</v>
      </c>
      <c r="F270" s="87">
        <v>10000000</v>
      </c>
      <c r="G270" s="34"/>
      <c r="H270" s="88"/>
      <c r="I270" s="89"/>
      <c r="J270" s="53">
        <f t="shared" si="8"/>
        <v>28219700000</v>
      </c>
      <c r="K270" s="54">
        <f t="shared" si="9"/>
        <v>10000000</v>
      </c>
    </row>
    <row r="271" spans="1:11" ht="15.75">
      <c r="A271" s="55" t="s">
        <v>308</v>
      </c>
      <c r="B271" s="73" t="s">
        <v>309</v>
      </c>
      <c r="C271" s="73" t="s">
        <v>571</v>
      </c>
      <c r="D271" s="75">
        <v>42445</v>
      </c>
      <c r="E271" s="73" t="s">
        <v>311</v>
      </c>
      <c r="F271" s="87">
        <v>40000000</v>
      </c>
      <c r="G271" s="34"/>
      <c r="H271" s="88"/>
      <c r="I271" s="89"/>
      <c r="J271" s="53">
        <f t="shared" si="8"/>
        <v>28219700000</v>
      </c>
      <c r="K271" s="54">
        <f t="shared" si="9"/>
        <v>40000000</v>
      </c>
    </row>
    <row r="272" spans="1:11" ht="15.75">
      <c r="A272" s="72" t="s">
        <v>572</v>
      </c>
      <c r="B272" s="77" t="s">
        <v>573</v>
      </c>
      <c r="C272" s="73" t="s">
        <v>574</v>
      </c>
      <c r="D272" s="75">
        <v>42461</v>
      </c>
      <c r="E272" s="46" t="s">
        <v>575</v>
      </c>
      <c r="F272" s="69">
        <v>100000000</v>
      </c>
      <c r="G272" s="42"/>
      <c r="H272" s="51"/>
      <c r="I272" s="52"/>
      <c r="J272" s="53">
        <f t="shared" si="8"/>
        <v>28219700000</v>
      </c>
      <c r="K272" s="54">
        <f t="shared" si="9"/>
        <v>100000000</v>
      </c>
    </row>
    <row r="273" spans="1:11" ht="15.75">
      <c r="A273" s="72" t="s">
        <v>465</v>
      </c>
      <c r="B273" s="77" t="s">
        <v>466</v>
      </c>
      <c r="C273" s="73" t="s">
        <v>576</v>
      </c>
      <c r="D273" s="75">
        <v>42475</v>
      </c>
      <c r="E273" s="46" t="s">
        <v>468</v>
      </c>
      <c r="F273" s="69">
        <v>220000000</v>
      </c>
      <c r="G273" s="42"/>
      <c r="H273" s="51"/>
      <c r="I273" s="52"/>
      <c r="J273" s="53">
        <f t="shared" si="8"/>
        <v>28219700000</v>
      </c>
      <c r="K273" s="54">
        <f t="shared" si="9"/>
        <v>220000000</v>
      </c>
    </row>
    <row r="274" spans="1:11" ht="15.75">
      <c r="A274" s="55" t="s">
        <v>577</v>
      </c>
      <c r="B274" s="77" t="s">
        <v>578</v>
      </c>
      <c r="C274" s="73" t="s">
        <v>579</v>
      </c>
      <c r="D274" s="75">
        <v>42520</v>
      </c>
      <c r="E274" s="76" t="s">
        <v>580</v>
      </c>
      <c r="F274" s="87">
        <v>102000000</v>
      </c>
      <c r="G274" s="90"/>
      <c r="H274" s="88"/>
      <c r="I274" s="89"/>
      <c r="J274" s="53">
        <f t="shared" si="8"/>
        <v>28219700000</v>
      </c>
      <c r="K274" s="54">
        <f t="shared" si="9"/>
        <v>102000000</v>
      </c>
    </row>
    <row r="275" spans="1:11" ht="15.75">
      <c r="A275" s="72" t="s">
        <v>504</v>
      </c>
      <c r="B275" s="77" t="s">
        <v>505</v>
      </c>
      <c r="C275" s="73" t="s">
        <v>581</v>
      </c>
      <c r="D275" s="85">
        <v>42528</v>
      </c>
      <c r="E275" s="46" t="s">
        <v>507</v>
      </c>
      <c r="F275" s="87">
        <v>200000000</v>
      </c>
      <c r="G275" s="34"/>
      <c r="H275" s="88"/>
      <c r="I275" s="89"/>
      <c r="J275" s="53">
        <f t="shared" si="8"/>
        <v>28219700000</v>
      </c>
      <c r="K275" s="54">
        <f t="shared" si="9"/>
        <v>200000000</v>
      </c>
    </row>
    <row r="276" spans="1:11" ht="15.75">
      <c r="A276" s="55" t="s">
        <v>582</v>
      </c>
      <c r="B276" s="77" t="s">
        <v>583</v>
      </c>
      <c r="C276" s="73" t="s">
        <v>584</v>
      </c>
      <c r="D276" s="85">
        <v>42529</v>
      </c>
      <c r="E276" s="76" t="s">
        <v>585</v>
      </c>
      <c r="F276" s="87">
        <v>500000000</v>
      </c>
      <c r="G276" s="34"/>
      <c r="H276" s="88"/>
      <c r="I276" s="89"/>
      <c r="J276" s="53">
        <f t="shared" si="8"/>
        <v>28219700000</v>
      </c>
      <c r="K276" s="54">
        <f t="shared" si="9"/>
        <v>500000000</v>
      </c>
    </row>
    <row r="277" spans="1:11" ht="15.75">
      <c r="A277" s="72" t="s">
        <v>504</v>
      </c>
      <c r="B277" s="77" t="s">
        <v>505</v>
      </c>
      <c r="C277" s="73" t="s">
        <v>586</v>
      </c>
      <c r="D277" s="85">
        <v>42530</v>
      </c>
      <c r="E277" s="86" t="s">
        <v>507</v>
      </c>
      <c r="F277" s="87">
        <v>200000000</v>
      </c>
      <c r="G277" s="34"/>
      <c r="H277" s="88"/>
      <c r="I277" s="89"/>
      <c r="J277" s="53">
        <f t="shared" si="8"/>
        <v>28219700000</v>
      </c>
      <c r="K277" s="54">
        <f t="shared" si="9"/>
        <v>200000000</v>
      </c>
    </row>
    <row r="278" spans="1:11" ht="15.75">
      <c r="A278" s="55" t="s">
        <v>485</v>
      </c>
      <c r="B278" s="86" t="s">
        <v>486</v>
      </c>
      <c r="C278" s="73" t="s">
        <v>587</v>
      </c>
      <c r="D278" s="85">
        <v>42536</v>
      </c>
      <c r="E278" s="86" t="s">
        <v>488</v>
      </c>
      <c r="F278" s="69">
        <v>30000000</v>
      </c>
      <c r="G278" s="42"/>
      <c r="H278" s="88"/>
      <c r="I278" s="89"/>
      <c r="J278" s="53">
        <f t="shared" si="8"/>
        <v>28219700000</v>
      </c>
      <c r="K278" s="54">
        <f t="shared" si="9"/>
        <v>30000000</v>
      </c>
    </row>
    <row r="279" spans="1:11" ht="15.75">
      <c r="A279" s="72" t="s">
        <v>370</v>
      </c>
      <c r="B279" s="77" t="s">
        <v>371</v>
      </c>
      <c r="C279" s="73" t="s">
        <v>588</v>
      </c>
      <c r="D279" s="85">
        <v>42537</v>
      </c>
      <c r="E279" s="76" t="s">
        <v>373</v>
      </c>
      <c r="F279" s="69">
        <v>101000000</v>
      </c>
      <c r="G279" s="42"/>
      <c r="H279" s="88"/>
      <c r="I279" s="89"/>
      <c r="J279" s="53">
        <f t="shared" si="8"/>
        <v>28219700000</v>
      </c>
      <c r="K279" s="54">
        <f t="shared" si="9"/>
        <v>101000000</v>
      </c>
    </row>
    <row r="280" spans="1:11" ht="15.75">
      <c r="A280" s="55" t="s">
        <v>589</v>
      </c>
      <c r="B280" s="86" t="s">
        <v>590</v>
      </c>
      <c r="C280" s="73" t="s">
        <v>591</v>
      </c>
      <c r="D280" s="85">
        <v>42537</v>
      </c>
      <c r="E280" s="86" t="s">
        <v>592</v>
      </c>
      <c r="F280" s="69">
        <v>75000000</v>
      </c>
      <c r="G280" s="42"/>
      <c r="H280" s="88"/>
      <c r="I280" s="89"/>
      <c r="J280" s="53">
        <f t="shared" si="8"/>
        <v>28219700000</v>
      </c>
      <c r="K280" s="54">
        <f t="shared" si="9"/>
        <v>75000000</v>
      </c>
    </row>
    <row r="281" spans="1:11" ht="15.75">
      <c r="A281" s="55" t="s">
        <v>582</v>
      </c>
      <c r="B281" s="77" t="s">
        <v>583</v>
      </c>
      <c r="C281" s="73" t="s">
        <v>593</v>
      </c>
      <c r="D281" s="85">
        <v>42544</v>
      </c>
      <c r="E281" s="86" t="s">
        <v>585</v>
      </c>
      <c r="F281" s="69">
        <v>150000000</v>
      </c>
      <c r="G281" s="42"/>
      <c r="H281" s="88"/>
      <c r="I281" s="89"/>
      <c r="J281" s="53">
        <f t="shared" si="8"/>
        <v>28219700000</v>
      </c>
      <c r="K281" s="54">
        <f t="shared" si="9"/>
        <v>150000000</v>
      </c>
    </row>
    <row r="282" spans="1:11" ht="15.75">
      <c r="A282" s="55" t="s">
        <v>180</v>
      </c>
      <c r="B282" s="84" t="s">
        <v>181</v>
      </c>
      <c r="C282" s="73" t="s">
        <v>594</v>
      </c>
      <c r="D282" s="85">
        <v>42569</v>
      </c>
      <c r="E282" s="86" t="s">
        <v>183</v>
      </c>
      <c r="F282" s="69">
        <v>73000000</v>
      </c>
      <c r="G282" s="42"/>
      <c r="H282" s="88"/>
      <c r="I282" s="89"/>
      <c r="J282" s="53">
        <f t="shared" si="8"/>
        <v>28219700000</v>
      </c>
      <c r="K282" s="54">
        <f t="shared" si="9"/>
        <v>73000000</v>
      </c>
    </row>
    <row r="283" spans="1:11" ht="15.75">
      <c r="A283" s="55" t="s">
        <v>402</v>
      </c>
      <c r="B283" s="84" t="s">
        <v>403</v>
      </c>
      <c r="C283" s="73" t="s">
        <v>595</v>
      </c>
      <c r="D283" s="85">
        <v>42571</v>
      </c>
      <c r="E283" s="86" t="s">
        <v>405</v>
      </c>
      <c r="F283" s="69">
        <v>40000000</v>
      </c>
      <c r="G283" s="42"/>
      <c r="H283" s="88"/>
      <c r="I283" s="89"/>
      <c r="J283" s="53">
        <f t="shared" si="8"/>
        <v>28219700000</v>
      </c>
      <c r="K283" s="54">
        <f t="shared" si="9"/>
        <v>40000000</v>
      </c>
    </row>
    <row r="284" spans="1:11" ht="15.75">
      <c r="A284" s="55" t="s">
        <v>596</v>
      </c>
      <c r="B284" s="84" t="s">
        <v>597</v>
      </c>
      <c r="C284" s="73" t="s">
        <v>598</v>
      </c>
      <c r="D284" s="85">
        <v>42584</v>
      </c>
      <c r="E284" s="86" t="s">
        <v>599</v>
      </c>
      <c r="F284" s="69">
        <v>480000000</v>
      </c>
      <c r="G284" s="90"/>
      <c r="H284" s="88"/>
      <c r="I284" s="89"/>
      <c r="J284" s="53">
        <f t="shared" si="8"/>
        <v>28219700000</v>
      </c>
      <c r="K284" s="54">
        <f t="shared" si="9"/>
        <v>480000000</v>
      </c>
    </row>
    <row r="285" spans="1:11" ht="15.75">
      <c r="A285" s="55" t="s">
        <v>600</v>
      </c>
      <c r="B285" s="84" t="s">
        <v>601</v>
      </c>
      <c r="C285" s="73" t="s">
        <v>602</v>
      </c>
      <c r="D285" s="85">
        <v>42597</v>
      </c>
      <c r="E285" s="86" t="s">
        <v>603</v>
      </c>
      <c r="F285" s="69">
        <v>101000000</v>
      </c>
      <c r="G285" s="90"/>
      <c r="H285" s="88"/>
      <c r="I285" s="89"/>
      <c r="J285" s="53">
        <f t="shared" si="8"/>
        <v>28219700000</v>
      </c>
      <c r="K285" s="54">
        <f t="shared" si="9"/>
        <v>101000000</v>
      </c>
    </row>
    <row r="286" spans="1:11" ht="15.75">
      <c r="A286" s="55" t="s">
        <v>397</v>
      </c>
      <c r="B286" s="84" t="s">
        <v>398</v>
      </c>
      <c r="C286" s="73" t="s">
        <v>604</v>
      </c>
      <c r="D286" s="85">
        <v>42598</v>
      </c>
      <c r="E286" s="86" t="s">
        <v>605</v>
      </c>
      <c r="F286" s="69">
        <v>15000000</v>
      </c>
      <c r="G286" s="90"/>
      <c r="H286" s="88">
        <v>43150</v>
      </c>
      <c r="I286" s="89">
        <v>15000000</v>
      </c>
      <c r="J286" s="53">
        <f t="shared" si="8"/>
        <v>28204700000</v>
      </c>
      <c r="K286" s="54">
        <f t="shared" si="9"/>
        <v>0</v>
      </c>
    </row>
    <row r="287" spans="1:11" ht="15.75">
      <c r="A287" s="55" t="s">
        <v>606</v>
      </c>
      <c r="B287" s="84" t="s">
        <v>607</v>
      </c>
      <c r="C287" s="73" t="s">
        <v>608</v>
      </c>
      <c r="D287" s="85">
        <v>42598</v>
      </c>
      <c r="E287" s="86" t="s">
        <v>609</v>
      </c>
      <c r="F287" s="69">
        <v>25000000</v>
      </c>
      <c r="G287" s="90"/>
      <c r="H287" s="88"/>
      <c r="I287" s="89"/>
      <c r="J287" s="53">
        <f t="shared" si="8"/>
        <v>28204700000</v>
      </c>
      <c r="K287" s="54">
        <f t="shared" si="9"/>
        <v>25000000</v>
      </c>
    </row>
    <row r="288" spans="1:11" ht="15.75">
      <c r="A288" s="55" t="s">
        <v>610</v>
      </c>
      <c r="B288" s="84" t="s">
        <v>611</v>
      </c>
      <c r="C288" s="73" t="s">
        <v>612</v>
      </c>
      <c r="D288" s="85">
        <v>42598</v>
      </c>
      <c r="E288" s="86" t="s">
        <v>613</v>
      </c>
      <c r="F288" s="69">
        <v>10000000</v>
      </c>
      <c r="G288" s="90"/>
      <c r="H288" s="88"/>
      <c r="I288" s="89"/>
      <c r="J288" s="53">
        <f t="shared" si="8"/>
        <v>28204700000</v>
      </c>
      <c r="K288" s="54">
        <f t="shared" si="9"/>
        <v>10000000</v>
      </c>
    </row>
    <row r="289" spans="1:11" ht="15.75">
      <c r="A289" s="55" t="s">
        <v>614</v>
      </c>
      <c r="B289" s="84" t="s">
        <v>615</v>
      </c>
      <c r="C289" s="73" t="s">
        <v>616</v>
      </c>
      <c r="D289" s="85">
        <v>42600</v>
      </c>
      <c r="E289" s="86" t="s">
        <v>617</v>
      </c>
      <c r="F289" s="69">
        <v>110000000</v>
      </c>
      <c r="G289" s="90"/>
      <c r="H289" s="88"/>
      <c r="I289" s="89"/>
      <c r="J289" s="53">
        <f t="shared" si="8"/>
        <v>28204700000</v>
      </c>
      <c r="K289" s="54">
        <f t="shared" si="9"/>
        <v>110000000</v>
      </c>
    </row>
    <row r="290" spans="1:11" ht="15.75">
      <c r="A290" s="55" t="s">
        <v>85</v>
      </c>
      <c r="B290" s="84" t="s">
        <v>86</v>
      </c>
      <c r="C290" s="73" t="s">
        <v>618</v>
      </c>
      <c r="D290" s="85">
        <v>42600</v>
      </c>
      <c r="E290" s="86" t="s">
        <v>88</v>
      </c>
      <c r="F290" s="69">
        <v>80000000</v>
      </c>
      <c r="G290" s="90"/>
      <c r="H290" s="88"/>
      <c r="I290" s="89"/>
      <c r="J290" s="53">
        <f t="shared" si="8"/>
        <v>28204700000</v>
      </c>
      <c r="K290" s="54">
        <f t="shared" si="9"/>
        <v>80000000</v>
      </c>
    </row>
    <row r="291" spans="1:11" ht="15.75">
      <c r="A291" s="55" t="s">
        <v>619</v>
      </c>
      <c r="B291" s="84" t="s">
        <v>620</v>
      </c>
      <c r="C291" s="73" t="s">
        <v>621</v>
      </c>
      <c r="D291" s="85">
        <v>42600</v>
      </c>
      <c r="E291" s="86" t="s">
        <v>622</v>
      </c>
      <c r="F291" s="69">
        <v>50000000</v>
      </c>
      <c r="G291" s="90"/>
      <c r="H291" s="88"/>
      <c r="I291" s="89"/>
      <c r="J291" s="53">
        <f t="shared" si="8"/>
        <v>28204700000</v>
      </c>
      <c r="K291" s="54">
        <f t="shared" si="9"/>
        <v>50000000</v>
      </c>
    </row>
    <row r="292" spans="1:11" ht="15.75">
      <c r="A292" s="55" t="s">
        <v>279</v>
      </c>
      <c r="B292" s="84" t="s">
        <v>280</v>
      </c>
      <c r="C292" s="73" t="s">
        <v>623</v>
      </c>
      <c r="D292" s="85">
        <v>42601</v>
      </c>
      <c r="E292" s="86" t="s">
        <v>282</v>
      </c>
      <c r="F292" s="69">
        <v>40000000</v>
      </c>
      <c r="G292" s="90"/>
      <c r="H292" s="88"/>
      <c r="I292" s="89"/>
      <c r="J292" s="53">
        <f t="shared" si="8"/>
        <v>28204700000</v>
      </c>
      <c r="K292" s="54">
        <f t="shared" si="9"/>
        <v>40000000</v>
      </c>
    </row>
    <row r="293" spans="1:11" ht="15.75">
      <c r="A293" s="55" t="s">
        <v>624</v>
      </c>
      <c r="B293" s="84" t="s">
        <v>625</v>
      </c>
      <c r="C293" s="73" t="s">
        <v>626</v>
      </c>
      <c r="D293" s="85">
        <v>42601</v>
      </c>
      <c r="E293" s="86" t="s">
        <v>627</v>
      </c>
      <c r="F293" s="69">
        <v>15000000</v>
      </c>
      <c r="G293" s="90"/>
      <c r="H293" s="88"/>
      <c r="I293" s="89"/>
      <c r="J293" s="53">
        <f t="shared" si="8"/>
        <v>28204700000</v>
      </c>
      <c r="K293" s="54">
        <f t="shared" si="9"/>
        <v>15000000</v>
      </c>
    </row>
    <row r="294" spans="1:11" ht="15.75">
      <c r="A294" s="55" t="s">
        <v>206</v>
      </c>
      <c r="B294" s="84" t="s">
        <v>207</v>
      </c>
      <c r="C294" s="73" t="s">
        <v>628</v>
      </c>
      <c r="D294" s="85">
        <v>42601</v>
      </c>
      <c r="E294" s="86" t="s">
        <v>209</v>
      </c>
      <c r="F294" s="69">
        <v>250000000</v>
      </c>
      <c r="G294" s="90"/>
      <c r="H294" s="88"/>
      <c r="I294" s="89"/>
      <c r="J294" s="53">
        <f t="shared" si="8"/>
        <v>28204700000</v>
      </c>
      <c r="K294" s="54">
        <f t="shared" si="9"/>
        <v>250000000</v>
      </c>
    </row>
    <row r="295" spans="1:11" ht="15.75">
      <c r="A295" s="72" t="s">
        <v>440</v>
      </c>
      <c r="B295" s="77" t="s">
        <v>441</v>
      </c>
      <c r="C295" s="73" t="s">
        <v>629</v>
      </c>
      <c r="D295" s="85">
        <v>42615</v>
      </c>
      <c r="E295" s="76" t="s">
        <v>443</v>
      </c>
      <c r="F295" s="69">
        <v>120000000</v>
      </c>
      <c r="G295" s="42"/>
      <c r="H295" s="88"/>
      <c r="I295" s="89"/>
      <c r="J295" s="53">
        <f t="shared" si="8"/>
        <v>28204700000</v>
      </c>
      <c r="K295" s="54">
        <f t="shared" si="9"/>
        <v>120000000</v>
      </c>
    </row>
    <row r="296" spans="1:11" ht="15.75">
      <c r="A296" s="55" t="s">
        <v>250</v>
      </c>
      <c r="B296" s="84" t="s">
        <v>492</v>
      </c>
      <c r="C296" s="73" t="s">
        <v>630</v>
      </c>
      <c r="D296" s="85">
        <v>42615</v>
      </c>
      <c r="E296" s="76" t="s">
        <v>252</v>
      </c>
      <c r="F296" s="69">
        <v>101000000</v>
      </c>
      <c r="G296" s="42"/>
      <c r="H296" s="88"/>
      <c r="I296" s="89"/>
      <c r="J296" s="53">
        <f t="shared" si="8"/>
        <v>28204700000</v>
      </c>
      <c r="K296" s="54">
        <f t="shared" si="9"/>
        <v>101000000</v>
      </c>
    </row>
    <row r="297" spans="1:11" ht="15.75">
      <c r="A297" s="55" t="s">
        <v>250</v>
      </c>
      <c r="B297" s="84" t="s">
        <v>492</v>
      </c>
      <c r="C297" s="73" t="s">
        <v>631</v>
      </c>
      <c r="D297" s="85">
        <v>42615</v>
      </c>
      <c r="E297" s="76" t="s">
        <v>252</v>
      </c>
      <c r="F297" s="69">
        <v>101000000</v>
      </c>
      <c r="G297" s="42"/>
      <c r="H297" s="88"/>
      <c r="I297" s="89"/>
      <c r="J297" s="53">
        <f t="shared" si="8"/>
        <v>28204700000</v>
      </c>
      <c r="K297" s="54">
        <f t="shared" si="9"/>
        <v>101000000</v>
      </c>
    </row>
    <row r="298" spans="1:11" ht="15.75">
      <c r="A298" s="55" t="s">
        <v>556</v>
      </c>
      <c r="B298" s="84" t="s">
        <v>127</v>
      </c>
      <c r="C298" s="73" t="s">
        <v>632</v>
      </c>
      <c r="D298" s="85">
        <v>42615</v>
      </c>
      <c r="E298" s="76" t="s">
        <v>129</v>
      </c>
      <c r="F298" s="69">
        <v>200000000</v>
      </c>
      <c r="G298" s="42"/>
      <c r="H298" s="88"/>
      <c r="I298" s="89"/>
      <c r="J298" s="53">
        <f t="shared" si="8"/>
        <v>28204700000</v>
      </c>
      <c r="K298" s="54">
        <f t="shared" si="9"/>
        <v>200000000</v>
      </c>
    </row>
    <row r="299" spans="1:11" ht="15.75">
      <c r="A299" s="55" t="s">
        <v>589</v>
      </c>
      <c r="B299" s="84" t="s">
        <v>590</v>
      </c>
      <c r="C299" s="73" t="s">
        <v>633</v>
      </c>
      <c r="D299" s="85">
        <v>42615</v>
      </c>
      <c r="E299" s="76" t="s">
        <v>592</v>
      </c>
      <c r="F299" s="69">
        <v>75000000</v>
      </c>
      <c r="G299" s="42"/>
      <c r="H299" s="88"/>
      <c r="I299" s="89"/>
      <c r="J299" s="53">
        <f t="shared" si="8"/>
        <v>28204700000</v>
      </c>
      <c r="K299" s="54">
        <f t="shared" si="9"/>
        <v>75000000</v>
      </c>
    </row>
    <row r="300" spans="1:11" ht="15.75">
      <c r="A300" s="55" t="s">
        <v>634</v>
      </c>
      <c r="B300" s="84" t="s">
        <v>635</v>
      </c>
      <c r="C300" s="73" t="s">
        <v>636</v>
      </c>
      <c r="D300" s="85">
        <v>42626</v>
      </c>
      <c r="E300" s="76" t="s">
        <v>637</v>
      </c>
      <c r="F300" s="69">
        <v>90000000</v>
      </c>
      <c r="G300" s="42"/>
      <c r="H300" s="88"/>
      <c r="I300" s="89"/>
      <c r="J300" s="53">
        <f t="shared" si="8"/>
        <v>28204700000</v>
      </c>
      <c r="K300" s="54">
        <f t="shared" si="9"/>
        <v>90000000</v>
      </c>
    </row>
    <row r="301" spans="1:11" ht="15.75">
      <c r="A301" s="55" t="s">
        <v>638</v>
      </c>
      <c r="B301" s="84" t="s">
        <v>639</v>
      </c>
      <c r="C301" s="73" t="s">
        <v>640</v>
      </c>
      <c r="D301" s="85">
        <v>42626</v>
      </c>
      <c r="E301" s="76" t="s">
        <v>641</v>
      </c>
      <c r="F301" s="69">
        <v>51000000</v>
      </c>
      <c r="G301" s="42"/>
      <c r="H301" s="88"/>
      <c r="I301" s="89"/>
      <c r="J301" s="53">
        <f t="shared" si="8"/>
        <v>28204700000</v>
      </c>
      <c r="K301" s="54">
        <f t="shared" si="9"/>
        <v>51000000</v>
      </c>
    </row>
    <row r="302" spans="1:11" ht="15.75">
      <c r="A302" s="55" t="s">
        <v>642</v>
      </c>
      <c r="B302" s="84" t="s">
        <v>643</v>
      </c>
      <c r="C302" s="73" t="s">
        <v>644</v>
      </c>
      <c r="D302" s="85">
        <v>42626</v>
      </c>
      <c r="E302" s="76" t="s">
        <v>645</v>
      </c>
      <c r="F302" s="69">
        <v>30000000</v>
      </c>
      <c r="G302" s="42"/>
      <c r="H302" s="88"/>
      <c r="I302" s="89"/>
      <c r="J302" s="53">
        <f t="shared" si="8"/>
        <v>28204700000</v>
      </c>
      <c r="K302" s="54">
        <f t="shared" si="9"/>
        <v>30000000</v>
      </c>
    </row>
    <row r="303" spans="1:11" ht="15.75">
      <c r="A303" s="55" t="s">
        <v>646</v>
      </c>
      <c r="B303" s="84" t="s">
        <v>647</v>
      </c>
      <c r="C303" s="73" t="s">
        <v>648</v>
      </c>
      <c r="D303" s="85">
        <v>42626</v>
      </c>
      <c r="E303" s="76" t="s">
        <v>649</v>
      </c>
      <c r="F303" s="69">
        <v>30000000</v>
      </c>
      <c r="G303" s="42"/>
      <c r="H303" s="88"/>
      <c r="I303" s="89"/>
      <c r="J303" s="53">
        <f t="shared" si="8"/>
        <v>28204700000</v>
      </c>
      <c r="K303" s="54">
        <f t="shared" si="9"/>
        <v>30000000</v>
      </c>
    </row>
    <row r="304" spans="1:11" ht="15.75">
      <c r="A304" s="55" t="s">
        <v>650</v>
      </c>
      <c r="B304" s="84" t="s">
        <v>651</v>
      </c>
      <c r="C304" s="73" t="s">
        <v>652</v>
      </c>
      <c r="D304" s="85">
        <v>42626</v>
      </c>
      <c r="E304" s="76" t="s">
        <v>653</v>
      </c>
      <c r="F304" s="69">
        <v>50000000</v>
      </c>
      <c r="G304" s="42"/>
      <c r="H304" s="88"/>
      <c r="I304" s="89"/>
      <c r="J304" s="53">
        <f t="shared" si="8"/>
        <v>28204700000</v>
      </c>
      <c r="K304" s="54">
        <f t="shared" si="9"/>
        <v>50000000</v>
      </c>
    </row>
    <row r="305" spans="1:11" ht="15.75">
      <c r="A305" s="68" t="s">
        <v>270</v>
      </c>
      <c r="B305" s="61">
        <v>903084</v>
      </c>
      <c r="C305" s="73" t="s">
        <v>654</v>
      </c>
      <c r="D305" s="85">
        <v>42627</v>
      </c>
      <c r="E305" s="73" t="s">
        <v>272</v>
      </c>
      <c r="F305" s="49">
        <v>101000000</v>
      </c>
      <c r="G305" s="50"/>
      <c r="H305" s="88"/>
      <c r="I305" s="89"/>
      <c r="J305" s="53">
        <f t="shared" si="8"/>
        <v>28204700000</v>
      </c>
      <c r="K305" s="54">
        <f t="shared" si="9"/>
        <v>101000000</v>
      </c>
    </row>
    <row r="306" spans="1:11" ht="15.75">
      <c r="A306" s="45" t="s">
        <v>655</v>
      </c>
      <c r="B306" s="46" t="s">
        <v>656</v>
      </c>
      <c r="C306" s="73" t="s">
        <v>657</v>
      </c>
      <c r="D306" s="85">
        <v>42627</v>
      </c>
      <c r="E306" s="46" t="s">
        <v>658</v>
      </c>
      <c r="F306" s="49">
        <v>60000000</v>
      </c>
      <c r="G306" s="50"/>
      <c r="H306" s="88"/>
      <c r="I306" s="89"/>
      <c r="J306" s="53">
        <f t="shared" si="8"/>
        <v>28204700000</v>
      </c>
      <c r="K306" s="54">
        <f t="shared" si="9"/>
        <v>60000000</v>
      </c>
    </row>
    <row r="307" spans="1:11" ht="15.75">
      <c r="A307" s="55" t="s">
        <v>659</v>
      </c>
      <c r="B307" s="86" t="s">
        <v>660</v>
      </c>
      <c r="C307" s="73" t="s">
        <v>661</v>
      </c>
      <c r="D307" s="85">
        <v>42647</v>
      </c>
      <c r="E307" s="76" t="s">
        <v>662</v>
      </c>
      <c r="F307" s="49">
        <v>101000000</v>
      </c>
      <c r="G307" s="50"/>
      <c r="H307" s="88"/>
      <c r="I307" s="89"/>
      <c r="J307" s="53">
        <f t="shared" si="8"/>
        <v>28204700000</v>
      </c>
      <c r="K307" s="54">
        <f t="shared" si="9"/>
        <v>101000000</v>
      </c>
    </row>
    <row r="308" spans="1:11" ht="15.75">
      <c r="A308" s="55" t="s">
        <v>663</v>
      </c>
      <c r="B308" s="86" t="s">
        <v>664</v>
      </c>
      <c r="C308" s="73" t="s">
        <v>665</v>
      </c>
      <c r="D308" s="85">
        <v>42648</v>
      </c>
      <c r="E308" s="76" t="s">
        <v>666</v>
      </c>
      <c r="F308" s="49">
        <v>15000000</v>
      </c>
      <c r="G308" s="50"/>
      <c r="H308" s="88"/>
      <c r="I308" s="89"/>
      <c r="J308" s="53">
        <f t="shared" si="8"/>
        <v>28204700000</v>
      </c>
      <c r="K308" s="54">
        <f t="shared" si="9"/>
        <v>15000000</v>
      </c>
    </row>
    <row r="309" spans="1:11" ht="15.75">
      <c r="A309" s="55" t="s">
        <v>44</v>
      </c>
      <c r="B309" s="86" t="s">
        <v>45</v>
      </c>
      <c r="C309" s="73" t="s">
        <v>667</v>
      </c>
      <c r="D309" s="85">
        <v>42650</v>
      </c>
      <c r="E309" s="76" t="s">
        <v>668</v>
      </c>
      <c r="F309" s="49">
        <v>101000000</v>
      </c>
      <c r="G309" s="50"/>
      <c r="H309" s="88"/>
      <c r="I309" s="89"/>
      <c r="J309" s="53">
        <f t="shared" si="8"/>
        <v>28204700000</v>
      </c>
      <c r="K309" s="54">
        <f t="shared" si="9"/>
        <v>101000000</v>
      </c>
    </row>
    <row r="310" spans="1:11" ht="15.75">
      <c r="A310" s="55" t="s">
        <v>556</v>
      </c>
      <c r="B310" s="86" t="s">
        <v>127</v>
      </c>
      <c r="C310" s="73" t="s">
        <v>669</v>
      </c>
      <c r="D310" s="85">
        <v>42653</v>
      </c>
      <c r="E310" s="73" t="s">
        <v>129</v>
      </c>
      <c r="F310" s="49">
        <v>101000000</v>
      </c>
      <c r="G310" s="50"/>
      <c r="H310" s="88"/>
      <c r="I310" s="89"/>
      <c r="J310" s="53">
        <f t="shared" si="8"/>
        <v>28204700000</v>
      </c>
      <c r="K310" s="54">
        <f t="shared" si="9"/>
        <v>101000000</v>
      </c>
    </row>
    <row r="311" spans="1:11" ht="15.75">
      <c r="A311" s="55" t="s">
        <v>266</v>
      </c>
      <c r="B311" s="86" t="s">
        <v>421</v>
      </c>
      <c r="C311" s="73" t="s">
        <v>670</v>
      </c>
      <c r="D311" s="85">
        <v>42654</v>
      </c>
      <c r="E311" s="76" t="s">
        <v>268</v>
      </c>
      <c r="F311" s="49">
        <v>55000000</v>
      </c>
      <c r="G311" s="50"/>
      <c r="H311" s="88"/>
      <c r="I311" s="89"/>
      <c r="J311" s="53">
        <f t="shared" si="8"/>
        <v>28204700000</v>
      </c>
      <c r="K311" s="54">
        <f t="shared" si="9"/>
        <v>55000000</v>
      </c>
    </row>
    <row r="312" spans="1:11" ht="15.75">
      <c r="A312" s="55" t="s">
        <v>538</v>
      </c>
      <c r="B312" s="86" t="s">
        <v>539</v>
      </c>
      <c r="C312" s="73" t="s">
        <v>671</v>
      </c>
      <c r="D312" s="85">
        <v>42655</v>
      </c>
      <c r="E312" s="76" t="s">
        <v>541</v>
      </c>
      <c r="F312" s="49">
        <v>101000000</v>
      </c>
      <c r="G312" s="50"/>
      <c r="H312" s="88"/>
      <c r="I312" s="89"/>
      <c r="J312" s="53">
        <f t="shared" si="8"/>
        <v>28204700000</v>
      </c>
      <c r="K312" s="54">
        <f t="shared" si="9"/>
        <v>101000000</v>
      </c>
    </row>
    <row r="313" spans="1:11" ht="15.75">
      <c r="A313" s="55" t="s">
        <v>465</v>
      </c>
      <c r="B313" s="86" t="s">
        <v>466</v>
      </c>
      <c r="C313" s="73" t="s">
        <v>672</v>
      </c>
      <c r="D313" s="85">
        <v>42655</v>
      </c>
      <c r="E313" s="76" t="s">
        <v>468</v>
      </c>
      <c r="F313" s="49">
        <v>275000000</v>
      </c>
      <c r="G313" s="50"/>
      <c r="H313" s="88"/>
      <c r="I313" s="89"/>
      <c r="J313" s="53">
        <f t="shared" si="8"/>
        <v>28204700000</v>
      </c>
      <c r="K313" s="54">
        <f t="shared" si="9"/>
        <v>275000000</v>
      </c>
    </row>
    <row r="314" spans="1:11" ht="15.75">
      <c r="A314" s="55" t="s">
        <v>465</v>
      </c>
      <c r="B314" s="86" t="s">
        <v>466</v>
      </c>
      <c r="C314" s="73" t="s">
        <v>673</v>
      </c>
      <c r="D314" s="85">
        <v>42655</v>
      </c>
      <c r="E314" s="76" t="s">
        <v>674</v>
      </c>
      <c r="F314" s="49">
        <v>113000000</v>
      </c>
      <c r="G314" s="50"/>
      <c r="H314" s="88"/>
      <c r="I314" s="89"/>
      <c r="J314" s="53">
        <f t="shared" si="8"/>
        <v>28204700000</v>
      </c>
      <c r="K314" s="54">
        <f t="shared" si="9"/>
        <v>113000000</v>
      </c>
    </row>
    <row r="315" spans="1:11" ht="15.75">
      <c r="A315" s="55" t="s">
        <v>465</v>
      </c>
      <c r="B315" s="86" t="s">
        <v>466</v>
      </c>
      <c r="C315" s="73" t="s">
        <v>675</v>
      </c>
      <c r="D315" s="85">
        <v>42655</v>
      </c>
      <c r="E315" s="76" t="s">
        <v>676</v>
      </c>
      <c r="F315" s="49">
        <v>243000000</v>
      </c>
      <c r="G315" s="50"/>
      <c r="H315" s="88"/>
      <c r="I315" s="89"/>
      <c r="J315" s="53">
        <f t="shared" si="8"/>
        <v>28204700000</v>
      </c>
      <c r="K315" s="54">
        <f t="shared" si="9"/>
        <v>243000000</v>
      </c>
    </row>
    <row r="316" spans="1:11" ht="15.75">
      <c r="A316" s="55" t="s">
        <v>149</v>
      </c>
      <c r="B316" s="86" t="s">
        <v>150</v>
      </c>
      <c r="C316" s="73" t="s">
        <v>677</v>
      </c>
      <c r="D316" s="85">
        <v>42662</v>
      </c>
      <c r="E316" s="76" t="s">
        <v>152</v>
      </c>
      <c r="F316" s="49">
        <v>40000000</v>
      </c>
      <c r="G316" s="50"/>
      <c r="H316" s="88"/>
      <c r="I316" s="89"/>
      <c r="J316" s="53">
        <f t="shared" si="8"/>
        <v>28204700000</v>
      </c>
      <c r="K316" s="54">
        <f t="shared" si="9"/>
        <v>40000000</v>
      </c>
    </row>
    <row r="317" spans="1:11" ht="15.75">
      <c r="A317" s="55" t="s">
        <v>100</v>
      </c>
      <c r="B317" s="86" t="s">
        <v>101</v>
      </c>
      <c r="C317" s="73" t="s">
        <v>678</v>
      </c>
      <c r="D317" s="85">
        <v>42675</v>
      </c>
      <c r="E317" s="76" t="s">
        <v>679</v>
      </c>
      <c r="F317" s="49">
        <v>50000000</v>
      </c>
      <c r="G317" s="90"/>
      <c r="H317" s="88"/>
      <c r="I317" s="89"/>
      <c r="J317" s="53">
        <f t="shared" si="8"/>
        <v>28204700000</v>
      </c>
      <c r="K317" s="54">
        <f t="shared" si="9"/>
        <v>50000000</v>
      </c>
    </row>
    <row r="318" spans="1:11" ht="15.75">
      <c r="A318" s="55" t="s">
        <v>680</v>
      </c>
      <c r="B318" s="86" t="s">
        <v>681</v>
      </c>
      <c r="C318" s="73" t="s">
        <v>682</v>
      </c>
      <c r="D318" s="85">
        <v>42676</v>
      </c>
      <c r="E318" s="76" t="s">
        <v>683</v>
      </c>
      <c r="F318" s="49">
        <v>25000000</v>
      </c>
      <c r="G318" s="90"/>
      <c r="H318" s="88"/>
      <c r="I318" s="89"/>
      <c r="J318" s="53">
        <f t="shared" si="8"/>
        <v>28204700000</v>
      </c>
      <c r="K318" s="54">
        <f t="shared" si="9"/>
        <v>25000000</v>
      </c>
    </row>
    <row r="319" spans="1:11" ht="15.75">
      <c r="A319" s="55" t="s">
        <v>279</v>
      </c>
      <c r="B319" s="86" t="s">
        <v>280</v>
      </c>
      <c r="C319" s="73" t="s">
        <v>684</v>
      </c>
      <c r="D319" s="85">
        <v>42677</v>
      </c>
      <c r="E319" s="76" t="s">
        <v>282</v>
      </c>
      <c r="F319" s="49">
        <v>30000000</v>
      </c>
      <c r="G319" s="90"/>
      <c r="H319" s="88"/>
      <c r="I319" s="89"/>
      <c r="J319" s="53">
        <f t="shared" si="8"/>
        <v>28204700000</v>
      </c>
      <c r="K319" s="54">
        <f t="shared" si="9"/>
        <v>30000000</v>
      </c>
    </row>
    <row r="320" spans="1:11" ht="15.75">
      <c r="A320" s="55" t="s">
        <v>313</v>
      </c>
      <c r="B320" s="86" t="s">
        <v>314</v>
      </c>
      <c r="C320" s="73" t="s">
        <v>685</v>
      </c>
      <c r="D320" s="85">
        <v>42677</v>
      </c>
      <c r="E320" s="76" t="s">
        <v>325</v>
      </c>
      <c r="F320" s="49">
        <v>30000000</v>
      </c>
      <c r="G320" s="90"/>
      <c r="H320" s="88"/>
      <c r="I320" s="89"/>
      <c r="J320" s="53">
        <f t="shared" si="8"/>
        <v>28204700000</v>
      </c>
      <c r="K320" s="54">
        <f t="shared" si="9"/>
        <v>30000000</v>
      </c>
    </row>
    <row r="321" spans="1:11" ht="15.75">
      <c r="A321" s="55" t="s">
        <v>686</v>
      </c>
      <c r="B321" s="86" t="s">
        <v>687</v>
      </c>
      <c r="C321" s="73" t="s">
        <v>688</v>
      </c>
      <c r="D321" s="85">
        <v>42677</v>
      </c>
      <c r="E321" s="76" t="s">
        <v>689</v>
      </c>
      <c r="F321" s="49">
        <v>10000000</v>
      </c>
      <c r="G321" s="90"/>
      <c r="H321" s="88"/>
      <c r="I321" s="89"/>
      <c r="J321" s="53">
        <f t="shared" si="8"/>
        <v>28204700000</v>
      </c>
      <c r="K321" s="54">
        <f t="shared" si="9"/>
        <v>10000000</v>
      </c>
    </row>
    <row r="322" spans="1:11" ht="15.75">
      <c r="A322" s="55" t="s">
        <v>197</v>
      </c>
      <c r="B322" s="86" t="s">
        <v>198</v>
      </c>
      <c r="C322" s="73" t="s">
        <v>690</v>
      </c>
      <c r="D322" s="85">
        <v>42678</v>
      </c>
      <c r="E322" s="76" t="s">
        <v>420</v>
      </c>
      <c r="F322" s="49">
        <v>8700000</v>
      </c>
      <c r="G322" s="90"/>
      <c r="H322" s="88"/>
      <c r="I322" s="89"/>
      <c r="J322" s="53">
        <f t="shared" si="8"/>
        <v>28204700000</v>
      </c>
      <c r="K322" s="54">
        <f t="shared" si="9"/>
        <v>8700000</v>
      </c>
    </row>
    <row r="323" spans="1:11" ht="15.75">
      <c r="A323" s="55" t="s">
        <v>691</v>
      </c>
      <c r="B323" s="86" t="s">
        <v>692</v>
      </c>
      <c r="C323" s="73" t="s">
        <v>693</v>
      </c>
      <c r="D323" s="85">
        <v>42678</v>
      </c>
      <c r="E323" s="76" t="s">
        <v>694</v>
      </c>
      <c r="F323" s="49">
        <v>25000000</v>
      </c>
      <c r="G323" s="90"/>
      <c r="H323" s="88"/>
      <c r="I323" s="89"/>
      <c r="J323" s="53">
        <f t="shared" si="8"/>
        <v>28204700000</v>
      </c>
      <c r="K323" s="54">
        <f t="shared" si="9"/>
        <v>25000000</v>
      </c>
    </row>
    <row r="324" spans="1:11" ht="15.75">
      <c r="A324" s="55" t="s">
        <v>308</v>
      </c>
      <c r="B324" s="86" t="s">
        <v>309</v>
      </c>
      <c r="C324" s="73" t="s">
        <v>695</v>
      </c>
      <c r="D324" s="85">
        <v>42678</v>
      </c>
      <c r="E324" s="76" t="s">
        <v>311</v>
      </c>
      <c r="F324" s="49">
        <v>30000000</v>
      </c>
      <c r="G324" s="90"/>
      <c r="H324" s="88"/>
      <c r="I324" s="89"/>
      <c r="J324" s="53">
        <f t="shared" si="8"/>
        <v>28204700000</v>
      </c>
      <c r="K324" s="54">
        <f t="shared" si="9"/>
        <v>30000000</v>
      </c>
    </row>
    <row r="325" spans="1:11" ht="15.75">
      <c r="A325" s="55" t="s">
        <v>180</v>
      </c>
      <c r="B325" s="86" t="s">
        <v>181</v>
      </c>
      <c r="C325" s="73" t="s">
        <v>696</v>
      </c>
      <c r="D325" s="85">
        <v>42683</v>
      </c>
      <c r="E325" s="76" t="s">
        <v>183</v>
      </c>
      <c r="F325" s="49">
        <v>100000000</v>
      </c>
      <c r="G325" s="90"/>
      <c r="H325" s="88"/>
      <c r="I325" s="89"/>
      <c r="J325" s="53">
        <f t="shared" si="8"/>
        <v>28204700000</v>
      </c>
      <c r="K325" s="54">
        <f t="shared" si="9"/>
        <v>100000000</v>
      </c>
    </row>
    <row r="326" spans="1:11" ht="15.75">
      <c r="A326" s="55" t="s">
        <v>697</v>
      </c>
      <c r="B326" s="86" t="s">
        <v>698</v>
      </c>
      <c r="C326" s="73" t="s">
        <v>699</v>
      </c>
      <c r="D326" s="85">
        <v>42689</v>
      </c>
      <c r="E326" s="76" t="s">
        <v>700</v>
      </c>
      <c r="F326" s="49">
        <v>60000000</v>
      </c>
      <c r="G326" s="90"/>
      <c r="H326" s="88"/>
      <c r="I326" s="89"/>
      <c r="J326" s="53">
        <f t="shared" si="8"/>
        <v>28204700000</v>
      </c>
      <c r="K326" s="54">
        <f t="shared" si="9"/>
        <v>60000000</v>
      </c>
    </row>
    <row r="327" spans="1:11" ht="15.75">
      <c r="A327" s="91" t="s">
        <v>572</v>
      </c>
      <c r="B327" s="92" t="s">
        <v>573</v>
      </c>
      <c r="C327" s="73" t="s">
        <v>704</v>
      </c>
      <c r="D327" s="85">
        <v>42717</v>
      </c>
      <c r="E327" s="93" t="s">
        <v>705</v>
      </c>
      <c r="F327" s="94">
        <v>60000000</v>
      </c>
      <c r="G327" s="90"/>
      <c r="H327" s="88"/>
      <c r="I327" s="89"/>
      <c r="J327" s="53">
        <f t="shared" si="8"/>
        <v>28204700000</v>
      </c>
      <c r="K327" s="54">
        <f t="shared" si="9"/>
        <v>60000000</v>
      </c>
    </row>
    <row r="328" spans="1:11" ht="15.75">
      <c r="A328" s="91" t="s">
        <v>686</v>
      </c>
      <c r="B328" s="92" t="s">
        <v>687</v>
      </c>
      <c r="C328" s="73" t="s">
        <v>706</v>
      </c>
      <c r="D328" s="85">
        <v>42717</v>
      </c>
      <c r="E328" s="93" t="s">
        <v>689</v>
      </c>
      <c r="F328" s="94">
        <v>20000000</v>
      </c>
      <c r="G328" s="90"/>
      <c r="H328" s="88"/>
      <c r="I328" s="89"/>
      <c r="J328" s="53">
        <f t="shared" ref="J328:J369" si="10">+J327+G328-I328</f>
        <v>28204700000</v>
      </c>
      <c r="K328" s="54">
        <f t="shared" ref="K328:K369" si="11">+F328+G328-I328</f>
        <v>20000000</v>
      </c>
    </row>
    <row r="329" spans="1:11" ht="15.75">
      <c r="A329" s="91" t="s">
        <v>707</v>
      </c>
      <c r="B329" s="92" t="s">
        <v>708</v>
      </c>
      <c r="C329" s="73" t="s">
        <v>709</v>
      </c>
      <c r="D329" s="85">
        <v>42717</v>
      </c>
      <c r="E329" s="93" t="s">
        <v>710</v>
      </c>
      <c r="F329" s="94">
        <v>15000000</v>
      </c>
      <c r="G329" s="90"/>
      <c r="H329" s="88"/>
      <c r="I329" s="89"/>
      <c r="J329" s="53">
        <f t="shared" si="10"/>
        <v>28204700000</v>
      </c>
      <c r="K329" s="54">
        <f t="shared" si="11"/>
        <v>15000000</v>
      </c>
    </row>
    <row r="330" spans="1:11" ht="15.75">
      <c r="A330" s="91" t="s">
        <v>254</v>
      </c>
      <c r="B330" s="92" t="s">
        <v>255</v>
      </c>
      <c r="C330" s="73" t="s">
        <v>711</v>
      </c>
      <c r="D330" s="85">
        <v>42717</v>
      </c>
      <c r="E330" s="93" t="s">
        <v>257</v>
      </c>
      <c r="F330" s="94">
        <v>20000000</v>
      </c>
      <c r="G330" s="90"/>
      <c r="H330" s="88"/>
      <c r="I330" s="89"/>
      <c r="J330" s="53">
        <f t="shared" si="10"/>
        <v>28204700000</v>
      </c>
      <c r="K330" s="54">
        <f t="shared" si="11"/>
        <v>20000000</v>
      </c>
    </row>
    <row r="331" spans="1:11" ht="15.75">
      <c r="A331" s="91" t="s">
        <v>254</v>
      </c>
      <c r="B331" s="92" t="s">
        <v>255</v>
      </c>
      <c r="C331" s="73" t="s">
        <v>712</v>
      </c>
      <c r="D331" s="85">
        <v>42717</v>
      </c>
      <c r="E331" s="93" t="s">
        <v>257</v>
      </c>
      <c r="F331" s="94">
        <v>15000000</v>
      </c>
      <c r="G331" s="90"/>
      <c r="H331" s="88"/>
      <c r="I331" s="89"/>
      <c r="J331" s="53">
        <f t="shared" si="10"/>
        <v>28204700000</v>
      </c>
      <c r="K331" s="54">
        <f t="shared" si="11"/>
        <v>15000000</v>
      </c>
    </row>
    <row r="332" spans="1:11" ht="15.75">
      <c r="A332" s="91" t="s">
        <v>304</v>
      </c>
      <c r="B332" s="95" t="s">
        <v>305</v>
      </c>
      <c r="C332" s="73" t="s">
        <v>713</v>
      </c>
      <c r="D332" s="85">
        <v>42753</v>
      </c>
      <c r="E332" s="93" t="s">
        <v>714</v>
      </c>
      <c r="F332" s="94">
        <v>101000000</v>
      </c>
      <c r="G332" s="96"/>
      <c r="H332" s="88"/>
      <c r="I332" s="89"/>
      <c r="J332" s="53">
        <f t="shared" si="10"/>
        <v>28204700000</v>
      </c>
      <c r="K332" s="54">
        <f t="shared" si="11"/>
        <v>101000000</v>
      </c>
    </row>
    <row r="333" spans="1:11" ht="15.75">
      <c r="A333" s="91" t="s">
        <v>304</v>
      </c>
      <c r="B333" s="95" t="s">
        <v>305</v>
      </c>
      <c r="C333" s="73" t="s">
        <v>715</v>
      </c>
      <c r="D333" s="85">
        <v>42754</v>
      </c>
      <c r="E333" s="93" t="s">
        <v>714</v>
      </c>
      <c r="F333" s="94">
        <v>135000000</v>
      </c>
      <c r="G333" s="96"/>
      <c r="H333" s="88"/>
      <c r="I333" s="89"/>
      <c r="J333" s="53">
        <f t="shared" si="10"/>
        <v>28204700000</v>
      </c>
      <c r="K333" s="54">
        <f t="shared" si="11"/>
        <v>135000000</v>
      </c>
    </row>
    <row r="334" spans="1:11" ht="15.75">
      <c r="A334" s="91" t="s">
        <v>716</v>
      </c>
      <c r="B334" s="95" t="s">
        <v>717</v>
      </c>
      <c r="C334" s="73" t="s">
        <v>718</v>
      </c>
      <c r="D334" s="85">
        <v>42767</v>
      </c>
      <c r="E334" s="46" t="s">
        <v>719</v>
      </c>
      <c r="F334" s="94">
        <v>80000000</v>
      </c>
      <c r="G334" s="96"/>
      <c r="H334" s="88"/>
      <c r="I334" s="89"/>
      <c r="J334" s="53">
        <f t="shared" si="10"/>
        <v>28204700000</v>
      </c>
      <c r="K334" s="54">
        <f t="shared" si="11"/>
        <v>80000000</v>
      </c>
    </row>
    <row r="335" spans="1:11" ht="15.75">
      <c r="A335" s="91" t="s">
        <v>686</v>
      </c>
      <c r="B335" s="95" t="s">
        <v>687</v>
      </c>
      <c r="C335" s="73" t="s">
        <v>720</v>
      </c>
      <c r="D335" s="85">
        <v>42767</v>
      </c>
      <c r="E335" s="93" t="s">
        <v>689</v>
      </c>
      <c r="F335" s="94">
        <v>10000000</v>
      </c>
      <c r="G335" s="96"/>
      <c r="H335" s="88"/>
      <c r="I335" s="89"/>
      <c r="J335" s="53">
        <f t="shared" si="10"/>
        <v>28204700000</v>
      </c>
      <c r="K335" s="54">
        <f t="shared" si="11"/>
        <v>10000000</v>
      </c>
    </row>
    <row r="336" spans="1:11" ht="15.75">
      <c r="A336" s="91" t="s">
        <v>721</v>
      </c>
      <c r="B336" s="95" t="s">
        <v>722</v>
      </c>
      <c r="C336" s="73" t="s">
        <v>723</v>
      </c>
      <c r="D336" s="85">
        <v>42767</v>
      </c>
      <c r="E336" s="93" t="s">
        <v>724</v>
      </c>
      <c r="F336" s="94">
        <v>200000000</v>
      </c>
      <c r="G336" s="96"/>
      <c r="H336" s="88"/>
      <c r="I336" s="89"/>
      <c r="J336" s="53">
        <f t="shared" si="10"/>
        <v>28204700000</v>
      </c>
      <c r="K336" s="54">
        <f t="shared" si="11"/>
        <v>200000000</v>
      </c>
    </row>
    <row r="337" spans="1:11" ht="15.75">
      <c r="A337" s="91" t="s">
        <v>725</v>
      </c>
      <c r="B337" s="95" t="s">
        <v>726</v>
      </c>
      <c r="C337" s="73" t="s">
        <v>727</v>
      </c>
      <c r="D337" s="85">
        <v>42774</v>
      </c>
      <c r="E337" s="93" t="s">
        <v>728</v>
      </c>
      <c r="F337" s="94">
        <v>30000000</v>
      </c>
      <c r="G337" s="96"/>
      <c r="H337" s="88"/>
      <c r="I337" s="89"/>
      <c r="J337" s="53">
        <f t="shared" si="10"/>
        <v>28204700000</v>
      </c>
      <c r="K337" s="54">
        <f t="shared" si="11"/>
        <v>30000000</v>
      </c>
    </row>
    <row r="338" spans="1:11" ht="15.75">
      <c r="A338" s="91" t="s">
        <v>729</v>
      </c>
      <c r="B338" s="95" t="s">
        <v>730</v>
      </c>
      <c r="C338" s="73" t="s">
        <v>731</v>
      </c>
      <c r="D338" s="85">
        <v>42807</v>
      </c>
      <c r="E338" s="93" t="s">
        <v>732</v>
      </c>
      <c r="F338" s="96">
        <v>150000000</v>
      </c>
      <c r="G338" s="96"/>
      <c r="H338" s="88"/>
      <c r="I338" s="89"/>
      <c r="J338" s="53">
        <f t="shared" si="10"/>
        <v>28204700000</v>
      </c>
      <c r="K338" s="54">
        <f t="shared" si="11"/>
        <v>150000000</v>
      </c>
    </row>
    <row r="339" spans="1:11" ht="15.75">
      <c r="A339" s="91" t="s">
        <v>733</v>
      </c>
      <c r="B339" s="95" t="s">
        <v>734</v>
      </c>
      <c r="C339" s="73" t="s">
        <v>735</v>
      </c>
      <c r="D339" s="85">
        <v>42809</v>
      </c>
      <c r="E339" s="93" t="s">
        <v>736</v>
      </c>
      <c r="F339" s="96">
        <v>12500000</v>
      </c>
      <c r="G339" s="96"/>
      <c r="H339" s="88"/>
      <c r="I339" s="89"/>
      <c r="J339" s="53">
        <f t="shared" si="10"/>
        <v>28204700000</v>
      </c>
      <c r="K339" s="54">
        <f t="shared" si="11"/>
        <v>12500000</v>
      </c>
    </row>
    <row r="340" spans="1:11" ht="15.75">
      <c r="A340" s="91" t="s">
        <v>737</v>
      </c>
      <c r="B340" s="95" t="s">
        <v>738</v>
      </c>
      <c r="C340" s="73" t="s">
        <v>739</v>
      </c>
      <c r="D340" s="85">
        <v>42828</v>
      </c>
      <c r="E340" s="93" t="s">
        <v>740</v>
      </c>
      <c r="F340" s="96">
        <v>100000000</v>
      </c>
      <c r="G340" s="96"/>
      <c r="H340" s="88"/>
      <c r="I340" s="89"/>
      <c r="J340" s="53">
        <f t="shared" si="10"/>
        <v>28204700000</v>
      </c>
      <c r="K340" s="54">
        <f t="shared" si="11"/>
        <v>100000000</v>
      </c>
    </row>
    <row r="341" spans="1:11" ht="15.75">
      <c r="A341" s="91" t="s">
        <v>279</v>
      </c>
      <c r="B341" s="95" t="s">
        <v>280</v>
      </c>
      <c r="C341" s="73" t="s">
        <v>741</v>
      </c>
      <c r="D341" s="85">
        <v>42835</v>
      </c>
      <c r="E341" s="93" t="s">
        <v>282</v>
      </c>
      <c r="F341" s="96">
        <v>50000000</v>
      </c>
      <c r="G341" s="96"/>
      <c r="H341" s="88"/>
      <c r="I341" s="89"/>
      <c r="J341" s="53">
        <f t="shared" si="10"/>
        <v>28204700000</v>
      </c>
      <c r="K341" s="54">
        <f t="shared" si="11"/>
        <v>50000000</v>
      </c>
    </row>
    <row r="342" spans="1:11" ht="15.75">
      <c r="A342" s="91" t="s">
        <v>180</v>
      </c>
      <c r="B342" s="95" t="s">
        <v>181</v>
      </c>
      <c r="C342" s="73" t="s">
        <v>742</v>
      </c>
      <c r="D342" s="85">
        <v>42836</v>
      </c>
      <c r="E342" s="93" t="s">
        <v>183</v>
      </c>
      <c r="F342" s="96">
        <v>150000000</v>
      </c>
      <c r="G342" s="96"/>
      <c r="H342" s="88"/>
      <c r="I342" s="89"/>
      <c r="J342" s="53">
        <f t="shared" si="10"/>
        <v>28204700000</v>
      </c>
      <c r="K342" s="54">
        <f t="shared" si="11"/>
        <v>150000000</v>
      </c>
    </row>
    <row r="343" spans="1:11" ht="15.75">
      <c r="A343" s="91" t="s">
        <v>402</v>
      </c>
      <c r="B343" s="95" t="s">
        <v>403</v>
      </c>
      <c r="C343" s="73" t="s">
        <v>743</v>
      </c>
      <c r="D343" s="85">
        <v>42837</v>
      </c>
      <c r="E343" s="93" t="s">
        <v>405</v>
      </c>
      <c r="F343" s="96">
        <v>50000000</v>
      </c>
      <c r="G343" s="96"/>
      <c r="H343" s="88"/>
      <c r="I343" s="89"/>
      <c r="J343" s="53">
        <f t="shared" si="10"/>
        <v>28204700000</v>
      </c>
      <c r="K343" s="54">
        <f t="shared" si="11"/>
        <v>50000000</v>
      </c>
    </row>
    <row r="344" spans="1:11" ht="15.75">
      <c r="A344" s="91" t="s">
        <v>572</v>
      </c>
      <c r="B344" s="95" t="s">
        <v>573</v>
      </c>
      <c r="C344" s="73" t="s">
        <v>744</v>
      </c>
      <c r="D344" s="85">
        <v>42838</v>
      </c>
      <c r="E344" s="93" t="s">
        <v>705</v>
      </c>
      <c r="F344" s="96">
        <v>50000000</v>
      </c>
      <c r="G344" s="96"/>
      <c r="H344" s="88"/>
      <c r="I344" s="89"/>
      <c r="J344" s="53">
        <f t="shared" si="10"/>
        <v>28204700000</v>
      </c>
      <c r="K344" s="54">
        <f t="shared" si="11"/>
        <v>50000000</v>
      </c>
    </row>
    <row r="345" spans="1:11" ht="15.75">
      <c r="A345" s="91" t="s">
        <v>149</v>
      </c>
      <c r="B345" s="95" t="s">
        <v>150</v>
      </c>
      <c r="C345" s="73" t="s">
        <v>745</v>
      </c>
      <c r="D345" s="85">
        <v>42838</v>
      </c>
      <c r="E345" s="46" t="s">
        <v>152</v>
      </c>
      <c r="F345" s="96">
        <v>20000000</v>
      </c>
      <c r="G345" s="96"/>
      <c r="H345" s="88"/>
      <c r="I345" s="89"/>
      <c r="J345" s="53">
        <f t="shared" si="10"/>
        <v>28204700000</v>
      </c>
      <c r="K345" s="54">
        <f t="shared" si="11"/>
        <v>20000000</v>
      </c>
    </row>
    <row r="346" spans="1:11" ht="15.75">
      <c r="A346" s="91" t="s">
        <v>73</v>
      </c>
      <c r="B346" s="95" t="s">
        <v>74</v>
      </c>
      <c r="C346" s="73" t="s">
        <v>746</v>
      </c>
      <c r="D346" s="85">
        <v>42842</v>
      </c>
      <c r="E346" s="46" t="s">
        <v>76</v>
      </c>
      <c r="F346" s="96">
        <v>50000000</v>
      </c>
      <c r="G346" s="96"/>
      <c r="H346" s="88"/>
      <c r="I346" s="89"/>
      <c r="J346" s="53">
        <f t="shared" si="10"/>
        <v>28204700000</v>
      </c>
      <c r="K346" s="54">
        <f t="shared" si="11"/>
        <v>50000000</v>
      </c>
    </row>
    <row r="347" spans="1:11" ht="15.75">
      <c r="A347" s="91" t="s">
        <v>89</v>
      </c>
      <c r="B347" s="95" t="s">
        <v>90</v>
      </c>
      <c r="C347" s="73" t="s">
        <v>747</v>
      </c>
      <c r="D347" s="85">
        <v>42865</v>
      </c>
      <c r="E347" s="46" t="s">
        <v>92</v>
      </c>
      <c r="F347" s="96">
        <v>25000000</v>
      </c>
      <c r="G347" s="96"/>
      <c r="H347" s="88"/>
      <c r="I347" s="89"/>
      <c r="J347" s="53">
        <f t="shared" si="10"/>
        <v>28204700000</v>
      </c>
      <c r="K347" s="54">
        <f t="shared" si="11"/>
        <v>25000000</v>
      </c>
    </row>
    <row r="348" spans="1:11" ht="15.75">
      <c r="A348" s="91" t="s">
        <v>556</v>
      </c>
      <c r="B348" s="95" t="s">
        <v>127</v>
      </c>
      <c r="C348" s="73" t="s">
        <v>748</v>
      </c>
      <c r="D348" s="85">
        <v>42888</v>
      </c>
      <c r="E348" s="46" t="s">
        <v>129</v>
      </c>
      <c r="F348" s="96">
        <v>135000000</v>
      </c>
      <c r="G348" s="90"/>
      <c r="H348" s="88"/>
      <c r="I348" s="89"/>
      <c r="J348" s="53">
        <f t="shared" si="10"/>
        <v>28204700000</v>
      </c>
      <c r="K348" s="54">
        <f t="shared" si="11"/>
        <v>135000000</v>
      </c>
    </row>
    <row r="349" spans="1:11" ht="15.75">
      <c r="A349" s="91" t="s">
        <v>556</v>
      </c>
      <c r="B349" s="95" t="s">
        <v>127</v>
      </c>
      <c r="C349" s="73" t="s">
        <v>749</v>
      </c>
      <c r="D349" s="85">
        <v>42894</v>
      </c>
      <c r="E349" s="46" t="s">
        <v>129</v>
      </c>
      <c r="F349" s="96">
        <v>125000000</v>
      </c>
      <c r="G349" s="90"/>
      <c r="H349" s="88"/>
      <c r="I349" s="89"/>
      <c r="J349" s="53">
        <f t="shared" si="10"/>
        <v>28204700000</v>
      </c>
      <c r="K349" s="54">
        <f t="shared" si="11"/>
        <v>125000000</v>
      </c>
    </row>
    <row r="350" spans="1:11" ht="15.75">
      <c r="A350" s="91" t="s">
        <v>202</v>
      </c>
      <c r="B350" s="95" t="s">
        <v>203</v>
      </c>
      <c r="C350" s="73" t="s">
        <v>750</v>
      </c>
      <c r="D350" s="85">
        <v>42907</v>
      </c>
      <c r="E350" s="46" t="s">
        <v>205</v>
      </c>
      <c r="F350" s="96">
        <v>240000000</v>
      </c>
      <c r="G350" s="90"/>
      <c r="H350" s="88"/>
      <c r="I350" s="89"/>
      <c r="J350" s="53">
        <f t="shared" si="10"/>
        <v>28204700000</v>
      </c>
      <c r="K350" s="54">
        <f t="shared" si="11"/>
        <v>240000000</v>
      </c>
    </row>
    <row r="351" spans="1:11" ht="15.75">
      <c r="A351" s="91" t="s">
        <v>751</v>
      </c>
      <c r="B351" s="95" t="s">
        <v>752</v>
      </c>
      <c r="C351" s="73" t="s">
        <v>753</v>
      </c>
      <c r="D351" s="85">
        <v>42958</v>
      </c>
      <c r="E351" s="46" t="s">
        <v>754</v>
      </c>
      <c r="F351" s="96">
        <v>108500000</v>
      </c>
      <c r="G351" s="90"/>
      <c r="H351" s="88"/>
      <c r="I351" s="89"/>
      <c r="J351" s="53">
        <f t="shared" si="10"/>
        <v>28204700000</v>
      </c>
      <c r="K351" s="54">
        <f t="shared" si="11"/>
        <v>108500000</v>
      </c>
    </row>
    <row r="352" spans="1:11" ht="15.75">
      <c r="A352" s="91" t="s">
        <v>751</v>
      </c>
      <c r="B352" s="95" t="s">
        <v>752</v>
      </c>
      <c r="C352" s="73" t="s">
        <v>755</v>
      </c>
      <c r="D352" s="85">
        <v>42961</v>
      </c>
      <c r="E352" s="46" t="s">
        <v>754</v>
      </c>
      <c r="F352" s="96">
        <v>100000000</v>
      </c>
      <c r="G352" s="90"/>
      <c r="H352" s="88"/>
      <c r="I352" s="89"/>
      <c r="J352" s="53">
        <f t="shared" si="10"/>
        <v>28204700000</v>
      </c>
      <c r="K352" s="54">
        <f t="shared" si="11"/>
        <v>100000000</v>
      </c>
    </row>
    <row r="353" spans="1:11" ht="15.75">
      <c r="A353" s="91" t="s">
        <v>451</v>
      </c>
      <c r="B353" s="95" t="s">
        <v>452</v>
      </c>
      <c r="C353" s="73" t="s">
        <v>756</v>
      </c>
      <c r="D353" s="85">
        <v>42993</v>
      </c>
      <c r="E353" s="76" t="s">
        <v>757</v>
      </c>
      <c r="F353" s="96">
        <v>90000000</v>
      </c>
      <c r="G353" s="90"/>
      <c r="H353" s="88"/>
      <c r="I353" s="89"/>
      <c r="J353" s="53">
        <f t="shared" si="10"/>
        <v>28204700000</v>
      </c>
      <c r="K353" s="54">
        <f t="shared" si="11"/>
        <v>90000000</v>
      </c>
    </row>
    <row r="354" spans="1:11" ht="15.75">
      <c r="A354" s="91" t="s">
        <v>758</v>
      </c>
      <c r="B354" s="95" t="s">
        <v>759</v>
      </c>
      <c r="C354" s="73" t="s">
        <v>760</v>
      </c>
      <c r="D354" s="85">
        <v>43012</v>
      </c>
      <c r="E354" s="46" t="s">
        <v>761</v>
      </c>
      <c r="F354" s="96">
        <v>50000000</v>
      </c>
      <c r="G354" s="90"/>
      <c r="H354" s="88"/>
      <c r="I354" s="89"/>
      <c r="J354" s="53">
        <f t="shared" si="10"/>
        <v>28204700000</v>
      </c>
      <c r="K354" s="54">
        <f t="shared" si="11"/>
        <v>50000000</v>
      </c>
    </row>
    <row r="355" spans="1:11" ht="15.75">
      <c r="A355" s="91" t="s">
        <v>762</v>
      </c>
      <c r="B355" s="95" t="s">
        <v>763</v>
      </c>
      <c r="C355" s="73" t="s">
        <v>764</v>
      </c>
      <c r="D355" s="85">
        <v>43045</v>
      </c>
      <c r="E355" s="46" t="s">
        <v>765</v>
      </c>
      <c r="F355" s="96">
        <v>15000000</v>
      </c>
      <c r="G355" s="90"/>
      <c r="H355" s="88"/>
      <c r="I355" s="89"/>
      <c r="J355" s="53">
        <f t="shared" si="10"/>
        <v>28204700000</v>
      </c>
      <c r="K355" s="54">
        <f t="shared" si="11"/>
        <v>15000000</v>
      </c>
    </row>
    <row r="356" spans="1:11" ht="15.75">
      <c r="A356" s="91" t="s">
        <v>663</v>
      </c>
      <c r="B356" s="95" t="s">
        <v>664</v>
      </c>
      <c r="C356" s="73" t="s">
        <v>769</v>
      </c>
      <c r="D356" s="85">
        <v>43049</v>
      </c>
      <c r="E356" s="46" t="s">
        <v>666</v>
      </c>
      <c r="F356" s="96">
        <v>150000000</v>
      </c>
      <c r="G356" s="90"/>
      <c r="H356" s="88"/>
      <c r="I356" s="89"/>
      <c r="J356" s="53">
        <f t="shared" si="10"/>
        <v>28204700000</v>
      </c>
      <c r="K356" s="54">
        <f t="shared" si="11"/>
        <v>150000000</v>
      </c>
    </row>
    <row r="357" spans="1:11" ht="15.75">
      <c r="A357" s="45" t="s">
        <v>73</v>
      </c>
      <c r="B357" s="46" t="s">
        <v>74</v>
      </c>
      <c r="C357" s="73" t="s">
        <v>770</v>
      </c>
      <c r="D357" s="85">
        <v>43053</v>
      </c>
      <c r="E357" s="46" t="s">
        <v>76</v>
      </c>
      <c r="F357" s="96">
        <v>130000000</v>
      </c>
      <c r="G357" s="90"/>
      <c r="H357" s="88">
        <v>43145</v>
      </c>
      <c r="I357" s="89">
        <v>130000000</v>
      </c>
      <c r="J357" s="53">
        <f t="shared" si="10"/>
        <v>28074700000</v>
      </c>
      <c r="K357" s="54">
        <f t="shared" si="11"/>
        <v>0</v>
      </c>
    </row>
    <row r="358" spans="1:11" ht="15.75">
      <c r="A358" s="45" t="s">
        <v>73</v>
      </c>
      <c r="B358" s="46" t="s">
        <v>74</v>
      </c>
      <c r="C358" s="73" t="s">
        <v>771</v>
      </c>
      <c r="D358" s="85">
        <v>43056</v>
      </c>
      <c r="E358" s="46" t="s">
        <v>76</v>
      </c>
      <c r="F358" s="96">
        <v>100000000</v>
      </c>
      <c r="G358" s="90"/>
      <c r="H358" s="88"/>
      <c r="I358" s="89"/>
      <c r="J358" s="53">
        <f t="shared" si="10"/>
        <v>28074700000</v>
      </c>
      <c r="K358" s="54">
        <f t="shared" si="11"/>
        <v>100000000</v>
      </c>
    </row>
    <row r="359" spans="1:11" ht="15.75">
      <c r="A359" s="97" t="s">
        <v>538</v>
      </c>
      <c r="B359" s="25" t="s">
        <v>539</v>
      </c>
      <c r="C359" s="73" t="s">
        <v>772</v>
      </c>
      <c r="D359" s="85">
        <v>43059</v>
      </c>
      <c r="E359" s="46" t="s">
        <v>541</v>
      </c>
      <c r="F359" s="96">
        <v>150000000</v>
      </c>
      <c r="G359" s="90"/>
      <c r="H359" s="88"/>
      <c r="I359" s="89"/>
      <c r="J359" s="53">
        <f t="shared" si="10"/>
        <v>28074700000</v>
      </c>
      <c r="K359" s="54">
        <f t="shared" si="11"/>
        <v>150000000</v>
      </c>
    </row>
    <row r="360" spans="1:11" ht="15.75">
      <c r="A360" s="97" t="s">
        <v>402</v>
      </c>
      <c r="B360" s="25" t="s">
        <v>403</v>
      </c>
      <c r="C360" s="73" t="s">
        <v>774</v>
      </c>
      <c r="D360" s="85">
        <v>43075</v>
      </c>
      <c r="E360" s="46" t="s">
        <v>405</v>
      </c>
      <c r="F360" s="96">
        <v>50000000</v>
      </c>
      <c r="G360" s="96"/>
      <c r="H360" s="88"/>
      <c r="I360" s="89"/>
      <c r="J360" s="53">
        <f t="shared" si="10"/>
        <v>28074700000</v>
      </c>
      <c r="K360" s="54">
        <f t="shared" si="11"/>
        <v>50000000</v>
      </c>
    </row>
    <row r="361" spans="1:11" ht="15.75">
      <c r="A361" s="97" t="s">
        <v>374</v>
      </c>
      <c r="B361" s="25" t="s">
        <v>375</v>
      </c>
      <c r="C361" s="73" t="s">
        <v>775</v>
      </c>
      <c r="D361" s="85">
        <v>43081</v>
      </c>
      <c r="E361" s="46" t="s">
        <v>377</v>
      </c>
      <c r="F361" s="96">
        <v>50000000</v>
      </c>
      <c r="G361" s="96"/>
      <c r="H361" s="88"/>
      <c r="I361" s="89"/>
      <c r="J361" s="53">
        <f t="shared" si="10"/>
        <v>28074700000</v>
      </c>
      <c r="K361" s="54">
        <f t="shared" si="11"/>
        <v>50000000</v>
      </c>
    </row>
    <row r="362" spans="1:11" ht="15.75">
      <c r="A362" s="97" t="s">
        <v>701</v>
      </c>
      <c r="B362" s="25" t="s">
        <v>702</v>
      </c>
      <c r="C362" s="73" t="s">
        <v>776</v>
      </c>
      <c r="D362" s="85">
        <v>43082</v>
      </c>
      <c r="E362" s="46" t="s">
        <v>703</v>
      </c>
      <c r="F362" s="96">
        <v>25000000</v>
      </c>
      <c r="G362" s="96"/>
      <c r="H362" s="88"/>
      <c r="I362" s="89"/>
      <c r="J362" s="53">
        <f t="shared" si="10"/>
        <v>28074700000</v>
      </c>
      <c r="K362" s="54">
        <f t="shared" si="11"/>
        <v>25000000</v>
      </c>
    </row>
    <row r="363" spans="1:11" ht="15.75">
      <c r="A363" s="91" t="s">
        <v>766</v>
      </c>
      <c r="B363" s="95" t="s">
        <v>767</v>
      </c>
      <c r="C363" s="73" t="s">
        <v>777</v>
      </c>
      <c r="D363" s="85">
        <v>43089</v>
      </c>
      <c r="E363" s="46" t="s">
        <v>768</v>
      </c>
      <c r="F363" s="98">
        <v>45000000</v>
      </c>
      <c r="G363" s="98"/>
      <c r="H363" s="88"/>
      <c r="I363" s="89"/>
      <c r="J363" s="53">
        <f t="shared" si="10"/>
        <v>28074700000</v>
      </c>
      <c r="K363" s="54">
        <f t="shared" si="11"/>
        <v>45000000</v>
      </c>
    </row>
    <row r="364" spans="1:11" ht="15.75">
      <c r="A364" s="97" t="s">
        <v>435</v>
      </c>
      <c r="B364" s="25" t="s">
        <v>436</v>
      </c>
      <c r="C364" s="73" t="s">
        <v>804</v>
      </c>
      <c r="D364" s="85">
        <v>43129</v>
      </c>
      <c r="E364" s="46" t="s">
        <v>438</v>
      </c>
      <c r="F364" s="98">
        <v>20000000</v>
      </c>
      <c r="G364" s="90"/>
      <c r="H364" s="88"/>
      <c r="I364" s="89"/>
      <c r="J364" s="53">
        <f t="shared" si="10"/>
        <v>28074700000</v>
      </c>
      <c r="K364" s="54">
        <f t="shared" si="11"/>
        <v>20000000</v>
      </c>
    </row>
    <row r="365" spans="1:11" ht="15.75">
      <c r="A365" s="45" t="s">
        <v>73</v>
      </c>
      <c r="B365" s="46" t="s">
        <v>74</v>
      </c>
      <c r="C365" s="73" t="s">
        <v>812</v>
      </c>
      <c r="D365" s="85">
        <v>43140</v>
      </c>
      <c r="E365" s="46" t="s">
        <v>76</v>
      </c>
      <c r="F365" s="98"/>
      <c r="G365" s="170">
        <v>200000000</v>
      </c>
      <c r="H365" s="88"/>
      <c r="I365" s="89"/>
      <c r="J365" s="53">
        <f t="shared" si="10"/>
        <v>28274700000</v>
      </c>
      <c r="K365" s="54">
        <f t="shared" si="11"/>
        <v>200000000</v>
      </c>
    </row>
    <row r="366" spans="1:11" ht="15.75">
      <c r="A366" s="45" t="s">
        <v>73</v>
      </c>
      <c r="B366" s="46" t="s">
        <v>74</v>
      </c>
      <c r="C366" s="73" t="s">
        <v>813</v>
      </c>
      <c r="D366" s="85">
        <v>43143</v>
      </c>
      <c r="E366" s="46" t="s">
        <v>76</v>
      </c>
      <c r="F366" s="98"/>
      <c r="G366" s="98">
        <v>200000000</v>
      </c>
      <c r="H366" s="88"/>
      <c r="I366" s="89"/>
      <c r="J366" s="53">
        <f t="shared" si="10"/>
        <v>28474700000</v>
      </c>
      <c r="K366" s="54">
        <f t="shared" si="11"/>
        <v>200000000</v>
      </c>
    </row>
    <row r="367" spans="1:11" ht="15.75">
      <c r="A367" s="45" t="s">
        <v>73</v>
      </c>
      <c r="B367" s="46" t="s">
        <v>74</v>
      </c>
      <c r="C367" s="73" t="s">
        <v>814</v>
      </c>
      <c r="D367" s="85">
        <v>43145</v>
      </c>
      <c r="E367" s="46" t="s">
        <v>76</v>
      </c>
      <c r="F367" s="98"/>
      <c r="G367" s="98">
        <v>100000000</v>
      </c>
      <c r="H367" s="88"/>
      <c r="I367" s="89"/>
      <c r="J367" s="53">
        <f t="shared" si="10"/>
        <v>28574700000</v>
      </c>
      <c r="K367" s="54">
        <f t="shared" si="11"/>
        <v>100000000</v>
      </c>
    </row>
    <row r="368" spans="1:11" ht="15.75">
      <c r="A368" s="97" t="s">
        <v>180</v>
      </c>
      <c r="B368" s="25" t="s">
        <v>181</v>
      </c>
      <c r="C368" s="73" t="s">
        <v>815</v>
      </c>
      <c r="D368" s="85">
        <v>43145</v>
      </c>
      <c r="E368" s="46" t="s">
        <v>183</v>
      </c>
      <c r="F368" s="98"/>
      <c r="G368" s="98">
        <v>100000000</v>
      </c>
      <c r="H368" s="88"/>
      <c r="I368" s="89"/>
      <c r="J368" s="53">
        <f t="shared" si="10"/>
        <v>28674700000</v>
      </c>
      <c r="K368" s="83">
        <f t="shared" si="11"/>
        <v>100000000</v>
      </c>
    </row>
    <row r="369" spans="1:11" ht="15.75">
      <c r="A369" s="97" t="s">
        <v>465</v>
      </c>
      <c r="B369" s="25" t="s">
        <v>466</v>
      </c>
      <c r="C369" s="73" t="s">
        <v>816</v>
      </c>
      <c r="D369" s="85">
        <v>43150</v>
      </c>
      <c r="E369" s="46" t="s">
        <v>468</v>
      </c>
      <c r="F369" s="98"/>
      <c r="G369" s="98">
        <v>101000000</v>
      </c>
      <c r="H369" s="88"/>
      <c r="I369" s="89"/>
      <c r="J369" s="53">
        <f t="shared" si="10"/>
        <v>28775700000</v>
      </c>
      <c r="K369" s="83">
        <f t="shared" si="11"/>
        <v>101000000</v>
      </c>
    </row>
    <row r="370" spans="1:11" ht="15.75">
      <c r="A370" s="55"/>
      <c r="B370" s="86"/>
      <c r="C370" s="99"/>
      <c r="D370" s="85"/>
      <c r="E370" s="76"/>
      <c r="F370" s="69"/>
      <c r="G370" s="53"/>
      <c r="H370" s="88"/>
      <c r="I370" s="89"/>
      <c r="J370" s="53"/>
      <c r="K370" s="9"/>
    </row>
    <row r="371" spans="1:11" ht="15.75">
      <c r="A371" s="100" t="s">
        <v>810</v>
      </c>
      <c r="B371" s="46"/>
      <c r="C371" s="101"/>
      <c r="D371" s="40"/>
      <c r="E371" s="46"/>
      <c r="F371" s="102">
        <f>SUM(F8:F370)</f>
        <v>28319700000</v>
      </c>
      <c r="G371" s="103">
        <f>SUM(G284:G370)</f>
        <v>701000000</v>
      </c>
      <c r="H371" s="104"/>
      <c r="I371" s="105">
        <f>-SUM(I8:I370)</f>
        <v>-245000000</v>
      </c>
      <c r="J371" s="106">
        <f>+F371+G371+I371</f>
        <v>28775700000</v>
      </c>
      <c r="K371" s="9"/>
    </row>
    <row r="372" spans="1:11" ht="15.75">
      <c r="A372" s="101"/>
      <c r="B372" s="46"/>
      <c r="C372" s="101"/>
      <c r="D372" s="107"/>
      <c r="E372" s="46"/>
      <c r="F372" s="108"/>
      <c r="G372" s="109"/>
      <c r="H372" s="51"/>
      <c r="I372" s="110"/>
      <c r="J372" s="109"/>
      <c r="K372" s="9"/>
    </row>
    <row r="373" spans="1:11" ht="15.75">
      <c r="A373" s="111"/>
      <c r="B373" s="112"/>
      <c r="C373" s="113"/>
      <c r="D373" s="114"/>
      <c r="E373" s="112"/>
      <c r="F373" s="115"/>
      <c r="G373" s="116"/>
      <c r="H373" s="117"/>
      <c r="I373" s="118"/>
      <c r="J373" s="119"/>
    </row>
    <row r="374" spans="1:11" ht="15.75">
      <c r="A374" s="120" t="s">
        <v>811</v>
      </c>
      <c r="B374" s="121"/>
      <c r="C374" s="122"/>
      <c r="D374" s="123"/>
      <c r="E374" s="124"/>
      <c r="F374" s="125"/>
      <c r="G374" s="9"/>
      <c r="H374" s="126"/>
      <c r="I374" s="9"/>
      <c r="J374" s="9"/>
    </row>
    <row r="375" spans="1:11" ht="15.75">
      <c r="A375" s="123" t="s">
        <v>778</v>
      </c>
      <c r="B375" s="124"/>
      <c r="C375" s="124" t="s">
        <v>779</v>
      </c>
      <c r="D375" s="123"/>
      <c r="E375" s="127" t="s">
        <v>780</v>
      </c>
      <c r="F375" s="128"/>
      <c r="G375" s="9"/>
      <c r="H375" s="126"/>
      <c r="I375" s="9"/>
      <c r="J375" s="9"/>
    </row>
    <row r="376" spans="1:11" ht="15.75">
      <c r="A376" s="123"/>
      <c r="B376" s="124"/>
      <c r="C376" s="124"/>
      <c r="D376" s="123"/>
      <c r="E376" s="129"/>
      <c r="F376" s="130"/>
      <c r="G376" s="9"/>
      <c r="H376" s="126"/>
      <c r="I376" s="9"/>
      <c r="J376" s="9"/>
    </row>
    <row r="377" spans="1:11" ht="15.75">
      <c r="A377" s="123"/>
      <c r="B377" s="124"/>
      <c r="C377" s="124"/>
      <c r="D377" s="123"/>
      <c r="E377" s="129"/>
      <c r="F377" s="130"/>
      <c r="G377" s="9"/>
      <c r="H377" s="126"/>
      <c r="I377" s="9"/>
      <c r="J377" s="9"/>
    </row>
    <row r="378" spans="1:11" ht="15.75">
      <c r="A378" s="123"/>
      <c r="B378" s="124"/>
      <c r="C378" s="124"/>
      <c r="D378" s="123"/>
      <c r="E378" s="129"/>
      <c r="F378" s="130"/>
      <c r="G378" s="9"/>
      <c r="H378" s="126"/>
      <c r="I378" s="9"/>
      <c r="J378" s="9"/>
    </row>
    <row r="379" spans="1:11" ht="15.75">
      <c r="A379" s="123"/>
      <c r="B379" s="124"/>
      <c r="C379" s="124"/>
      <c r="D379" s="123"/>
      <c r="E379" s="129"/>
      <c r="F379" s="130"/>
      <c r="G379" s="9"/>
      <c r="H379" s="126"/>
      <c r="I379" s="9"/>
      <c r="J379" s="9"/>
    </row>
    <row r="380" spans="1:11" ht="15.75">
      <c r="A380" s="131" t="s">
        <v>781</v>
      </c>
      <c r="B380" s="132"/>
      <c r="C380" s="133" t="s">
        <v>782</v>
      </c>
      <c r="D380" s="134"/>
      <c r="E380" s="135" t="s">
        <v>783</v>
      </c>
      <c r="F380" s="8"/>
      <c r="G380" s="135" t="s">
        <v>784</v>
      </c>
      <c r="H380" s="126"/>
      <c r="I380" s="9"/>
      <c r="J380" s="9"/>
    </row>
    <row r="381" spans="1:11">
      <c r="A381" s="136" t="s">
        <v>785</v>
      </c>
      <c r="B381" s="137"/>
      <c r="C381" s="138" t="s">
        <v>786</v>
      </c>
      <c r="D381" s="134"/>
      <c r="E381" s="139" t="s">
        <v>787</v>
      </c>
      <c r="F381" s="8"/>
      <c r="G381" s="139" t="s">
        <v>788</v>
      </c>
      <c r="H381" s="126"/>
      <c r="I381" s="9"/>
      <c r="J381" s="9"/>
    </row>
    <row r="382" spans="1:11" ht="15.75">
      <c r="A382" s="140"/>
      <c r="B382" s="141"/>
      <c r="C382" s="142"/>
      <c r="D382" s="143"/>
      <c r="E382" s="144"/>
      <c r="F382" s="125"/>
      <c r="G382" s="9"/>
      <c r="H382" s="126"/>
      <c r="I382" s="9"/>
      <c r="J382" s="9"/>
    </row>
    <row r="383" spans="1:11">
      <c r="A383" s="145"/>
      <c r="B383" s="146"/>
      <c r="C383" s="9"/>
      <c r="D383" s="147"/>
      <c r="E383" s="146"/>
      <c r="F383" s="125"/>
      <c r="G383" s="9"/>
      <c r="H383" s="126"/>
      <c r="I383" s="9"/>
      <c r="J383" s="9"/>
    </row>
    <row r="384" spans="1:11">
      <c r="A384" s="148" t="s">
        <v>789</v>
      </c>
      <c r="B384" s="149"/>
      <c r="C384" s="150"/>
      <c r="D384" s="147"/>
      <c r="E384" s="146"/>
      <c r="F384" s="125"/>
      <c r="G384" s="9"/>
      <c r="H384" s="126"/>
      <c r="I384" s="9"/>
      <c r="J384" s="9"/>
    </row>
    <row r="385" spans="1:10">
      <c r="A385" s="151" t="s">
        <v>790</v>
      </c>
      <c r="B385" s="152"/>
      <c r="C385" s="150"/>
      <c r="D385" s="147"/>
      <c r="E385" s="146"/>
      <c r="F385" s="125"/>
      <c r="G385" s="9"/>
      <c r="H385" s="126"/>
      <c r="I385" s="9"/>
      <c r="J385" s="9"/>
    </row>
    <row r="386" spans="1:10">
      <c r="A386" s="153" t="s">
        <v>791</v>
      </c>
      <c r="B386" s="154"/>
      <c r="C386" s="155"/>
      <c r="D386" s="147"/>
      <c r="E386" s="146"/>
      <c r="F386" s="125"/>
      <c r="G386" s="9"/>
      <c r="H386" s="126"/>
      <c r="I386" s="9"/>
      <c r="J386" s="9"/>
    </row>
    <row r="387" spans="1:10">
      <c r="A387" s="156" t="s">
        <v>792</v>
      </c>
      <c r="B387" s="157"/>
      <c r="C387" s="158"/>
      <c r="D387" s="147"/>
      <c r="E387" s="146"/>
      <c r="F387" s="125"/>
      <c r="G387" s="9"/>
      <c r="H387" s="126"/>
      <c r="I387" s="9"/>
      <c r="J387" s="9"/>
    </row>
    <row r="388" spans="1:10">
      <c r="A388" s="159" t="s">
        <v>793</v>
      </c>
      <c r="B388" s="160"/>
      <c r="C388" s="161"/>
      <c r="D388" s="147"/>
      <c r="E388" s="146"/>
      <c r="H388"/>
    </row>
    <row r="389" spans="1:10">
      <c r="A389" s="162" t="s">
        <v>794</v>
      </c>
      <c r="B389" s="163"/>
      <c r="C389" s="150"/>
      <c r="D389" s="147"/>
      <c r="E389" s="146"/>
      <c r="H389"/>
    </row>
    <row r="390" spans="1:10">
      <c r="A390" s="164" t="s">
        <v>795</v>
      </c>
      <c r="B390" s="165"/>
      <c r="C390" s="166"/>
      <c r="D390" s="147"/>
      <c r="E390" s="146"/>
      <c r="H390"/>
    </row>
    <row r="391" spans="1:10">
      <c r="A391" s="167" t="s">
        <v>796</v>
      </c>
      <c r="B391" s="168"/>
      <c r="C391" s="169"/>
      <c r="D391" s="147"/>
      <c r="E391" s="146"/>
      <c r="H39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X395"/>
  <sheetViews>
    <sheetView workbookViewId="0">
      <pane ySplit="5" topLeftCell="A365" activePane="bottomLeft" state="frozen"/>
      <selection pane="bottomLeft" sqref="A1:XFD1048576"/>
    </sheetView>
  </sheetViews>
  <sheetFormatPr defaultRowHeight="15"/>
  <cols>
    <col min="1" max="1" width="40.140625" customWidth="1"/>
    <col min="2" max="2" width="7.85546875" bestFit="1" customWidth="1"/>
    <col min="3" max="3" width="19.140625" bestFit="1" customWidth="1"/>
    <col min="4" max="4" width="11.28515625" style="1" bestFit="1" customWidth="1"/>
    <col min="5" max="5" width="21.5703125" bestFit="1" customWidth="1"/>
    <col min="6" max="6" width="28.85546875" style="3" bestFit="1" customWidth="1"/>
    <col min="7" max="7" width="26.140625" bestFit="1" customWidth="1"/>
    <col min="8" max="8" width="14.5703125" style="2" bestFit="1" customWidth="1"/>
    <col min="9" max="10" width="19.5703125" bestFit="1" customWidth="1"/>
    <col min="11" max="11" width="15" bestFit="1" customWidth="1"/>
  </cols>
  <sheetData>
    <row r="1" spans="1:19" s="13" customFormat="1" ht="15.75">
      <c r="A1" s="4" t="s">
        <v>0</v>
      </c>
      <c r="B1" s="4"/>
      <c r="C1" s="5"/>
      <c r="D1" s="6"/>
      <c r="E1" s="7"/>
      <c r="F1" s="8"/>
      <c r="G1" s="9"/>
      <c r="H1" s="9"/>
      <c r="I1" s="6"/>
      <c r="J1" s="10"/>
      <c r="K1" s="11"/>
      <c r="L1" s="6"/>
      <c r="M1" s="12"/>
      <c r="S1" s="14"/>
    </row>
    <row r="2" spans="1:19" s="13" customFormat="1" ht="15.75">
      <c r="A2" s="4" t="s">
        <v>819</v>
      </c>
      <c r="B2" s="4"/>
      <c r="C2" s="5"/>
      <c r="D2" s="6"/>
      <c r="E2" s="7"/>
      <c r="F2" s="8"/>
      <c r="G2" s="9"/>
      <c r="H2" s="9"/>
      <c r="I2" s="6"/>
      <c r="J2" s="10"/>
      <c r="K2" s="11"/>
      <c r="L2" s="6"/>
      <c r="M2" s="12"/>
      <c r="S2" s="14"/>
    </row>
    <row r="3" spans="1:19" ht="15.75">
      <c r="A3" s="6"/>
      <c r="B3" s="5"/>
      <c r="C3" s="15"/>
      <c r="D3" s="16"/>
      <c r="E3" s="5"/>
      <c r="F3" s="17"/>
      <c r="G3" s="6"/>
      <c r="H3" s="10"/>
      <c r="I3" s="6"/>
      <c r="J3" s="6"/>
      <c r="K3" s="9"/>
    </row>
    <row r="4" spans="1:19" ht="15.75">
      <c r="A4" s="18" t="s">
        <v>1</v>
      </c>
      <c r="B4" s="19" t="s">
        <v>2</v>
      </c>
      <c r="C4" s="18" t="s">
        <v>3</v>
      </c>
      <c r="D4" s="20" t="s">
        <v>4</v>
      </c>
      <c r="E4" s="19" t="s">
        <v>5</v>
      </c>
      <c r="F4" s="21" t="s">
        <v>6</v>
      </c>
      <c r="G4" s="22" t="s">
        <v>7</v>
      </c>
      <c r="H4" s="23" t="s">
        <v>8</v>
      </c>
      <c r="I4" s="22" t="s">
        <v>7</v>
      </c>
      <c r="J4" s="22" t="s">
        <v>9</v>
      </c>
      <c r="K4" s="9"/>
    </row>
    <row r="5" spans="1:19" ht="15.75">
      <c r="A5" s="24"/>
      <c r="B5" s="25"/>
      <c r="C5" s="24"/>
      <c r="D5" s="26"/>
      <c r="E5" s="25"/>
      <c r="F5" s="27" t="s">
        <v>807</v>
      </c>
      <c r="G5" s="27" t="s">
        <v>821</v>
      </c>
      <c r="H5" s="28" t="s">
        <v>822</v>
      </c>
      <c r="I5" s="27" t="s">
        <v>822</v>
      </c>
      <c r="J5" s="27" t="s">
        <v>823</v>
      </c>
      <c r="K5" s="9"/>
    </row>
    <row r="6" spans="1:19" ht="15.75">
      <c r="A6" s="29"/>
      <c r="B6" s="30"/>
      <c r="C6" s="31"/>
      <c r="D6" s="32"/>
      <c r="E6" s="30"/>
      <c r="F6" s="33"/>
      <c r="G6" s="34"/>
      <c r="H6" s="35"/>
      <c r="I6" s="36"/>
      <c r="J6" s="34"/>
      <c r="K6" s="9"/>
    </row>
    <row r="7" spans="1:19" ht="15.75">
      <c r="A7" s="37" t="s">
        <v>820</v>
      </c>
      <c r="B7" s="38"/>
      <c r="C7" s="39"/>
      <c r="D7" s="40"/>
      <c r="E7" s="38"/>
      <c r="F7" s="41"/>
      <c r="G7" s="42"/>
      <c r="H7" s="43"/>
      <c r="I7" s="44"/>
      <c r="J7" s="42">
        <v>28775700000</v>
      </c>
      <c r="K7" s="9"/>
    </row>
    <row r="8" spans="1:19" ht="15.75">
      <c r="A8" s="45" t="s">
        <v>11</v>
      </c>
      <c r="B8" s="46" t="s">
        <v>12</v>
      </c>
      <c r="C8" s="47" t="s">
        <v>13</v>
      </c>
      <c r="D8" s="48">
        <v>39203</v>
      </c>
      <c r="E8" s="46" t="s">
        <v>14</v>
      </c>
      <c r="F8" s="49">
        <v>30000000</v>
      </c>
      <c r="G8" s="50"/>
      <c r="H8" s="51"/>
      <c r="I8" s="52"/>
      <c r="J8" s="53">
        <f t="shared" ref="J8:J71" si="0">+J7+G8-I8</f>
        <v>28775700000</v>
      </c>
      <c r="K8" s="54">
        <f>+F8+G8-I8</f>
        <v>30000000</v>
      </c>
    </row>
    <row r="9" spans="1:19" ht="15.75">
      <c r="A9" s="45" t="s">
        <v>15</v>
      </c>
      <c r="B9" s="46" t="s">
        <v>16</v>
      </c>
      <c r="C9" s="47" t="s">
        <v>17</v>
      </c>
      <c r="D9" s="48">
        <v>39251</v>
      </c>
      <c r="E9" s="46" t="s">
        <v>18</v>
      </c>
      <c r="F9" s="49">
        <v>100000000</v>
      </c>
      <c r="G9" s="50"/>
      <c r="H9" s="51"/>
      <c r="I9" s="52"/>
      <c r="J9" s="53">
        <f t="shared" si="0"/>
        <v>28775700000</v>
      </c>
      <c r="K9" s="54">
        <f t="shared" ref="K9:K72" si="1">+F9+G9-I9</f>
        <v>100000000</v>
      </c>
    </row>
    <row r="10" spans="1:19" ht="15.75">
      <c r="A10" s="45" t="s">
        <v>19</v>
      </c>
      <c r="B10" s="46" t="s">
        <v>20</v>
      </c>
      <c r="C10" s="47" t="s">
        <v>21</v>
      </c>
      <c r="D10" s="48">
        <v>39379</v>
      </c>
      <c r="E10" s="46" t="s">
        <v>22</v>
      </c>
      <c r="F10" s="49">
        <v>20000000</v>
      </c>
      <c r="G10" s="50"/>
      <c r="H10" s="51"/>
      <c r="I10" s="52"/>
      <c r="J10" s="53">
        <f t="shared" si="0"/>
        <v>28775700000</v>
      </c>
      <c r="K10" s="54">
        <f t="shared" si="1"/>
        <v>20000000</v>
      </c>
    </row>
    <row r="11" spans="1:19" ht="15.75">
      <c r="A11" s="45" t="s">
        <v>19</v>
      </c>
      <c r="B11" s="46" t="s">
        <v>20</v>
      </c>
      <c r="C11" s="47" t="s">
        <v>23</v>
      </c>
      <c r="D11" s="48">
        <v>39420</v>
      </c>
      <c r="E11" s="46" t="s">
        <v>22</v>
      </c>
      <c r="F11" s="49">
        <v>13000000</v>
      </c>
      <c r="G11" s="50"/>
      <c r="H11" s="51"/>
      <c r="I11" s="52"/>
      <c r="J11" s="53">
        <f t="shared" si="0"/>
        <v>28775700000</v>
      </c>
      <c r="K11" s="54">
        <f t="shared" si="1"/>
        <v>13000000</v>
      </c>
    </row>
    <row r="12" spans="1:19" ht="15.75">
      <c r="A12" s="45" t="s">
        <v>24</v>
      </c>
      <c r="B12" s="46" t="s">
        <v>25</v>
      </c>
      <c r="C12" s="47" t="s">
        <v>26</v>
      </c>
      <c r="D12" s="48">
        <v>39454</v>
      </c>
      <c r="E12" s="46" t="s">
        <v>27</v>
      </c>
      <c r="F12" s="49">
        <v>100000000</v>
      </c>
      <c r="G12" s="50"/>
      <c r="H12" s="51"/>
      <c r="I12" s="52"/>
      <c r="J12" s="53">
        <f t="shared" si="0"/>
        <v>28775700000</v>
      </c>
      <c r="K12" s="54">
        <f t="shared" si="1"/>
        <v>100000000</v>
      </c>
    </row>
    <row r="13" spans="1:19" ht="15.75">
      <c r="A13" s="45" t="s">
        <v>28</v>
      </c>
      <c r="B13" s="46">
        <v>896924</v>
      </c>
      <c r="C13" s="47" t="s">
        <v>29</v>
      </c>
      <c r="D13" s="48">
        <v>39468</v>
      </c>
      <c r="E13" s="46" t="s">
        <v>30</v>
      </c>
      <c r="F13" s="49">
        <v>10000000</v>
      </c>
      <c r="G13" s="50"/>
      <c r="H13" s="51"/>
      <c r="I13" s="52"/>
      <c r="J13" s="53">
        <f t="shared" si="0"/>
        <v>28775700000</v>
      </c>
      <c r="K13" s="54">
        <f t="shared" si="1"/>
        <v>10000000</v>
      </c>
    </row>
    <row r="14" spans="1:19" ht="15.75">
      <c r="A14" s="45" t="s">
        <v>24</v>
      </c>
      <c r="B14" s="46" t="s">
        <v>25</v>
      </c>
      <c r="C14" s="47" t="s">
        <v>31</v>
      </c>
      <c r="D14" s="48">
        <v>39475</v>
      </c>
      <c r="E14" s="46" t="s">
        <v>27</v>
      </c>
      <c r="F14" s="49">
        <v>80000000</v>
      </c>
      <c r="G14" s="50"/>
      <c r="H14" s="51"/>
      <c r="I14" s="52"/>
      <c r="J14" s="53">
        <f t="shared" si="0"/>
        <v>28775700000</v>
      </c>
      <c r="K14" s="54">
        <f t="shared" si="1"/>
        <v>80000000</v>
      </c>
    </row>
    <row r="15" spans="1:19" ht="15.75">
      <c r="A15" s="45" t="s">
        <v>32</v>
      </c>
      <c r="B15" s="46" t="s">
        <v>33</v>
      </c>
      <c r="C15" s="47" t="s">
        <v>34</v>
      </c>
      <c r="D15" s="48">
        <v>39476</v>
      </c>
      <c r="E15" s="46" t="s">
        <v>35</v>
      </c>
      <c r="F15" s="49">
        <v>8000000</v>
      </c>
      <c r="G15" s="50"/>
      <c r="H15" s="51"/>
      <c r="I15" s="52"/>
      <c r="J15" s="53">
        <f t="shared" si="0"/>
        <v>28775700000</v>
      </c>
      <c r="K15" s="54">
        <f t="shared" si="1"/>
        <v>8000000</v>
      </c>
    </row>
    <row r="16" spans="1:19" ht="15.75">
      <c r="A16" s="45" t="s">
        <v>36</v>
      </c>
      <c r="B16" s="46" t="s">
        <v>37</v>
      </c>
      <c r="C16" s="47" t="s">
        <v>38</v>
      </c>
      <c r="D16" s="48">
        <v>39504</v>
      </c>
      <c r="E16" s="46" t="s">
        <v>39</v>
      </c>
      <c r="F16" s="49">
        <v>10000000</v>
      </c>
      <c r="G16" s="50"/>
      <c r="H16" s="51"/>
      <c r="I16" s="52"/>
      <c r="J16" s="53">
        <f t="shared" si="0"/>
        <v>28775700000</v>
      </c>
      <c r="K16" s="54">
        <f t="shared" si="1"/>
        <v>10000000</v>
      </c>
    </row>
    <row r="17" spans="1:11" ht="15.75">
      <c r="A17" s="45" t="s">
        <v>40</v>
      </c>
      <c r="B17" s="46" t="s">
        <v>41</v>
      </c>
      <c r="C17" s="47" t="s">
        <v>42</v>
      </c>
      <c r="D17" s="48">
        <v>39539</v>
      </c>
      <c r="E17" s="46" t="s">
        <v>43</v>
      </c>
      <c r="F17" s="49">
        <v>20000000</v>
      </c>
      <c r="G17" s="50"/>
      <c r="H17" s="51"/>
      <c r="I17" s="52"/>
      <c r="J17" s="53">
        <f t="shared" si="0"/>
        <v>28775700000</v>
      </c>
      <c r="K17" s="54">
        <f t="shared" si="1"/>
        <v>20000000</v>
      </c>
    </row>
    <row r="18" spans="1:11" ht="15.75">
      <c r="A18" s="55" t="s">
        <v>44</v>
      </c>
      <c r="B18" s="46" t="s">
        <v>45</v>
      </c>
      <c r="C18" s="47" t="s">
        <v>46</v>
      </c>
      <c r="D18" s="48">
        <v>39548</v>
      </c>
      <c r="E18" s="46" t="s">
        <v>47</v>
      </c>
      <c r="F18" s="49">
        <v>15000000</v>
      </c>
      <c r="G18" s="50"/>
      <c r="H18" s="51"/>
      <c r="I18" s="52"/>
      <c r="J18" s="53">
        <f t="shared" si="0"/>
        <v>28775700000</v>
      </c>
      <c r="K18" s="54">
        <f t="shared" si="1"/>
        <v>15000000</v>
      </c>
    </row>
    <row r="19" spans="1:11" ht="15.75">
      <c r="A19" s="45" t="s">
        <v>11</v>
      </c>
      <c r="B19" s="46" t="s">
        <v>12</v>
      </c>
      <c r="C19" s="47" t="s">
        <v>48</v>
      </c>
      <c r="D19" s="48">
        <v>39548</v>
      </c>
      <c r="E19" s="46" t="s">
        <v>14</v>
      </c>
      <c r="F19" s="49">
        <v>25000000</v>
      </c>
      <c r="G19" s="50"/>
      <c r="H19" s="51"/>
      <c r="I19" s="52"/>
      <c r="J19" s="53">
        <f t="shared" si="0"/>
        <v>28775700000</v>
      </c>
      <c r="K19" s="54">
        <f t="shared" si="1"/>
        <v>25000000</v>
      </c>
    </row>
    <row r="20" spans="1:11" ht="15.75">
      <c r="A20" s="45" t="s">
        <v>49</v>
      </c>
      <c r="B20" s="46" t="s">
        <v>50</v>
      </c>
      <c r="C20" s="47" t="s">
        <v>51</v>
      </c>
      <c r="D20" s="48">
        <v>39561</v>
      </c>
      <c r="E20" s="46" t="s">
        <v>52</v>
      </c>
      <c r="F20" s="49">
        <v>100000000</v>
      </c>
      <c r="G20" s="50"/>
      <c r="H20" s="51"/>
      <c r="I20" s="52"/>
      <c r="J20" s="53">
        <f t="shared" si="0"/>
        <v>28775700000</v>
      </c>
      <c r="K20" s="54">
        <f t="shared" si="1"/>
        <v>100000000</v>
      </c>
    </row>
    <row r="21" spans="1:11" ht="15.75">
      <c r="A21" s="45" t="s">
        <v>53</v>
      </c>
      <c r="B21" s="46" t="s">
        <v>54</v>
      </c>
      <c r="C21" s="47" t="s">
        <v>55</v>
      </c>
      <c r="D21" s="48">
        <v>39566</v>
      </c>
      <c r="E21" s="46" t="s">
        <v>56</v>
      </c>
      <c r="F21" s="49">
        <v>5000000</v>
      </c>
      <c r="G21" s="50"/>
      <c r="H21" s="51"/>
      <c r="I21" s="52"/>
      <c r="J21" s="53">
        <f t="shared" si="0"/>
        <v>28775700000</v>
      </c>
      <c r="K21" s="54">
        <f t="shared" si="1"/>
        <v>5000000</v>
      </c>
    </row>
    <row r="22" spans="1:11" ht="15.75">
      <c r="A22" s="45" t="s">
        <v>57</v>
      </c>
      <c r="B22" s="46" t="s">
        <v>58</v>
      </c>
      <c r="C22" s="47" t="s">
        <v>59</v>
      </c>
      <c r="D22" s="48">
        <v>39574</v>
      </c>
      <c r="E22" s="46" t="s">
        <v>60</v>
      </c>
      <c r="F22" s="49">
        <v>10000000</v>
      </c>
      <c r="G22" s="50"/>
      <c r="H22" s="51"/>
      <c r="I22" s="52"/>
      <c r="J22" s="53">
        <f t="shared" si="0"/>
        <v>28775700000</v>
      </c>
      <c r="K22" s="54">
        <f t="shared" si="1"/>
        <v>10000000</v>
      </c>
    </row>
    <row r="23" spans="1:11" ht="15.75">
      <c r="A23" s="45" t="s">
        <v>61</v>
      </c>
      <c r="B23" s="46" t="s">
        <v>62</v>
      </c>
      <c r="C23" s="47" t="s">
        <v>63</v>
      </c>
      <c r="D23" s="48">
        <v>39576</v>
      </c>
      <c r="E23" s="46" t="s">
        <v>64</v>
      </c>
      <c r="F23" s="49">
        <v>25000000</v>
      </c>
      <c r="G23" s="50"/>
      <c r="H23" s="51"/>
      <c r="I23" s="52"/>
      <c r="J23" s="53">
        <f t="shared" si="0"/>
        <v>28775700000</v>
      </c>
      <c r="K23" s="54">
        <f t="shared" si="1"/>
        <v>25000000</v>
      </c>
    </row>
    <row r="24" spans="1:11" ht="15.75">
      <c r="A24" s="45" t="s">
        <v>65</v>
      </c>
      <c r="B24" s="46" t="s">
        <v>66</v>
      </c>
      <c r="C24" s="47" t="s">
        <v>67</v>
      </c>
      <c r="D24" s="48">
        <v>39581</v>
      </c>
      <c r="E24" s="46" t="s">
        <v>68</v>
      </c>
      <c r="F24" s="49">
        <v>35000000</v>
      </c>
      <c r="G24" s="50"/>
      <c r="H24" s="51"/>
      <c r="I24" s="52"/>
      <c r="J24" s="53">
        <f t="shared" si="0"/>
        <v>28775700000</v>
      </c>
      <c r="K24" s="54">
        <f t="shared" si="1"/>
        <v>35000000</v>
      </c>
    </row>
    <row r="25" spans="1:11" ht="15.75">
      <c r="A25" s="45" t="s">
        <v>69</v>
      </c>
      <c r="B25" s="46" t="s">
        <v>70</v>
      </c>
      <c r="C25" s="47" t="s">
        <v>71</v>
      </c>
      <c r="D25" s="48">
        <v>39583</v>
      </c>
      <c r="E25" s="46" t="s">
        <v>72</v>
      </c>
      <c r="F25" s="49">
        <v>5000000</v>
      </c>
      <c r="G25" s="50"/>
      <c r="H25" s="51"/>
      <c r="I25" s="52"/>
      <c r="J25" s="53">
        <f t="shared" si="0"/>
        <v>28775700000</v>
      </c>
      <c r="K25" s="54">
        <f t="shared" si="1"/>
        <v>5000000</v>
      </c>
    </row>
    <row r="26" spans="1:11" ht="15.75">
      <c r="A26" s="45" t="s">
        <v>73</v>
      </c>
      <c r="B26" s="46" t="s">
        <v>74</v>
      </c>
      <c r="C26" s="47" t="s">
        <v>75</v>
      </c>
      <c r="D26" s="48">
        <v>39589</v>
      </c>
      <c r="E26" s="46" t="s">
        <v>76</v>
      </c>
      <c r="F26" s="49">
        <v>100000000</v>
      </c>
      <c r="G26" s="50"/>
      <c r="H26" s="51"/>
      <c r="I26" s="52"/>
      <c r="J26" s="53">
        <f t="shared" si="0"/>
        <v>28775700000</v>
      </c>
      <c r="K26" s="54">
        <f t="shared" si="1"/>
        <v>100000000</v>
      </c>
    </row>
    <row r="27" spans="1:11" ht="15.75">
      <c r="A27" s="45" t="s">
        <v>40</v>
      </c>
      <c r="B27" s="46" t="s">
        <v>41</v>
      </c>
      <c r="C27" s="47" t="s">
        <v>77</v>
      </c>
      <c r="D27" s="48">
        <v>39596</v>
      </c>
      <c r="E27" s="46" t="s">
        <v>43</v>
      </c>
      <c r="F27" s="49">
        <v>20000000</v>
      </c>
      <c r="G27" s="50"/>
      <c r="H27" s="51"/>
      <c r="I27" s="52"/>
      <c r="J27" s="53">
        <f t="shared" si="0"/>
        <v>28775700000</v>
      </c>
      <c r="K27" s="54">
        <f t="shared" si="1"/>
        <v>20000000</v>
      </c>
    </row>
    <row r="28" spans="1:11" ht="15.75">
      <c r="A28" s="45" t="s">
        <v>73</v>
      </c>
      <c r="B28" s="46" t="s">
        <v>74</v>
      </c>
      <c r="C28" s="47" t="s">
        <v>78</v>
      </c>
      <c r="D28" s="48">
        <v>39602</v>
      </c>
      <c r="E28" s="46" t="s">
        <v>76</v>
      </c>
      <c r="F28" s="49">
        <v>50000000</v>
      </c>
      <c r="G28" s="50"/>
      <c r="H28" s="51"/>
      <c r="I28" s="52"/>
      <c r="J28" s="53">
        <f t="shared" si="0"/>
        <v>28775700000</v>
      </c>
      <c r="K28" s="54">
        <f t="shared" si="1"/>
        <v>50000000</v>
      </c>
    </row>
    <row r="29" spans="1:11" ht="15.75">
      <c r="A29" s="45" t="s">
        <v>65</v>
      </c>
      <c r="B29" s="46" t="s">
        <v>66</v>
      </c>
      <c r="C29" s="47" t="s">
        <v>79</v>
      </c>
      <c r="D29" s="48">
        <v>39610</v>
      </c>
      <c r="E29" s="46" t="s">
        <v>68</v>
      </c>
      <c r="F29" s="49">
        <v>15000000</v>
      </c>
      <c r="G29" s="50"/>
      <c r="H29" s="51"/>
      <c r="I29" s="52"/>
      <c r="J29" s="53">
        <f t="shared" si="0"/>
        <v>28775700000</v>
      </c>
      <c r="K29" s="54">
        <f t="shared" si="1"/>
        <v>15000000</v>
      </c>
    </row>
    <row r="30" spans="1:11" ht="15.75">
      <c r="A30" s="45" t="s">
        <v>15</v>
      </c>
      <c r="B30" s="46" t="s">
        <v>16</v>
      </c>
      <c r="C30" s="47" t="s">
        <v>80</v>
      </c>
      <c r="D30" s="48">
        <v>39617</v>
      </c>
      <c r="E30" s="46" t="s">
        <v>18</v>
      </c>
      <c r="F30" s="49">
        <v>100000000</v>
      </c>
      <c r="G30" s="50"/>
      <c r="H30" s="51"/>
      <c r="I30" s="52"/>
      <c r="J30" s="53">
        <f t="shared" si="0"/>
        <v>28775700000</v>
      </c>
      <c r="K30" s="54">
        <f t="shared" si="1"/>
        <v>100000000</v>
      </c>
    </row>
    <row r="31" spans="1:11" ht="15.75">
      <c r="A31" s="45" t="s">
        <v>81</v>
      </c>
      <c r="B31" s="46" t="s">
        <v>82</v>
      </c>
      <c r="C31" s="47" t="s">
        <v>83</v>
      </c>
      <c r="D31" s="48">
        <v>39637</v>
      </c>
      <c r="E31" s="46" t="s">
        <v>84</v>
      </c>
      <c r="F31" s="49">
        <v>90000000</v>
      </c>
      <c r="G31" s="50"/>
      <c r="H31" s="51"/>
      <c r="I31" s="52"/>
      <c r="J31" s="53">
        <f t="shared" si="0"/>
        <v>28775700000</v>
      </c>
      <c r="K31" s="54">
        <f t="shared" si="1"/>
        <v>90000000</v>
      </c>
    </row>
    <row r="32" spans="1:11" ht="15.75">
      <c r="A32" s="45" t="s">
        <v>85</v>
      </c>
      <c r="B32" s="46" t="s">
        <v>86</v>
      </c>
      <c r="C32" s="47" t="s">
        <v>87</v>
      </c>
      <c r="D32" s="48">
        <v>39638</v>
      </c>
      <c r="E32" s="46" t="s">
        <v>88</v>
      </c>
      <c r="F32" s="49">
        <v>30000000</v>
      </c>
      <c r="G32" s="50"/>
      <c r="H32" s="51"/>
      <c r="I32" s="52"/>
      <c r="J32" s="53">
        <f t="shared" si="0"/>
        <v>28775700000</v>
      </c>
      <c r="K32" s="54">
        <f t="shared" si="1"/>
        <v>30000000</v>
      </c>
    </row>
    <row r="33" spans="1:11" ht="15.75">
      <c r="A33" s="45" t="s">
        <v>89</v>
      </c>
      <c r="B33" s="46" t="s">
        <v>90</v>
      </c>
      <c r="C33" s="47" t="s">
        <v>91</v>
      </c>
      <c r="D33" s="48">
        <v>39666</v>
      </c>
      <c r="E33" s="46" t="s">
        <v>92</v>
      </c>
      <c r="F33" s="49">
        <v>20000000</v>
      </c>
      <c r="G33" s="50"/>
      <c r="H33" s="51"/>
      <c r="I33" s="52"/>
      <c r="J33" s="53">
        <f t="shared" si="0"/>
        <v>28775700000</v>
      </c>
      <c r="K33" s="54">
        <f t="shared" si="1"/>
        <v>20000000</v>
      </c>
    </row>
    <row r="34" spans="1:11" ht="15.75">
      <c r="A34" s="45" t="s">
        <v>93</v>
      </c>
      <c r="B34" s="46" t="s">
        <v>94</v>
      </c>
      <c r="C34" s="47" t="s">
        <v>95</v>
      </c>
      <c r="D34" s="48">
        <v>39713</v>
      </c>
      <c r="E34" s="46" t="s">
        <v>96</v>
      </c>
      <c r="F34" s="49">
        <v>10000000</v>
      </c>
      <c r="G34" s="50"/>
      <c r="H34" s="51"/>
      <c r="I34" s="52"/>
      <c r="J34" s="53">
        <f t="shared" si="0"/>
        <v>28775700000</v>
      </c>
      <c r="K34" s="54">
        <f t="shared" si="1"/>
        <v>10000000</v>
      </c>
    </row>
    <row r="35" spans="1:11" ht="15.75">
      <c r="A35" s="45" t="s">
        <v>15</v>
      </c>
      <c r="B35" s="46" t="s">
        <v>16</v>
      </c>
      <c r="C35" s="47" t="s">
        <v>97</v>
      </c>
      <c r="D35" s="48">
        <v>39736</v>
      </c>
      <c r="E35" s="46" t="s">
        <v>18</v>
      </c>
      <c r="F35" s="49">
        <v>110000000</v>
      </c>
      <c r="G35" s="50"/>
      <c r="H35" s="51"/>
      <c r="I35" s="52"/>
      <c r="J35" s="53">
        <f t="shared" si="0"/>
        <v>28775700000</v>
      </c>
      <c r="K35" s="54">
        <f t="shared" si="1"/>
        <v>110000000</v>
      </c>
    </row>
    <row r="36" spans="1:11" ht="15.75">
      <c r="A36" s="45" t="s">
        <v>81</v>
      </c>
      <c r="B36" s="46" t="s">
        <v>82</v>
      </c>
      <c r="C36" s="47" t="s">
        <v>98</v>
      </c>
      <c r="D36" s="48">
        <v>39743</v>
      </c>
      <c r="E36" s="46" t="s">
        <v>84</v>
      </c>
      <c r="F36" s="49">
        <v>110000000</v>
      </c>
      <c r="G36" s="50"/>
      <c r="H36" s="51"/>
      <c r="I36" s="52"/>
      <c r="J36" s="53">
        <f t="shared" si="0"/>
        <v>28775700000</v>
      </c>
      <c r="K36" s="54">
        <f t="shared" si="1"/>
        <v>110000000</v>
      </c>
    </row>
    <row r="37" spans="1:11" ht="15.75">
      <c r="A37" s="45" t="s">
        <v>65</v>
      </c>
      <c r="B37" s="46" t="s">
        <v>66</v>
      </c>
      <c r="C37" s="47" t="s">
        <v>99</v>
      </c>
      <c r="D37" s="48">
        <v>39787</v>
      </c>
      <c r="E37" s="46" t="s">
        <v>68</v>
      </c>
      <c r="F37" s="49">
        <v>17000000</v>
      </c>
      <c r="G37" s="50"/>
      <c r="H37" s="51"/>
      <c r="I37" s="52"/>
      <c r="J37" s="53">
        <f t="shared" si="0"/>
        <v>28775700000</v>
      </c>
      <c r="K37" s="54">
        <f t="shared" si="1"/>
        <v>17000000</v>
      </c>
    </row>
    <row r="38" spans="1:11" ht="15.75">
      <c r="A38" s="45" t="s">
        <v>100</v>
      </c>
      <c r="B38" s="46" t="s">
        <v>101</v>
      </c>
      <c r="C38" s="47" t="s">
        <v>102</v>
      </c>
      <c r="D38" s="48">
        <v>39836</v>
      </c>
      <c r="E38" s="46" t="s">
        <v>103</v>
      </c>
      <c r="F38" s="49">
        <v>15000000</v>
      </c>
      <c r="G38" s="50"/>
      <c r="H38" s="51"/>
      <c r="I38" s="52"/>
      <c r="J38" s="53">
        <f t="shared" si="0"/>
        <v>28775700000</v>
      </c>
      <c r="K38" s="54">
        <f t="shared" si="1"/>
        <v>15000000</v>
      </c>
    </row>
    <row r="39" spans="1:11" ht="15.75">
      <c r="A39" s="45" t="s">
        <v>104</v>
      </c>
      <c r="B39" s="46" t="s">
        <v>105</v>
      </c>
      <c r="C39" s="47" t="s">
        <v>106</v>
      </c>
      <c r="D39" s="48">
        <v>39848</v>
      </c>
      <c r="E39" s="46" t="s">
        <v>107</v>
      </c>
      <c r="F39" s="49">
        <v>60000000</v>
      </c>
      <c r="G39" s="50"/>
      <c r="H39" s="51"/>
      <c r="I39" s="52"/>
      <c r="J39" s="53">
        <f t="shared" si="0"/>
        <v>28775700000</v>
      </c>
      <c r="K39" s="54">
        <f t="shared" si="1"/>
        <v>60000000</v>
      </c>
    </row>
    <row r="40" spans="1:11" ht="15.75">
      <c r="A40" s="45" t="s">
        <v>108</v>
      </c>
      <c r="B40" s="46" t="s">
        <v>109</v>
      </c>
      <c r="C40" s="47" t="s">
        <v>110</v>
      </c>
      <c r="D40" s="48">
        <v>39853</v>
      </c>
      <c r="E40" s="46" t="s">
        <v>111</v>
      </c>
      <c r="F40" s="49">
        <v>15000000</v>
      </c>
      <c r="G40" s="50"/>
      <c r="H40" s="51"/>
      <c r="I40" s="52"/>
      <c r="J40" s="53">
        <f t="shared" si="0"/>
        <v>28775700000</v>
      </c>
      <c r="K40" s="54">
        <f t="shared" si="1"/>
        <v>15000000</v>
      </c>
    </row>
    <row r="41" spans="1:11" ht="15.75">
      <c r="A41" s="45" t="s">
        <v>15</v>
      </c>
      <c r="B41" s="46" t="s">
        <v>16</v>
      </c>
      <c r="C41" s="47" t="s">
        <v>112</v>
      </c>
      <c r="D41" s="48">
        <v>39973</v>
      </c>
      <c r="E41" s="46" t="s">
        <v>18</v>
      </c>
      <c r="F41" s="49">
        <v>55000000</v>
      </c>
      <c r="G41" s="50"/>
      <c r="H41" s="51"/>
      <c r="I41" s="52"/>
      <c r="J41" s="53">
        <f t="shared" si="0"/>
        <v>28775700000</v>
      </c>
      <c r="K41" s="54">
        <f t="shared" si="1"/>
        <v>55000000</v>
      </c>
    </row>
    <row r="42" spans="1:11" ht="15.75">
      <c r="A42" s="45" t="s">
        <v>108</v>
      </c>
      <c r="B42" s="46" t="s">
        <v>109</v>
      </c>
      <c r="C42" s="47" t="s">
        <v>113</v>
      </c>
      <c r="D42" s="56">
        <v>40000</v>
      </c>
      <c r="E42" s="46" t="s">
        <v>111</v>
      </c>
      <c r="F42" s="49">
        <v>10000000</v>
      </c>
      <c r="G42" s="50"/>
      <c r="H42" s="51"/>
      <c r="I42" s="52"/>
      <c r="J42" s="53">
        <f t="shared" si="0"/>
        <v>28775700000</v>
      </c>
      <c r="K42" s="54">
        <f t="shared" si="1"/>
        <v>10000000</v>
      </c>
    </row>
    <row r="43" spans="1:11" ht="15.75">
      <c r="A43" s="45" t="s">
        <v>85</v>
      </c>
      <c r="B43" s="46" t="s">
        <v>86</v>
      </c>
      <c r="C43" s="47" t="s">
        <v>114</v>
      </c>
      <c r="D43" s="56">
        <v>40001</v>
      </c>
      <c r="E43" s="46" t="s">
        <v>88</v>
      </c>
      <c r="F43" s="49">
        <v>100000000</v>
      </c>
      <c r="G43" s="50"/>
      <c r="H43" s="51"/>
      <c r="I43" s="52"/>
      <c r="J43" s="53">
        <f t="shared" si="0"/>
        <v>28775700000</v>
      </c>
      <c r="K43" s="54">
        <f t="shared" si="1"/>
        <v>100000000</v>
      </c>
    </row>
    <row r="44" spans="1:11" ht="15.75">
      <c r="A44" s="45" t="s">
        <v>108</v>
      </c>
      <c r="B44" s="46" t="s">
        <v>109</v>
      </c>
      <c r="C44" s="47" t="s">
        <v>115</v>
      </c>
      <c r="D44" s="56">
        <v>40003</v>
      </c>
      <c r="E44" s="46" t="s">
        <v>111</v>
      </c>
      <c r="F44" s="49">
        <v>10000000</v>
      </c>
      <c r="G44" s="50"/>
      <c r="H44" s="51"/>
      <c r="I44" s="52"/>
      <c r="J44" s="53">
        <f t="shared" si="0"/>
        <v>28775700000</v>
      </c>
      <c r="K44" s="54">
        <f t="shared" si="1"/>
        <v>10000000</v>
      </c>
    </row>
    <row r="45" spans="1:11" ht="15.75">
      <c r="A45" s="45" t="s">
        <v>116</v>
      </c>
      <c r="B45" s="46" t="s">
        <v>117</v>
      </c>
      <c r="C45" s="47" t="s">
        <v>118</v>
      </c>
      <c r="D45" s="56">
        <v>40029</v>
      </c>
      <c r="E45" s="46" t="s">
        <v>119</v>
      </c>
      <c r="F45" s="49">
        <v>20000000</v>
      </c>
      <c r="G45" s="50"/>
      <c r="H45" s="51"/>
      <c r="I45" s="52"/>
      <c r="J45" s="53">
        <f t="shared" si="0"/>
        <v>28775700000</v>
      </c>
      <c r="K45" s="54">
        <f t="shared" si="1"/>
        <v>20000000</v>
      </c>
    </row>
    <row r="46" spans="1:11" ht="15.75">
      <c r="A46" s="45" t="s">
        <v>116</v>
      </c>
      <c r="B46" s="46" t="s">
        <v>117</v>
      </c>
      <c r="C46" s="47" t="s">
        <v>120</v>
      </c>
      <c r="D46" s="56">
        <v>40029</v>
      </c>
      <c r="E46" s="46" t="s">
        <v>119</v>
      </c>
      <c r="F46" s="49">
        <v>20000000</v>
      </c>
      <c r="G46" s="50"/>
      <c r="H46" s="51"/>
      <c r="I46" s="52"/>
      <c r="J46" s="53">
        <f t="shared" si="0"/>
        <v>28775700000</v>
      </c>
      <c r="K46" s="54">
        <f t="shared" si="1"/>
        <v>20000000</v>
      </c>
    </row>
    <row r="47" spans="1:11" ht="15.75">
      <c r="A47" s="45" t="s">
        <v>121</v>
      </c>
      <c r="B47" s="46" t="s">
        <v>122</v>
      </c>
      <c r="C47" s="47" t="s">
        <v>123</v>
      </c>
      <c r="D47" s="56">
        <v>40030</v>
      </c>
      <c r="E47" s="46" t="s">
        <v>124</v>
      </c>
      <c r="F47" s="49">
        <v>100000000</v>
      </c>
      <c r="G47" s="50"/>
      <c r="H47" s="51"/>
      <c r="I47" s="52"/>
      <c r="J47" s="53">
        <f t="shared" si="0"/>
        <v>28775700000</v>
      </c>
      <c r="K47" s="54">
        <f t="shared" si="1"/>
        <v>100000000</v>
      </c>
    </row>
    <row r="48" spans="1:11" ht="15.75">
      <c r="A48" s="45" t="s">
        <v>108</v>
      </c>
      <c r="B48" s="46" t="s">
        <v>109</v>
      </c>
      <c r="C48" s="47" t="s">
        <v>125</v>
      </c>
      <c r="D48" s="56">
        <v>40101</v>
      </c>
      <c r="E48" s="46" t="s">
        <v>111</v>
      </c>
      <c r="F48" s="49">
        <v>10000000</v>
      </c>
      <c r="G48" s="50"/>
      <c r="H48" s="51"/>
      <c r="I48" s="52"/>
      <c r="J48" s="53">
        <f t="shared" si="0"/>
        <v>28775700000</v>
      </c>
      <c r="K48" s="54">
        <f t="shared" si="1"/>
        <v>10000000</v>
      </c>
    </row>
    <row r="49" spans="1:11" ht="15.75">
      <c r="A49" s="45" t="s">
        <v>126</v>
      </c>
      <c r="B49" s="46" t="s">
        <v>127</v>
      </c>
      <c r="C49" s="47" t="s">
        <v>128</v>
      </c>
      <c r="D49" s="56">
        <v>40123</v>
      </c>
      <c r="E49" s="46" t="s">
        <v>129</v>
      </c>
      <c r="F49" s="49">
        <v>36000000</v>
      </c>
      <c r="G49" s="50"/>
      <c r="H49" s="51"/>
      <c r="I49" s="52"/>
      <c r="J49" s="53">
        <f t="shared" si="0"/>
        <v>28775700000</v>
      </c>
      <c r="K49" s="54">
        <f t="shared" si="1"/>
        <v>36000000</v>
      </c>
    </row>
    <row r="50" spans="1:11" ht="15.75">
      <c r="A50" s="45" t="s">
        <v>116</v>
      </c>
      <c r="B50" s="46" t="s">
        <v>117</v>
      </c>
      <c r="C50" s="47" t="s">
        <v>130</v>
      </c>
      <c r="D50" s="56">
        <v>40130</v>
      </c>
      <c r="E50" s="46" t="s">
        <v>119</v>
      </c>
      <c r="F50" s="49">
        <v>15000000</v>
      </c>
      <c r="G50" s="50"/>
      <c r="H50" s="51"/>
      <c r="I50" s="52"/>
      <c r="J50" s="53">
        <f t="shared" si="0"/>
        <v>28775700000</v>
      </c>
      <c r="K50" s="54">
        <f t="shared" si="1"/>
        <v>15000000</v>
      </c>
    </row>
    <row r="51" spans="1:11" ht="15.75">
      <c r="A51" s="45" t="s">
        <v>131</v>
      </c>
      <c r="B51" s="46" t="s">
        <v>132</v>
      </c>
      <c r="C51" s="47" t="s">
        <v>133</v>
      </c>
      <c r="D51" s="56">
        <v>40203</v>
      </c>
      <c r="E51" s="46" t="s">
        <v>134</v>
      </c>
      <c r="F51" s="49">
        <v>90000000</v>
      </c>
      <c r="G51" s="50"/>
      <c r="H51" s="51"/>
      <c r="I51" s="52"/>
      <c r="J51" s="53">
        <f t="shared" si="0"/>
        <v>28775700000</v>
      </c>
      <c r="K51" s="54">
        <f t="shared" si="1"/>
        <v>90000000</v>
      </c>
    </row>
    <row r="52" spans="1:11" ht="15.75">
      <c r="A52" s="45" t="s">
        <v>15</v>
      </c>
      <c r="B52" s="46" t="s">
        <v>16</v>
      </c>
      <c r="C52" s="47" t="s">
        <v>135</v>
      </c>
      <c r="D52" s="56">
        <v>40203</v>
      </c>
      <c r="E52" s="46" t="s">
        <v>18</v>
      </c>
      <c r="F52" s="49">
        <v>45000000</v>
      </c>
      <c r="G52" s="50"/>
      <c r="H52" s="51"/>
      <c r="I52" s="52"/>
      <c r="J52" s="53">
        <f t="shared" si="0"/>
        <v>28775700000</v>
      </c>
      <c r="K52" s="54">
        <f t="shared" si="1"/>
        <v>45000000</v>
      </c>
    </row>
    <row r="53" spans="1:11" ht="15.75">
      <c r="A53" s="45" t="s">
        <v>136</v>
      </c>
      <c r="B53" s="46" t="s">
        <v>137</v>
      </c>
      <c r="C53" s="47" t="s">
        <v>138</v>
      </c>
      <c r="D53" s="56">
        <v>40213</v>
      </c>
      <c r="E53" s="46" t="s">
        <v>139</v>
      </c>
      <c r="F53" s="49">
        <v>15000000</v>
      </c>
      <c r="G53" s="50"/>
      <c r="H53" s="51"/>
      <c r="I53" s="52"/>
      <c r="J53" s="53">
        <f t="shared" si="0"/>
        <v>28775700000</v>
      </c>
      <c r="K53" s="54">
        <f t="shared" si="1"/>
        <v>15000000</v>
      </c>
    </row>
    <row r="54" spans="1:11" ht="15.75">
      <c r="A54" s="45" t="s">
        <v>85</v>
      </c>
      <c r="B54" s="46" t="s">
        <v>86</v>
      </c>
      <c r="C54" s="47" t="s">
        <v>140</v>
      </c>
      <c r="D54" s="56">
        <v>40269</v>
      </c>
      <c r="E54" s="46" t="s">
        <v>88</v>
      </c>
      <c r="F54" s="49">
        <v>70000000</v>
      </c>
      <c r="G54" s="50"/>
      <c r="H54" s="51"/>
      <c r="I54" s="52"/>
      <c r="J54" s="53">
        <f t="shared" si="0"/>
        <v>28775700000</v>
      </c>
      <c r="K54" s="54">
        <f t="shared" si="1"/>
        <v>70000000</v>
      </c>
    </row>
    <row r="55" spans="1:11" ht="15.75">
      <c r="A55" s="45" t="s">
        <v>141</v>
      </c>
      <c r="B55" s="46" t="s">
        <v>142</v>
      </c>
      <c r="C55" s="47" t="s">
        <v>143</v>
      </c>
      <c r="D55" s="56">
        <v>40353</v>
      </c>
      <c r="E55" s="46" t="s">
        <v>144</v>
      </c>
      <c r="F55" s="49">
        <v>5000000</v>
      </c>
      <c r="G55" s="50"/>
      <c r="H55" s="51"/>
      <c r="I55" s="52"/>
      <c r="J55" s="53">
        <f t="shared" si="0"/>
        <v>28775700000</v>
      </c>
      <c r="K55" s="54">
        <f t="shared" si="1"/>
        <v>5000000</v>
      </c>
    </row>
    <row r="56" spans="1:11" ht="15.75">
      <c r="A56" s="45" t="s">
        <v>57</v>
      </c>
      <c r="B56" s="46" t="s">
        <v>58</v>
      </c>
      <c r="C56" s="47" t="s">
        <v>145</v>
      </c>
      <c r="D56" s="56">
        <v>40357</v>
      </c>
      <c r="E56" s="46" t="s">
        <v>60</v>
      </c>
      <c r="F56" s="49">
        <v>15000000</v>
      </c>
      <c r="G56" s="50"/>
      <c r="H56" s="51"/>
      <c r="I56" s="52"/>
      <c r="J56" s="53">
        <f t="shared" si="0"/>
        <v>28775700000</v>
      </c>
      <c r="K56" s="54">
        <f t="shared" si="1"/>
        <v>15000000</v>
      </c>
    </row>
    <row r="57" spans="1:11" ht="15.75">
      <c r="A57" s="45" t="s">
        <v>81</v>
      </c>
      <c r="B57" s="46" t="s">
        <v>82</v>
      </c>
      <c r="C57" s="47" t="s">
        <v>146</v>
      </c>
      <c r="D57" s="56">
        <v>40358</v>
      </c>
      <c r="E57" s="46" t="s">
        <v>84</v>
      </c>
      <c r="F57" s="49">
        <v>60000000</v>
      </c>
      <c r="G57" s="50"/>
      <c r="H57" s="51"/>
      <c r="I57" s="52"/>
      <c r="J57" s="53">
        <f t="shared" si="0"/>
        <v>28775700000</v>
      </c>
      <c r="K57" s="54">
        <f t="shared" si="1"/>
        <v>60000000</v>
      </c>
    </row>
    <row r="58" spans="1:11" ht="15.75">
      <c r="A58" s="45" t="s">
        <v>89</v>
      </c>
      <c r="B58" s="46" t="s">
        <v>90</v>
      </c>
      <c r="C58" s="47" t="s">
        <v>147</v>
      </c>
      <c r="D58" s="56">
        <v>40374</v>
      </c>
      <c r="E58" s="46" t="s">
        <v>92</v>
      </c>
      <c r="F58" s="49">
        <v>20000000</v>
      </c>
      <c r="G58" s="50"/>
      <c r="H58" s="51"/>
      <c r="I58" s="52"/>
      <c r="J58" s="53">
        <f t="shared" si="0"/>
        <v>28775700000</v>
      </c>
      <c r="K58" s="54">
        <f t="shared" si="1"/>
        <v>20000000</v>
      </c>
    </row>
    <row r="59" spans="1:11" ht="15.75">
      <c r="A59" s="45" t="s">
        <v>24</v>
      </c>
      <c r="B59" s="46" t="s">
        <v>25</v>
      </c>
      <c r="C59" s="47" t="s">
        <v>148</v>
      </c>
      <c r="D59" s="56">
        <v>40379</v>
      </c>
      <c r="E59" s="46" t="s">
        <v>27</v>
      </c>
      <c r="F59" s="49">
        <v>100000000</v>
      </c>
      <c r="G59" s="50"/>
      <c r="H59" s="51"/>
      <c r="I59" s="52"/>
      <c r="J59" s="53">
        <f t="shared" si="0"/>
        <v>28775700000</v>
      </c>
      <c r="K59" s="54">
        <f t="shared" si="1"/>
        <v>100000000</v>
      </c>
    </row>
    <row r="60" spans="1:11" ht="15.75">
      <c r="A60" s="45" t="s">
        <v>149</v>
      </c>
      <c r="B60" s="46" t="s">
        <v>150</v>
      </c>
      <c r="C60" s="47" t="s">
        <v>151</v>
      </c>
      <c r="D60" s="56">
        <v>40420</v>
      </c>
      <c r="E60" s="46" t="s">
        <v>152</v>
      </c>
      <c r="F60" s="49">
        <v>10000000</v>
      </c>
      <c r="G60" s="50"/>
      <c r="H60" s="51"/>
      <c r="I60" s="52"/>
      <c r="J60" s="53">
        <f t="shared" si="0"/>
        <v>28775700000</v>
      </c>
      <c r="K60" s="54">
        <f t="shared" si="1"/>
        <v>10000000</v>
      </c>
    </row>
    <row r="61" spans="1:11" ht="15.75">
      <c r="A61" s="45" t="s">
        <v>85</v>
      </c>
      <c r="B61" s="46" t="s">
        <v>86</v>
      </c>
      <c r="C61" s="47" t="s">
        <v>153</v>
      </c>
      <c r="D61" s="56">
        <v>40422</v>
      </c>
      <c r="E61" s="46" t="s">
        <v>88</v>
      </c>
      <c r="F61" s="49">
        <v>115000000</v>
      </c>
      <c r="G61" s="50"/>
      <c r="H61" s="51"/>
      <c r="I61" s="52"/>
      <c r="J61" s="53">
        <f t="shared" si="0"/>
        <v>28775700000</v>
      </c>
      <c r="K61" s="54">
        <f t="shared" si="1"/>
        <v>115000000</v>
      </c>
    </row>
    <row r="62" spans="1:11" ht="15.75">
      <c r="A62" s="45" t="s">
        <v>154</v>
      </c>
      <c r="B62" s="46" t="s">
        <v>155</v>
      </c>
      <c r="C62" s="47" t="s">
        <v>156</v>
      </c>
      <c r="D62" s="56">
        <v>40422</v>
      </c>
      <c r="E62" s="46" t="s">
        <v>157</v>
      </c>
      <c r="F62" s="49">
        <v>100000000</v>
      </c>
      <c r="G62" s="50"/>
      <c r="H62" s="51"/>
      <c r="I62" s="52"/>
      <c r="J62" s="53">
        <f t="shared" si="0"/>
        <v>28775700000</v>
      </c>
      <c r="K62" s="54">
        <f t="shared" si="1"/>
        <v>100000000</v>
      </c>
    </row>
    <row r="63" spans="1:11" ht="15.75">
      <c r="A63" s="45" t="s">
        <v>154</v>
      </c>
      <c r="B63" s="46" t="s">
        <v>155</v>
      </c>
      <c r="C63" s="47" t="s">
        <v>158</v>
      </c>
      <c r="D63" s="56">
        <v>40422</v>
      </c>
      <c r="E63" s="46" t="s">
        <v>157</v>
      </c>
      <c r="F63" s="49">
        <v>100000000</v>
      </c>
      <c r="G63" s="50"/>
      <c r="H63" s="51"/>
      <c r="I63" s="52"/>
      <c r="J63" s="53">
        <f t="shared" si="0"/>
        <v>28775700000</v>
      </c>
      <c r="K63" s="54">
        <f t="shared" si="1"/>
        <v>100000000</v>
      </c>
    </row>
    <row r="64" spans="1:11" ht="15.75">
      <c r="A64" s="45" t="s">
        <v>154</v>
      </c>
      <c r="B64" s="46" t="s">
        <v>155</v>
      </c>
      <c r="C64" s="47" t="s">
        <v>159</v>
      </c>
      <c r="D64" s="56">
        <v>40422</v>
      </c>
      <c r="E64" s="46" t="s">
        <v>157</v>
      </c>
      <c r="F64" s="49">
        <v>100000000</v>
      </c>
      <c r="G64" s="50"/>
      <c r="H64" s="51"/>
      <c r="I64" s="52"/>
      <c r="J64" s="53">
        <f t="shared" si="0"/>
        <v>28775700000</v>
      </c>
      <c r="K64" s="54">
        <f t="shared" si="1"/>
        <v>100000000</v>
      </c>
    </row>
    <row r="65" spans="1:11" ht="15.75">
      <c r="A65" s="45" t="s">
        <v>24</v>
      </c>
      <c r="B65" s="46" t="s">
        <v>25</v>
      </c>
      <c r="C65" s="47" t="s">
        <v>160</v>
      </c>
      <c r="D65" s="56">
        <v>40444</v>
      </c>
      <c r="E65" s="46" t="s">
        <v>27</v>
      </c>
      <c r="F65" s="49">
        <v>100000000</v>
      </c>
      <c r="G65" s="50"/>
      <c r="H65" s="51"/>
      <c r="I65" s="52"/>
      <c r="J65" s="53">
        <f t="shared" si="0"/>
        <v>28775700000</v>
      </c>
      <c r="K65" s="54">
        <f t="shared" si="1"/>
        <v>100000000</v>
      </c>
    </row>
    <row r="66" spans="1:11" ht="15.75">
      <c r="A66" s="45" t="s">
        <v>161</v>
      </c>
      <c r="B66" s="46" t="s">
        <v>162</v>
      </c>
      <c r="C66" s="47" t="s">
        <v>163</v>
      </c>
      <c r="D66" s="56">
        <v>40448</v>
      </c>
      <c r="E66" s="46" t="s">
        <v>164</v>
      </c>
      <c r="F66" s="49">
        <v>20000000</v>
      </c>
      <c r="G66" s="50"/>
      <c r="H66" s="51"/>
      <c r="I66" s="52"/>
      <c r="J66" s="53">
        <f t="shared" si="0"/>
        <v>28775700000</v>
      </c>
      <c r="K66" s="54">
        <f t="shared" si="1"/>
        <v>20000000</v>
      </c>
    </row>
    <row r="67" spans="1:11" ht="15.75">
      <c r="A67" s="45" t="s">
        <v>85</v>
      </c>
      <c r="B67" s="46" t="s">
        <v>86</v>
      </c>
      <c r="C67" s="47" t="s">
        <v>165</v>
      </c>
      <c r="D67" s="56">
        <v>40452</v>
      </c>
      <c r="E67" s="46" t="s">
        <v>88</v>
      </c>
      <c r="F67" s="49">
        <v>190000000</v>
      </c>
      <c r="G67" s="50"/>
      <c r="H67" s="51"/>
      <c r="I67" s="52"/>
      <c r="J67" s="53">
        <f t="shared" si="0"/>
        <v>28775700000</v>
      </c>
      <c r="K67" s="54">
        <f t="shared" si="1"/>
        <v>190000000</v>
      </c>
    </row>
    <row r="68" spans="1:11" ht="15.75">
      <c r="A68" s="45" t="s">
        <v>40</v>
      </c>
      <c r="B68" s="46" t="s">
        <v>41</v>
      </c>
      <c r="C68" s="47" t="s">
        <v>166</v>
      </c>
      <c r="D68" s="56">
        <v>40452</v>
      </c>
      <c r="E68" s="46" t="s">
        <v>43</v>
      </c>
      <c r="F68" s="49">
        <v>25000000</v>
      </c>
      <c r="G68" s="50"/>
      <c r="H68" s="51"/>
      <c r="I68" s="52"/>
      <c r="J68" s="53">
        <f t="shared" si="0"/>
        <v>28775700000</v>
      </c>
      <c r="K68" s="54">
        <f t="shared" si="1"/>
        <v>25000000</v>
      </c>
    </row>
    <row r="69" spans="1:11" ht="15.75">
      <c r="A69" s="45" t="s">
        <v>73</v>
      </c>
      <c r="B69" s="46" t="s">
        <v>74</v>
      </c>
      <c r="C69" s="47" t="s">
        <v>167</v>
      </c>
      <c r="D69" s="56">
        <v>40456</v>
      </c>
      <c r="E69" s="46" t="s">
        <v>76</v>
      </c>
      <c r="F69" s="49">
        <v>50000000</v>
      </c>
      <c r="G69" s="50"/>
      <c r="H69" s="51"/>
      <c r="I69" s="52"/>
      <c r="J69" s="53">
        <f t="shared" si="0"/>
        <v>28775700000</v>
      </c>
      <c r="K69" s="54">
        <f t="shared" si="1"/>
        <v>50000000</v>
      </c>
    </row>
    <row r="70" spans="1:11" ht="15.75">
      <c r="A70" s="45" t="s">
        <v>131</v>
      </c>
      <c r="B70" s="46" t="s">
        <v>132</v>
      </c>
      <c r="C70" s="47" t="s">
        <v>168</v>
      </c>
      <c r="D70" s="56">
        <v>40484</v>
      </c>
      <c r="E70" s="46" t="s">
        <v>134</v>
      </c>
      <c r="F70" s="49">
        <v>25000000</v>
      </c>
      <c r="G70" s="50"/>
      <c r="H70" s="51"/>
      <c r="I70" s="52"/>
      <c r="J70" s="53">
        <f t="shared" si="0"/>
        <v>28775700000</v>
      </c>
      <c r="K70" s="54">
        <f t="shared" si="1"/>
        <v>25000000</v>
      </c>
    </row>
    <row r="71" spans="1:11" ht="15.75">
      <c r="A71" s="45" t="s">
        <v>169</v>
      </c>
      <c r="B71" s="46" t="s">
        <v>170</v>
      </c>
      <c r="C71" s="47" t="s">
        <v>171</v>
      </c>
      <c r="D71" s="56">
        <v>40484</v>
      </c>
      <c r="E71" s="46" t="s">
        <v>172</v>
      </c>
      <c r="F71" s="49">
        <v>10000000</v>
      </c>
      <c r="G71" s="50"/>
      <c r="H71" s="51"/>
      <c r="I71" s="52"/>
      <c r="J71" s="53">
        <f t="shared" si="0"/>
        <v>28775700000</v>
      </c>
      <c r="K71" s="54">
        <f t="shared" si="1"/>
        <v>10000000</v>
      </c>
    </row>
    <row r="72" spans="1:11" ht="15.75">
      <c r="A72" s="45" t="s">
        <v>173</v>
      </c>
      <c r="B72" s="46" t="s">
        <v>174</v>
      </c>
      <c r="C72" s="47" t="s">
        <v>175</v>
      </c>
      <c r="D72" s="56">
        <v>40500</v>
      </c>
      <c r="E72" s="46" t="s">
        <v>176</v>
      </c>
      <c r="F72" s="49">
        <v>25000000</v>
      </c>
      <c r="G72" s="50"/>
      <c r="H72" s="51"/>
      <c r="I72" s="52"/>
      <c r="J72" s="53">
        <f t="shared" ref="J72:J135" si="2">+J71+G72-I72</f>
        <v>28775700000</v>
      </c>
      <c r="K72" s="54">
        <f t="shared" si="1"/>
        <v>25000000</v>
      </c>
    </row>
    <row r="73" spans="1:11" ht="15.75">
      <c r="A73" s="45" t="s">
        <v>81</v>
      </c>
      <c r="B73" s="46" t="s">
        <v>82</v>
      </c>
      <c r="C73" s="47" t="s">
        <v>177</v>
      </c>
      <c r="D73" s="56">
        <v>40506</v>
      </c>
      <c r="E73" s="46" t="s">
        <v>178</v>
      </c>
      <c r="F73" s="49">
        <v>200000000</v>
      </c>
      <c r="G73" s="50"/>
      <c r="H73" s="51"/>
      <c r="I73" s="52"/>
      <c r="J73" s="53">
        <f t="shared" si="2"/>
        <v>28775700000</v>
      </c>
      <c r="K73" s="54">
        <f t="shared" ref="K73:K135" si="3">+F73+G73-I73</f>
        <v>200000000</v>
      </c>
    </row>
    <row r="74" spans="1:11" ht="15.75">
      <c r="A74" s="45" t="s">
        <v>81</v>
      </c>
      <c r="B74" s="46" t="s">
        <v>82</v>
      </c>
      <c r="C74" s="47" t="s">
        <v>179</v>
      </c>
      <c r="D74" s="56">
        <v>40506</v>
      </c>
      <c r="E74" s="46" t="s">
        <v>178</v>
      </c>
      <c r="F74" s="49">
        <v>70000000</v>
      </c>
      <c r="G74" s="50"/>
      <c r="H74" s="51"/>
      <c r="I74" s="52"/>
      <c r="J74" s="53">
        <f t="shared" si="2"/>
        <v>28775700000</v>
      </c>
      <c r="K74" s="54">
        <f t="shared" si="3"/>
        <v>70000000</v>
      </c>
    </row>
    <row r="75" spans="1:11" ht="15.75">
      <c r="A75" s="45" t="s">
        <v>180</v>
      </c>
      <c r="B75" s="46" t="s">
        <v>181</v>
      </c>
      <c r="C75" s="47" t="s">
        <v>182</v>
      </c>
      <c r="D75" s="56">
        <v>40526</v>
      </c>
      <c r="E75" s="46" t="s">
        <v>183</v>
      </c>
      <c r="F75" s="49">
        <v>50000000</v>
      </c>
      <c r="G75" s="50"/>
      <c r="H75" s="51"/>
      <c r="I75" s="52"/>
      <c r="J75" s="53">
        <f t="shared" si="2"/>
        <v>28775700000</v>
      </c>
      <c r="K75" s="54">
        <f t="shared" si="3"/>
        <v>50000000</v>
      </c>
    </row>
    <row r="76" spans="1:11" ht="15.75">
      <c r="A76" s="45" t="s">
        <v>121</v>
      </c>
      <c r="B76" s="46" t="s">
        <v>122</v>
      </c>
      <c r="C76" s="47" t="s">
        <v>184</v>
      </c>
      <c r="D76" s="56">
        <v>40541</v>
      </c>
      <c r="E76" s="46" t="s">
        <v>124</v>
      </c>
      <c r="F76" s="49">
        <v>50000000</v>
      </c>
      <c r="G76" s="50"/>
      <c r="H76" s="51"/>
      <c r="I76" s="52"/>
      <c r="J76" s="53">
        <f t="shared" si="2"/>
        <v>28775700000</v>
      </c>
      <c r="K76" s="54">
        <f t="shared" si="3"/>
        <v>50000000</v>
      </c>
    </row>
    <row r="77" spans="1:11" ht="15.75">
      <c r="A77" s="45" t="s">
        <v>149</v>
      </c>
      <c r="B77" s="46" t="s">
        <v>150</v>
      </c>
      <c r="C77" s="47" t="s">
        <v>185</v>
      </c>
      <c r="D77" s="56">
        <v>40543</v>
      </c>
      <c r="E77" s="46" t="s">
        <v>152</v>
      </c>
      <c r="F77" s="49">
        <v>20000000</v>
      </c>
      <c r="G77" s="50"/>
      <c r="H77" s="51"/>
      <c r="I77" s="52"/>
      <c r="J77" s="53">
        <f t="shared" si="2"/>
        <v>28775700000</v>
      </c>
      <c r="K77" s="54">
        <f t="shared" si="3"/>
        <v>20000000</v>
      </c>
    </row>
    <row r="78" spans="1:11" ht="15.75">
      <c r="A78" s="45" t="s">
        <v>89</v>
      </c>
      <c r="B78" s="46" t="s">
        <v>90</v>
      </c>
      <c r="C78" s="47" t="s">
        <v>186</v>
      </c>
      <c r="D78" s="56">
        <v>40548</v>
      </c>
      <c r="E78" s="46" t="s">
        <v>92</v>
      </c>
      <c r="F78" s="49">
        <v>10000000</v>
      </c>
      <c r="G78" s="50"/>
      <c r="H78" s="51"/>
      <c r="I78" s="52"/>
      <c r="J78" s="53">
        <f t="shared" si="2"/>
        <v>28775700000</v>
      </c>
      <c r="K78" s="54">
        <f t="shared" si="3"/>
        <v>10000000</v>
      </c>
    </row>
    <row r="79" spans="1:11" ht="15.75">
      <c r="A79" s="45" t="s">
        <v>69</v>
      </c>
      <c r="B79" s="46" t="s">
        <v>70</v>
      </c>
      <c r="C79" s="47" t="s">
        <v>187</v>
      </c>
      <c r="D79" s="56">
        <v>40591</v>
      </c>
      <c r="E79" s="46" t="s">
        <v>188</v>
      </c>
      <c r="F79" s="49">
        <v>25000000</v>
      </c>
      <c r="G79" s="50"/>
      <c r="H79" s="51"/>
      <c r="I79" s="52"/>
      <c r="J79" s="53">
        <f t="shared" si="2"/>
        <v>28775700000</v>
      </c>
      <c r="K79" s="54">
        <f t="shared" si="3"/>
        <v>25000000</v>
      </c>
    </row>
    <row r="80" spans="1:11" ht="15.75">
      <c r="A80" s="45" t="s">
        <v>169</v>
      </c>
      <c r="B80" s="46" t="s">
        <v>170</v>
      </c>
      <c r="C80" s="47" t="s">
        <v>189</v>
      </c>
      <c r="D80" s="56">
        <v>40591</v>
      </c>
      <c r="E80" s="46" t="s">
        <v>172</v>
      </c>
      <c r="F80" s="49">
        <v>10000000</v>
      </c>
      <c r="G80" s="50"/>
      <c r="H80" s="51"/>
      <c r="I80" s="52"/>
      <c r="J80" s="53">
        <f t="shared" si="2"/>
        <v>28775700000</v>
      </c>
      <c r="K80" s="54">
        <f t="shared" si="3"/>
        <v>10000000</v>
      </c>
    </row>
    <row r="81" spans="1:11" ht="15.75">
      <c r="A81" s="45" t="s">
        <v>15</v>
      </c>
      <c r="B81" s="46" t="s">
        <v>16</v>
      </c>
      <c r="C81" s="47" t="s">
        <v>190</v>
      </c>
      <c r="D81" s="56">
        <v>40592</v>
      </c>
      <c r="E81" s="46" t="s">
        <v>18</v>
      </c>
      <c r="F81" s="49">
        <v>40000000</v>
      </c>
      <c r="G81" s="50"/>
      <c r="H81" s="51"/>
      <c r="I81" s="52"/>
      <c r="J81" s="53">
        <f t="shared" si="2"/>
        <v>28775700000</v>
      </c>
      <c r="K81" s="54">
        <f t="shared" si="3"/>
        <v>40000000</v>
      </c>
    </row>
    <row r="82" spans="1:11" ht="15.75">
      <c r="A82" s="45" t="s">
        <v>169</v>
      </c>
      <c r="B82" s="46" t="s">
        <v>170</v>
      </c>
      <c r="C82" s="47" t="s">
        <v>191</v>
      </c>
      <c r="D82" s="56">
        <v>40624</v>
      </c>
      <c r="E82" s="46" t="s">
        <v>172</v>
      </c>
      <c r="F82" s="49">
        <v>20000000</v>
      </c>
      <c r="G82" s="50"/>
      <c r="H82" s="51"/>
      <c r="I82" s="52"/>
      <c r="J82" s="53">
        <f t="shared" si="2"/>
        <v>28775700000</v>
      </c>
      <c r="K82" s="54">
        <f t="shared" si="3"/>
        <v>20000000</v>
      </c>
    </row>
    <row r="83" spans="1:11" ht="15.75">
      <c r="A83" s="45" t="s">
        <v>192</v>
      </c>
      <c r="B83" s="46" t="s">
        <v>193</v>
      </c>
      <c r="C83" s="47" t="s">
        <v>194</v>
      </c>
      <c r="D83" s="56">
        <v>40634</v>
      </c>
      <c r="E83" s="46" t="s">
        <v>195</v>
      </c>
      <c r="F83" s="49">
        <v>25000000</v>
      </c>
      <c r="G83" s="50"/>
      <c r="H83" s="51"/>
      <c r="I83" s="52"/>
      <c r="J83" s="53">
        <f t="shared" si="2"/>
        <v>28775700000</v>
      </c>
      <c r="K83" s="54">
        <f t="shared" si="3"/>
        <v>25000000</v>
      </c>
    </row>
    <row r="84" spans="1:11" ht="15.75">
      <c r="A84" s="45" t="s">
        <v>73</v>
      </c>
      <c r="B84" s="46" t="s">
        <v>74</v>
      </c>
      <c r="C84" s="47" t="s">
        <v>196</v>
      </c>
      <c r="D84" s="56">
        <v>40637</v>
      </c>
      <c r="E84" s="46" t="s">
        <v>76</v>
      </c>
      <c r="F84" s="49">
        <v>20000000</v>
      </c>
      <c r="G84" s="50"/>
      <c r="H84" s="51"/>
      <c r="I84" s="52"/>
      <c r="J84" s="53">
        <f t="shared" si="2"/>
        <v>28775700000</v>
      </c>
      <c r="K84" s="54">
        <f t="shared" si="3"/>
        <v>20000000</v>
      </c>
    </row>
    <row r="85" spans="1:11" ht="15.75">
      <c r="A85" s="45" t="s">
        <v>197</v>
      </c>
      <c r="B85" s="46" t="s">
        <v>198</v>
      </c>
      <c r="C85" s="47" t="s">
        <v>199</v>
      </c>
      <c r="D85" s="56">
        <v>40644</v>
      </c>
      <c r="E85" s="46" t="s">
        <v>200</v>
      </c>
      <c r="F85" s="49">
        <v>25000000</v>
      </c>
      <c r="G85" s="50"/>
      <c r="H85" s="51"/>
      <c r="I85" s="52"/>
      <c r="J85" s="53">
        <f t="shared" si="2"/>
        <v>28775700000</v>
      </c>
      <c r="K85" s="54">
        <f t="shared" si="3"/>
        <v>25000000</v>
      </c>
    </row>
    <row r="86" spans="1:11" ht="15.75">
      <c r="A86" s="45" t="s">
        <v>197</v>
      </c>
      <c r="B86" s="46" t="s">
        <v>198</v>
      </c>
      <c r="C86" s="47" t="s">
        <v>201</v>
      </c>
      <c r="D86" s="56">
        <v>40644</v>
      </c>
      <c r="E86" s="46" t="s">
        <v>200</v>
      </c>
      <c r="F86" s="49">
        <v>25000000</v>
      </c>
      <c r="G86" s="50"/>
      <c r="H86" s="51"/>
      <c r="I86" s="52"/>
      <c r="J86" s="53">
        <f t="shared" si="2"/>
        <v>28775700000</v>
      </c>
      <c r="K86" s="54">
        <f t="shared" si="3"/>
        <v>25000000</v>
      </c>
    </row>
    <row r="87" spans="1:11" ht="15.75">
      <c r="A87" s="45" t="s">
        <v>202</v>
      </c>
      <c r="B87" s="46" t="s">
        <v>203</v>
      </c>
      <c r="C87" s="47" t="s">
        <v>204</v>
      </c>
      <c r="D87" s="56">
        <v>40681</v>
      </c>
      <c r="E87" s="46" t="s">
        <v>205</v>
      </c>
      <c r="F87" s="49">
        <v>200000000</v>
      </c>
      <c r="G87" s="50"/>
      <c r="H87" s="51"/>
      <c r="I87" s="52"/>
      <c r="J87" s="53">
        <f t="shared" si="2"/>
        <v>28775700000</v>
      </c>
      <c r="K87" s="54">
        <f t="shared" si="3"/>
        <v>200000000</v>
      </c>
    </row>
    <row r="88" spans="1:11" ht="15.75">
      <c r="A88" s="45" t="s">
        <v>206</v>
      </c>
      <c r="B88" s="46" t="s">
        <v>207</v>
      </c>
      <c r="C88" s="47" t="s">
        <v>208</v>
      </c>
      <c r="D88" s="56">
        <v>40683</v>
      </c>
      <c r="E88" s="46" t="s">
        <v>209</v>
      </c>
      <c r="F88" s="49">
        <v>110000000</v>
      </c>
      <c r="G88" s="50"/>
      <c r="H88" s="51"/>
      <c r="I88" s="52"/>
      <c r="J88" s="53">
        <f t="shared" si="2"/>
        <v>28775700000</v>
      </c>
      <c r="K88" s="54">
        <f t="shared" si="3"/>
        <v>110000000</v>
      </c>
    </row>
    <row r="89" spans="1:11" ht="15.75">
      <c r="A89" s="45" t="s">
        <v>15</v>
      </c>
      <c r="B89" s="46" t="s">
        <v>16</v>
      </c>
      <c r="C89" s="47" t="s">
        <v>210</v>
      </c>
      <c r="D89" s="56">
        <v>40704</v>
      </c>
      <c r="E89" s="46" t="s">
        <v>18</v>
      </c>
      <c r="F89" s="49">
        <v>90000000</v>
      </c>
      <c r="G89" s="50"/>
      <c r="H89" s="51"/>
      <c r="I89" s="52"/>
      <c r="J89" s="53">
        <f t="shared" si="2"/>
        <v>28775700000</v>
      </c>
      <c r="K89" s="54">
        <f t="shared" si="3"/>
        <v>90000000</v>
      </c>
    </row>
    <row r="90" spans="1:11" ht="15.75">
      <c r="A90" s="45" t="s">
        <v>69</v>
      </c>
      <c r="B90" s="46" t="s">
        <v>70</v>
      </c>
      <c r="C90" s="47" t="s">
        <v>211</v>
      </c>
      <c r="D90" s="56">
        <v>40837</v>
      </c>
      <c r="E90" s="46" t="s">
        <v>188</v>
      </c>
      <c r="F90" s="49">
        <v>40000000</v>
      </c>
      <c r="G90" s="50"/>
      <c r="H90" s="51"/>
      <c r="I90" s="52"/>
      <c r="J90" s="53">
        <f t="shared" si="2"/>
        <v>28775700000</v>
      </c>
      <c r="K90" s="54">
        <f t="shared" si="3"/>
        <v>40000000</v>
      </c>
    </row>
    <row r="91" spans="1:11" ht="15.75">
      <c r="A91" s="45" t="s">
        <v>212</v>
      </c>
      <c r="B91" s="46" t="s">
        <v>213</v>
      </c>
      <c r="C91" s="47" t="s">
        <v>214</v>
      </c>
      <c r="D91" s="56">
        <v>40850</v>
      </c>
      <c r="E91" s="46" t="s">
        <v>215</v>
      </c>
      <c r="F91" s="49">
        <v>5000000</v>
      </c>
      <c r="G91" s="42"/>
      <c r="H91" s="51"/>
      <c r="I91" s="52"/>
      <c r="J91" s="53">
        <f t="shared" si="2"/>
        <v>28775700000</v>
      </c>
      <c r="K91" s="54">
        <f t="shared" si="3"/>
        <v>5000000</v>
      </c>
    </row>
    <row r="92" spans="1:11" ht="15.75">
      <c r="A92" s="45" t="s">
        <v>216</v>
      </c>
      <c r="B92" s="46">
        <v>971729</v>
      </c>
      <c r="C92" s="47" t="s">
        <v>217</v>
      </c>
      <c r="D92" s="56">
        <v>40767</v>
      </c>
      <c r="E92" s="57">
        <v>4681129868</v>
      </c>
      <c r="F92" s="49">
        <v>10000000</v>
      </c>
      <c r="G92" s="42"/>
      <c r="H92" s="51"/>
      <c r="I92" s="52"/>
      <c r="J92" s="53">
        <f t="shared" si="2"/>
        <v>28775700000</v>
      </c>
      <c r="K92" s="54">
        <f t="shared" si="3"/>
        <v>10000000</v>
      </c>
    </row>
    <row r="93" spans="1:11" ht="15.75">
      <c r="A93" s="45" t="s">
        <v>216</v>
      </c>
      <c r="B93" s="46">
        <v>971729</v>
      </c>
      <c r="C93" s="47" t="s">
        <v>218</v>
      </c>
      <c r="D93" s="56">
        <v>40767</v>
      </c>
      <c r="E93" s="57">
        <v>4681129868</v>
      </c>
      <c r="F93" s="49">
        <v>20000000</v>
      </c>
      <c r="G93" s="42"/>
      <c r="H93" s="51"/>
      <c r="I93" s="52"/>
      <c r="J93" s="53">
        <f t="shared" si="2"/>
        <v>28775700000</v>
      </c>
      <c r="K93" s="54">
        <f t="shared" si="3"/>
        <v>20000000</v>
      </c>
    </row>
    <row r="94" spans="1:11" ht="15.75">
      <c r="A94" s="45" t="s">
        <v>216</v>
      </c>
      <c r="B94" s="46">
        <v>971729</v>
      </c>
      <c r="C94" s="47" t="s">
        <v>219</v>
      </c>
      <c r="D94" s="56">
        <v>40767</v>
      </c>
      <c r="E94" s="57">
        <v>4681129868</v>
      </c>
      <c r="F94" s="49">
        <v>20000000</v>
      </c>
      <c r="G94" s="42"/>
      <c r="H94" s="51"/>
      <c r="I94" s="52"/>
      <c r="J94" s="53">
        <f t="shared" si="2"/>
        <v>28775700000</v>
      </c>
      <c r="K94" s="54">
        <f t="shared" si="3"/>
        <v>20000000</v>
      </c>
    </row>
    <row r="95" spans="1:11" ht="15.75">
      <c r="A95" s="45" t="s">
        <v>216</v>
      </c>
      <c r="B95" s="46">
        <v>971729</v>
      </c>
      <c r="C95" s="47" t="s">
        <v>220</v>
      </c>
      <c r="D95" s="56">
        <v>40767</v>
      </c>
      <c r="E95" s="57">
        <v>4681129868</v>
      </c>
      <c r="F95" s="49">
        <v>20000000</v>
      </c>
      <c r="G95" s="42"/>
      <c r="H95" s="51"/>
      <c r="I95" s="52"/>
      <c r="J95" s="53">
        <f t="shared" si="2"/>
        <v>28775700000</v>
      </c>
      <c r="K95" s="54">
        <f t="shared" si="3"/>
        <v>20000000</v>
      </c>
    </row>
    <row r="96" spans="1:11" ht="15.75">
      <c r="A96" s="45" t="s">
        <v>216</v>
      </c>
      <c r="B96" s="46">
        <v>971729</v>
      </c>
      <c r="C96" s="47" t="s">
        <v>221</v>
      </c>
      <c r="D96" s="56">
        <v>40767</v>
      </c>
      <c r="E96" s="57">
        <v>4681129868</v>
      </c>
      <c r="F96" s="49">
        <v>20000000</v>
      </c>
      <c r="G96" s="42"/>
      <c r="H96" s="51"/>
      <c r="I96" s="52"/>
      <c r="J96" s="53">
        <f t="shared" si="2"/>
        <v>28775700000</v>
      </c>
      <c r="K96" s="54">
        <f t="shared" si="3"/>
        <v>20000000</v>
      </c>
    </row>
    <row r="97" spans="1:11" ht="15.75">
      <c r="A97" s="45" t="s">
        <v>216</v>
      </c>
      <c r="B97" s="46">
        <v>971729</v>
      </c>
      <c r="C97" s="47" t="s">
        <v>222</v>
      </c>
      <c r="D97" s="56">
        <v>40767</v>
      </c>
      <c r="E97" s="57">
        <v>4681129868</v>
      </c>
      <c r="F97" s="49">
        <v>20000000</v>
      </c>
      <c r="G97" s="42"/>
      <c r="H97" s="51"/>
      <c r="I97" s="52"/>
      <c r="J97" s="53">
        <f t="shared" si="2"/>
        <v>28775700000</v>
      </c>
      <c r="K97" s="54">
        <f t="shared" si="3"/>
        <v>20000000</v>
      </c>
    </row>
    <row r="98" spans="1:11" ht="15.75">
      <c r="A98" s="45" t="s">
        <v>216</v>
      </c>
      <c r="B98" s="46">
        <v>971729</v>
      </c>
      <c r="C98" s="47" t="s">
        <v>223</v>
      </c>
      <c r="D98" s="56">
        <v>40767</v>
      </c>
      <c r="E98" s="57">
        <v>4681129868</v>
      </c>
      <c r="F98" s="49">
        <v>20000000</v>
      </c>
      <c r="G98" s="42"/>
      <c r="H98" s="51"/>
      <c r="I98" s="52"/>
      <c r="J98" s="53">
        <f t="shared" si="2"/>
        <v>28775700000</v>
      </c>
      <c r="K98" s="54">
        <f t="shared" si="3"/>
        <v>20000000</v>
      </c>
    </row>
    <row r="99" spans="1:11" ht="15.75">
      <c r="A99" s="45" t="s">
        <v>216</v>
      </c>
      <c r="B99" s="46">
        <v>971729</v>
      </c>
      <c r="C99" s="47" t="s">
        <v>224</v>
      </c>
      <c r="D99" s="56">
        <v>40767</v>
      </c>
      <c r="E99" s="57">
        <v>4681129868</v>
      </c>
      <c r="F99" s="49">
        <v>20000000</v>
      </c>
      <c r="G99" s="42"/>
      <c r="H99" s="51"/>
      <c r="I99" s="52"/>
      <c r="J99" s="53">
        <f t="shared" si="2"/>
        <v>28775700000</v>
      </c>
      <c r="K99" s="54">
        <f t="shared" si="3"/>
        <v>20000000</v>
      </c>
    </row>
    <row r="100" spans="1:11" ht="15.75">
      <c r="A100" s="58" t="s">
        <v>108</v>
      </c>
      <c r="B100" s="46" t="s">
        <v>109</v>
      </c>
      <c r="C100" s="47" t="s">
        <v>229</v>
      </c>
      <c r="D100" s="59">
        <v>40942</v>
      </c>
      <c r="E100" s="46" t="s">
        <v>111</v>
      </c>
      <c r="F100" s="49">
        <v>50000000</v>
      </c>
      <c r="G100" s="42"/>
      <c r="H100" s="51"/>
      <c r="I100" s="52"/>
      <c r="J100" s="53">
        <f t="shared" si="2"/>
        <v>28775700000</v>
      </c>
      <c r="K100" s="54">
        <f t="shared" si="3"/>
        <v>50000000</v>
      </c>
    </row>
    <row r="101" spans="1:11" ht="15.75">
      <c r="A101" s="58" t="s">
        <v>28</v>
      </c>
      <c r="B101" s="46">
        <v>896924</v>
      </c>
      <c r="C101" s="47" t="s">
        <v>230</v>
      </c>
      <c r="D101" s="56">
        <v>40948</v>
      </c>
      <c r="E101" s="46">
        <v>8220053203</v>
      </c>
      <c r="F101" s="49">
        <v>5000000</v>
      </c>
      <c r="G101" s="42"/>
      <c r="H101" s="51"/>
      <c r="I101" s="52"/>
      <c r="J101" s="53">
        <f t="shared" si="2"/>
        <v>28775700000</v>
      </c>
      <c r="K101" s="54">
        <f t="shared" si="3"/>
        <v>5000000</v>
      </c>
    </row>
    <row r="102" spans="1:11" ht="15.75">
      <c r="A102" s="60" t="s">
        <v>57</v>
      </c>
      <c r="B102" s="61" t="s">
        <v>58</v>
      </c>
      <c r="C102" s="62" t="s">
        <v>231</v>
      </c>
      <c r="D102" s="59">
        <v>40969</v>
      </c>
      <c r="E102" s="61" t="s">
        <v>60</v>
      </c>
      <c r="F102" s="49">
        <v>35000000</v>
      </c>
      <c r="G102" s="42"/>
      <c r="H102" s="51"/>
      <c r="I102" s="52"/>
      <c r="J102" s="53">
        <f t="shared" si="2"/>
        <v>28775700000</v>
      </c>
      <c r="K102" s="54">
        <f t="shared" si="3"/>
        <v>35000000</v>
      </c>
    </row>
    <row r="103" spans="1:11" ht="15.75">
      <c r="A103" s="60" t="s">
        <v>232</v>
      </c>
      <c r="B103" s="61" t="s">
        <v>233</v>
      </c>
      <c r="C103" s="62" t="s">
        <v>234</v>
      </c>
      <c r="D103" s="59">
        <v>40970</v>
      </c>
      <c r="E103" s="61" t="s">
        <v>235</v>
      </c>
      <c r="F103" s="49">
        <v>5000000</v>
      </c>
      <c r="G103" s="42"/>
      <c r="H103" s="51"/>
      <c r="I103" s="52"/>
      <c r="J103" s="53">
        <f t="shared" si="2"/>
        <v>28775700000</v>
      </c>
      <c r="K103" s="54">
        <f t="shared" si="3"/>
        <v>5000000</v>
      </c>
    </row>
    <row r="104" spans="1:11" ht="15.75">
      <c r="A104" s="60" t="s">
        <v>100</v>
      </c>
      <c r="B104" s="61" t="s">
        <v>101</v>
      </c>
      <c r="C104" s="62" t="s">
        <v>236</v>
      </c>
      <c r="D104" s="59">
        <v>40970</v>
      </c>
      <c r="E104" s="61" t="s">
        <v>103</v>
      </c>
      <c r="F104" s="49">
        <v>5000000</v>
      </c>
      <c r="G104" s="42"/>
      <c r="H104" s="51"/>
      <c r="I104" s="52"/>
      <c r="J104" s="53">
        <f t="shared" si="2"/>
        <v>28775700000</v>
      </c>
      <c r="K104" s="54">
        <f t="shared" si="3"/>
        <v>5000000</v>
      </c>
    </row>
    <row r="105" spans="1:11" ht="15.75">
      <c r="A105" s="60" t="s">
        <v>237</v>
      </c>
      <c r="B105" s="46" t="s">
        <v>238</v>
      </c>
      <c r="C105" s="62" t="s">
        <v>239</v>
      </c>
      <c r="D105" s="59">
        <v>40973</v>
      </c>
      <c r="E105" s="46" t="s">
        <v>240</v>
      </c>
      <c r="F105" s="49">
        <v>25000000</v>
      </c>
      <c r="G105" s="42"/>
      <c r="H105" s="51"/>
      <c r="I105" s="52"/>
      <c r="J105" s="53">
        <f t="shared" si="2"/>
        <v>28775700000</v>
      </c>
      <c r="K105" s="54">
        <f t="shared" si="3"/>
        <v>25000000</v>
      </c>
    </row>
    <row r="106" spans="1:11" ht="15.75">
      <c r="A106" s="63" t="s">
        <v>85</v>
      </c>
      <c r="B106" s="61">
        <v>964007</v>
      </c>
      <c r="C106" s="62" t="s">
        <v>241</v>
      </c>
      <c r="D106" s="59">
        <v>40973</v>
      </c>
      <c r="E106" s="61" t="s">
        <v>88</v>
      </c>
      <c r="F106" s="49">
        <v>200000000</v>
      </c>
      <c r="G106" s="42"/>
      <c r="H106" s="51"/>
      <c r="I106" s="52"/>
      <c r="J106" s="53">
        <f t="shared" si="2"/>
        <v>28775700000</v>
      </c>
      <c r="K106" s="54">
        <f t="shared" si="3"/>
        <v>200000000</v>
      </c>
    </row>
    <row r="107" spans="1:11" ht="15.75">
      <c r="A107" s="63" t="s">
        <v>242</v>
      </c>
      <c r="B107" s="61">
        <v>964065</v>
      </c>
      <c r="C107" s="62" t="s">
        <v>243</v>
      </c>
      <c r="D107" s="59">
        <v>40976</v>
      </c>
      <c r="E107" s="61" t="s">
        <v>244</v>
      </c>
      <c r="F107" s="49">
        <v>94000000</v>
      </c>
      <c r="G107" s="42"/>
      <c r="H107" s="51"/>
      <c r="I107" s="52"/>
      <c r="J107" s="53">
        <f t="shared" si="2"/>
        <v>28775700000</v>
      </c>
      <c r="K107" s="54">
        <f t="shared" si="3"/>
        <v>94000000</v>
      </c>
    </row>
    <row r="108" spans="1:11" ht="15.75">
      <c r="A108" s="60" t="s">
        <v>15</v>
      </c>
      <c r="B108" s="61">
        <v>874249</v>
      </c>
      <c r="C108" s="62" t="s">
        <v>245</v>
      </c>
      <c r="D108" s="59">
        <v>40983</v>
      </c>
      <c r="E108" s="61" t="s">
        <v>18</v>
      </c>
      <c r="F108" s="49">
        <v>65000000</v>
      </c>
      <c r="G108" s="42"/>
      <c r="H108" s="51"/>
      <c r="I108" s="52"/>
      <c r="J108" s="53">
        <f t="shared" si="2"/>
        <v>28775700000</v>
      </c>
      <c r="K108" s="54">
        <f t="shared" si="3"/>
        <v>65000000</v>
      </c>
    </row>
    <row r="109" spans="1:11" ht="15.75">
      <c r="A109" s="60" t="s">
        <v>15</v>
      </c>
      <c r="B109" s="61">
        <v>874249</v>
      </c>
      <c r="C109" s="62" t="s">
        <v>246</v>
      </c>
      <c r="D109" s="59">
        <v>40984</v>
      </c>
      <c r="E109" s="61" t="s">
        <v>18</v>
      </c>
      <c r="F109" s="49">
        <v>65000000</v>
      </c>
      <c r="G109" s="42"/>
      <c r="H109" s="51"/>
      <c r="I109" s="52"/>
      <c r="J109" s="53">
        <f t="shared" si="2"/>
        <v>28775700000</v>
      </c>
      <c r="K109" s="54">
        <f t="shared" si="3"/>
        <v>65000000</v>
      </c>
    </row>
    <row r="110" spans="1:11" ht="15.75">
      <c r="A110" s="64" t="s">
        <v>247</v>
      </c>
      <c r="B110" s="61">
        <v>921743</v>
      </c>
      <c r="C110" s="62" t="s">
        <v>248</v>
      </c>
      <c r="D110" s="59">
        <v>41002</v>
      </c>
      <c r="E110" s="65">
        <v>5200199989</v>
      </c>
      <c r="F110" s="49">
        <v>90000000</v>
      </c>
      <c r="G110" s="42"/>
      <c r="H110" s="51"/>
      <c r="I110" s="66"/>
      <c r="J110" s="53">
        <f t="shared" si="2"/>
        <v>28775700000</v>
      </c>
      <c r="K110" s="54">
        <f t="shared" si="3"/>
        <v>90000000</v>
      </c>
    </row>
    <row r="111" spans="1:11" ht="15.75">
      <c r="A111" s="64" t="s">
        <v>192</v>
      </c>
      <c r="B111" s="61">
        <v>960949</v>
      </c>
      <c r="C111" s="62" t="s">
        <v>249</v>
      </c>
      <c r="D111" s="59">
        <v>41003</v>
      </c>
      <c r="E111" s="61" t="s">
        <v>195</v>
      </c>
      <c r="F111" s="49">
        <v>25000000</v>
      </c>
      <c r="G111" s="42"/>
      <c r="H111" s="51"/>
      <c r="I111" s="66"/>
      <c r="J111" s="53">
        <f t="shared" si="2"/>
        <v>28775700000</v>
      </c>
      <c r="K111" s="54">
        <f t="shared" si="3"/>
        <v>25000000</v>
      </c>
    </row>
    <row r="112" spans="1:11" ht="15.75">
      <c r="A112" s="67" t="s">
        <v>250</v>
      </c>
      <c r="B112" s="61">
        <v>863763</v>
      </c>
      <c r="C112" s="62" t="s">
        <v>251</v>
      </c>
      <c r="D112" s="59">
        <v>41171</v>
      </c>
      <c r="E112" s="61" t="s">
        <v>252</v>
      </c>
      <c r="F112" s="49">
        <v>60000000</v>
      </c>
      <c r="G112" s="42"/>
      <c r="H112" s="51"/>
      <c r="I112" s="52"/>
      <c r="J112" s="53">
        <f t="shared" si="2"/>
        <v>28775700000</v>
      </c>
      <c r="K112" s="54">
        <f t="shared" si="3"/>
        <v>60000000</v>
      </c>
    </row>
    <row r="113" spans="1:11" ht="15.75">
      <c r="A113" s="68" t="s">
        <v>237</v>
      </c>
      <c r="B113" s="61" t="s">
        <v>238</v>
      </c>
      <c r="C113" s="62" t="s">
        <v>253</v>
      </c>
      <c r="D113" s="59">
        <v>41191</v>
      </c>
      <c r="E113" s="61" t="s">
        <v>240</v>
      </c>
      <c r="F113" s="49">
        <v>50000000</v>
      </c>
      <c r="G113" s="42"/>
      <c r="H113" s="51"/>
      <c r="I113" s="52"/>
      <c r="J113" s="53">
        <f t="shared" si="2"/>
        <v>28775700000</v>
      </c>
      <c r="K113" s="54">
        <f t="shared" si="3"/>
        <v>50000000</v>
      </c>
    </row>
    <row r="114" spans="1:11" ht="15.75">
      <c r="A114" s="68" t="s">
        <v>254</v>
      </c>
      <c r="B114" s="61" t="s">
        <v>255</v>
      </c>
      <c r="C114" s="62" t="s">
        <v>256</v>
      </c>
      <c r="D114" s="59">
        <v>41191</v>
      </c>
      <c r="E114" s="61" t="s">
        <v>257</v>
      </c>
      <c r="F114" s="49">
        <v>12000000</v>
      </c>
      <c r="G114" s="42"/>
      <c r="H114" s="51"/>
      <c r="I114" s="52"/>
      <c r="J114" s="53">
        <f t="shared" si="2"/>
        <v>28775700000</v>
      </c>
      <c r="K114" s="54">
        <f t="shared" si="3"/>
        <v>12000000</v>
      </c>
    </row>
    <row r="115" spans="1:11" ht="15.75">
      <c r="A115" s="67" t="s">
        <v>131</v>
      </c>
      <c r="B115" s="65">
        <v>811550</v>
      </c>
      <c r="C115" s="62" t="s">
        <v>258</v>
      </c>
      <c r="D115" s="59">
        <v>41239</v>
      </c>
      <c r="E115" s="61" t="s">
        <v>134</v>
      </c>
      <c r="F115" s="69">
        <v>45000000</v>
      </c>
      <c r="G115" s="42"/>
      <c r="H115" s="51"/>
      <c r="I115" s="52"/>
      <c r="J115" s="53">
        <f t="shared" si="2"/>
        <v>28775700000</v>
      </c>
      <c r="K115" s="54">
        <f t="shared" si="3"/>
        <v>45000000</v>
      </c>
    </row>
    <row r="116" spans="1:11" ht="15.75">
      <c r="A116" s="68" t="s">
        <v>61</v>
      </c>
      <c r="B116" s="61" t="s">
        <v>62</v>
      </c>
      <c r="C116" s="62" t="s">
        <v>259</v>
      </c>
      <c r="D116" s="59">
        <v>41254</v>
      </c>
      <c r="E116" s="61" t="s">
        <v>64</v>
      </c>
      <c r="F116" s="69">
        <v>100000000</v>
      </c>
      <c r="G116" s="70"/>
      <c r="H116" s="51"/>
      <c r="I116" s="52"/>
      <c r="J116" s="53">
        <f t="shared" si="2"/>
        <v>28775700000</v>
      </c>
      <c r="K116" s="54">
        <f t="shared" si="3"/>
        <v>100000000</v>
      </c>
    </row>
    <row r="117" spans="1:11" ht="15.75">
      <c r="A117" s="68" t="s">
        <v>61</v>
      </c>
      <c r="B117" s="61" t="s">
        <v>62</v>
      </c>
      <c r="C117" s="62" t="s">
        <v>260</v>
      </c>
      <c r="D117" s="59">
        <v>41255</v>
      </c>
      <c r="E117" s="61" t="s">
        <v>64</v>
      </c>
      <c r="F117" s="69">
        <v>100000000</v>
      </c>
      <c r="G117" s="70"/>
      <c r="H117" s="51"/>
      <c r="I117" s="52"/>
      <c r="J117" s="53">
        <f t="shared" si="2"/>
        <v>28775700000</v>
      </c>
      <c r="K117" s="54">
        <f t="shared" si="3"/>
        <v>100000000</v>
      </c>
    </row>
    <row r="118" spans="1:11" ht="15.75">
      <c r="A118" s="68" t="s">
        <v>261</v>
      </c>
      <c r="B118" s="61">
        <v>863800</v>
      </c>
      <c r="C118" s="62" t="s">
        <v>262</v>
      </c>
      <c r="D118" s="59">
        <v>41291</v>
      </c>
      <c r="E118" s="61" t="s">
        <v>263</v>
      </c>
      <c r="F118" s="69">
        <v>100000000</v>
      </c>
      <c r="G118" s="42"/>
      <c r="H118" s="51"/>
      <c r="I118" s="52"/>
      <c r="J118" s="53">
        <f t="shared" si="2"/>
        <v>28775700000</v>
      </c>
      <c r="K118" s="54">
        <f t="shared" si="3"/>
        <v>100000000</v>
      </c>
    </row>
    <row r="119" spans="1:11" ht="15.75">
      <c r="A119" s="68" t="s">
        <v>264</v>
      </c>
      <c r="B119" s="61">
        <v>977258</v>
      </c>
      <c r="C119" s="62" t="s">
        <v>265</v>
      </c>
      <c r="D119" s="59">
        <v>41290</v>
      </c>
      <c r="E119" s="61">
        <v>2588088800</v>
      </c>
      <c r="F119" s="69">
        <v>50000000</v>
      </c>
      <c r="G119" s="42"/>
      <c r="H119" s="51"/>
      <c r="I119" s="52"/>
      <c r="J119" s="53">
        <f t="shared" si="2"/>
        <v>28775700000</v>
      </c>
      <c r="K119" s="54">
        <f t="shared" si="3"/>
        <v>50000000</v>
      </c>
    </row>
    <row r="120" spans="1:11" ht="15.75">
      <c r="A120" s="68" t="s">
        <v>266</v>
      </c>
      <c r="B120" s="65">
        <v>974408</v>
      </c>
      <c r="C120" s="62" t="s">
        <v>267</v>
      </c>
      <c r="D120" s="59">
        <v>41320</v>
      </c>
      <c r="E120" s="61" t="s">
        <v>268</v>
      </c>
      <c r="F120" s="69">
        <v>25000000</v>
      </c>
      <c r="G120" s="70"/>
      <c r="H120" s="51"/>
      <c r="I120" s="52"/>
      <c r="J120" s="53">
        <f t="shared" si="2"/>
        <v>28775700000</v>
      </c>
      <c r="K120" s="54">
        <f t="shared" si="3"/>
        <v>25000000</v>
      </c>
    </row>
    <row r="121" spans="1:11" ht="15.75">
      <c r="A121" s="68" t="s">
        <v>270</v>
      </c>
      <c r="B121" s="61">
        <v>903084</v>
      </c>
      <c r="C121" s="62" t="s">
        <v>271</v>
      </c>
      <c r="D121" s="59">
        <v>41373</v>
      </c>
      <c r="E121" s="61" t="s">
        <v>272</v>
      </c>
      <c r="F121" s="69">
        <v>50000000</v>
      </c>
      <c r="G121" s="42"/>
      <c r="H121" s="51"/>
      <c r="I121" s="52"/>
      <c r="J121" s="53">
        <f t="shared" si="2"/>
        <v>28775700000</v>
      </c>
      <c r="K121" s="54">
        <f t="shared" si="3"/>
        <v>50000000</v>
      </c>
    </row>
    <row r="122" spans="1:11" ht="15.75">
      <c r="A122" s="68" t="s">
        <v>270</v>
      </c>
      <c r="B122" s="46">
        <v>903084</v>
      </c>
      <c r="C122" s="62" t="s">
        <v>273</v>
      </c>
      <c r="D122" s="59">
        <v>41373</v>
      </c>
      <c r="E122" s="46" t="s">
        <v>272</v>
      </c>
      <c r="F122" s="69">
        <v>100000000</v>
      </c>
      <c r="G122" s="42"/>
      <c r="H122" s="51"/>
      <c r="I122" s="52"/>
      <c r="J122" s="53">
        <f t="shared" si="2"/>
        <v>28775700000</v>
      </c>
      <c r="K122" s="54">
        <f t="shared" si="3"/>
        <v>100000000</v>
      </c>
    </row>
    <row r="123" spans="1:11" ht="15.75">
      <c r="A123" s="67" t="s">
        <v>274</v>
      </c>
      <c r="B123" s="61">
        <v>811709</v>
      </c>
      <c r="C123" s="62" t="s">
        <v>275</v>
      </c>
      <c r="D123" s="59">
        <v>41382</v>
      </c>
      <c r="E123" s="61" t="s">
        <v>276</v>
      </c>
      <c r="F123" s="69">
        <v>50000000</v>
      </c>
      <c r="G123" s="42"/>
      <c r="H123" s="51"/>
      <c r="I123" s="52"/>
      <c r="J123" s="53">
        <f t="shared" si="2"/>
        <v>28775700000</v>
      </c>
      <c r="K123" s="54">
        <f t="shared" si="3"/>
        <v>50000000</v>
      </c>
    </row>
    <row r="124" spans="1:11" ht="15.75">
      <c r="A124" s="72" t="s">
        <v>15</v>
      </c>
      <c r="B124" s="73" t="s">
        <v>16</v>
      </c>
      <c r="C124" s="74" t="s">
        <v>277</v>
      </c>
      <c r="D124" s="75">
        <v>41451</v>
      </c>
      <c r="E124" s="76" t="s">
        <v>18</v>
      </c>
      <c r="F124" s="69">
        <v>600000000</v>
      </c>
      <c r="G124" s="42"/>
      <c r="H124" s="51"/>
      <c r="I124" s="52"/>
      <c r="J124" s="53">
        <f t="shared" si="2"/>
        <v>28775700000</v>
      </c>
      <c r="K124" s="54">
        <f t="shared" si="3"/>
        <v>600000000</v>
      </c>
    </row>
    <row r="125" spans="1:11" ht="15.75">
      <c r="A125" s="72" t="s">
        <v>202</v>
      </c>
      <c r="B125" s="46" t="s">
        <v>203</v>
      </c>
      <c r="C125" s="73" t="s">
        <v>278</v>
      </c>
      <c r="D125" s="75">
        <v>41470</v>
      </c>
      <c r="E125" s="46" t="s">
        <v>205</v>
      </c>
      <c r="F125" s="69">
        <v>270000000</v>
      </c>
      <c r="G125" s="42"/>
      <c r="H125" s="51"/>
      <c r="I125" s="52"/>
      <c r="J125" s="53">
        <f t="shared" si="2"/>
        <v>28775700000</v>
      </c>
      <c r="K125" s="54">
        <f t="shared" si="3"/>
        <v>270000000</v>
      </c>
    </row>
    <row r="126" spans="1:11" ht="15.75">
      <c r="A126" s="72" t="s">
        <v>279</v>
      </c>
      <c r="B126" s="46" t="s">
        <v>280</v>
      </c>
      <c r="C126" s="73" t="s">
        <v>281</v>
      </c>
      <c r="D126" s="75">
        <v>41521</v>
      </c>
      <c r="E126" s="46" t="s">
        <v>282</v>
      </c>
      <c r="F126" s="69">
        <v>50000000</v>
      </c>
      <c r="G126" s="42"/>
      <c r="H126" s="51"/>
      <c r="I126" s="52"/>
      <c r="J126" s="53">
        <f t="shared" si="2"/>
        <v>28775700000</v>
      </c>
      <c r="K126" s="54">
        <f t="shared" si="3"/>
        <v>50000000</v>
      </c>
    </row>
    <row r="127" spans="1:11" ht="15.75">
      <c r="A127" s="45" t="s">
        <v>36</v>
      </c>
      <c r="B127" s="46" t="s">
        <v>37</v>
      </c>
      <c r="C127" s="73" t="s">
        <v>283</v>
      </c>
      <c r="D127" s="75">
        <v>41544</v>
      </c>
      <c r="E127" s="46" t="s">
        <v>39</v>
      </c>
      <c r="F127" s="69">
        <v>50000000</v>
      </c>
      <c r="G127" s="42"/>
      <c r="H127" s="51"/>
      <c r="I127" s="52"/>
      <c r="J127" s="53">
        <f t="shared" si="2"/>
        <v>28775700000</v>
      </c>
      <c r="K127" s="54">
        <f t="shared" si="3"/>
        <v>50000000</v>
      </c>
    </row>
    <row r="128" spans="1:11" ht="15.75">
      <c r="A128" s="45" t="s">
        <v>284</v>
      </c>
      <c r="B128" s="46" t="s">
        <v>285</v>
      </c>
      <c r="C128" s="73" t="s">
        <v>286</v>
      </c>
      <c r="D128" s="75">
        <v>41544</v>
      </c>
      <c r="E128" s="46" t="s">
        <v>287</v>
      </c>
      <c r="F128" s="69">
        <v>115000000</v>
      </c>
      <c r="G128" s="42"/>
      <c r="H128" s="51"/>
      <c r="I128" s="52"/>
      <c r="J128" s="53">
        <f t="shared" si="2"/>
        <v>28775700000</v>
      </c>
      <c r="K128" s="54">
        <f t="shared" si="3"/>
        <v>115000000</v>
      </c>
    </row>
    <row r="129" spans="1:11" ht="15.75">
      <c r="A129" s="72" t="s">
        <v>57</v>
      </c>
      <c r="B129" s="76" t="s">
        <v>58</v>
      </c>
      <c r="C129" s="73" t="s">
        <v>288</v>
      </c>
      <c r="D129" s="75">
        <v>41548</v>
      </c>
      <c r="E129" s="76" t="s">
        <v>60</v>
      </c>
      <c r="F129" s="69">
        <v>25000000</v>
      </c>
      <c r="G129" s="42"/>
      <c r="H129" s="51"/>
      <c r="I129" s="52"/>
      <c r="J129" s="53">
        <f t="shared" si="2"/>
        <v>28775700000</v>
      </c>
      <c r="K129" s="54">
        <f t="shared" si="3"/>
        <v>25000000</v>
      </c>
    </row>
    <row r="130" spans="1:11" ht="15.75">
      <c r="A130" s="72" t="s">
        <v>15</v>
      </c>
      <c r="B130" s="76" t="s">
        <v>16</v>
      </c>
      <c r="C130" s="73" t="s">
        <v>289</v>
      </c>
      <c r="D130" s="75">
        <v>41550</v>
      </c>
      <c r="E130" s="76" t="s">
        <v>18</v>
      </c>
      <c r="F130" s="69">
        <v>100000000</v>
      </c>
      <c r="G130" s="42"/>
      <c r="H130" s="51"/>
      <c r="I130" s="52"/>
      <c r="J130" s="53">
        <f t="shared" si="2"/>
        <v>28775700000</v>
      </c>
      <c r="K130" s="54">
        <f t="shared" si="3"/>
        <v>100000000</v>
      </c>
    </row>
    <row r="131" spans="1:11" ht="15.75">
      <c r="A131" s="72" t="s">
        <v>290</v>
      </c>
      <c r="B131" s="76" t="s">
        <v>291</v>
      </c>
      <c r="C131" s="73" t="s">
        <v>292</v>
      </c>
      <c r="D131" s="75">
        <v>41550</v>
      </c>
      <c r="E131" s="76" t="s">
        <v>293</v>
      </c>
      <c r="F131" s="69">
        <v>50000000</v>
      </c>
      <c r="G131" s="42"/>
      <c r="H131" s="51"/>
      <c r="I131" s="52"/>
      <c r="J131" s="53">
        <f t="shared" si="2"/>
        <v>28775700000</v>
      </c>
      <c r="K131" s="54">
        <f t="shared" si="3"/>
        <v>50000000</v>
      </c>
    </row>
    <row r="132" spans="1:11" ht="15.75">
      <c r="A132" s="72" t="s">
        <v>294</v>
      </c>
      <c r="B132" s="76" t="s">
        <v>295</v>
      </c>
      <c r="C132" s="73" t="s">
        <v>296</v>
      </c>
      <c r="D132" s="75">
        <v>41558</v>
      </c>
      <c r="E132" s="76" t="s">
        <v>297</v>
      </c>
      <c r="F132" s="69">
        <v>30000000</v>
      </c>
      <c r="G132" s="42"/>
      <c r="H132" s="51"/>
      <c r="I132" s="52"/>
      <c r="J132" s="53">
        <f t="shared" si="2"/>
        <v>28775700000</v>
      </c>
      <c r="K132" s="54">
        <f t="shared" si="3"/>
        <v>30000000</v>
      </c>
    </row>
    <row r="133" spans="1:11" ht="15.75">
      <c r="A133" s="72" t="s">
        <v>298</v>
      </c>
      <c r="B133" s="77" t="s">
        <v>299</v>
      </c>
      <c r="C133" s="73" t="s">
        <v>300</v>
      </c>
      <c r="D133" s="75">
        <v>41585</v>
      </c>
      <c r="E133" s="76" t="s">
        <v>301</v>
      </c>
      <c r="F133" s="69">
        <v>25000000</v>
      </c>
      <c r="G133" s="42"/>
      <c r="H133" s="51"/>
      <c r="I133" s="52"/>
      <c r="J133" s="53">
        <f t="shared" si="2"/>
        <v>28775700000</v>
      </c>
      <c r="K133" s="54">
        <f t="shared" si="3"/>
        <v>25000000</v>
      </c>
    </row>
    <row r="134" spans="1:11" ht="15.75">
      <c r="A134" s="72" t="s">
        <v>237</v>
      </c>
      <c r="B134" s="77" t="s">
        <v>238</v>
      </c>
      <c r="C134" s="73" t="s">
        <v>302</v>
      </c>
      <c r="D134" s="75">
        <v>41590</v>
      </c>
      <c r="E134" s="76" t="s">
        <v>240</v>
      </c>
      <c r="F134" s="69">
        <v>30000000</v>
      </c>
      <c r="G134" s="42"/>
      <c r="H134" s="51"/>
      <c r="I134" s="52"/>
      <c r="J134" s="53">
        <f t="shared" si="2"/>
        <v>28775700000</v>
      </c>
      <c r="K134" s="54">
        <f t="shared" si="3"/>
        <v>30000000</v>
      </c>
    </row>
    <row r="135" spans="1:11" ht="15.75">
      <c r="A135" s="72" t="s">
        <v>279</v>
      </c>
      <c r="B135" s="76" t="s">
        <v>280</v>
      </c>
      <c r="C135" s="73" t="s">
        <v>303</v>
      </c>
      <c r="D135" s="75">
        <v>41604</v>
      </c>
      <c r="E135" s="76" t="s">
        <v>282</v>
      </c>
      <c r="F135" s="78">
        <v>70000000</v>
      </c>
      <c r="G135" s="79"/>
      <c r="H135" s="51"/>
      <c r="I135" s="52"/>
      <c r="J135" s="53">
        <f t="shared" si="2"/>
        <v>28775700000</v>
      </c>
      <c r="K135" s="54">
        <f t="shared" si="3"/>
        <v>70000000</v>
      </c>
    </row>
    <row r="136" spans="1:11" ht="15.75">
      <c r="A136" s="72" t="s">
        <v>304</v>
      </c>
      <c r="B136" s="76" t="s">
        <v>305</v>
      </c>
      <c r="C136" s="73" t="s">
        <v>306</v>
      </c>
      <c r="D136" s="75">
        <v>41604</v>
      </c>
      <c r="E136" s="76" t="s">
        <v>307</v>
      </c>
      <c r="F136" s="78">
        <v>185000000</v>
      </c>
      <c r="G136" s="79"/>
      <c r="H136" s="51"/>
      <c r="I136" s="52"/>
      <c r="J136" s="53">
        <f t="shared" ref="J136:J199" si="4">+J135+G136-I136</f>
        <v>28775700000</v>
      </c>
      <c r="K136" s="54">
        <f t="shared" ref="K136:K199" si="5">+F136+G136-I136</f>
        <v>185000000</v>
      </c>
    </row>
    <row r="137" spans="1:11" ht="15.75">
      <c r="A137" s="80" t="s">
        <v>308</v>
      </c>
      <c r="B137" s="76" t="s">
        <v>309</v>
      </c>
      <c r="C137" s="73" t="s">
        <v>310</v>
      </c>
      <c r="D137" s="75">
        <v>41605</v>
      </c>
      <c r="E137" s="76" t="s">
        <v>311</v>
      </c>
      <c r="F137" s="78">
        <v>30000000</v>
      </c>
      <c r="G137" s="79"/>
      <c r="H137" s="51"/>
      <c r="I137" s="52"/>
      <c r="J137" s="53">
        <f t="shared" si="4"/>
        <v>28775700000</v>
      </c>
      <c r="K137" s="54">
        <f t="shared" si="5"/>
        <v>30000000</v>
      </c>
    </row>
    <row r="138" spans="1:11" ht="15.75">
      <c r="A138" s="72" t="s">
        <v>149</v>
      </c>
      <c r="B138" s="73" t="s">
        <v>150</v>
      </c>
      <c r="C138" s="73" t="s">
        <v>312</v>
      </c>
      <c r="D138" s="75">
        <v>41610</v>
      </c>
      <c r="E138" s="73" t="s">
        <v>152</v>
      </c>
      <c r="F138" s="69">
        <v>30000000</v>
      </c>
      <c r="G138" s="42"/>
      <c r="H138" s="51"/>
      <c r="I138" s="52"/>
      <c r="J138" s="53">
        <f t="shared" si="4"/>
        <v>28775700000</v>
      </c>
      <c r="K138" s="54">
        <f t="shared" si="5"/>
        <v>30000000</v>
      </c>
    </row>
    <row r="139" spans="1:11" ht="15.75">
      <c r="A139" s="72" t="s">
        <v>313</v>
      </c>
      <c r="B139" s="73" t="s">
        <v>314</v>
      </c>
      <c r="C139" s="73" t="s">
        <v>315</v>
      </c>
      <c r="D139" s="75">
        <v>41612</v>
      </c>
      <c r="E139" s="73" t="s">
        <v>316</v>
      </c>
      <c r="F139" s="69">
        <v>9000000</v>
      </c>
      <c r="G139" s="42"/>
      <c r="H139" s="51"/>
      <c r="I139" s="52"/>
      <c r="J139" s="53">
        <f t="shared" si="4"/>
        <v>28775700000</v>
      </c>
      <c r="K139" s="54">
        <f t="shared" si="5"/>
        <v>9000000</v>
      </c>
    </row>
    <row r="140" spans="1:11" ht="15.75">
      <c r="A140" s="72" t="s">
        <v>116</v>
      </c>
      <c r="B140" s="46" t="s">
        <v>117</v>
      </c>
      <c r="C140" s="73" t="s">
        <v>317</v>
      </c>
      <c r="D140" s="75">
        <v>41613</v>
      </c>
      <c r="E140" s="46" t="s">
        <v>119</v>
      </c>
      <c r="F140" s="69">
        <v>20000000</v>
      </c>
      <c r="G140" s="42"/>
      <c r="H140" s="51"/>
      <c r="I140" s="52"/>
      <c r="J140" s="53">
        <f t="shared" si="4"/>
        <v>28775700000</v>
      </c>
      <c r="K140" s="54">
        <f t="shared" si="5"/>
        <v>20000000</v>
      </c>
    </row>
    <row r="141" spans="1:11" ht="15.75">
      <c r="A141" s="72" t="s">
        <v>254</v>
      </c>
      <c r="B141" s="76" t="s">
        <v>255</v>
      </c>
      <c r="C141" s="73" t="s">
        <v>318</v>
      </c>
      <c r="D141" s="75">
        <v>41619</v>
      </c>
      <c r="E141" s="76" t="s">
        <v>257</v>
      </c>
      <c r="F141" s="69">
        <v>5000000</v>
      </c>
      <c r="G141" s="42"/>
      <c r="H141" s="51"/>
      <c r="I141" s="52"/>
      <c r="J141" s="53">
        <f t="shared" si="4"/>
        <v>28775700000</v>
      </c>
      <c r="K141" s="54">
        <f t="shared" si="5"/>
        <v>5000000</v>
      </c>
    </row>
    <row r="142" spans="1:11" ht="15.75">
      <c r="A142" s="72" t="s">
        <v>254</v>
      </c>
      <c r="B142" s="76" t="s">
        <v>255</v>
      </c>
      <c r="C142" s="73" t="s">
        <v>319</v>
      </c>
      <c r="D142" s="75">
        <v>41619</v>
      </c>
      <c r="E142" s="76" t="s">
        <v>257</v>
      </c>
      <c r="F142" s="69">
        <v>5000000</v>
      </c>
      <c r="G142" s="42"/>
      <c r="H142" s="51"/>
      <c r="I142" s="52"/>
      <c r="J142" s="53">
        <f t="shared" si="4"/>
        <v>28775700000</v>
      </c>
      <c r="K142" s="54">
        <f t="shared" si="5"/>
        <v>5000000</v>
      </c>
    </row>
    <row r="143" spans="1:11" ht="15.75">
      <c r="A143" s="72" t="s">
        <v>274</v>
      </c>
      <c r="B143" s="61">
        <v>811709</v>
      </c>
      <c r="C143" s="73" t="s">
        <v>320</v>
      </c>
      <c r="D143" s="75">
        <v>41682</v>
      </c>
      <c r="E143" s="61" t="s">
        <v>276</v>
      </c>
      <c r="F143" s="69">
        <v>50000000</v>
      </c>
      <c r="G143" s="42"/>
      <c r="H143" s="51"/>
      <c r="I143" s="52"/>
      <c r="J143" s="53">
        <f t="shared" si="4"/>
        <v>28775700000</v>
      </c>
      <c r="K143" s="54">
        <f t="shared" si="5"/>
        <v>50000000</v>
      </c>
    </row>
    <row r="144" spans="1:11" ht="15.75">
      <c r="A144" s="72" t="s">
        <v>85</v>
      </c>
      <c r="B144" s="76" t="s">
        <v>86</v>
      </c>
      <c r="C144" s="73" t="s">
        <v>321</v>
      </c>
      <c r="D144" s="75">
        <v>41689</v>
      </c>
      <c r="E144" s="46" t="s">
        <v>88</v>
      </c>
      <c r="F144" s="69">
        <v>60000000</v>
      </c>
      <c r="G144" s="42"/>
      <c r="H144" s="51"/>
      <c r="I144" s="52"/>
      <c r="J144" s="53">
        <f t="shared" si="4"/>
        <v>28775700000</v>
      </c>
      <c r="K144" s="54">
        <f t="shared" si="5"/>
        <v>60000000</v>
      </c>
    </row>
    <row r="145" spans="1:11" ht="15.75">
      <c r="A145" s="72" t="s">
        <v>61</v>
      </c>
      <c r="B145" s="77" t="s">
        <v>62</v>
      </c>
      <c r="C145" s="73" t="s">
        <v>322</v>
      </c>
      <c r="D145" s="75">
        <v>41708</v>
      </c>
      <c r="E145" s="76" t="s">
        <v>64</v>
      </c>
      <c r="F145" s="69">
        <v>100000000</v>
      </c>
      <c r="G145" s="42"/>
      <c r="H145" s="51"/>
      <c r="I145" s="52"/>
      <c r="J145" s="53">
        <f t="shared" si="4"/>
        <v>28775700000</v>
      </c>
      <c r="K145" s="54">
        <f t="shared" si="5"/>
        <v>100000000</v>
      </c>
    </row>
    <row r="146" spans="1:11" ht="15.75">
      <c r="A146" s="72" t="s">
        <v>284</v>
      </c>
      <c r="B146" s="77" t="s">
        <v>285</v>
      </c>
      <c r="C146" s="73" t="s">
        <v>323</v>
      </c>
      <c r="D146" s="75">
        <v>41725</v>
      </c>
      <c r="E146" s="76" t="s">
        <v>287</v>
      </c>
      <c r="F146" s="69">
        <v>150000000</v>
      </c>
      <c r="G146" s="42"/>
      <c r="H146" s="51"/>
      <c r="I146" s="52"/>
      <c r="J146" s="53">
        <f t="shared" si="4"/>
        <v>28775700000</v>
      </c>
      <c r="K146" s="54">
        <f t="shared" si="5"/>
        <v>150000000</v>
      </c>
    </row>
    <row r="147" spans="1:11" ht="15.75">
      <c r="A147" s="72" t="s">
        <v>313</v>
      </c>
      <c r="B147" s="77" t="s">
        <v>314</v>
      </c>
      <c r="C147" s="73" t="s">
        <v>324</v>
      </c>
      <c r="D147" s="75">
        <v>41726</v>
      </c>
      <c r="E147" s="76" t="s">
        <v>325</v>
      </c>
      <c r="F147" s="69">
        <v>17000000</v>
      </c>
      <c r="G147" s="42"/>
      <c r="H147" s="51"/>
      <c r="I147" s="52"/>
      <c r="J147" s="53">
        <f t="shared" si="4"/>
        <v>28775700000</v>
      </c>
      <c r="K147" s="54">
        <f t="shared" si="5"/>
        <v>17000000</v>
      </c>
    </row>
    <row r="148" spans="1:11" ht="15.75">
      <c r="A148" s="72" t="s">
        <v>116</v>
      </c>
      <c r="B148" s="77" t="s">
        <v>117</v>
      </c>
      <c r="C148" s="73" t="s">
        <v>326</v>
      </c>
      <c r="D148" s="75">
        <v>41726</v>
      </c>
      <c r="E148" s="76" t="s">
        <v>119</v>
      </c>
      <c r="F148" s="69">
        <v>25000000</v>
      </c>
      <c r="G148" s="42"/>
      <c r="H148" s="51"/>
      <c r="I148" s="52"/>
      <c r="J148" s="53">
        <f t="shared" si="4"/>
        <v>28775700000</v>
      </c>
      <c r="K148" s="54">
        <f t="shared" si="5"/>
        <v>25000000</v>
      </c>
    </row>
    <row r="149" spans="1:11" ht="15.75">
      <c r="A149" s="72" t="s">
        <v>242</v>
      </c>
      <c r="B149" s="77" t="s">
        <v>327</v>
      </c>
      <c r="C149" s="73" t="s">
        <v>328</v>
      </c>
      <c r="D149" s="75">
        <v>41731</v>
      </c>
      <c r="E149" s="76" t="s">
        <v>244</v>
      </c>
      <c r="F149" s="69">
        <v>70000000</v>
      </c>
      <c r="G149" s="70"/>
      <c r="H149" s="51"/>
      <c r="I149" s="52"/>
      <c r="J149" s="53">
        <f t="shared" si="4"/>
        <v>28775700000</v>
      </c>
      <c r="K149" s="54">
        <f t="shared" si="5"/>
        <v>70000000</v>
      </c>
    </row>
    <row r="150" spans="1:11" ht="15.75">
      <c r="A150" s="72" t="s">
        <v>116</v>
      </c>
      <c r="B150" s="77" t="s">
        <v>117</v>
      </c>
      <c r="C150" s="73" t="s">
        <v>329</v>
      </c>
      <c r="D150" s="75">
        <v>41731</v>
      </c>
      <c r="E150" s="76" t="s">
        <v>119</v>
      </c>
      <c r="F150" s="69">
        <v>20000000</v>
      </c>
      <c r="G150" s="70"/>
      <c r="H150" s="51"/>
      <c r="I150" s="52"/>
      <c r="J150" s="53">
        <f t="shared" si="4"/>
        <v>28775700000</v>
      </c>
      <c r="K150" s="54">
        <f t="shared" si="5"/>
        <v>20000000</v>
      </c>
    </row>
    <row r="151" spans="1:11" ht="15.75">
      <c r="A151" s="72" t="s">
        <v>330</v>
      </c>
      <c r="B151" s="77" t="s">
        <v>331</v>
      </c>
      <c r="C151" s="73" t="s">
        <v>332</v>
      </c>
      <c r="D151" s="75">
        <v>41743</v>
      </c>
      <c r="E151" s="76" t="s">
        <v>333</v>
      </c>
      <c r="F151" s="69">
        <v>50000000</v>
      </c>
      <c r="G151" s="70"/>
      <c r="H151" s="51"/>
      <c r="I151" s="52"/>
      <c r="J151" s="53">
        <f t="shared" si="4"/>
        <v>28775700000</v>
      </c>
      <c r="K151" s="54">
        <f t="shared" si="5"/>
        <v>50000000</v>
      </c>
    </row>
    <row r="152" spans="1:11" ht="15.75">
      <c r="A152" s="72" t="s">
        <v>36</v>
      </c>
      <c r="B152" s="77" t="s">
        <v>37</v>
      </c>
      <c r="C152" s="73" t="s">
        <v>334</v>
      </c>
      <c r="D152" s="75">
        <v>41746</v>
      </c>
      <c r="E152" s="76" t="s">
        <v>335</v>
      </c>
      <c r="F152" s="69">
        <v>80000000</v>
      </c>
      <c r="G152" s="70"/>
      <c r="H152" s="51"/>
      <c r="I152" s="52"/>
      <c r="J152" s="53">
        <f t="shared" si="4"/>
        <v>28775700000</v>
      </c>
      <c r="K152" s="54">
        <f t="shared" si="5"/>
        <v>80000000</v>
      </c>
    </row>
    <row r="153" spans="1:11" ht="15.75">
      <c r="A153" s="72" t="s">
        <v>336</v>
      </c>
      <c r="B153" s="77" t="s">
        <v>337</v>
      </c>
      <c r="C153" s="73" t="s">
        <v>338</v>
      </c>
      <c r="D153" s="75">
        <v>41746</v>
      </c>
      <c r="E153" s="76" t="s">
        <v>339</v>
      </c>
      <c r="F153" s="69">
        <v>105000000</v>
      </c>
      <c r="G153" s="70"/>
      <c r="H153" s="51"/>
      <c r="I153" s="52"/>
      <c r="J153" s="53">
        <f t="shared" si="4"/>
        <v>28775700000</v>
      </c>
      <c r="K153" s="54">
        <f t="shared" si="5"/>
        <v>105000000</v>
      </c>
    </row>
    <row r="154" spans="1:11" ht="15.75">
      <c r="A154" s="72" t="s">
        <v>313</v>
      </c>
      <c r="B154" s="77" t="s">
        <v>314</v>
      </c>
      <c r="C154" s="73" t="s">
        <v>340</v>
      </c>
      <c r="D154" s="75">
        <v>41801</v>
      </c>
      <c r="E154" s="76" t="s">
        <v>325</v>
      </c>
      <c r="F154" s="69">
        <v>15000000</v>
      </c>
      <c r="G154" s="70"/>
      <c r="H154" s="51"/>
      <c r="I154" s="52"/>
      <c r="J154" s="53">
        <f t="shared" si="4"/>
        <v>28775700000</v>
      </c>
      <c r="K154" s="54">
        <f t="shared" si="5"/>
        <v>15000000</v>
      </c>
    </row>
    <row r="155" spans="1:11" ht="15.75">
      <c r="A155" s="72" t="s">
        <v>336</v>
      </c>
      <c r="B155" s="77" t="s">
        <v>337</v>
      </c>
      <c r="C155" s="73" t="s">
        <v>341</v>
      </c>
      <c r="D155" s="75">
        <v>41843</v>
      </c>
      <c r="E155" s="76" t="s">
        <v>339</v>
      </c>
      <c r="F155" s="69">
        <v>105000000</v>
      </c>
      <c r="G155" s="70"/>
      <c r="H155" s="51"/>
      <c r="I155" s="52"/>
      <c r="J155" s="53">
        <f t="shared" si="4"/>
        <v>28775700000</v>
      </c>
      <c r="K155" s="54">
        <f t="shared" si="5"/>
        <v>105000000</v>
      </c>
    </row>
    <row r="156" spans="1:11" ht="15.75">
      <c r="A156" s="72" t="s">
        <v>15</v>
      </c>
      <c r="B156" s="77" t="s">
        <v>16</v>
      </c>
      <c r="C156" s="73" t="s">
        <v>342</v>
      </c>
      <c r="D156" s="75">
        <v>41843</v>
      </c>
      <c r="E156" s="76" t="s">
        <v>18</v>
      </c>
      <c r="F156" s="69">
        <v>100000000</v>
      </c>
      <c r="G156" s="70"/>
      <c r="H156" s="51"/>
      <c r="I156" s="52"/>
      <c r="J156" s="53">
        <f t="shared" si="4"/>
        <v>28775700000</v>
      </c>
      <c r="K156" s="54">
        <f t="shared" si="5"/>
        <v>100000000</v>
      </c>
    </row>
    <row r="157" spans="1:11" ht="15.75">
      <c r="A157" s="72" t="s">
        <v>73</v>
      </c>
      <c r="B157" s="77" t="s">
        <v>74</v>
      </c>
      <c r="C157" s="73" t="s">
        <v>343</v>
      </c>
      <c r="D157" s="75">
        <v>41877</v>
      </c>
      <c r="E157" s="76" t="s">
        <v>76</v>
      </c>
      <c r="F157" s="69">
        <v>70000000</v>
      </c>
      <c r="G157" s="70"/>
      <c r="H157" s="51"/>
      <c r="I157" s="52"/>
      <c r="J157" s="53">
        <f t="shared" si="4"/>
        <v>28775700000</v>
      </c>
      <c r="K157" s="54">
        <f t="shared" si="5"/>
        <v>70000000</v>
      </c>
    </row>
    <row r="158" spans="1:11" ht="15.75">
      <c r="A158" s="72" t="s">
        <v>344</v>
      </c>
      <c r="B158" s="77" t="s">
        <v>345</v>
      </c>
      <c r="C158" s="73" t="s">
        <v>346</v>
      </c>
      <c r="D158" s="75">
        <v>41879</v>
      </c>
      <c r="E158" s="76" t="s">
        <v>347</v>
      </c>
      <c r="F158" s="69">
        <v>30000000</v>
      </c>
      <c r="G158" s="70"/>
      <c r="H158" s="51"/>
      <c r="I158" s="52"/>
      <c r="J158" s="53">
        <f t="shared" si="4"/>
        <v>28775700000</v>
      </c>
      <c r="K158" s="54">
        <f t="shared" si="5"/>
        <v>30000000</v>
      </c>
    </row>
    <row r="159" spans="1:11" ht="15.75">
      <c r="A159" s="72" t="s">
        <v>116</v>
      </c>
      <c r="B159" s="77" t="s">
        <v>117</v>
      </c>
      <c r="C159" s="73" t="s">
        <v>348</v>
      </c>
      <c r="D159" s="75">
        <v>41880</v>
      </c>
      <c r="E159" s="76" t="s">
        <v>119</v>
      </c>
      <c r="F159" s="69">
        <v>15000000</v>
      </c>
      <c r="G159" s="70"/>
      <c r="H159" s="51"/>
      <c r="I159" s="52"/>
      <c r="J159" s="53">
        <f t="shared" si="4"/>
        <v>28775700000</v>
      </c>
      <c r="K159" s="54">
        <f t="shared" si="5"/>
        <v>15000000</v>
      </c>
    </row>
    <row r="160" spans="1:11" ht="15.75">
      <c r="A160" s="72" t="s">
        <v>349</v>
      </c>
      <c r="B160" s="77" t="s">
        <v>350</v>
      </c>
      <c r="C160" s="73" t="s">
        <v>351</v>
      </c>
      <c r="D160" s="75">
        <v>41887</v>
      </c>
      <c r="E160" s="76" t="s">
        <v>352</v>
      </c>
      <c r="F160" s="69">
        <v>10000000</v>
      </c>
      <c r="G160" s="70"/>
      <c r="H160" s="51"/>
      <c r="I160" s="52"/>
      <c r="J160" s="53">
        <f t="shared" si="4"/>
        <v>28775700000</v>
      </c>
      <c r="K160" s="54">
        <f t="shared" si="5"/>
        <v>10000000</v>
      </c>
    </row>
    <row r="161" spans="1:11" ht="15.75">
      <c r="A161" s="72" t="s">
        <v>353</v>
      </c>
      <c r="B161" s="77" t="s">
        <v>354</v>
      </c>
      <c r="C161" s="73" t="s">
        <v>355</v>
      </c>
      <c r="D161" s="75">
        <v>41892</v>
      </c>
      <c r="E161" s="76" t="s">
        <v>356</v>
      </c>
      <c r="F161" s="69">
        <v>20000000</v>
      </c>
      <c r="G161" s="70"/>
      <c r="H161" s="51"/>
      <c r="I161" s="52"/>
      <c r="J161" s="53">
        <f t="shared" si="4"/>
        <v>28775700000</v>
      </c>
      <c r="K161" s="54">
        <f t="shared" si="5"/>
        <v>20000000</v>
      </c>
    </row>
    <row r="162" spans="1:11" ht="15.75">
      <c r="A162" s="72" t="s">
        <v>73</v>
      </c>
      <c r="B162" s="77" t="s">
        <v>74</v>
      </c>
      <c r="C162" s="73" t="s">
        <v>357</v>
      </c>
      <c r="D162" s="75">
        <v>41893</v>
      </c>
      <c r="E162" s="76" t="s">
        <v>76</v>
      </c>
      <c r="F162" s="69">
        <v>350000000</v>
      </c>
      <c r="G162" s="70"/>
      <c r="H162" s="51"/>
      <c r="I162" s="52"/>
      <c r="J162" s="53">
        <f t="shared" si="4"/>
        <v>28775700000</v>
      </c>
      <c r="K162" s="54">
        <f t="shared" si="5"/>
        <v>350000000</v>
      </c>
    </row>
    <row r="163" spans="1:11" ht="15.75">
      <c r="A163" s="72" t="s">
        <v>73</v>
      </c>
      <c r="B163" s="77" t="s">
        <v>74</v>
      </c>
      <c r="C163" s="73" t="s">
        <v>358</v>
      </c>
      <c r="D163" s="75">
        <v>41913</v>
      </c>
      <c r="E163" s="76" t="s">
        <v>76</v>
      </c>
      <c r="F163" s="69">
        <v>500000000</v>
      </c>
      <c r="G163" s="70"/>
      <c r="H163" s="51"/>
      <c r="I163" s="52"/>
      <c r="J163" s="53">
        <f t="shared" si="4"/>
        <v>28775700000</v>
      </c>
      <c r="K163" s="54">
        <f t="shared" si="5"/>
        <v>500000000</v>
      </c>
    </row>
    <row r="164" spans="1:11" ht="15.75">
      <c r="A164" s="72" t="s">
        <v>330</v>
      </c>
      <c r="B164" s="77" t="s">
        <v>331</v>
      </c>
      <c r="C164" s="73" t="s">
        <v>359</v>
      </c>
      <c r="D164" s="75">
        <v>41920</v>
      </c>
      <c r="E164" s="76" t="s">
        <v>333</v>
      </c>
      <c r="F164" s="69">
        <v>10000000</v>
      </c>
      <c r="G164" s="70"/>
      <c r="H164" s="51"/>
      <c r="I164" s="52"/>
      <c r="J164" s="53">
        <f t="shared" si="4"/>
        <v>28775700000</v>
      </c>
      <c r="K164" s="54">
        <f t="shared" si="5"/>
        <v>10000000</v>
      </c>
    </row>
    <row r="165" spans="1:11" ht="15.75">
      <c r="A165" s="72" t="s">
        <v>308</v>
      </c>
      <c r="B165" s="77" t="s">
        <v>309</v>
      </c>
      <c r="C165" s="73" t="s">
        <v>360</v>
      </c>
      <c r="D165" s="75">
        <v>41921</v>
      </c>
      <c r="E165" s="76" t="s">
        <v>311</v>
      </c>
      <c r="F165" s="69">
        <v>80000000</v>
      </c>
      <c r="G165" s="70"/>
      <c r="H165" s="51"/>
      <c r="I165" s="52"/>
      <c r="J165" s="53">
        <f t="shared" si="4"/>
        <v>28775700000</v>
      </c>
      <c r="K165" s="54">
        <f t="shared" si="5"/>
        <v>80000000</v>
      </c>
    </row>
    <row r="166" spans="1:11" ht="15.75">
      <c r="A166" s="72" t="s">
        <v>361</v>
      </c>
      <c r="B166" s="77" t="s">
        <v>362</v>
      </c>
      <c r="C166" s="73" t="s">
        <v>363</v>
      </c>
      <c r="D166" s="75">
        <v>41925</v>
      </c>
      <c r="E166" s="76" t="s">
        <v>364</v>
      </c>
      <c r="F166" s="69">
        <v>101000000</v>
      </c>
      <c r="G166" s="70"/>
      <c r="H166" s="51"/>
      <c r="I166" s="52"/>
      <c r="J166" s="53">
        <f t="shared" si="4"/>
        <v>28775700000</v>
      </c>
      <c r="K166" s="54">
        <f t="shared" si="5"/>
        <v>101000000</v>
      </c>
    </row>
    <row r="167" spans="1:11" ht="15.75">
      <c r="A167" s="72" t="s">
        <v>365</v>
      </c>
      <c r="B167" s="77" t="s">
        <v>366</v>
      </c>
      <c r="C167" s="73" t="s">
        <v>367</v>
      </c>
      <c r="D167" s="75">
        <v>41943</v>
      </c>
      <c r="E167" s="76" t="s">
        <v>368</v>
      </c>
      <c r="F167" s="69">
        <v>25000000</v>
      </c>
      <c r="G167" s="70"/>
      <c r="H167" s="51"/>
      <c r="I167" s="52"/>
      <c r="J167" s="53">
        <f t="shared" si="4"/>
        <v>28775700000</v>
      </c>
      <c r="K167" s="54">
        <f t="shared" si="5"/>
        <v>25000000</v>
      </c>
    </row>
    <row r="168" spans="1:11" ht="15.75">
      <c r="A168" s="72" t="s">
        <v>197</v>
      </c>
      <c r="B168" s="77" t="s">
        <v>198</v>
      </c>
      <c r="C168" s="73" t="s">
        <v>369</v>
      </c>
      <c r="D168" s="75">
        <v>41954</v>
      </c>
      <c r="E168" s="76" t="s">
        <v>200</v>
      </c>
      <c r="F168" s="69">
        <v>35000000</v>
      </c>
      <c r="G168" s="70"/>
      <c r="H168" s="51"/>
      <c r="I168" s="52"/>
      <c r="J168" s="53">
        <f t="shared" si="4"/>
        <v>28775700000</v>
      </c>
      <c r="K168" s="54">
        <f t="shared" si="5"/>
        <v>35000000</v>
      </c>
    </row>
    <row r="169" spans="1:11" ht="15.75">
      <c r="A169" s="72" t="s">
        <v>370</v>
      </c>
      <c r="B169" s="77" t="s">
        <v>371</v>
      </c>
      <c r="C169" s="73" t="s">
        <v>372</v>
      </c>
      <c r="D169" s="75">
        <v>41961</v>
      </c>
      <c r="E169" s="76" t="s">
        <v>373</v>
      </c>
      <c r="F169" s="69">
        <v>105000000</v>
      </c>
      <c r="G169" s="70"/>
      <c r="H169" s="51">
        <v>43178</v>
      </c>
      <c r="I169" s="52">
        <v>105000000</v>
      </c>
      <c r="J169" s="53">
        <f t="shared" si="4"/>
        <v>28670700000</v>
      </c>
      <c r="K169" s="54">
        <f t="shared" si="5"/>
        <v>0</v>
      </c>
    </row>
    <row r="170" spans="1:11" ht="15.75">
      <c r="A170" s="72" t="s">
        <v>374</v>
      </c>
      <c r="B170" s="77" t="s">
        <v>375</v>
      </c>
      <c r="C170" s="73" t="s">
        <v>376</v>
      </c>
      <c r="D170" s="75">
        <v>41977</v>
      </c>
      <c r="E170" s="76" t="s">
        <v>377</v>
      </c>
      <c r="F170" s="69">
        <v>200000000</v>
      </c>
      <c r="G170" s="70"/>
      <c r="H170" s="51"/>
      <c r="I170" s="52"/>
      <c r="J170" s="53">
        <f t="shared" si="4"/>
        <v>28670700000</v>
      </c>
      <c r="K170" s="54">
        <f t="shared" si="5"/>
        <v>200000000</v>
      </c>
    </row>
    <row r="171" spans="1:11" ht="15.75">
      <c r="A171" s="72" t="s">
        <v>378</v>
      </c>
      <c r="B171" s="77" t="s">
        <v>379</v>
      </c>
      <c r="C171" s="73" t="s">
        <v>380</v>
      </c>
      <c r="D171" s="75">
        <v>41984</v>
      </c>
      <c r="E171" s="76" t="s">
        <v>381</v>
      </c>
      <c r="F171" s="69">
        <v>20000000</v>
      </c>
      <c r="G171" s="70"/>
      <c r="H171" s="51">
        <v>43185</v>
      </c>
      <c r="I171" s="52">
        <v>20000000</v>
      </c>
      <c r="J171" s="53">
        <f t="shared" si="4"/>
        <v>28650700000</v>
      </c>
      <c r="K171" s="54">
        <f t="shared" si="5"/>
        <v>0</v>
      </c>
    </row>
    <row r="172" spans="1:11" ht="15.75">
      <c r="A172" s="72" t="s">
        <v>382</v>
      </c>
      <c r="B172" s="77" t="s">
        <v>383</v>
      </c>
      <c r="C172" s="73" t="s">
        <v>384</v>
      </c>
      <c r="D172" s="75">
        <v>41984</v>
      </c>
      <c r="E172" s="76" t="s">
        <v>385</v>
      </c>
      <c r="F172" s="69">
        <v>20000000</v>
      </c>
      <c r="G172" s="70"/>
      <c r="H172" s="51"/>
      <c r="I172" s="52"/>
      <c r="J172" s="53">
        <f t="shared" si="4"/>
        <v>28650700000</v>
      </c>
      <c r="K172" s="54">
        <f t="shared" si="5"/>
        <v>20000000</v>
      </c>
    </row>
    <row r="173" spans="1:11" ht="15.75">
      <c r="A173" s="72" t="s">
        <v>85</v>
      </c>
      <c r="B173" s="77" t="s">
        <v>86</v>
      </c>
      <c r="C173" s="73" t="s">
        <v>386</v>
      </c>
      <c r="D173" s="75">
        <v>41988</v>
      </c>
      <c r="E173" s="76" t="s">
        <v>88</v>
      </c>
      <c r="F173" s="69">
        <v>100000000</v>
      </c>
      <c r="G173" s="70"/>
      <c r="H173" s="51"/>
      <c r="I173" s="52"/>
      <c r="J173" s="53">
        <f t="shared" si="4"/>
        <v>28650700000</v>
      </c>
      <c r="K173" s="54">
        <f t="shared" si="5"/>
        <v>100000000</v>
      </c>
    </row>
    <row r="174" spans="1:11" ht="15.75">
      <c r="A174" s="72" t="s">
        <v>313</v>
      </c>
      <c r="B174" s="77" t="s">
        <v>314</v>
      </c>
      <c r="C174" s="73" t="s">
        <v>387</v>
      </c>
      <c r="D174" s="75">
        <v>41991</v>
      </c>
      <c r="E174" s="76" t="s">
        <v>325</v>
      </c>
      <c r="F174" s="69">
        <v>27000000</v>
      </c>
      <c r="G174" s="70"/>
      <c r="H174" s="51"/>
      <c r="I174" s="52"/>
      <c r="J174" s="53">
        <f t="shared" si="4"/>
        <v>28650700000</v>
      </c>
      <c r="K174" s="54">
        <f t="shared" si="5"/>
        <v>27000000</v>
      </c>
    </row>
    <row r="175" spans="1:11" ht="15.75">
      <c r="A175" s="72" t="s">
        <v>180</v>
      </c>
      <c r="B175" s="77" t="s">
        <v>181</v>
      </c>
      <c r="C175" s="73" t="s">
        <v>388</v>
      </c>
      <c r="D175" s="75">
        <v>42017</v>
      </c>
      <c r="E175" s="76" t="s">
        <v>183</v>
      </c>
      <c r="F175" s="69">
        <v>150000000</v>
      </c>
      <c r="G175" s="70"/>
      <c r="H175" s="51"/>
      <c r="I175" s="52"/>
      <c r="J175" s="53">
        <f t="shared" si="4"/>
        <v>28650700000</v>
      </c>
      <c r="K175" s="54">
        <f t="shared" si="5"/>
        <v>150000000</v>
      </c>
    </row>
    <row r="176" spans="1:11" ht="15.75">
      <c r="A176" s="45" t="s">
        <v>40</v>
      </c>
      <c r="B176" s="46" t="s">
        <v>41</v>
      </c>
      <c r="C176" s="73" t="s">
        <v>389</v>
      </c>
      <c r="D176" s="75">
        <v>42020</v>
      </c>
      <c r="E176" s="46" t="s">
        <v>43</v>
      </c>
      <c r="F176" s="69">
        <v>15000000</v>
      </c>
      <c r="G176" s="70"/>
      <c r="H176" s="51"/>
      <c r="I176" s="52"/>
      <c r="J176" s="53">
        <f t="shared" si="4"/>
        <v>28650700000</v>
      </c>
      <c r="K176" s="54">
        <f t="shared" si="5"/>
        <v>15000000</v>
      </c>
    </row>
    <row r="177" spans="1:11" ht="15.75">
      <c r="A177" s="72" t="s">
        <v>390</v>
      </c>
      <c r="B177" s="77" t="s">
        <v>391</v>
      </c>
      <c r="C177" s="73" t="s">
        <v>392</v>
      </c>
      <c r="D177" s="75">
        <v>42023</v>
      </c>
      <c r="E177" s="46" t="s">
        <v>393</v>
      </c>
      <c r="F177" s="69">
        <v>250000000</v>
      </c>
      <c r="G177" s="70"/>
      <c r="H177" s="51"/>
      <c r="I177" s="52"/>
      <c r="J177" s="53">
        <f t="shared" si="4"/>
        <v>28650700000</v>
      </c>
      <c r="K177" s="54">
        <f t="shared" si="5"/>
        <v>250000000</v>
      </c>
    </row>
    <row r="178" spans="1:11" ht="15.75">
      <c r="A178" s="72" t="s">
        <v>390</v>
      </c>
      <c r="B178" s="77" t="s">
        <v>391</v>
      </c>
      <c r="C178" s="73" t="s">
        <v>394</v>
      </c>
      <c r="D178" s="75">
        <v>42040</v>
      </c>
      <c r="E178" s="76" t="s">
        <v>393</v>
      </c>
      <c r="F178" s="69">
        <v>150000000</v>
      </c>
      <c r="G178" s="70"/>
      <c r="H178" s="51"/>
      <c r="I178" s="52"/>
      <c r="J178" s="53">
        <f t="shared" si="4"/>
        <v>28650700000</v>
      </c>
      <c r="K178" s="54">
        <f t="shared" si="5"/>
        <v>150000000</v>
      </c>
    </row>
    <row r="179" spans="1:11" ht="15.75">
      <c r="A179" s="72" t="s">
        <v>390</v>
      </c>
      <c r="B179" s="77" t="s">
        <v>391</v>
      </c>
      <c r="C179" s="73" t="s">
        <v>395</v>
      </c>
      <c r="D179" s="75">
        <v>42040</v>
      </c>
      <c r="E179" s="76" t="s">
        <v>393</v>
      </c>
      <c r="F179" s="69">
        <v>150000000</v>
      </c>
      <c r="G179" s="70"/>
      <c r="H179" s="51"/>
      <c r="I179" s="52"/>
      <c r="J179" s="53">
        <f t="shared" si="4"/>
        <v>28650700000</v>
      </c>
      <c r="K179" s="54">
        <f t="shared" si="5"/>
        <v>150000000</v>
      </c>
    </row>
    <row r="180" spans="1:11" ht="15.75">
      <c r="A180" s="72" t="s">
        <v>390</v>
      </c>
      <c r="B180" s="77" t="s">
        <v>391</v>
      </c>
      <c r="C180" s="73" t="s">
        <v>396</v>
      </c>
      <c r="D180" s="75">
        <v>42040</v>
      </c>
      <c r="E180" s="76" t="s">
        <v>393</v>
      </c>
      <c r="F180" s="69">
        <v>200000000</v>
      </c>
      <c r="G180" s="70"/>
      <c r="H180" s="51"/>
      <c r="I180" s="52"/>
      <c r="J180" s="53">
        <f t="shared" si="4"/>
        <v>28650700000</v>
      </c>
      <c r="K180" s="54">
        <f t="shared" si="5"/>
        <v>200000000</v>
      </c>
    </row>
    <row r="181" spans="1:11" ht="15.75">
      <c r="A181" s="72" t="s">
        <v>397</v>
      </c>
      <c r="B181" s="77" t="s">
        <v>398</v>
      </c>
      <c r="C181" s="73" t="s">
        <v>399</v>
      </c>
      <c r="D181" s="75">
        <v>42048</v>
      </c>
      <c r="E181" s="76" t="s">
        <v>400</v>
      </c>
      <c r="F181" s="69">
        <v>20000000</v>
      </c>
      <c r="G181" s="70"/>
      <c r="H181" s="51"/>
      <c r="I181" s="52"/>
      <c r="J181" s="53">
        <f t="shared" si="4"/>
        <v>28650700000</v>
      </c>
      <c r="K181" s="54">
        <f t="shared" si="5"/>
        <v>20000000</v>
      </c>
    </row>
    <row r="182" spans="1:11" ht="15.75">
      <c r="A182" s="72" t="s">
        <v>370</v>
      </c>
      <c r="B182" s="77" t="s">
        <v>371</v>
      </c>
      <c r="C182" s="73" t="s">
        <v>401</v>
      </c>
      <c r="D182" s="75">
        <v>42048</v>
      </c>
      <c r="E182" s="76" t="s">
        <v>373</v>
      </c>
      <c r="F182" s="69">
        <v>50000000</v>
      </c>
      <c r="G182" s="70"/>
      <c r="H182" s="51"/>
      <c r="I182" s="52"/>
      <c r="J182" s="53">
        <f t="shared" si="4"/>
        <v>28650700000</v>
      </c>
      <c r="K182" s="54">
        <f t="shared" si="5"/>
        <v>50000000</v>
      </c>
    </row>
    <row r="183" spans="1:11" ht="15.75">
      <c r="A183" s="72" t="s">
        <v>402</v>
      </c>
      <c r="B183" s="77" t="s">
        <v>403</v>
      </c>
      <c r="C183" s="73" t="s">
        <v>404</v>
      </c>
      <c r="D183" s="75">
        <v>42051</v>
      </c>
      <c r="E183" s="76" t="s">
        <v>405</v>
      </c>
      <c r="F183" s="69">
        <v>45000000</v>
      </c>
      <c r="G183" s="70"/>
      <c r="H183" s="51"/>
      <c r="I183" s="52"/>
      <c r="J183" s="53">
        <f t="shared" si="4"/>
        <v>28650700000</v>
      </c>
      <c r="K183" s="54">
        <f t="shared" si="5"/>
        <v>45000000</v>
      </c>
    </row>
    <row r="184" spans="1:11" ht="15.75">
      <c r="A184" s="72" t="s">
        <v>73</v>
      </c>
      <c r="B184" s="77" t="s">
        <v>74</v>
      </c>
      <c r="C184" s="73" t="s">
        <v>406</v>
      </c>
      <c r="D184" s="75">
        <v>42051</v>
      </c>
      <c r="E184" s="76" t="s">
        <v>76</v>
      </c>
      <c r="F184" s="69">
        <v>250000000</v>
      </c>
      <c r="G184" s="70"/>
      <c r="H184" s="51"/>
      <c r="I184" s="52"/>
      <c r="J184" s="53">
        <f t="shared" si="4"/>
        <v>28650700000</v>
      </c>
      <c r="K184" s="54">
        <f t="shared" si="5"/>
        <v>250000000</v>
      </c>
    </row>
    <row r="185" spans="1:11" ht="15.75">
      <c r="A185" s="72" t="s">
        <v>407</v>
      </c>
      <c r="B185" s="77" t="s">
        <v>408</v>
      </c>
      <c r="C185" s="73" t="s">
        <v>409</v>
      </c>
      <c r="D185" s="75">
        <v>42053</v>
      </c>
      <c r="E185" s="76" t="s">
        <v>410</v>
      </c>
      <c r="F185" s="69">
        <v>140000000</v>
      </c>
      <c r="G185" s="70"/>
      <c r="H185" s="51"/>
      <c r="I185" s="52"/>
      <c r="J185" s="53">
        <f t="shared" si="4"/>
        <v>28650700000</v>
      </c>
      <c r="K185" s="54">
        <f t="shared" si="5"/>
        <v>140000000</v>
      </c>
    </row>
    <row r="186" spans="1:11" ht="15.75">
      <c r="A186" s="72" t="s">
        <v>411</v>
      </c>
      <c r="B186" s="77" t="s">
        <v>412</v>
      </c>
      <c r="C186" s="73" t="s">
        <v>413</v>
      </c>
      <c r="D186" s="75">
        <v>42073</v>
      </c>
      <c r="E186" s="76" t="s">
        <v>414</v>
      </c>
      <c r="F186" s="69">
        <v>5000000</v>
      </c>
      <c r="G186" s="70"/>
      <c r="H186" s="51"/>
      <c r="I186" s="52"/>
      <c r="J186" s="53">
        <f t="shared" si="4"/>
        <v>28650700000</v>
      </c>
      <c r="K186" s="54">
        <f t="shared" si="5"/>
        <v>5000000</v>
      </c>
    </row>
    <row r="187" spans="1:11" ht="15.75">
      <c r="A187" s="72" t="s">
        <v>116</v>
      </c>
      <c r="B187" s="77" t="s">
        <v>117</v>
      </c>
      <c r="C187" s="73" t="s">
        <v>415</v>
      </c>
      <c r="D187" s="75">
        <v>42075</v>
      </c>
      <c r="E187" s="76" t="s">
        <v>119</v>
      </c>
      <c r="F187" s="69">
        <v>20000000</v>
      </c>
      <c r="G187" s="70"/>
      <c r="H187" s="51"/>
      <c r="I187" s="52"/>
      <c r="J187" s="53">
        <f t="shared" si="4"/>
        <v>28650700000</v>
      </c>
      <c r="K187" s="54">
        <f t="shared" si="5"/>
        <v>20000000</v>
      </c>
    </row>
    <row r="188" spans="1:11" ht="15.75">
      <c r="A188" s="72" t="s">
        <v>85</v>
      </c>
      <c r="B188" s="77" t="s">
        <v>86</v>
      </c>
      <c r="C188" s="73" t="s">
        <v>416</v>
      </c>
      <c r="D188" s="75">
        <v>42080</v>
      </c>
      <c r="E188" s="76" t="s">
        <v>88</v>
      </c>
      <c r="F188" s="69">
        <v>100000000</v>
      </c>
      <c r="G188" s="70"/>
      <c r="H188" s="51"/>
      <c r="I188" s="52"/>
      <c r="J188" s="53">
        <f t="shared" si="4"/>
        <v>28650700000</v>
      </c>
      <c r="K188" s="54">
        <f t="shared" si="5"/>
        <v>100000000</v>
      </c>
    </row>
    <row r="189" spans="1:11" ht="15.75">
      <c r="A189" s="72" t="s">
        <v>261</v>
      </c>
      <c r="B189" s="77" t="s">
        <v>417</v>
      </c>
      <c r="C189" s="73" t="s">
        <v>418</v>
      </c>
      <c r="D189" s="75">
        <v>42088</v>
      </c>
      <c r="E189" s="76" t="s">
        <v>263</v>
      </c>
      <c r="F189" s="69">
        <v>300000000</v>
      </c>
      <c r="G189" s="70"/>
      <c r="H189" s="51"/>
      <c r="I189" s="52"/>
      <c r="J189" s="53">
        <f t="shared" si="4"/>
        <v>28650700000</v>
      </c>
      <c r="K189" s="54">
        <f t="shared" si="5"/>
        <v>300000000</v>
      </c>
    </row>
    <row r="190" spans="1:11" ht="15.75">
      <c r="A190" s="72" t="s">
        <v>197</v>
      </c>
      <c r="B190" s="77" t="s">
        <v>198</v>
      </c>
      <c r="C190" s="73" t="s">
        <v>419</v>
      </c>
      <c r="D190" s="75">
        <v>42094</v>
      </c>
      <c r="E190" s="76" t="s">
        <v>420</v>
      </c>
      <c r="F190" s="69">
        <v>25000000</v>
      </c>
      <c r="G190" s="70"/>
      <c r="H190" s="51"/>
      <c r="I190" s="52"/>
      <c r="J190" s="53">
        <f t="shared" si="4"/>
        <v>28650700000</v>
      </c>
      <c r="K190" s="54">
        <f t="shared" si="5"/>
        <v>25000000</v>
      </c>
    </row>
    <row r="191" spans="1:11" ht="15.75">
      <c r="A191" s="72" t="s">
        <v>266</v>
      </c>
      <c r="B191" s="77" t="s">
        <v>421</v>
      </c>
      <c r="C191" s="73" t="s">
        <v>422</v>
      </c>
      <c r="D191" s="75">
        <v>42108</v>
      </c>
      <c r="E191" s="76" t="s">
        <v>423</v>
      </c>
      <c r="F191" s="69">
        <v>150000000</v>
      </c>
      <c r="G191" s="70"/>
      <c r="H191" s="51"/>
      <c r="I191" s="52"/>
      <c r="J191" s="53">
        <f t="shared" si="4"/>
        <v>28650700000</v>
      </c>
      <c r="K191" s="54">
        <f t="shared" si="5"/>
        <v>150000000</v>
      </c>
    </row>
    <row r="192" spans="1:11" ht="15.75">
      <c r="A192" s="72" t="s">
        <v>344</v>
      </c>
      <c r="B192" s="77" t="s">
        <v>345</v>
      </c>
      <c r="C192" s="73" t="s">
        <v>424</v>
      </c>
      <c r="D192" s="75">
        <v>42114</v>
      </c>
      <c r="E192" s="76" t="s">
        <v>347</v>
      </c>
      <c r="F192" s="69">
        <v>30000000</v>
      </c>
      <c r="G192" s="70"/>
      <c r="H192" s="51"/>
      <c r="I192" s="52"/>
      <c r="J192" s="53">
        <f t="shared" si="4"/>
        <v>28650700000</v>
      </c>
      <c r="K192" s="54">
        <f t="shared" si="5"/>
        <v>30000000</v>
      </c>
    </row>
    <row r="193" spans="1:11" ht="15.75">
      <c r="A193" s="72" t="s">
        <v>237</v>
      </c>
      <c r="B193" s="77" t="s">
        <v>238</v>
      </c>
      <c r="C193" s="73" t="s">
        <v>425</v>
      </c>
      <c r="D193" s="75">
        <v>42114</v>
      </c>
      <c r="E193" s="76" t="s">
        <v>240</v>
      </c>
      <c r="F193" s="69">
        <v>75000000</v>
      </c>
      <c r="G193" s="70"/>
      <c r="H193" s="51"/>
      <c r="I193" s="52"/>
      <c r="J193" s="53">
        <f t="shared" si="4"/>
        <v>28650700000</v>
      </c>
      <c r="K193" s="54">
        <f t="shared" si="5"/>
        <v>75000000</v>
      </c>
    </row>
    <row r="194" spans="1:11" ht="15.75">
      <c r="A194" s="72" t="s">
        <v>397</v>
      </c>
      <c r="B194" s="77" t="s">
        <v>398</v>
      </c>
      <c r="C194" s="73" t="s">
        <v>426</v>
      </c>
      <c r="D194" s="75">
        <v>42115</v>
      </c>
      <c r="E194" s="76" t="s">
        <v>400</v>
      </c>
      <c r="F194" s="69">
        <v>15000000</v>
      </c>
      <c r="G194" s="70"/>
      <c r="H194" s="51"/>
      <c r="I194" s="52"/>
      <c r="J194" s="53">
        <f t="shared" si="4"/>
        <v>28650700000</v>
      </c>
      <c r="K194" s="54">
        <f t="shared" si="5"/>
        <v>15000000</v>
      </c>
    </row>
    <row r="195" spans="1:11" ht="15.75">
      <c r="A195" s="72" t="s">
        <v>427</v>
      </c>
      <c r="B195" s="77" t="s">
        <v>428</v>
      </c>
      <c r="C195" s="73" t="s">
        <v>429</v>
      </c>
      <c r="D195" s="75">
        <v>42117</v>
      </c>
      <c r="E195" s="76" t="s">
        <v>430</v>
      </c>
      <c r="F195" s="69">
        <v>25000000</v>
      </c>
      <c r="G195" s="70"/>
      <c r="H195" s="51"/>
      <c r="I195" s="52"/>
      <c r="J195" s="53">
        <f t="shared" si="4"/>
        <v>28650700000</v>
      </c>
      <c r="K195" s="54">
        <f t="shared" si="5"/>
        <v>25000000</v>
      </c>
    </row>
    <row r="196" spans="1:11" ht="15.75">
      <c r="A196" s="72" t="s">
        <v>427</v>
      </c>
      <c r="B196" s="77" t="s">
        <v>428</v>
      </c>
      <c r="C196" s="73" t="s">
        <v>431</v>
      </c>
      <c r="D196" s="75">
        <v>42117</v>
      </c>
      <c r="E196" s="76" t="s">
        <v>430</v>
      </c>
      <c r="F196" s="69">
        <v>25000000</v>
      </c>
      <c r="G196" s="70"/>
      <c r="H196" s="51"/>
      <c r="I196" s="52"/>
      <c r="J196" s="53">
        <f t="shared" si="4"/>
        <v>28650700000</v>
      </c>
      <c r="K196" s="54">
        <f t="shared" si="5"/>
        <v>25000000</v>
      </c>
    </row>
    <row r="197" spans="1:11" ht="15.75">
      <c r="A197" s="72" t="s">
        <v>173</v>
      </c>
      <c r="B197" s="77" t="s">
        <v>174</v>
      </c>
      <c r="C197" s="73" t="s">
        <v>432</v>
      </c>
      <c r="D197" s="75">
        <v>42124</v>
      </c>
      <c r="E197" s="76" t="s">
        <v>433</v>
      </c>
      <c r="F197" s="78">
        <v>25000000</v>
      </c>
      <c r="G197" s="79"/>
      <c r="H197" s="51"/>
      <c r="I197" s="52"/>
      <c r="J197" s="53">
        <f t="shared" si="4"/>
        <v>28650700000</v>
      </c>
      <c r="K197" s="54">
        <f t="shared" si="5"/>
        <v>25000000</v>
      </c>
    </row>
    <row r="198" spans="1:11" ht="15.75">
      <c r="A198" s="72" t="s">
        <v>173</v>
      </c>
      <c r="B198" s="77" t="s">
        <v>174</v>
      </c>
      <c r="C198" s="73" t="s">
        <v>434</v>
      </c>
      <c r="D198" s="75">
        <v>42124</v>
      </c>
      <c r="E198" s="76" t="s">
        <v>433</v>
      </c>
      <c r="F198" s="78">
        <v>50000000</v>
      </c>
      <c r="G198" s="79"/>
      <c r="H198" s="51"/>
      <c r="I198" s="52"/>
      <c r="J198" s="53">
        <f t="shared" si="4"/>
        <v>28650700000</v>
      </c>
      <c r="K198" s="54">
        <f t="shared" si="5"/>
        <v>50000000</v>
      </c>
    </row>
    <row r="199" spans="1:11" ht="15.75">
      <c r="A199" s="72" t="s">
        <v>435</v>
      </c>
      <c r="B199" s="77" t="s">
        <v>436</v>
      </c>
      <c r="C199" s="73" t="s">
        <v>437</v>
      </c>
      <c r="D199" s="75">
        <v>42150</v>
      </c>
      <c r="E199" s="76" t="s">
        <v>438</v>
      </c>
      <c r="F199" s="69">
        <v>100000000</v>
      </c>
      <c r="G199" s="70"/>
      <c r="H199" s="51"/>
      <c r="I199" s="52"/>
      <c r="J199" s="53">
        <f t="shared" si="4"/>
        <v>28650700000</v>
      </c>
      <c r="K199" s="54">
        <f t="shared" si="5"/>
        <v>100000000</v>
      </c>
    </row>
    <row r="200" spans="1:11" ht="15.75">
      <c r="A200" s="72" t="s">
        <v>435</v>
      </c>
      <c r="B200" s="77" t="s">
        <v>436</v>
      </c>
      <c r="C200" s="73" t="s">
        <v>439</v>
      </c>
      <c r="D200" s="75">
        <v>42150</v>
      </c>
      <c r="E200" s="76" t="s">
        <v>438</v>
      </c>
      <c r="F200" s="69">
        <v>100000000</v>
      </c>
      <c r="G200" s="70"/>
      <c r="H200" s="51"/>
      <c r="I200" s="52"/>
      <c r="J200" s="53">
        <f t="shared" ref="J200:J263" si="6">+J199+G200-I200</f>
        <v>28650700000</v>
      </c>
      <c r="K200" s="54">
        <f t="shared" ref="K200:K263" si="7">+F200+G200-I200</f>
        <v>100000000</v>
      </c>
    </row>
    <row r="201" spans="1:11" ht="15.75">
      <c r="A201" s="72" t="s">
        <v>440</v>
      </c>
      <c r="B201" s="77" t="s">
        <v>441</v>
      </c>
      <c r="C201" s="73" t="s">
        <v>442</v>
      </c>
      <c r="D201" s="75">
        <v>42170</v>
      </c>
      <c r="E201" s="76" t="s">
        <v>443</v>
      </c>
      <c r="F201" s="69">
        <v>110000000</v>
      </c>
      <c r="G201" s="70"/>
      <c r="H201" s="51"/>
      <c r="I201" s="52"/>
      <c r="J201" s="53">
        <f t="shared" si="6"/>
        <v>28650700000</v>
      </c>
      <c r="K201" s="54">
        <f t="shared" si="7"/>
        <v>110000000</v>
      </c>
    </row>
    <row r="202" spans="1:11" ht="15.75">
      <c r="A202" s="72" t="s">
        <v>440</v>
      </c>
      <c r="B202" s="77" t="s">
        <v>441</v>
      </c>
      <c r="C202" s="73" t="s">
        <v>444</v>
      </c>
      <c r="D202" s="75">
        <v>42171</v>
      </c>
      <c r="E202" s="76" t="s">
        <v>443</v>
      </c>
      <c r="F202" s="69">
        <v>110000000</v>
      </c>
      <c r="G202" s="70"/>
      <c r="H202" s="51"/>
      <c r="I202" s="52"/>
      <c r="J202" s="53">
        <f t="shared" si="6"/>
        <v>28650700000</v>
      </c>
      <c r="K202" s="54">
        <f t="shared" si="7"/>
        <v>110000000</v>
      </c>
    </row>
    <row r="203" spans="1:11" ht="15.75">
      <c r="A203" s="72" t="s">
        <v>116</v>
      </c>
      <c r="B203" s="77" t="s">
        <v>117</v>
      </c>
      <c r="C203" s="73" t="s">
        <v>445</v>
      </c>
      <c r="D203" s="75">
        <v>42174</v>
      </c>
      <c r="E203" s="76" t="s">
        <v>119</v>
      </c>
      <c r="F203" s="69">
        <v>20000000</v>
      </c>
      <c r="G203" s="70"/>
      <c r="H203" s="51"/>
      <c r="I203" s="52"/>
      <c r="J203" s="53">
        <f t="shared" si="6"/>
        <v>28650700000</v>
      </c>
      <c r="K203" s="54">
        <f t="shared" si="7"/>
        <v>20000000</v>
      </c>
    </row>
    <row r="204" spans="1:11" ht="15.75">
      <c r="A204" s="72" t="s">
        <v>180</v>
      </c>
      <c r="B204" s="77" t="s">
        <v>181</v>
      </c>
      <c r="C204" s="73" t="s">
        <v>446</v>
      </c>
      <c r="D204" s="75">
        <v>42193</v>
      </c>
      <c r="E204" s="76" t="s">
        <v>183</v>
      </c>
      <c r="F204" s="69">
        <v>101000000</v>
      </c>
      <c r="G204" s="70"/>
      <c r="H204" s="51"/>
      <c r="I204" s="52"/>
      <c r="J204" s="53">
        <f t="shared" si="6"/>
        <v>28650700000</v>
      </c>
      <c r="K204" s="54">
        <f t="shared" si="7"/>
        <v>101000000</v>
      </c>
    </row>
    <row r="205" spans="1:11" ht="15.75">
      <c r="A205" s="72" t="s">
        <v>411</v>
      </c>
      <c r="B205" s="77" t="s">
        <v>412</v>
      </c>
      <c r="C205" s="73" t="s">
        <v>447</v>
      </c>
      <c r="D205" s="75">
        <v>42193</v>
      </c>
      <c r="E205" s="76" t="s">
        <v>414</v>
      </c>
      <c r="F205" s="69">
        <v>55000000</v>
      </c>
      <c r="G205" s="70"/>
      <c r="H205" s="51"/>
      <c r="I205" s="52"/>
      <c r="J205" s="53">
        <f t="shared" si="6"/>
        <v>28650700000</v>
      </c>
      <c r="K205" s="54">
        <f t="shared" si="7"/>
        <v>55000000</v>
      </c>
    </row>
    <row r="206" spans="1:11" ht="15.75">
      <c r="A206" s="72" t="s">
        <v>180</v>
      </c>
      <c r="B206" s="77" t="s">
        <v>181</v>
      </c>
      <c r="C206" s="73" t="s">
        <v>448</v>
      </c>
      <c r="D206" s="75">
        <v>42198</v>
      </c>
      <c r="E206" s="76" t="s">
        <v>183</v>
      </c>
      <c r="F206" s="69">
        <v>175000000</v>
      </c>
      <c r="G206" s="70"/>
      <c r="H206" s="51"/>
      <c r="I206" s="52"/>
      <c r="J206" s="53">
        <f t="shared" si="6"/>
        <v>28650700000</v>
      </c>
      <c r="K206" s="54">
        <f t="shared" si="7"/>
        <v>175000000</v>
      </c>
    </row>
    <row r="207" spans="1:11" ht="15.75">
      <c r="A207" s="72" t="s">
        <v>180</v>
      </c>
      <c r="B207" s="77" t="s">
        <v>181</v>
      </c>
      <c r="C207" s="73" t="s">
        <v>449</v>
      </c>
      <c r="D207" s="75">
        <v>42212</v>
      </c>
      <c r="E207" s="76" t="s">
        <v>183</v>
      </c>
      <c r="F207" s="69">
        <v>101000000</v>
      </c>
      <c r="G207" s="70"/>
      <c r="H207" s="51"/>
      <c r="I207" s="52"/>
      <c r="J207" s="53">
        <f t="shared" si="6"/>
        <v>28650700000</v>
      </c>
      <c r="K207" s="54">
        <f t="shared" si="7"/>
        <v>101000000</v>
      </c>
    </row>
    <row r="208" spans="1:11" ht="15.75">
      <c r="A208" s="72" t="s">
        <v>435</v>
      </c>
      <c r="B208" s="77" t="s">
        <v>436</v>
      </c>
      <c r="C208" s="73" t="s">
        <v>450</v>
      </c>
      <c r="D208" s="75">
        <v>42214</v>
      </c>
      <c r="E208" s="76" t="s">
        <v>438</v>
      </c>
      <c r="F208" s="69">
        <v>100000000</v>
      </c>
      <c r="G208" s="70"/>
      <c r="H208" s="51"/>
      <c r="I208" s="52"/>
      <c r="J208" s="53">
        <f t="shared" si="6"/>
        <v>28650700000</v>
      </c>
      <c r="K208" s="54">
        <f t="shared" si="7"/>
        <v>100000000</v>
      </c>
    </row>
    <row r="209" spans="1:11" ht="15.75">
      <c r="A209" s="72" t="s">
        <v>451</v>
      </c>
      <c r="B209" s="76" t="s">
        <v>452</v>
      </c>
      <c r="C209" s="73" t="s">
        <v>453</v>
      </c>
      <c r="D209" s="75">
        <v>42215</v>
      </c>
      <c r="E209" s="76" t="s">
        <v>454</v>
      </c>
      <c r="F209" s="69">
        <v>70000000</v>
      </c>
      <c r="G209" s="42"/>
      <c r="H209" s="51"/>
      <c r="I209" s="52"/>
      <c r="J209" s="53">
        <f t="shared" si="6"/>
        <v>28650700000</v>
      </c>
      <c r="K209" s="54">
        <f t="shared" si="7"/>
        <v>70000000</v>
      </c>
    </row>
    <row r="210" spans="1:11" ht="15.75">
      <c r="A210" s="72" t="s">
        <v>180</v>
      </c>
      <c r="B210" s="76" t="s">
        <v>181</v>
      </c>
      <c r="C210" s="73" t="s">
        <v>455</v>
      </c>
      <c r="D210" s="75">
        <v>42219</v>
      </c>
      <c r="E210" s="76" t="s">
        <v>183</v>
      </c>
      <c r="F210" s="69">
        <v>250000000</v>
      </c>
      <c r="G210" s="42"/>
      <c r="H210" s="51"/>
      <c r="I210" s="52"/>
      <c r="J210" s="53">
        <f t="shared" si="6"/>
        <v>28650700000</v>
      </c>
      <c r="K210" s="54">
        <f t="shared" si="7"/>
        <v>250000000</v>
      </c>
    </row>
    <row r="211" spans="1:11" ht="15.75">
      <c r="A211" s="72" t="s">
        <v>456</v>
      </c>
      <c r="B211" s="76" t="s">
        <v>457</v>
      </c>
      <c r="C211" s="73" t="s">
        <v>458</v>
      </c>
      <c r="D211" s="75">
        <v>42223</v>
      </c>
      <c r="E211" s="76" t="s">
        <v>459</v>
      </c>
      <c r="F211" s="69">
        <v>30000000</v>
      </c>
      <c r="G211" s="42"/>
      <c r="H211" s="51"/>
      <c r="I211" s="52"/>
      <c r="J211" s="53">
        <f t="shared" si="6"/>
        <v>28650700000</v>
      </c>
      <c r="K211" s="54">
        <f t="shared" si="7"/>
        <v>30000000</v>
      </c>
    </row>
    <row r="212" spans="1:11" ht="15.75">
      <c r="A212" s="72" t="s">
        <v>206</v>
      </c>
      <c r="B212" s="76" t="s">
        <v>207</v>
      </c>
      <c r="C212" s="73" t="s">
        <v>460</v>
      </c>
      <c r="D212" s="75">
        <v>42223</v>
      </c>
      <c r="E212" s="76" t="s">
        <v>209</v>
      </c>
      <c r="F212" s="69">
        <v>240000000</v>
      </c>
      <c r="G212" s="42"/>
      <c r="H212" s="51"/>
      <c r="I212" s="52"/>
      <c r="J212" s="53">
        <f t="shared" si="6"/>
        <v>28650700000</v>
      </c>
      <c r="K212" s="54">
        <f t="shared" si="7"/>
        <v>240000000</v>
      </c>
    </row>
    <row r="213" spans="1:11" ht="15.75">
      <c r="A213" s="72" t="s">
        <v>15</v>
      </c>
      <c r="B213" s="76" t="s">
        <v>16</v>
      </c>
      <c r="C213" s="73" t="s">
        <v>461</v>
      </c>
      <c r="D213" s="75">
        <v>42223</v>
      </c>
      <c r="E213" s="76" t="s">
        <v>18</v>
      </c>
      <c r="F213" s="69">
        <v>120000000</v>
      </c>
      <c r="G213" s="42"/>
      <c r="H213" s="51"/>
      <c r="I213" s="52"/>
      <c r="J213" s="53">
        <f t="shared" si="6"/>
        <v>28650700000</v>
      </c>
      <c r="K213" s="54">
        <f t="shared" si="7"/>
        <v>120000000</v>
      </c>
    </row>
    <row r="214" spans="1:11" ht="15.75">
      <c r="A214" s="72" t="s">
        <v>206</v>
      </c>
      <c r="B214" s="76" t="s">
        <v>207</v>
      </c>
      <c r="C214" s="73" t="s">
        <v>462</v>
      </c>
      <c r="D214" s="75">
        <v>42229</v>
      </c>
      <c r="E214" s="76" t="s">
        <v>209</v>
      </c>
      <c r="F214" s="69">
        <v>101000000</v>
      </c>
      <c r="G214" s="42"/>
      <c r="H214" s="51"/>
      <c r="I214" s="52"/>
      <c r="J214" s="53">
        <f t="shared" si="6"/>
        <v>28650700000</v>
      </c>
      <c r="K214" s="54">
        <f t="shared" si="7"/>
        <v>101000000</v>
      </c>
    </row>
    <row r="215" spans="1:11" ht="15.75">
      <c r="A215" s="72" t="s">
        <v>154</v>
      </c>
      <c r="B215" s="76" t="s">
        <v>155</v>
      </c>
      <c r="C215" s="73" t="s">
        <v>463</v>
      </c>
      <c r="D215" s="75">
        <v>42226</v>
      </c>
      <c r="E215" s="76" t="s">
        <v>157</v>
      </c>
      <c r="F215" s="69">
        <v>100000000</v>
      </c>
      <c r="G215" s="42"/>
      <c r="H215" s="51"/>
      <c r="I215" s="52"/>
      <c r="J215" s="53">
        <f t="shared" si="6"/>
        <v>28650700000</v>
      </c>
      <c r="K215" s="54">
        <f t="shared" si="7"/>
        <v>100000000</v>
      </c>
    </row>
    <row r="216" spans="1:11" ht="15.75">
      <c r="A216" s="72" t="s">
        <v>206</v>
      </c>
      <c r="B216" s="76" t="s">
        <v>207</v>
      </c>
      <c r="C216" s="73" t="s">
        <v>464</v>
      </c>
      <c r="D216" s="75">
        <v>42228</v>
      </c>
      <c r="E216" s="76" t="s">
        <v>209</v>
      </c>
      <c r="F216" s="69">
        <v>20000000</v>
      </c>
      <c r="G216" s="42"/>
      <c r="H216" s="51"/>
      <c r="I216" s="52"/>
      <c r="J216" s="53">
        <f t="shared" si="6"/>
        <v>28650700000</v>
      </c>
      <c r="K216" s="54">
        <f t="shared" si="7"/>
        <v>20000000</v>
      </c>
    </row>
    <row r="217" spans="1:11" ht="15.75">
      <c r="A217" s="72" t="s">
        <v>465</v>
      </c>
      <c r="B217" s="76" t="s">
        <v>466</v>
      </c>
      <c r="C217" s="73" t="s">
        <v>467</v>
      </c>
      <c r="D217" s="75">
        <v>42234</v>
      </c>
      <c r="E217" s="76" t="s">
        <v>468</v>
      </c>
      <c r="F217" s="69">
        <v>200000000</v>
      </c>
      <c r="G217" s="42"/>
      <c r="H217" s="51"/>
      <c r="I217" s="52"/>
      <c r="J217" s="53">
        <f t="shared" si="6"/>
        <v>28650700000</v>
      </c>
      <c r="K217" s="54">
        <f t="shared" si="7"/>
        <v>200000000</v>
      </c>
    </row>
    <row r="218" spans="1:11" ht="15.75">
      <c r="A218" s="72" t="s">
        <v>469</v>
      </c>
      <c r="B218" s="76" t="s">
        <v>470</v>
      </c>
      <c r="C218" s="73" t="s">
        <v>471</v>
      </c>
      <c r="D218" s="75">
        <v>42235</v>
      </c>
      <c r="E218" s="76" t="s">
        <v>472</v>
      </c>
      <c r="F218" s="69">
        <v>70000000</v>
      </c>
      <c r="G218" s="42"/>
      <c r="H218" s="51"/>
      <c r="I218" s="52"/>
      <c r="J218" s="53">
        <f t="shared" si="6"/>
        <v>28650700000</v>
      </c>
      <c r="K218" s="54">
        <f t="shared" si="7"/>
        <v>70000000</v>
      </c>
    </row>
    <row r="219" spans="1:11" ht="15.75">
      <c r="A219" s="72" t="s">
        <v>313</v>
      </c>
      <c r="B219" s="77" t="s">
        <v>314</v>
      </c>
      <c r="C219" s="73" t="s">
        <v>473</v>
      </c>
      <c r="D219" s="75">
        <v>42244</v>
      </c>
      <c r="E219" s="76" t="s">
        <v>325</v>
      </c>
      <c r="F219" s="78">
        <v>14000000</v>
      </c>
      <c r="G219" s="79"/>
      <c r="H219" s="51"/>
      <c r="I219" s="52"/>
      <c r="J219" s="53">
        <f t="shared" si="6"/>
        <v>28650700000</v>
      </c>
      <c r="K219" s="54">
        <f t="shared" si="7"/>
        <v>14000000</v>
      </c>
    </row>
    <row r="220" spans="1:11" ht="15.75">
      <c r="A220" s="72" t="s">
        <v>382</v>
      </c>
      <c r="B220" s="77" t="s">
        <v>383</v>
      </c>
      <c r="C220" s="73" t="s">
        <v>474</v>
      </c>
      <c r="D220" s="75">
        <v>42247</v>
      </c>
      <c r="E220" s="76" t="s">
        <v>385</v>
      </c>
      <c r="F220" s="78">
        <v>90000000</v>
      </c>
      <c r="G220" s="79"/>
      <c r="H220" s="51"/>
      <c r="I220" s="52"/>
      <c r="J220" s="53">
        <f t="shared" si="6"/>
        <v>28650700000</v>
      </c>
      <c r="K220" s="54">
        <f t="shared" si="7"/>
        <v>90000000</v>
      </c>
    </row>
    <row r="221" spans="1:11" ht="15.75">
      <c r="A221" s="72" t="s">
        <v>154</v>
      </c>
      <c r="B221" s="76" t="s">
        <v>155</v>
      </c>
      <c r="C221" s="73" t="s">
        <v>475</v>
      </c>
      <c r="D221" s="75">
        <v>42248</v>
      </c>
      <c r="E221" s="76" t="s">
        <v>157</v>
      </c>
      <c r="F221" s="78">
        <v>100000000</v>
      </c>
      <c r="G221" s="79"/>
      <c r="H221" s="51"/>
      <c r="I221" s="52"/>
      <c r="J221" s="53">
        <f t="shared" si="6"/>
        <v>28650700000</v>
      </c>
      <c r="K221" s="54">
        <f t="shared" si="7"/>
        <v>100000000</v>
      </c>
    </row>
    <row r="222" spans="1:11" ht="15.75">
      <c r="A222" s="72" t="s">
        <v>476</v>
      </c>
      <c r="B222" s="46" t="s">
        <v>477</v>
      </c>
      <c r="C222" s="73" t="s">
        <v>478</v>
      </c>
      <c r="D222" s="75">
        <v>42251</v>
      </c>
      <c r="E222" s="46" t="s">
        <v>479</v>
      </c>
      <c r="F222" s="78">
        <v>350000000</v>
      </c>
      <c r="G222" s="79"/>
      <c r="H222" s="51"/>
      <c r="I222" s="52"/>
      <c r="J222" s="53">
        <f t="shared" si="6"/>
        <v>28650700000</v>
      </c>
      <c r="K222" s="54">
        <f t="shared" si="7"/>
        <v>350000000</v>
      </c>
    </row>
    <row r="223" spans="1:11" ht="15.75">
      <c r="A223" s="72" t="s">
        <v>73</v>
      </c>
      <c r="B223" s="46" t="s">
        <v>74</v>
      </c>
      <c r="C223" s="73" t="s">
        <v>480</v>
      </c>
      <c r="D223" s="75">
        <v>42251</v>
      </c>
      <c r="E223" s="46" t="s">
        <v>76</v>
      </c>
      <c r="F223" s="78">
        <v>250000000</v>
      </c>
      <c r="G223" s="79"/>
      <c r="H223" s="51"/>
      <c r="I223" s="52"/>
      <c r="J223" s="53">
        <f t="shared" si="6"/>
        <v>28650700000</v>
      </c>
      <c r="K223" s="54">
        <f t="shared" si="7"/>
        <v>250000000</v>
      </c>
    </row>
    <row r="224" spans="1:11" ht="15.75">
      <c r="A224" s="72" t="s">
        <v>481</v>
      </c>
      <c r="B224" s="46" t="s">
        <v>482</v>
      </c>
      <c r="C224" s="73" t="s">
        <v>483</v>
      </c>
      <c r="D224" s="75">
        <v>42254</v>
      </c>
      <c r="E224" s="46" t="s">
        <v>484</v>
      </c>
      <c r="F224" s="78">
        <v>125000000</v>
      </c>
      <c r="G224" s="79"/>
      <c r="H224" s="51"/>
      <c r="I224" s="52"/>
      <c r="J224" s="53">
        <f t="shared" si="6"/>
        <v>28650700000</v>
      </c>
      <c r="K224" s="54">
        <f t="shared" si="7"/>
        <v>125000000</v>
      </c>
    </row>
    <row r="225" spans="1:2962" ht="15.75">
      <c r="A225" s="72" t="s">
        <v>485</v>
      </c>
      <c r="B225" s="46" t="s">
        <v>486</v>
      </c>
      <c r="C225" s="73" t="s">
        <v>487</v>
      </c>
      <c r="D225" s="75">
        <v>42254</v>
      </c>
      <c r="E225" s="46" t="s">
        <v>488</v>
      </c>
      <c r="F225" s="78">
        <v>51000000</v>
      </c>
      <c r="G225" s="79"/>
      <c r="H225" s="51"/>
      <c r="I225" s="52"/>
      <c r="J225" s="53">
        <f t="shared" si="6"/>
        <v>28650700000</v>
      </c>
      <c r="K225" s="54">
        <f t="shared" si="7"/>
        <v>51000000</v>
      </c>
    </row>
    <row r="226" spans="1:2962" ht="15.75">
      <c r="A226" s="72" t="s">
        <v>180</v>
      </c>
      <c r="B226" s="46" t="s">
        <v>181</v>
      </c>
      <c r="C226" s="73" t="s">
        <v>489</v>
      </c>
      <c r="D226" s="75">
        <v>42255</v>
      </c>
      <c r="E226" s="46" t="s">
        <v>183</v>
      </c>
      <c r="F226" s="78">
        <v>101000000</v>
      </c>
      <c r="G226" s="79"/>
      <c r="H226" s="51"/>
      <c r="I226" s="52"/>
      <c r="J226" s="53">
        <f t="shared" si="6"/>
        <v>28650700000</v>
      </c>
      <c r="K226" s="54">
        <f t="shared" si="7"/>
        <v>101000000</v>
      </c>
    </row>
    <row r="227" spans="1:2962" ht="15.75">
      <c r="A227" s="72" t="s">
        <v>81</v>
      </c>
      <c r="B227" s="46" t="s">
        <v>82</v>
      </c>
      <c r="C227" s="73" t="s">
        <v>490</v>
      </c>
      <c r="D227" s="75">
        <v>42255</v>
      </c>
      <c r="E227" s="46" t="s">
        <v>178</v>
      </c>
      <c r="F227" s="78">
        <v>75000000</v>
      </c>
      <c r="G227" s="79"/>
      <c r="H227" s="51"/>
      <c r="I227" s="52"/>
      <c r="J227" s="53">
        <f t="shared" si="6"/>
        <v>28650700000</v>
      </c>
      <c r="K227" s="54">
        <f t="shared" si="7"/>
        <v>75000000</v>
      </c>
    </row>
    <row r="228" spans="1:2962" ht="15.75">
      <c r="A228" s="72" t="s">
        <v>330</v>
      </c>
      <c r="B228" s="46" t="s">
        <v>331</v>
      </c>
      <c r="C228" s="73" t="s">
        <v>491</v>
      </c>
      <c r="D228" s="75">
        <v>42256</v>
      </c>
      <c r="E228" s="46" t="s">
        <v>333</v>
      </c>
      <c r="F228" s="78">
        <v>25000000</v>
      </c>
      <c r="G228" s="79"/>
      <c r="H228" s="51"/>
      <c r="I228" s="52"/>
      <c r="J228" s="53">
        <f t="shared" si="6"/>
        <v>28650700000</v>
      </c>
      <c r="K228" s="54">
        <f t="shared" si="7"/>
        <v>25000000</v>
      </c>
    </row>
    <row r="229" spans="1:2962" ht="15.75">
      <c r="A229" s="72" t="s">
        <v>250</v>
      </c>
      <c r="B229" s="77" t="s">
        <v>492</v>
      </c>
      <c r="C229" s="73" t="s">
        <v>493</v>
      </c>
      <c r="D229" s="75">
        <v>42258</v>
      </c>
      <c r="E229" s="76" t="s">
        <v>252</v>
      </c>
      <c r="F229" s="78">
        <v>101000000</v>
      </c>
      <c r="G229" s="79"/>
      <c r="H229" s="51"/>
      <c r="I229" s="52"/>
      <c r="J229" s="53">
        <f t="shared" si="6"/>
        <v>28650700000</v>
      </c>
      <c r="K229" s="54">
        <f t="shared" si="7"/>
        <v>101000000</v>
      </c>
    </row>
    <row r="230" spans="1:2962" ht="15.75">
      <c r="A230" s="72" t="s">
        <v>382</v>
      </c>
      <c r="B230" s="46" t="s">
        <v>383</v>
      </c>
      <c r="C230" s="73" t="s">
        <v>494</v>
      </c>
      <c r="D230" s="75">
        <v>42263</v>
      </c>
      <c r="E230" s="46" t="s">
        <v>385</v>
      </c>
      <c r="F230" s="78">
        <v>101000000</v>
      </c>
      <c r="G230" s="79"/>
      <c r="H230" s="51"/>
      <c r="I230" s="52"/>
      <c r="J230" s="53">
        <f t="shared" si="6"/>
        <v>28650700000</v>
      </c>
      <c r="K230" s="54">
        <f t="shared" si="7"/>
        <v>101000000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  <c r="KM230" s="9"/>
      <c r="KN230" s="9"/>
      <c r="KO230" s="9"/>
      <c r="KP230" s="9"/>
      <c r="KQ230" s="9"/>
      <c r="KR230" s="9"/>
      <c r="KS230" s="9"/>
      <c r="KT230" s="9"/>
      <c r="KU230" s="9"/>
      <c r="KV230" s="9"/>
      <c r="KW230" s="9"/>
      <c r="KX230" s="9"/>
      <c r="KY230" s="9"/>
      <c r="KZ230" s="9"/>
      <c r="LA230" s="9"/>
      <c r="LB230" s="9"/>
      <c r="LC230" s="9"/>
      <c r="LD230" s="9"/>
      <c r="LE230" s="9"/>
      <c r="LF230" s="9"/>
      <c r="LG230" s="9"/>
      <c r="LH230" s="9"/>
      <c r="LI230" s="9"/>
      <c r="LJ230" s="9"/>
      <c r="LK230" s="9"/>
      <c r="LL230" s="9"/>
      <c r="LM230" s="9"/>
      <c r="LN230" s="9"/>
      <c r="LO230" s="9"/>
      <c r="LP230" s="9"/>
      <c r="LQ230" s="9"/>
      <c r="LR230" s="9"/>
      <c r="LS230" s="9"/>
      <c r="LT230" s="9"/>
      <c r="LU230" s="9"/>
      <c r="LV230" s="9"/>
      <c r="LW230" s="9"/>
      <c r="LX230" s="9"/>
      <c r="LY230" s="9"/>
      <c r="LZ230" s="9"/>
      <c r="MA230" s="9"/>
      <c r="MB230" s="9"/>
      <c r="MC230" s="9"/>
      <c r="MD230" s="9"/>
      <c r="ME230" s="9"/>
      <c r="MF230" s="9"/>
      <c r="MG230" s="9"/>
      <c r="MH230" s="9"/>
      <c r="MI230" s="9"/>
      <c r="MJ230" s="9"/>
      <c r="MK230" s="9"/>
      <c r="ML230" s="9"/>
      <c r="MM230" s="9"/>
      <c r="MN230" s="9"/>
      <c r="MO230" s="9"/>
      <c r="MP230" s="9"/>
      <c r="MQ230" s="9"/>
      <c r="MR230" s="9"/>
      <c r="MS230" s="9"/>
      <c r="MT230" s="9"/>
      <c r="MU230" s="9"/>
      <c r="MV230" s="9"/>
      <c r="MW230" s="9"/>
      <c r="MX230" s="9"/>
      <c r="MY230" s="9"/>
      <c r="MZ230" s="9"/>
      <c r="NA230" s="9"/>
      <c r="NB230" s="9"/>
      <c r="NC230" s="9"/>
      <c r="ND230" s="9"/>
      <c r="NE230" s="9"/>
      <c r="NF230" s="9"/>
      <c r="NG230" s="9"/>
      <c r="NH230" s="9"/>
      <c r="NI230" s="9"/>
      <c r="NJ230" s="9"/>
      <c r="NK230" s="9"/>
      <c r="NL230" s="9"/>
      <c r="NM230" s="9"/>
      <c r="NN230" s="9"/>
      <c r="NO230" s="9"/>
      <c r="NP230" s="9"/>
      <c r="NQ230" s="9"/>
      <c r="NR230" s="9"/>
      <c r="NS230" s="9"/>
      <c r="NT230" s="9"/>
      <c r="NU230" s="9"/>
      <c r="NV230" s="9"/>
      <c r="NW230" s="9"/>
      <c r="NX230" s="9"/>
      <c r="NY230" s="9"/>
      <c r="NZ230" s="9"/>
      <c r="OA230" s="9"/>
      <c r="OB230" s="9"/>
      <c r="OC230" s="9"/>
      <c r="OD230" s="9"/>
      <c r="OE230" s="9"/>
      <c r="OF230" s="9"/>
      <c r="OG230" s="9"/>
      <c r="OH230" s="9"/>
      <c r="OI230" s="9"/>
      <c r="OJ230" s="9"/>
      <c r="OK230" s="9"/>
      <c r="OL230" s="9"/>
      <c r="OM230" s="9"/>
      <c r="ON230" s="9"/>
      <c r="OO230" s="9"/>
      <c r="OP230" s="9"/>
      <c r="OQ230" s="9"/>
      <c r="OR230" s="9"/>
      <c r="OS230" s="9"/>
      <c r="OT230" s="9"/>
      <c r="OU230" s="9"/>
      <c r="OV230" s="9"/>
      <c r="OW230" s="9"/>
      <c r="OX230" s="9"/>
      <c r="OY230" s="9"/>
      <c r="OZ230" s="9"/>
      <c r="PA230" s="9"/>
      <c r="PB230" s="9"/>
      <c r="PC230" s="9"/>
      <c r="PD230" s="9"/>
      <c r="PE230" s="9"/>
      <c r="PF230" s="9"/>
      <c r="PG230" s="9"/>
      <c r="PH230" s="9"/>
      <c r="PI230" s="9"/>
      <c r="PJ230" s="9"/>
      <c r="PK230" s="9"/>
      <c r="PL230" s="9"/>
      <c r="PM230" s="9"/>
      <c r="PN230" s="9"/>
      <c r="PO230" s="9"/>
      <c r="PP230" s="9"/>
      <c r="PQ230" s="9"/>
      <c r="PR230" s="9"/>
      <c r="PS230" s="9"/>
      <c r="PT230" s="9"/>
      <c r="PU230" s="9"/>
      <c r="PV230" s="9"/>
      <c r="PW230" s="9"/>
      <c r="PX230" s="9"/>
      <c r="PY230" s="9"/>
      <c r="PZ230" s="9"/>
      <c r="QA230" s="9"/>
      <c r="QB230" s="9"/>
      <c r="QC230" s="9"/>
      <c r="QD230" s="9"/>
      <c r="QE230" s="9"/>
      <c r="QF230" s="9"/>
      <c r="QG230" s="9"/>
      <c r="QH230" s="9"/>
      <c r="QI230" s="9"/>
      <c r="QJ230" s="9"/>
      <c r="QK230" s="9"/>
      <c r="QL230" s="9"/>
      <c r="QM230" s="9"/>
      <c r="QN230" s="9"/>
      <c r="QO230" s="9"/>
      <c r="QP230" s="9"/>
      <c r="QQ230" s="9"/>
      <c r="QR230" s="9"/>
      <c r="QS230" s="9"/>
      <c r="QT230" s="9"/>
      <c r="QU230" s="9"/>
      <c r="QV230" s="9"/>
      <c r="QW230" s="9"/>
      <c r="QX230" s="9"/>
      <c r="QY230" s="9"/>
      <c r="QZ230" s="9"/>
      <c r="RA230" s="9"/>
      <c r="RB230" s="9"/>
      <c r="RC230" s="9"/>
      <c r="RD230" s="9"/>
      <c r="RE230" s="9"/>
      <c r="RF230" s="9"/>
      <c r="RG230" s="9"/>
      <c r="RH230" s="9"/>
      <c r="RI230" s="9"/>
      <c r="RJ230" s="9"/>
      <c r="RK230" s="9"/>
      <c r="RL230" s="9"/>
      <c r="RM230" s="9"/>
      <c r="RN230" s="9"/>
      <c r="RO230" s="9"/>
      <c r="RP230" s="9"/>
      <c r="RQ230" s="9"/>
      <c r="RR230" s="9"/>
      <c r="RS230" s="9"/>
      <c r="RT230" s="9"/>
      <c r="RU230" s="9"/>
      <c r="RV230" s="9"/>
      <c r="RW230" s="9"/>
      <c r="RX230" s="9"/>
      <c r="RY230" s="9"/>
      <c r="RZ230" s="9"/>
      <c r="SA230" s="9"/>
      <c r="SB230" s="9"/>
      <c r="SC230" s="9"/>
      <c r="SD230" s="9"/>
      <c r="SE230" s="9"/>
      <c r="SF230" s="9"/>
      <c r="SG230" s="9"/>
      <c r="SH230" s="9"/>
      <c r="SI230" s="9"/>
      <c r="SJ230" s="9"/>
      <c r="SK230" s="9"/>
      <c r="SL230" s="9"/>
      <c r="SM230" s="9"/>
      <c r="SN230" s="9"/>
      <c r="SO230" s="9"/>
      <c r="SP230" s="9"/>
      <c r="SQ230" s="9"/>
      <c r="SR230" s="9"/>
      <c r="SS230" s="9"/>
      <c r="ST230" s="9"/>
      <c r="SU230" s="9"/>
      <c r="SV230" s="9"/>
      <c r="SW230" s="9"/>
      <c r="SX230" s="9"/>
      <c r="SY230" s="9"/>
      <c r="SZ230" s="9"/>
      <c r="TA230" s="9"/>
      <c r="TB230" s="9"/>
      <c r="TC230" s="9"/>
      <c r="TD230" s="9"/>
      <c r="TE230" s="9"/>
      <c r="TF230" s="9"/>
      <c r="TG230" s="9"/>
      <c r="TH230" s="9"/>
      <c r="TI230" s="9"/>
      <c r="TJ230" s="9"/>
      <c r="TK230" s="9"/>
      <c r="TL230" s="9"/>
      <c r="TM230" s="9"/>
      <c r="TN230" s="9"/>
      <c r="TO230" s="9"/>
      <c r="TP230" s="9"/>
      <c r="TQ230" s="9"/>
      <c r="TR230" s="9"/>
      <c r="TS230" s="9"/>
      <c r="TT230" s="9"/>
      <c r="TU230" s="9"/>
      <c r="TV230" s="9"/>
      <c r="TW230" s="9"/>
      <c r="TX230" s="9"/>
      <c r="TY230" s="9"/>
      <c r="TZ230" s="9"/>
      <c r="UA230" s="9"/>
      <c r="UB230" s="9"/>
      <c r="UC230" s="9"/>
      <c r="UD230" s="9"/>
      <c r="UE230" s="9"/>
      <c r="UF230" s="9"/>
      <c r="UG230" s="9"/>
      <c r="UH230" s="9"/>
      <c r="UI230" s="9"/>
      <c r="UJ230" s="9"/>
      <c r="UK230" s="9"/>
      <c r="UL230" s="9"/>
      <c r="UM230" s="9"/>
      <c r="UN230" s="9"/>
      <c r="UO230" s="9"/>
      <c r="UP230" s="9"/>
      <c r="UQ230" s="9"/>
      <c r="UR230" s="9"/>
      <c r="US230" s="9"/>
      <c r="UT230" s="9"/>
      <c r="UU230" s="9"/>
      <c r="UV230" s="9"/>
      <c r="UW230" s="9"/>
      <c r="UX230" s="9"/>
      <c r="UY230" s="9"/>
      <c r="UZ230" s="9"/>
      <c r="VA230" s="9"/>
      <c r="VB230" s="9"/>
      <c r="VC230" s="9"/>
      <c r="VD230" s="9"/>
      <c r="VE230" s="9"/>
      <c r="VF230" s="9"/>
      <c r="VG230" s="9"/>
      <c r="VH230" s="9"/>
      <c r="VI230" s="9"/>
      <c r="VJ230" s="9"/>
      <c r="VK230" s="9"/>
      <c r="VL230" s="9"/>
      <c r="VM230" s="9"/>
      <c r="VN230" s="9"/>
      <c r="VO230" s="9"/>
      <c r="VP230" s="9"/>
      <c r="VQ230" s="9"/>
      <c r="VR230" s="9"/>
      <c r="VS230" s="9"/>
      <c r="VT230" s="9"/>
      <c r="VU230" s="9"/>
      <c r="VV230" s="9"/>
      <c r="VW230" s="9"/>
      <c r="VX230" s="9"/>
      <c r="VY230" s="9"/>
      <c r="VZ230" s="9"/>
      <c r="WA230" s="9"/>
      <c r="WB230" s="9"/>
      <c r="WC230" s="9"/>
      <c r="WD230" s="9"/>
      <c r="WE230" s="9"/>
      <c r="WF230" s="9"/>
      <c r="WG230" s="9"/>
      <c r="WH230" s="9"/>
      <c r="WI230" s="9"/>
      <c r="WJ230" s="9"/>
      <c r="WK230" s="9"/>
      <c r="WL230" s="9"/>
      <c r="WM230" s="9"/>
      <c r="WN230" s="9"/>
      <c r="WO230" s="9"/>
      <c r="WP230" s="9"/>
      <c r="WQ230" s="9"/>
      <c r="WR230" s="9"/>
      <c r="WS230" s="9"/>
      <c r="WT230" s="9"/>
      <c r="WU230" s="9"/>
      <c r="WV230" s="9"/>
      <c r="WW230" s="9"/>
      <c r="WX230" s="9"/>
      <c r="WY230" s="9"/>
      <c r="WZ230" s="9"/>
      <c r="XA230" s="9"/>
      <c r="XB230" s="9"/>
      <c r="XC230" s="9"/>
      <c r="XD230" s="9"/>
      <c r="XE230" s="9"/>
      <c r="XF230" s="9"/>
      <c r="XG230" s="9"/>
      <c r="XH230" s="9"/>
      <c r="XI230" s="9"/>
      <c r="XJ230" s="9"/>
      <c r="XK230" s="9"/>
      <c r="XL230" s="9"/>
      <c r="XM230" s="9"/>
      <c r="XN230" s="9"/>
      <c r="XO230" s="9"/>
      <c r="XP230" s="9"/>
      <c r="XQ230" s="9"/>
      <c r="XR230" s="9"/>
      <c r="XS230" s="9"/>
      <c r="XT230" s="9"/>
      <c r="XU230" s="9"/>
      <c r="XV230" s="9"/>
      <c r="XW230" s="9"/>
      <c r="XX230" s="9"/>
      <c r="XY230" s="9"/>
      <c r="XZ230" s="9"/>
      <c r="YA230" s="9"/>
      <c r="YB230" s="9"/>
      <c r="YC230" s="9"/>
      <c r="YD230" s="9"/>
      <c r="YE230" s="9"/>
      <c r="YF230" s="9"/>
      <c r="YG230" s="9"/>
      <c r="YH230" s="9"/>
      <c r="YI230" s="9"/>
      <c r="YJ230" s="9"/>
      <c r="YK230" s="9"/>
      <c r="YL230" s="9"/>
      <c r="YM230" s="9"/>
      <c r="YN230" s="9"/>
      <c r="YO230" s="9"/>
      <c r="YP230" s="9"/>
      <c r="YQ230" s="9"/>
      <c r="YR230" s="9"/>
      <c r="YS230" s="9"/>
      <c r="YT230" s="9"/>
      <c r="YU230" s="9"/>
      <c r="YV230" s="9"/>
      <c r="YW230" s="9"/>
      <c r="YX230" s="9"/>
      <c r="YY230" s="9"/>
      <c r="YZ230" s="9"/>
      <c r="ZA230" s="9"/>
      <c r="ZB230" s="9"/>
      <c r="ZC230" s="9"/>
      <c r="ZD230" s="9"/>
      <c r="ZE230" s="9"/>
      <c r="ZF230" s="9"/>
      <c r="ZG230" s="9"/>
      <c r="ZH230" s="9"/>
      <c r="ZI230" s="9"/>
      <c r="ZJ230" s="9"/>
      <c r="ZK230" s="9"/>
      <c r="ZL230" s="9"/>
      <c r="ZM230" s="9"/>
      <c r="ZN230" s="9"/>
      <c r="ZO230" s="9"/>
      <c r="ZP230" s="9"/>
      <c r="ZQ230" s="9"/>
      <c r="ZR230" s="9"/>
      <c r="ZS230" s="9"/>
      <c r="ZT230" s="9"/>
      <c r="ZU230" s="9"/>
      <c r="ZV230" s="9"/>
      <c r="ZW230" s="9"/>
      <c r="ZX230" s="9"/>
      <c r="ZY230" s="9"/>
      <c r="ZZ230" s="9"/>
      <c r="AAA230" s="9"/>
      <c r="AAB230" s="9"/>
      <c r="AAC230" s="9"/>
      <c r="AAD230" s="9"/>
      <c r="AAE230" s="9"/>
      <c r="AAF230" s="9"/>
      <c r="AAG230" s="9"/>
      <c r="AAH230" s="9"/>
      <c r="AAI230" s="9"/>
      <c r="AAJ230" s="9"/>
      <c r="AAK230" s="9"/>
      <c r="AAL230" s="9"/>
      <c r="AAM230" s="9"/>
      <c r="AAN230" s="9"/>
      <c r="AAO230" s="9"/>
      <c r="AAP230" s="9"/>
      <c r="AAQ230" s="9"/>
      <c r="AAR230" s="9"/>
      <c r="AAS230" s="9"/>
      <c r="AAT230" s="9"/>
      <c r="AAU230" s="9"/>
      <c r="AAV230" s="9"/>
      <c r="AAW230" s="9"/>
      <c r="AAX230" s="9"/>
      <c r="AAY230" s="9"/>
      <c r="AAZ230" s="9"/>
      <c r="ABA230" s="9"/>
      <c r="ABB230" s="9"/>
      <c r="ABC230" s="9"/>
      <c r="ABD230" s="9"/>
      <c r="ABE230" s="9"/>
      <c r="ABF230" s="9"/>
      <c r="ABG230" s="9"/>
      <c r="ABH230" s="9"/>
      <c r="ABI230" s="9"/>
      <c r="ABJ230" s="9"/>
      <c r="ABK230" s="9"/>
      <c r="ABL230" s="9"/>
      <c r="ABM230" s="9"/>
      <c r="ABN230" s="9"/>
      <c r="ABO230" s="9"/>
      <c r="ABP230" s="9"/>
      <c r="ABQ230" s="9"/>
      <c r="ABR230" s="9"/>
      <c r="ABS230" s="9"/>
      <c r="ABT230" s="9"/>
      <c r="ABU230" s="9"/>
      <c r="ABV230" s="9"/>
      <c r="ABW230" s="9"/>
      <c r="ABX230" s="9"/>
      <c r="ABY230" s="9"/>
      <c r="ABZ230" s="9"/>
      <c r="ACA230" s="9"/>
      <c r="ACB230" s="9"/>
      <c r="ACC230" s="9"/>
      <c r="ACD230" s="9"/>
      <c r="ACE230" s="9"/>
      <c r="ACF230" s="9"/>
      <c r="ACG230" s="9"/>
      <c r="ACH230" s="9"/>
      <c r="ACI230" s="9"/>
      <c r="ACJ230" s="9"/>
      <c r="ACK230" s="9"/>
      <c r="ACL230" s="9"/>
      <c r="ACM230" s="9"/>
      <c r="ACN230" s="9"/>
      <c r="ACO230" s="9"/>
      <c r="ACP230" s="9"/>
      <c r="ACQ230" s="9"/>
      <c r="ACR230" s="9"/>
      <c r="ACS230" s="9"/>
      <c r="ACT230" s="9"/>
      <c r="ACU230" s="9"/>
      <c r="ACV230" s="9"/>
      <c r="ACW230" s="9"/>
      <c r="ACX230" s="9"/>
      <c r="ACY230" s="9"/>
      <c r="ACZ230" s="9"/>
      <c r="ADA230" s="9"/>
      <c r="ADB230" s="9"/>
      <c r="ADC230" s="9"/>
      <c r="ADD230" s="9"/>
      <c r="ADE230" s="9"/>
      <c r="ADF230" s="9"/>
      <c r="ADG230" s="9"/>
      <c r="ADH230" s="9"/>
      <c r="ADI230" s="9"/>
      <c r="ADJ230" s="9"/>
      <c r="ADK230" s="9"/>
      <c r="ADL230" s="9"/>
      <c r="ADM230" s="9"/>
      <c r="ADN230" s="9"/>
      <c r="ADO230" s="9"/>
      <c r="ADP230" s="9"/>
      <c r="ADQ230" s="9"/>
      <c r="ADR230" s="9"/>
      <c r="ADS230" s="9"/>
      <c r="ADT230" s="9"/>
      <c r="ADU230" s="9"/>
      <c r="ADV230" s="9"/>
      <c r="ADW230" s="9"/>
      <c r="ADX230" s="9"/>
      <c r="ADY230" s="9"/>
      <c r="ADZ230" s="9"/>
      <c r="AEA230" s="9"/>
      <c r="AEB230" s="9"/>
      <c r="AEC230" s="9"/>
      <c r="AED230" s="9"/>
      <c r="AEE230" s="9"/>
      <c r="AEF230" s="9"/>
      <c r="AEG230" s="9"/>
      <c r="AEH230" s="9"/>
      <c r="AEI230" s="9"/>
      <c r="AEJ230" s="9"/>
      <c r="AEK230" s="9"/>
      <c r="AEL230" s="9"/>
      <c r="AEM230" s="9"/>
      <c r="AEN230" s="9"/>
      <c r="AEO230" s="9"/>
      <c r="AEP230" s="9"/>
      <c r="AEQ230" s="9"/>
      <c r="AER230" s="9"/>
      <c r="AES230" s="9"/>
      <c r="AET230" s="9"/>
      <c r="AEU230" s="9"/>
      <c r="AEV230" s="9"/>
      <c r="AEW230" s="9"/>
      <c r="AEX230" s="9"/>
      <c r="AEY230" s="9"/>
      <c r="AEZ230" s="9"/>
      <c r="AFA230" s="9"/>
      <c r="AFB230" s="9"/>
      <c r="AFC230" s="9"/>
      <c r="AFD230" s="9"/>
      <c r="AFE230" s="9"/>
      <c r="AFF230" s="9"/>
      <c r="AFG230" s="9"/>
      <c r="AFH230" s="9"/>
      <c r="AFI230" s="9"/>
      <c r="AFJ230" s="9"/>
      <c r="AFK230" s="9"/>
      <c r="AFL230" s="9"/>
      <c r="AFM230" s="9"/>
      <c r="AFN230" s="9"/>
      <c r="AFO230" s="9"/>
      <c r="AFP230" s="9"/>
      <c r="AFQ230" s="9"/>
      <c r="AFR230" s="9"/>
      <c r="AFS230" s="9"/>
      <c r="AFT230" s="9"/>
      <c r="AFU230" s="9"/>
      <c r="AFV230" s="9"/>
      <c r="AFW230" s="9"/>
      <c r="AFX230" s="9"/>
      <c r="AFY230" s="9"/>
      <c r="AFZ230" s="9"/>
      <c r="AGA230" s="9"/>
      <c r="AGB230" s="9"/>
      <c r="AGC230" s="9"/>
      <c r="AGD230" s="9"/>
      <c r="AGE230" s="9"/>
      <c r="AGF230" s="9"/>
      <c r="AGG230" s="9"/>
      <c r="AGH230" s="9"/>
      <c r="AGI230" s="9"/>
      <c r="AGJ230" s="9"/>
      <c r="AGK230" s="9"/>
      <c r="AGL230" s="9"/>
      <c r="AGM230" s="9"/>
      <c r="AGN230" s="9"/>
      <c r="AGO230" s="9"/>
      <c r="AGP230" s="9"/>
      <c r="AGQ230" s="9"/>
      <c r="AGR230" s="9"/>
      <c r="AGS230" s="9"/>
      <c r="AGT230" s="9"/>
      <c r="AGU230" s="9"/>
      <c r="AGV230" s="9"/>
      <c r="AGW230" s="9"/>
      <c r="AGX230" s="9"/>
      <c r="AGY230" s="9"/>
      <c r="AGZ230" s="9"/>
      <c r="AHA230" s="9"/>
      <c r="AHB230" s="9"/>
      <c r="AHC230" s="9"/>
      <c r="AHD230" s="9"/>
      <c r="AHE230" s="9"/>
      <c r="AHF230" s="9"/>
      <c r="AHG230" s="9"/>
      <c r="AHH230" s="9"/>
      <c r="AHI230" s="9"/>
      <c r="AHJ230" s="9"/>
      <c r="AHK230" s="9"/>
      <c r="AHL230" s="9"/>
      <c r="AHM230" s="9"/>
      <c r="AHN230" s="9"/>
      <c r="AHO230" s="9"/>
      <c r="AHP230" s="9"/>
      <c r="AHQ230" s="9"/>
      <c r="AHR230" s="9"/>
      <c r="AHS230" s="9"/>
      <c r="AHT230" s="9"/>
      <c r="AHU230" s="9"/>
      <c r="AHV230" s="9"/>
      <c r="AHW230" s="9"/>
      <c r="AHX230" s="9"/>
      <c r="AHY230" s="9"/>
      <c r="AHZ230" s="9"/>
      <c r="AIA230" s="9"/>
      <c r="AIB230" s="9"/>
      <c r="AIC230" s="9"/>
      <c r="AID230" s="9"/>
      <c r="AIE230" s="9"/>
      <c r="AIF230" s="9"/>
      <c r="AIG230" s="9"/>
      <c r="AIH230" s="9"/>
      <c r="AII230" s="9"/>
      <c r="AIJ230" s="9"/>
      <c r="AIK230" s="9"/>
      <c r="AIL230" s="9"/>
      <c r="AIM230" s="9"/>
      <c r="AIN230" s="9"/>
      <c r="AIO230" s="9"/>
      <c r="AIP230" s="9"/>
      <c r="AIQ230" s="9"/>
      <c r="AIR230" s="9"/>
      <c r="AIS230" s="9"/>
      <c r="AIT230" s="9"/>
      <c r="AIU230" s="9"/>
      <c r="AIV230" s="9"/>
      <c r="AIW230" s="9"/>
      <c r="AIX230" s="9"/>
      <c r="AIY230" s="9"/>
      <c r="AIZ230" s="9"/>
      <c r="AJA230" s="9"/>
      <c r="AJB230" s="9"/>
      <c r="AJC230" s="9"/>
      <c r="AJD230" s="9"/>
      <c r="AJE230" s="9"/>
      <c r="AJF230" s="9"/>
      <c r="AJG230" s="9"/>
      <c r="AJH230" s="9"/>
      <c r="AJI230" s="9"/>
      <c r="AJJ230" s="9"/>
      <c r="AJK230" s="9"/>
      <c r="AJL230" s="9"/>
      <c r="AJM230" s="9"/>
      <c r="AJN230" s="9"/>
      <c r="AJO230" s="9"/>
      <c r="AJP230" s="9"/>
      <c r="AJQ230" s="9"/>
      <c r="AJR230" s="9"/>
      <c r="AJS230" s="9"/>
      <c r="AJT230" s="9"/>
      <c r="AJU230" s="9"/>
      <c r="AJV230" s="9"/>
      <c r="AJW230" s="9"/>
      <c r="AJX230" s="9"/>
      <c r="AJY230" s="9"/>
      <c r="AJZ230" s="9"/>
      <c r="AKA230" s="9"/>
      <c r="AKB230" s="9"/>
      <c r="AKC230" s="9"/>
      <c r="AKD230" s="9"/>
      <c r="AKE230" s="9"/>
      <c r="AKF230" s="9"/>
      <c r="AKG230" s="9"/>
      <c r="AKH230" s="9"/>
      <c r="AKI230" s="9"/>
      <c r="AKJ230" s="9"/>
      <c r="AKK230" s="9"/>
      <c r="AKL230" s="9"/>
      <c r="AKM230" s="9"/>
      <c r="AKN230" s="9"/>
      <c r="AKO230" s="9"/>
      <c r="AKP230" s="9"/>
      <c r="AKQ230" s="9"/>
      <c r="AKR230" s="9"/>
      <c r="AKS230" s="9"/>
      <c r="AKT230" s="9"/>
      <c r="AKU230" s="9"/>
      <c r="AKV230" s="9"/>
      <c r="AKW230" s="9"/>
      <c r="AKX230" s="9"/>
      <c r="AKY230" s="9"/>
      <c r="AKZ230" s="9"/>
      <c r="ALA230" s="9"/>
      <c r="ALB230" s="9"/>
      <c r="ALC230" s="9"/>
      <c r="ALD230" s="9"/>
      <c r="ALE230" s="9"/>
      <c r="ALF230" s="9"/>
      <c r="ALG230" s="9"/>
      <c r="ALH230" s="9"/>
      <c r="ALI230" s="9"/>
      <c r="ALJ230" s="9"/>
      <c r="ALK230" s="9"/>
      <c r="ALL230" s="9"/>
      <c r="ALM230" s="9"/>
      <c r="ALN230" s="9"/>
      <c r="ALO230" s="9"/>
      <c r="ALP230" s="9"/>
      <c r="ALQ230" s="9"/>
      <c r="ALR230" s="9"/>
      <c r="ALS230" s="9"/>
      <c r="ALT230" s="9"/>
      <c r="ALU230" s="9"/>
      <c r="ALV230" s="9"/>
      <c r="ALW230" s="9"/>
      <c r="ALX230" s="9"/>
      <c r="ALY230" s="9"/>
      <c r="ALZ230" s="9"/>
      <c r="AMA230" s="9"/>
      <c r="AMB230" s="9"/>
      <c r="AMC230" s="9"/>
      <c r="AMD230" s="9"/>
      <c r="AME230" s="9"/>
      <c r="AMF230" s="9"/>
      <c r="AMG230" s="9"/>
      <c r="AMH230" s="9"/>
      <c r="AMI230" s="9"/>
      <c r="AMJ230" s="9"/>
      <c r="AMK230" s="9"/>
      <c r="AML230" s="9"/>
      <c r="AMM230" s="9"/>
      <c r="AMN230" s="9"/>
      <c r="AMO230" s="9"/>
      <c r="AMP230" s="9"/>
      <c r="AMQ230" s="9"/>
      <c r="AMR230" s="9"/>
      <c r="AMS230" s="9"/>
      <c r="AMT230" s="9"/>
      <c r="AMU230" s="9"/>
      <c r="AMV230" s="9"/>
      <c r="AMW230" s="9"/>
      <c r="AMX230" s="9"/>
      <c r="AMY230" s="9"/>
      <c r="AMZ230" s="9"/>
      <c r="ANA230" s="9"/>
      <c r="ANB230" s="9"/>
      <c r="ANC230" s="9"/>
      <c r="AND230" s="9"/>
      <c r="ANE230" s="9"/>
      <c r="ANF230" s="9"/>
      <c r="ANG230" s="9"/>
      <c r="ANH230" s="9"/>
      <c r="ANI230" s="9"/>
      <c r="ANJ230" s="9"/>
      <c r="ANK230" s="9"/>
      <c r="ANL230" s="9"/>
      <c r="ANM230" s="9"/>
      <c r="ANN230" s="9"/>
      <c r="ANO230" s="9"/>
      <c r="ANP230" s="9"/>
      <c r="ANQ230" s="9"/>
      <c r="ANR230" s="9"/>
      <c r="ANS230" s="9"/>
      <c r="ANT230" s="9"/>
      <c r="ANU230" s="9"/>
      <c r="ANV230" s="9"/>
      <c r="ANW230" s="9"/>
      <c r="ANX230" s="9"/>
      <c r="ANY230" s="9"/>
      <c r="ANZ230" s="9"/>
      <c r="AOA230" s="9"/>
      <c r="AOB230" s="9"/>
      <c r="AOC230" s="9"/>
      <c r="AOD230" s="9"/>
      <c r="AOE230" s="9"/>
      <c r="AOF230" s="9"/>
      <c r="AOG230" s="9"/>
      <c r="AOH230" s="9"/>
      <c r="AOI230" s="9"/>
      <c r="AOJ230" s="9"/>
      <c r="AOK230" s="9"/>
      <c r="AOL230" s="9"/>
      <c r="AOM230" s="9"/>
      <c r="AON230" s="9"/>
      <c r="AOO230" s="9"/>
      <c r="AOP230" s="9"/>
      <c r="AOQ230" s="9"/>
      <c r="AOR230" s="9"/>
      <c r="AOS230" s="9"/>
      <c r="AOT230" s="9"/>
      <c r="AOU230" s="9"/>
      <c r="AOV230" s="9"/>
      <c r="AOW230" s="9"/>
      <c r="AOX230" s="9"/>
      <c r="AOY230" s="9"/>
      <c r="AOZ230" s="9"/>
      <c r="APA230" s="9"/>
      <c r="APB230" s="9"/>
      <c r="APC230" s="9"/>
      <c r="APD230" s="9"/>
      <c r="APE230" s="9"/>
      <c r="APF230" s="9"/>
      <c r="APG230" s="9"/>
      <c r="APH230" s="9"/>
      <c r="API230" s="9"/>
      <c r="APJ230" s="9"/>
      <c r="APK230" s="9"/>
      <c r="APL230" s="9"/>
      <c r="APM230" s="9"/>
      <c r="APN230" s="9"/>
      <c r="APO230" s="9"/>
      <c r="APP230" s="9"/>
      <c r="APQ230" s="9"/>
      <c r="APR230" s="9"/>
      <c r="APS230" s="9"/>
      <c r="APT230" s="9"/>
      <c r="APU230" s="9"/>
      <c r="APV230" s="9"/>
      <c r="APW230" s="9"/>
      <c r="APX230" s="9"/>
      <c r="APY230" s="9"/>
      <c r="APZ230" s="9"/>
      <c r="AQA230" s="9"/>
      <c r="AQB230" s="9"/>
      <c r="AQC230" s="9"/>
      <c r="AQD230" s="9"/>
      <c r="AQE230" s="9"/>
      <c r="AQF230" s="9"/>
      <c r="AQG230" s="9"/>
      <c r="AQH230" s="9"/>
      <c r="AQI230" s="9"/>
      <c r="AQJ230" s="9"/>
      <c r="AQK230" s="9"/>
      <c r="AQL230" s="9"/>
      <c r="AQM230" s="9"/>
      <c r="AQN230" s="9"/>
      <c r="AQO230" s="9"/>
      <c r="AQP230" s="9"/>
      <c r="AQQ230" s="9"/>
      <c r="AQR230" s="9"/>
      <c r="AQS230" s="9"/>
      <c r="AQT230" s="9"/>
      <c r="AQU230" s="9"/>
      <c r="AQV230" s="9"/>
      <c r="AQW230" s="9"/>
      <c r="AQX230" s="9"/>
      <c r="AQY230" s="9"/>
      <c r="AQZ230" s="9"/>
      <c r="ARA230" s="9"/>
      <c r="ARB230" s="9"/>
      <c r="ARC230" s="9"/>
      <c r="ARD230" s="9"/>
      <c r="ARE230" s="9"/>
      <c r="ARF230" s="9"/>
      <c r="ARG230" s="9"/>
      <c r="ARH230" s="9"/>
      <c r="ARI230" s="9"/>
      <c r="ARJ230" s="9"/>
      <c r="ARK230" s="9"/>
      <c r="ARL230" s="9"/>
      <c r="ARM230" s="9"/>
      <c r="ARN230" s="9"/>
      <c r="ARO230" s="9"/>
      <c r="ARP230" s="9"/>
      <c r="ARQ230" s="9"/>
      <c r="ARR230" s="9"/>
      <c r="ARS230" s="9"/>
      <c r="ART230" s="9"/>
      <c r="ARU230" s="9"/>
      <c r="ARV230" s="9"/>
      <c r="ARW230" s="9"/>
      <c r="ARX230" s="9"/>
      <c r="ARY230" s="9"/>
      <c r="ARZ230" s="9"/>
      <c r="ASA230" s="9"/>
      <c r="ASB230" s="9"/>
      <c r="ASC230" s="9"/>
      <c r="ASD230" s="9"/>
      <c r="ASE230" s="9"/>
      <c r="ASF230" s="9"/>
      <c r="ASG230" s="9"/>
      <c r="ASH230" s="9"/>
      <c r="ASI230" s="9"/>
      <c r="ASJ230" s="9"/>
      <c r="ASK230" s="9"/>
      <c r="ASL230" s="9"/>
      <c r="ASM230" s="9"/>
      <c r="ASN230" s="9"/>
      <c r="ASO230" s="9"/>
      <c r="ASP230" s="9"/>
      <c r="ASQ230" s="9"/>
      <c r="ASR230" s="9"/>
      <c r="ASS230" s="9"/>
      <c r="AST230" s="9"/>
      <c r="ASU230" s="9"/>
      <c r="ASV230" s="9"/>
      <c r="ASW230" s="9"/>
      <c r="ASX230" s="9"/>
      <c r="ASY230" s="9"/>
      <c r="ASZ230" s="9"/>
      <c r="ATA230" s="9"/>
      <c r="ATB230" s="9"/>
      <c r="ATC230" s="9"/>
      <c r="ATD230" s="9"/>
      <c r="ATE230" s="9"/>
      <c r="ATF230" s="9"/>
      <c r="ATG230" s="9"/>
      <c r="ATH230" s="9"/>
      <c r="ATI230" s="9"/>
      <c r="ATJ230" s="9"/>
      <c r="ATK230" s="9"/>
      <c r="ATL230" s="9"/>
      <c r="ATM230" s="9"/>
      <c r="ATN230" s="9"/>
      <c r="ATO230" s="9"/>
      <c r="ATP230" s="9"/>
      <c r="ATQ230" s="9"/>
      <c r="ATR230" s="9"/>
      <c r="ATS230" s="9"/>
      <c r="ATT230" s="9"/>
      <c r="ATU230" s="9"/>
      <c r="ATV230" s="9"/>
      <c r="ATW230" s="9"/>
      <c r="ATX230" s="9"/>
      <c r="ATY230" s="9"/>
      <c r="ATZ230" s="9"/>
      <c r="AUA230" s="9"/>
      <c r="AUB230" s="9"/>
      <c r="AUC230" s="9"/>
      <c r="AUD230" s="9"/>
      <c r="AUE230" s="9"/>
      <c r="AUF230" s="9"/>
      <c r="AUG230" s="9"/>
      <c r="AUH230" s="9"/>
      <c r="AUI230" s="9"/>
      <c r="AUJ230" s="9"/>
      <c r="AUK230" s="9"/>
      <c r="AUL230" s="9"/>
      <c r="AUM230" s="9"/>
      <c r="AUN230" s="9"/>
      <c r="AUO230" s="9"/>
      <c r="AUP230" s="9"/>
      <c r="AUQ230" s="9"/>
      <c r="AUR230" s="9"/>
      <c r="AUS230" s="9"/>
      <c r="AUT230" s="9"/>
      <c r="AUU230" s="9"/>
      <c r="AUV230" s="9"/>
      <c r="AUW230" s="9"/>
      <c r="AUX230" s="9"/>
      <c r="AUY230" s="9"/>
      <c r="AUZ230" s="9"/>
      <c r="AVA230" s="9"/>
      <c r="AVB230" s="9"/>
      <c r="AVC230" s="9"/>
      <c r="AVD230" s="9"/>
      <c r="AVE230" s="9"/>
      <c r="AVF230" s="9"/>
      <c r="AVG230" s="9"/>
      <c r="AVH230" s="9"/>
      <c r="AVI230" s="9"/>
      <c r="AVJ230" s="9"/>
      <c r="AVK230" s="9"/>
      <c r="AVL230" s="9"/>
      <c r="AVM230" s="9"/>
      <c r="AVN230" s="9"/>
      <c r="AVO230" s="9"/>
      <c r="AVP230" s="9"/>
      <c r="AVQ230" s="9"/>
      <c r="AVR230" s="9"/>
      <c r="AVS230" s="9"/>
      <c r="AVT230" s="9"/>
      <c r="AVU230" s="9"/>
      <c r="AVV230" s="9"/>
      <c r="AVW230" s="9"/>
      <c r="AVX230" s="9"/>
      <c r="AVY230" s="9"/>
      <c r="AVZ230" s="9"/>
      <c r="AWA230" s="9"/>
      <c r="AWB230" s="9"/>
      <c r="AWC230" s="9"/>
      <c r="AWD230" s="9"/>
      <c r="AWE230" s="9"/>
      <c r="AWF230" s="9"/>
      <c r="AWG230" s="9"/>
      <c r="AWH230" s="9"/>
      <c r="AWI230" s="9"/>
      <c r="AWJ230" s="9"/>
      <c r="AWK230" s="9"/>
      <c r="AWL230" s="9"/>
      <c r="AWM230" s="9"/>
      <c r="AWN230" s="9"/>
      <c r="AWO230" s="9"/>
      <c r="AWP230" s="9"/>
      <c r="AWQ230" s="9"/>
      <c r="AWR230" s="9"/>
      <c r="AWS230" s="9"/>
      <c r="AWT230" s="9"/>
      <c r="AWU230" s="9"/>
      <c r="AWV230" s="9"/>
      <c r="AWW230" s="9"/>
      <c r="AWX230" s="9"/>
      <c r="AWY230" s="9"/>
      <c r="AWZ230" s="9"/>
      <c r="AXA230" s="9"/>
      <c r="AXB230" s="9"/>
      <c r="AXC230" s="9"/>
      <c r="AXD230" s="9"/>
      <c r="AXE230" s="9"/>
      <c r="AXF230" s="9"/>
      <c r="AXG230" s="9"/>
      <c r="AXH230" s="9"/>
      <c r="AXI230" s="9"/>
      <c r="AXJ230" s="9"/>
      <c r="AXK230" s="9"/>
      <c r="AXL230" s="9"/>
      <c r="AXM230" s="9"/>
      <c r="AXN230" s="9"/>
      <c r="AXO230" s="9"/>
      <c r="AXP230" s="9"/>
      <c r="AXQ230" s="9"/>
      <c r="AXR230" s="9"/>
      <c r="AXS230" s="9"/>
      <c r="AXT230" s="9"/>
      <c r="AXU230" s="9"/>
      <c r="AXV230" s="9"/>
      <c r="AXW230" s="9"/>
      <c r="AXX230" s="9"/>
      <c r="AXY230" s="9"/>
      <c r="AXZ230" s="9"/>
      <c r="AYA230" s="9"/>
      <c r="AYB230" s="9"/>
      <c r="AYC230" s="9"/>
      <c r="AYD230" s="9"/>
      <c r="AYE230" s="9"/>
      <c r="AYF230" s="9"/>
      <c r="AYG230" s="9"/>
      <c r="AYH230" s="9"/>
      <c r="AYI230" s="9"/>
      <c r="AYJ230" s="9"/>
      <c r="AYK230" s="9"/>
      <c r="AYL230" s="9"/>
      <c r="AYM230" s="9"/>
      <c r="AYN230" s="9"/>
      <c r="AYO230" s="9"/>
      <c r="AYP230" s="9"/>
      <c r="AYQ230" s="9"/>
      <c r="AYR230" s="9"/>
      <c r="AYS230" s="9"/>
      <c r="AYT230" s="9"/>
      <c r="AYU230" s="9"/>
      <c r="AYV230" s="9"/>
      <c r="AYW230" s="9"/>
      <c r="AYX230" s="9"/>
      <c r="AYY230" s="9"/>
      <c r="AYZ230" s="9"/>
      <c r="AZA230" s="9"/>
      <c r="AZB230" s="9"/>
      <c r="AZC230" s="9"/>
      <c r="AZD230" s="9"/>
      <c r="AZE230" s="9"/>
      <c r="AZF230" s="9"/>
      <c r="AZG230" s="9"/>
      <c r="AZH230" s="9"/>
      <c r="AZI230" s="9"/>
      <c r="AZJ230" s="9"/>
      <c r="AZK230" s="9"/>
      <c r="AZL230" s="9"/>
      <c r="AZM230" s="9"/>
      <c r="AZN230" s="9"/>
      <c r="AZO230" s="9"/>
      <c r="AZP230" s="9"/>
      <c r="AZQ230" s="9"/>
      <c r="AZR230" s="9"/>
      <c r="AZS230" s="9"/>
      <c r="AZT230" s="9"/>
      <c r="AZU230" s="9"/>
      <c r="AZV230" s="9"/>
      <c r="AZW230" s="9"/>
      <c r="AZX230" s="9"/>
      <c r="AZY230" s="9"/>
      <c r="AZZ230" s="9"/>
      <c r="BAA230" s="9"/>
      <c r="BAB230" s="9"/>
      <c r="BAC230" s="9"/>
      <c r="BAD230" s="9"/>
      <c r="BAE230" s="9"/>
      <c r="BAF230" s="9"/>
      <c r="BAG230" s="9"/>
      <c r="BAH230" s="9"/>
      <c r="BAI230" s="9"/>
      <c r="BAJ230" s="9"/>
      <c r="BAK230" s="9"/>
      <c r="BAL230" s="9"/>
      <c r="BAM230" s="9"/>
      <c r="BAN230" s="9"/>
      <c r="BAO230" s="9"/>
      <c r="BAP230" s="9"/>
      <c r="BAQ230" s="9"/>
      <c r="BAR230" s="9"/>
      <c r="BAS230" s="9"/>
      <c r="BAT230" s="9"/>
      <c r="BAU230" s="9"/>
      <c r="BAV230" s="9"/>
      <c r="BAW230" s="9"/>
      <c r="BAX230" s="9"/>
      <c r="BAY230" s="9"/>
      <c r="BAZ230" s="9"/>
      <c r="BBA230" s="9"/>
      <c r="BBB230" s="9"/>
      <c r="BBC230" s="9"/>
      <c r="BBD230" s="9"/>
      <c r="BBE230" s="9"/>
      <c r="BBF230" s="9"/>
      <c r="BBG230" s="9"/>
      <c r="BBH230" s="9"/>
      <c r="BBI230" s="9"/>
      <c r="BBJ230" s="9"/>
      <c r="BBK230" s="9"/>
      <c r="BBL230" s="9"/>
      <c r="BBM230" s="9"/>
      <c r="BBN230" s="9"/>
      <c r="BBO230" s="9"/>
      <c r="BBP230" s="9"/>
      <c r="BBQ230" s="9"/>
      <c r="BBR230" s="9"/>
      <c r="BBS230" s="9"/>
      <c r="BBT230" s="9"/>
      <c r="BBU230" s="9"/>
      <c r="BBV230" s="9"/>
      <c r="BBW230" s="9"/>
      <c r="BBX230" s="9"/>
      <c r="BBY230" s="9"/>
      <c r="BBZ230" s="9"/>
      <c r="BCA230" s="9"/>
      <c r="BCB230" s="9"/>
      <c r="BCC230" s="9"/>
      <c r="BCD230" s="9"/>
      <c r="BCE230" s="9"/>
      <c r="BCF230" s="9"/>
      <c r="BCG230" s="9"/>
      <c r="BCH230" s="9"/>
      <c r="BCI230" s="9"/>
      <c r="BCJ230" s="9"/>
      <c r="BCK230" s="9"/>
      <c r="BCL230" s="9"/>
      <c r="BCM230" s="9"/>
      <c r="BCN230" s="9"/>
      <c r="BCO230" s="9"/>
      <c r="BCP230" s="9"/>
      <c r="BCQ230" s="9"/>
      <c r="BCR230" s="9"/>
      <c r="BCS230" s="9"/>
      <c r="BCT230" s="9"/>
      <c r="BCU230" s="9"/>
      <c r="BCV230" s="9"/>
      <c r="BCW230" s="9"/>
      <c r="BCX230" s="9"/>
      <c r="BCY230" s="9"/>
      <c r="BCZ230" s="9"/>
      <c r="BDA230" s="9"/>
      <c r="BDB230" s="9"/>
      <c r="BDC230" s="9"/>
      <c r="BDD230" s="9"/>
      <c r="BDE230" s="9"/>
      <c r="BDF230" s="9"/>
      <c r="BDG230" s="9"/>
      <c r="BDH230" s="9"/>
      <c r="BDI230" s="9"/>
      <c r="BDJ230" s="9"/>
      <c r="BDK230" s="9"/>
      <c r="BDL230" s="9"/>
      <c r="BDM230" s="9"/>
      <c r="BDN230" s="9"/>
      <c r="BDO230" s="9"/>
      <c r="BDP230" s="9"/>
      <c r="BDQ230" s="9"/>
      <c r="BDR230" s="9"/>
      <c r="BDS230" s="9"/>
      <c r="BDT230" s="9"/>
      <c r="BDU230" s="9"/>
      <c r="BDV230" s="9"/>
      <c r="BDW230" s="9"/>
      <c r="BDX230" s="9"/>
      <c r="BDY230" s="9"/>
      <c r="BDZ230" s="9"/>
      <c r="BEA230" s="9"/>
      <c r="BEB230" s="9"/>
      <c r="BEC230" s="9"/>
      <c r="BED230" s="9"/>
      <c r="BEE230" s="9"/>
      <c r="BEF230" s="9"/>
      <c r="BEG230" s="9"/>
      <c r="BEH230" s="9"/>
      <c r="BEI230" s="9"/>
      <c r="BEJ230" s="9"/>
      <c r="BEK230" s="9"/>
      <c r="BEL230" s="9"/>
      <c r="BEM230" s="9"/>
      <c r="BEN230" s="9"/>
      <c r="BEO230" s="9"/>
      <c r="BEP230" s="9"/>
      <c r="BEQ230" s="9"/>
      <c r="BER230" s="9"/>
      <c r="BES230" s="9"/>
      <c r="BET230" s="9"/>
      <c r="BEU230" s="9"/>
      <c r="BEV230" s="9"/>
      <c r="BEW230" s="9"/>
      <c r="BEX230" s="9"/>
      <c r="BEY230" s="9"/>
      <c r="BEZ230" s="9"/>
      <c r="BFA230" s="9"/>
      <c r="BFB230" s="9"/>
      <c r="BFC230" s="9"/>
      <c r="BFD230" s="9"/>
      <c r="BFE230" s="9"/>
      <c r="BFF230" s="9"/>
      <c r="BFG230" s="9"/>
      <c r="BFH230" s="9"/>
      <c r="BFI230" s="9"/>
      <c r="BFJ230" s="9"/>
      <c r="BFK230" s="9"/>
      <c r="BFL230" s="9"/>
      <c r="BFM230" s="9"/>
      <c r="BFN230" s="9"/>
      <c r="BFO230" s="9"/>
      <c r="BFP230" s="9"/>
      <c r="BFQ230" s="9"/>
      <c r="BFR230" s="9"/>
      <c r="BFS230" s="9"/>
      <c r="BFT230" s="9"/>
      <c r="BFU230" s="9"/>
      <c r="BFV230" s="9"/>
      <c r="BFW230" s="9"/>
      <c r="BFX230" s="9"/>
      <c r="BFY230" s="9"/>
      <c r="BFZ230" s="9"/>
      <c r="BGA230" s="9"/>
      <c r="BGB230" s="9"/>
      <c r="BGC230" s="9"/>
      <c r="BGD230" s="9"/>
      <c r="BGE230" s="9"/>
      <c r="BGF230" s="9"/>
      <c r="BGG230" s="9"/>
      <c r="BGH230" s="9"/>
      <c r="BGI230" s="9"/>
      <c r="BGJ230" s="9"/>
      <c r="BGK230" s="9"/>
      <c r="BGL230" s="9"/>
      <c r="BGM230" s="9"/>
      <c r="BGN230" s="9"/>
      <c r="BGO230" s="9"/>
      <c r="BGP230" s="9"/>
      <c r="BGQ230" s="9"/>
      <c r="BGR230" s="9"/>
      <c r="BGS230" s="9"/>
      <c r="BGT230" s="9"/>
      <c r="BGU230" s="9"/>
      <c r="BGV230" s="9"/>
      <c r="BGW230" s="9"/>
      <c r="BGX230" s="9"/>
      <c r="BGY230" s="9"/>
      <c r="BGZ230" s="9"/>
      <c r="BHA230" s="9"/>
      <c r="BHB230" s="9"/>
      <c r="BHC230" s="9"/>
      <c r="BHD230" s="9"/>
      <c r="BHE230" s="9"/>
      <c r="BHF230" s="9"/>
      <c r="BHG230" s="9"/>
      <c r="BHH230" s="9"/>
      <c r="BHI230" s="9"/>
      <c r="BHJ230" s="9"/>
      <c r="BHK230" s="9"/>
      <c r="BHL230" s="9"/>
      <c r="BHM230" s="9"/>
      <c r="BHN230" s="9"/>
      <c r="BHO230" s="9"/>
      <c r="BHP230" s="9"/>
      <c r="BHQ230" s="9"/>
      <c r="BHR230" s="9"/>
      <c r="BHS230" s="9"/>
      <c r="BHT230" s="9"/>
      <c r="BHU230" s="9"/>
      <c r="BHV230" s="9"/>
      <c r="BHW230" s="9"/>
      <c r="BHX230" s="9"/>
      <c r="BHY230" s="9"/>
      <c r="BHZ230" s="9"/>
      <c r="BIA230" s="9"/>
      <c r="BIB230" s="9"/>
      <c r="BIC230" s="9"/>
      <c r="BID230" s="9"/>
      <c r="BIE230" s="9"/>
      <c r="BIF230" s="9"/>
      <c r="BIG230" s="9"/>
      <c r="BIH230" s="9"/>
      <c r="BII230" s="9"/>
      <c r="BIJ230" s="9"/>
      <c r="BIK230" s="9"/>
      <c r="BIL230" s="9"/>
      <c r="BIM230" s="9"/>
      <c r="BIN230" s="9"/>
      <c r="BIO230" s="9"/>
      <c r="BIP230" s="9"/>
      <c r="BIQ230" s="9"/>
      <c r="BIR230" s="9"/>
      <c r="BIS230" s="9"/>
      <c r="BIT230" s="9"/>
      <c r="BIU230" s="9"/>
      <c r="BIV230" s="9"/>
      <c r="BIW230" s="9"/>
      <c r="BIX230" s="9"/>
      <c r="BIY230" s="9"/>
      <c r="BIZ230" s="9"/>
      <c r="BJA230" s="9"/>
      <c r="BJB230" s="9"/>
      <c r="BJC230" s="9"/>
      <c r="BJD230" s="9"/>
      <c r="BJE230" s="9"/>
      <c r="BJF230" s="9"/>
      <c r="BJG230" s="9"/>
      <c r="BJH230" s="9"/>
      <c r="BJI230" s="9"/>
      <c r="BJJ230" s="9"/>
      <c r="BJK230" s="9"/>
      <c r="BJL230" s="9"/>
      <c r="BJM230" s="9"/>
      <c r="BJN230" s="9"/>
      <c r="BJO230" s="9"/>
      <c r="BJP230" s="9"/>
      <c r="BJQ230" s="9"/>
      <c r="BJR230" s="9"/>
      <c r="BJS230" s="9"/>
      <c r="BJT230" s="9"/>
      <c r="BJU230" s="9"/>
      <c r="BJV230" s="9"/>
      <c r="BJW230" s="9"/>
      <c r="BJX230" s="9"/>
      <c r="BJY230" s="9"/>
      <c r="BJZ230" s="9"/>
      <c r="BKA230" s="9"/>
      <c r="BKB230" s="9"/>
      <c r="BKC230" s="9"/>
      <c r="BKD230" s="9"/>
      <c r="BKE230" s="9"/>
      <c r="BKF230" s="9"/>
      <c r="BKG230" s="9"/>
      <c r="BKH230" s="9"/>
      <c r="BKI230" s="9"/>
      <c r="BKJ230" s="9"/>
      <c r="BKK230" s="9"/>
      <c r="BKL230" s="9"/>
      <c r="BKM230" s="9"/>
      <c r="BKN230" s="9"/>
      <c r="BKO230" s="9"/>
      <c r="BKP230" s="9"/>
      <c r="BKQ230" s="9"/>
      <c r="BKR230" s="9"/>
      <c r="BKS230" s="9"/>
      <c r="BKT230" s="9"/>
      <c r="BKU230" s="9"/>
      <c r="BKV230" s="9"/>
      <c r="BKW230" s="9"/>
      <c r="BKX230" s="9"/>
      <c r="BKY230" s="9"/>
      <c r="BKZ230" s="9"/>
      <c r="BLA230" s="9"/>
      <c r="BLB230" s="9"/>
      <c r="BLC230" s="9"/>
      <c r="BLD230" s="9"/>
      <c r="BLE230" s="9"/>
      <c r="BLF230" s="9"/>
      <c r="BLG230" s="9"/>
      <c r="BLH230" s="9"/>
      <c r="BLI230" s="9"/>
      <c r="BLJ230" s="9"/>
      <c r="BLK230" s="9"/>
      <c r="BLL230" s="9"/>
      <c r="BLM230" s="9"/>
      <c r="BLN230" s="9"/>
      <c r="BLO230" s="9"/>
      <c r="BLP230" s="9"/>
      <c r="BLQ230" s="9"/>
      <c r="BLR230" s="9"/>
      <c r="BLS230" s="9"/>
      <c r="BLT230" s="9"/>
      <c r="BLU230" s="9"/>
      <c r="BLV230" s="9"/>
      <c r="BLW230" s="9"/>
      <c r="BLX230" s="9"/>
      <c r="BLY230" s="9"/>
      <c r="BLZ230" s="9"/>
      <c r="BMA230" s="9"/>
      <c r="BMB230" s="9"/>
      <c r="BMC230" s="9"/>
      <c r="BMD230" s="9"/>
      <c r="BME230" s="9"/>
      <c r="BMF230" s="9"/>
      <c r="BMG230" s="9"/>
      <c r="BMH230" s="9"/>
      <c r="BMI230" s="9"/>
      <c r="BMJ230" s="9"/>
      <c r="BMK230" s="9"/>
      <c r="BML230" s="9"/>
      <c r="BMM230" s="9"/>
      <c r="BMN230" s="9"/>
      <c r="BMO230" s="9"/>
      <c r="BMP230" s="9"/>
      <c r="BMQ230" s="9"/>
      <c r="BMR230" s="9"/>
      <c r="BMS230" s="9"/>
      <c r="BMT230" s="9"/>
      <c r="BMU230" s="9"/>
      <c r="BMV230" s="9"/>
      <c r="BMW230" s="9"/>
      <c r="BMX230" s="9"/>
      <c r="BMY230" s="9"/>
      <c r="BMZ230" s="9"/>
      <c r="BNA230" s="9"/>
      <c r="BNB230" s="9"/>
      <c r="BNC230" s="9"/>
      <c r="BND230" s="9"/>
      <c r="BNE230" s="9"/>
      <c r="BNF230" s="9"/>
      <c r="BNG230" s="9"/>
      <c r="BNH230" s="9"/>
      <c r="BNI230" s="9"/>
      <c r="BNJ230" s="9"/>
      <c r="BNK230" s="9"/>
      <c r="BNL230" s="9"/>
      <c r="BNM230" s="9"/>
      <c r="BNN230" s="9"/>
      <c r="BNO230" s="9"/>
      <c r="BNP230" s="9"/>
      <c r="BNQ230" s="9"/>
      <c r="BNR230" s="9"/>
      <c r="BNS230" s="9"/>
      <c r="BNT230" s="9"/>
      <c r="BNU230" s="9"/>
      <c r="BNV230" s="9"/>
      <c r="BNW230" s="9"/>
      <c r="BNX230" s="9"/>
      <c r="BNY230" s="9"/>
      <c r="BNZ230" s="9"/>
      <c r="BOA230" s="9"/>
      <c r="BOB230" s="9"/>
      <c r="BOC230" s="9"/>
      <c r="BOD230" s="9"/>
      <c r="BOE230" s="9"/>
      <c r="BOF230" s="9"/>
      <c r="BOG230" s="9"/>
      <c r="BOH230" s="9"/>
      <c r="BOI230" s="9"/>
      <c r="BOJ230" s="9"/>
      <c r="BOK230" s="9"/>
      <c r="BOL230" s="9"/>
      <c r="BOM230" s="9"/>
      <c r="BON230" s="9"/>
      <c r="BOO230" s="9"/>
      <c r="BOP230" s="9"/>
      <c r="BOQ230" s="9"/>
      <c r="BOR230" s="9"/>
      <c r="BOS230" s="9"/>
      <c r="BOT230" s="9"/>
      <c r="BOU230" s="9"/>
      <c r="BOV230" s="9"/>
      <c r="BOW230" s="9"/>
      <c r="BOX230" s="9"/>
      <c r="BOY230" s="9"/>
      <c r="BOZ230" s="9"/>
      <c r="BPA230" s="9"/>
      <c r="BPB230" s="9"/>
      <c r="BPC230" s="9"/>
      <c r="BPD230" s="9"/>
      <c r="BPE230" s="9"/>
      <c r="BPF230" s="9"/>
      <c r="BPG230" s="9"/>
      <c r="BPH230" s="9"/>
      <c r="BPI230" s="9"/>
      <c r="BPJ230" s="9"/>
      <c r="BPK230" s="9"/>
      <c r="BPL230" s="9"/>
      <c r="BPM230" s="9"/>
      <c r="BPN230" s="9"/>
      <c r="BPO230" s="9"/>
      <c r="BPP230" s="9"/>
      <c r="BPQ230" s="9"/>
      <c r="BPR230" s="9"/>
      <c r="BPS230" s="9"/>
      <c r="BPT230" s="9"/>
      <c r="BPU230" s="9"/>
      <c r="BPV230" s="9"/>
      <c r="BPW230" s="9"/>
      <c r="BPX230" s="9"/>
      <c r="BPY230" s="9"/>
      <c r="BPZ230" s="9"/>
      <c r="BQA230" s="9"/>
      <c r="BQB230" s="9"/>
      <c r="BQC230" s="9"/>
      <c r="BQD230" s="9"/>
      <c r="BQE230" s="9"/>
      <c r="BQF230" s="9"/>
      <c r="BQG230" s="9"/>
      <c r="BQH230" s="9"/>
      <c r="BQI230" s="9"/>
      <c r="BQJ230" s="9"/>
      <c r="BQK230" s="9"/>
      <c r="BQL230" s="9"/>
      <c r="BQM230" s="9"/>
      <c r="BQN230" s="9"/>
      <c r="BQO230" s="9"/>
      <c r="BQP230" s="9"/>
      <c r="BQQ230" s="9"/>
      <c r="BQR230" s="9"/>
      <c r="BQS230" s="9"/>
      <c r="BQT230" s="9"/>
      <c r="BQU230" s="9"/>
      <c r="BQV230" s="9"/>
      <c r="BQW230" s="9"/>
      <c r="BQX230" s="9"/>
      <c r="BQY230" s="9"/>
      <c r="BQZ230" s="9"/>
      <c r="BRA230" s="9"/>
      <c r="BRB230" s="9"/>
      <c r="BRC230" s="9"/>
      <c r="BRD230" s="9"/>
      <c r="BRE230" s="9"/>
      <c r="BRF230" s="9"/>
      <c r="BRG230" s="9"/>
      <c r="BRH230" s="9"/>
      <c r="BRI230" s="9"/>
      <c r="BRJ230" s="9"/>
      <c r="BRK230" s="9"/>
      <c r="BRL230" s="9"/>
      <c r="BRM230" s="9"/>
      <c r="BRN230" s="9"/>
      <c r="BRO230" s="9"/>
      <c r="BRP230" s="9"/>
      <c r="BRQ230" s="9"/>
      <c r="BRR230" s="9"/>
      <c r="BRS230" s="9"/>
      <c r="BRT230" s="9"/>
      <c r="BRU230" s="9"/>
      <c r="BRV230" s="9"/>
      <c r="BRW230" s="9"/>
      <c r="BRX230" s="9"/>
      <c r="BRY230" s="9"/>
      <c r="BRZ230" s="9"/>
      <c r="BSA230" s="9"/>
      <c r="BSB230" s="9"/>
      <c r="BSC230" s="9"/>
      <c r="BSD230" s="9"/>
      <c r="BSE230" s="9"/>
      <c r="BSF230" s="9"/>
      <c r="BSG230" s="9"/>
      <c r="BSH230" s="9"/>
      <c r="BSI230" s="9"/>
      <c r="BSJ230" s="9"/>
      <c r="BSK230" s="9"/>
      <c r="BSL230" s="9"/>
      <c r="BSM230" s="9"/>
      <c r="BSN230" s="9"/>
      <c r="BSO230" s="9"/>
      <c r="BSP230" s="9"/>
      <c r="BSQ230" s="9"/>
      <c r="BSR230" s="9"/>
      <c r="BSS230" s="9"/>
      <c r="BST230" s="9"/>
      <c r="BSU230" s="9"/>
      <c r="BSV230" s="9"/>
      <c r="BSW230" s="9"/>
      <c r="BSX230" s="9"/>
      <c r="BSY230" s="9"/>
      <c r="BSZ230" s="9"/>
      <c r="BTA230" s="9"/>
      <c r="BTB230" s="9"/>
      <c r="BTC230" s="9"/>
      <c r="BTD230" s="9"/>
      <c r="BTE230" s="9"/>
      <c r="BTF230" s="9"/>
      <c r="BTG230" s="9"/>
      <c r="BTH230" s="9"/>
      <c r="BTI230" s="9"/>
      <c r="BTJ230" s="9"/>
      <c r="BTK230" s="9"/>
      <c r="BTL230" s="9"/>
      <c r="BTM230" s="9"/>
      <c r="BTN230" s="9"/>
      <c r="BTO230" s="9"/>
      <c r="BTP230" s="9"/>
      <c r="BTQ230" s="9"/>
      <c r="BTR230" s="9"/>
      <c r="BTS230" s="9"/>
      <c r="BTT230" s="9"/>
      <c r="BTU230" s="9"/>
      <c r="BTV230" s="9"/>
      <c r="BTW230" s="9"/>
      <c r="BTX230" s="9"/>
      <c r="BTY230" s="9"/>
      <c r="BTZ230" s="9"/>
      <c r="BUA230" s="9"/>
      <c r="BUB230" s="9"/>
      <c r="BUC230" s="9"/>
      <c r="BUD230" s="9"/>
      <c r="BUE230" s="9"/>
      <c r="BUF230" s="9"/>
      <c r="BUG230" s="9"/>
      <c r="BUH230" s="9"/>
      <c r="BUI230" s="9"/>
      <c r="BUJ230" s="9"/>
      <c r="BUK230" s="9"/>
      <c r="BUL230" s="9"/>
      <c r="BUM230" s="9"/>
      <c r="BUN230" s="9"/>
      <c r="BUO230" s="9"/>
      <c r="BUP230" s="9"/>
      <c r="BUQ230" s="9"/>
      <c r="BUR230" s="9"/>
      <c r="BUS230" s="9"/>
      <c r="BUT230" s="9"/>
      <c r="BUU230" s="9"/>
      <c r="BUV230" s="9"/>
      <c r="BUW230" s="9"/>
      <c r="BUX230" s="9"/>
      <c r="BUY230" s="9"/>
      <c r="BUZ230" s="9"/>
      <c r="BVA230" s="9"/>
      <c r="BVB230" s="9"/>
      <c r="BVC230" s="9"/>
      <c r="BVD230" s="9"/>
      <c r="BVE230" s="9"/>
      <c r="BVF230" s="9"/>
      <c r="BVG230" s="9"/>
      <c r="BVH230" s="9"/>
      <c r="BVI230" s="9"/>
      <c r="BVJ230" s="9"/>
      <c r="BVK230" s="9"/>
      <c r="BVL230" s="9"/>
      <c r="BVM230" s="9"/>
      <c r="BVN230" s="9"/>
      <c r="BVO230" s="9"/>
      <c r="BVP230" s="9"/>
      <c r="BVQ230" s="9"/>
      <c r="BVR230" s="9"/>
      <c r="BVS230" s="9"/>
      <c r="BVT230" s="9"/>
      <c r="BVU230" s="9"/>
      <c r="BVV230" s="9"/>
      <c r="BVW230" s="9"/>
      <c r="BVX230" s="9"/>
      <c r="BVY230" s="9"/>
      <c r="BVZ230" s="9"/>
      <c r="BWA230" s="9"/>
      <c r="BWB230" s="9"/>
      <c r="BWC230" s="9"/>
      <c r="BWD230" s="9"/>
      <c r="BWE230" s="9"/>
      <c r="BWF230" s="9"/>
      <c r="BWG230" s="9"/>
      <c r="BWH230" s="9"/>
      <c r="BWI230" s="9"/>
      <c r="BWJ230" s="9"/>
      <c r="BWK230" s="9"/>
      <c r="BWL230" s="9"/>
      <c r="BWM230" s="9"/>
      <c r="BWN230" s="9"/>
      <c r="BWO230" s="9"/>
      <c r="BWP230" s="9"/>
      <c r="BWQ230" s="9"/>
      <c r="BWR230" s="9"/>
      <c r="BWS230" s="9"/>
      <c r="BWT230" s="9"/>
      <c r="BWU230" s="9"/>
      <c r="BWV230" s="9"/>
      <c r="BWW230" s="9"/>
      <c r="BWX230" s="9"/>
      <c r="BWY230" s="9"/>
      <c r="BWZ230" s="9"/>
      <c r="BXA230" s="9"/>
      <c r="BXB230" s="9"/>
      <c r="BXC230" s="9"/>
      <c r="BXD230" s="9"/>
      <c r="BXE230" s="9"/>
      <c r="BXF230" s="9"/>
      <c r="BXG230" s="9"/>
      <c r="BXH230" s="9"/>
      <c r="BXI230" s="9"/>
      <c r="BXJ230" s="9"/>
      <c r="BXK230" s="9"/>
      <c r="BXL230" s="9"/>
      <c r="BXM230" s="9"/>
      <c r="BXN230" s="9"/>
      <c r="BXO230" s="9"/>
      <c r="BXP230" s="9"/>
      <c r="BXQ230" s="9"/>
      <c r="BXR230" s="9"/>
      <c r="BXS230" s="9"/>
      <c r="BXT230" s="9"/>
      <c r="BXU230" s="9"/>
      <c r="BXV230" s="9"/>
      <c r="BXW230" s="9"/>
      <c r="BXX230" s="9"/>
      <c r="BXY230" s="9"/>
      <c r="BXZ230" s="9"/>
      <c r="BYA230" s="9"/>
      <c r="BYB230" s="9"/>
      <c r="BYC230" s="9"/>
      <c r="BYD230" s="9"/>
      <c r="BYE230" s="9"/>
      <c r="BYF230" s="9"/>
      <c r="BYG230" s="9"/>
      <c r="BYH230" s="9"/>
      <c r="BYI230" s="9"/>
      <c r="BYJ230" s="9"/>
      <c r="BYK230" s="9"/>
      <c r="BYL230" s="9"/>
      <c r="BYM230" s="9"/>
      <c r="BYN230" s="9"/>
      <c r="BYO230" s="9"/>
      <c r="BYP230" s="9"/>
      <c r="BYQ230" s="9"/>
      <c r="BYR230" s="9"/>
      <c r="BYS230" s="9"/>
      <c r="BYT230" s="9"/>
      <c r="BYU230" s="9"/>
      <c r="BYV230" s="9"/>
      <c r="BYW230" s="9"/>
      <c r="BYX230" s="9"/>
      <c r="BYY230" s="9"/>
      <c r="BYZ230" s="9"/>
      <c r="BZA230" s="9"/>
      <c r="BZB230" s="9"/>
      <c r="BZC230" s="9"/>
      <c r="BZD230" s="9"/>
      <c r="BZE230" s="9"/>
      <c r="BZF230" s="9"/>
      <c r="BZG230" s="9"/>
      <c r="BZH230" s="9"/>
      <c r="BZI230" s="9"/>
      <c r="BZJ230" s="9"/>
      <c r="BZK230" s="9"/>
      <c r="BZL230" s="9"/>
      <c r="BZM230" s="9"/>
      <c r="BZN230" s="9"/>
      <c r="BZO230" s="9"/>
      <c r="BZP230" s="9"/>
      <c r="BZQ230" s="9"/>
      <c r="BZR230" s="9"/>
      <c r="BZS230" s="9"/>
      <c r="BZT230" s="9"/>
      <c r="BZU230" s="9"/>
      <c r="BZV230" s="9"/>
      <c r="BZW230" s="9"/>
      <c r="BZX230" s="9"/>
      <c r="BZY230" s="9"/>
      <c r="BZZ230" s="9"/>
      <c r="CAA230" s="9"/>
      <c r="CAB230" s="9"/>
      <c r="CAC230" s="9"/>
      <c r="CAD230" s="9"/>
      <c r="CAE230" s="9"/>
      <c r="CAF230" s="9"/>
      <c r="CAG230" s="9"/>
      <c r="CAH230" s="9"/>
      <c r="CAI230" s="9"/>
      <c r="CAJ230" s="9"/>
      <c r="CAK230" s="9"/>
      <c r="CAL230" s="9"/>
      <c r="CAM230" s="9"/>
      <c r="CAN230" s="9"/>
      <c r="CAO230" s="9"/>
      <c r="CAP230" s="9"/>
      <c r="CAQ230" s="9"/>
      <c r="CAR230" s="9"/>
      <c r="CAS230" s="9"/>
      <c r="CAT230" s="9"/>
      <c r="CAU230" s="9"/>
      <c r="CAV230" s="9"/>
      <c r="CAW230" s="9"/>
      <c r="CAX230" s="9"/>
      <c r="CAY230" s="9"/>
      <c r="CAZ230" s="9"/>
      <c r="CBA230" s="9"/>
      <c r="CBB230" s="9"/>
      <c r="CBC230" s="9"/>
      <c r="CBD230" s="9"/>
      <c r="CBE230" s="9"/>
      <c r="CBF230" s="9"/>
      <c r="CBG230" s="9"/>
      <c r="CBH230" s="9"/>
      <c r="CBI230" s="9"/>
      <c r="CBJ230" s="9"/>
      <c r="CBK230" s="9"/>
      <c r="CBL230" s="9"/>
      <c r="CBM230" s="9"/>
      <c r="CBN230" s="9"/>
      <c r="CBO230" s="9"/>
      <c r="CBP230" s="9"/>
      <c r="CBQ230" s="9"/>
      <c r="CBR230" s="9"/>
      <c r="CBS230" s="9"/>
      <c r="CBT230" s="9"/>
      <c r="CBU230" s="9"/>
      <c r="CBV230" s="9"/>
      <c r="CBW230" s="9"/>
      <c r="CBX230" s="9"/>
      <c r="CBY230" s="9"/>
      <c r="CBZ230" s="9"/>
      <c r="CCA230" s="9"/>
      <c r="CCB230" s="9"/>
      <c r="CCC230" s="9"/>
      <c r="CCD230" s="9"/>
      <c r="CCE230" s="9"/>
      <c r="CCF230" s="9"/>
      <c r="CCG230" s="9"/>
      <c r="CCH230" s="9"/>
      <c r="CCI230" s="9"/>
      <c r="CCJ230" s="9"/>
      <c r="CCK230" s="9"/>
      <c r="CCL230" s="9"/>
      <c r="CCM230" s="9"/>
      <c r="CCN230" s="9"/>
      <c r="CCO230" s="9"/>
      <c r="CCP230" s="9"/>
      <c r="CCQ230" s="9"/>
      <c r="CCR230" s="9"/>
      <c r="CCS230" s="9"/>
      <c r="CCT230" s="9"/>
      <c r="CCU230" s="9"/>
      <c r="CCV230" s="9"/>
      <c r="CCW230" s="9"/>
      <c r="CCX230" s="9"/>
      <c r="CCY230" s="9"/>
      <c r="CCZ230" s="9"/>
      <c r="CDA230" s="9"/>
      <c r="CDB230" s="9"/>
      <c r="CDC230" s="9"/>
      <c r="CDD230" s="9"/>
      <c r="CDE230" s="9"/>
      <c r="CDF230" s="9"/>
      <c r="CDG230" s="9"/>
      <c r="CDH230" s="9"/>
      <c r="CDI230" s="9"/>
      <c r="CDJ230" s="9"/>
      <c r="CDK230" s="9"/>
      <c r="CDL230" s="9"/>
      <c r="CDM230" s="9"/>
      <c r="CDN230" s="9"/>
      <c r="CDO230" s="9"/>
      <c r="CDP230" s="9"/>
      <c r="CDQ230" s="9"/>
      <c r="CDR230" s="9"/>
      <c r="CDS230" s="9"/>
      <c r="CDT230" s="9"/>
      <c r="CDU230" s="9"/>
      <c r="CDV230" s="9"/>
      <c r="CDW230" s="9"/>
      <c r="CDX230" s="9"/>
      <c r="CDY230" s="9"/>
      <c r="CDZ230" s="9"/>
      <c r="CEA230" s="9"/>
      <c r="CEB230" s="9"/>
      <c r="CEC230" s="9"/>
      <c r="CED230" s="9"/>
      <c r="CEE230" s="9"/>
      <c r="CEF230" s="9"/>
      <c r="CEG230" s="9"/>
      <c r="CEH230" s="9"/>
      <c r="CEI230" s="9"/>
      <c r="CEJ230" s="9"/>
      <c r="CEK230" s="9"/>
      <c r="CEL230" s="9"/>
      <c r="CEM230" s="9"/>
      <c r="CEN230" s="9"/>
      <c r="CEO230" s="9"/>
      <c r="CEP230" s="9"/>
      <c r="CEQ230" s="9"/>
      <c r="CER230" s="9"/>
      <c r="CES230" s="9"/>
      <c r="CET230" s="9"/>
      <c r="CEU230" s="9"/>
      <c r="CEV230" s="9"/>
      <c r="CEW230" s="9"/>
      <c r="CEX230" s="9"/>
      <c r="CEY230" s="9"/>
      <c r="CEZ230" s="9"/>
      <c r="CFA230" s="9"/>
      <c r="CFB230" s="9"/>
      <c r="CFC230" s="9"/>
      <c r="CFD230" s="9"/>
      <c r="CFE230" s="9"/>
      <c r="CFF230" s="9"/>
      <c r="CFG230" s="9"/>
      <c r="CFH230" s="9"/>
      <c r="CFI230" s="9"/>
      <c r="CFJ230" s="9"/>
      <c r="CFK230" s="9"/>
      <c r="CFL230" s="9"/>
      <c r="CFM230" s="9"/>
      <c r="CFN230" s="9"/>
      <c r="CFO230" s="9"/>
      <c r="CFP230" s="9"/>
      <c r="CFQ230" s="9"/>
      <c r="CFR230" s="9"/>
      <c r="CFS230" s="9"/>
      <c r="CFT230" s="9"/>
      <c r="CFU230" s="9"/>
      <c r="CFV230" s="9"/>
      <c r="CFW230" s="9"/>
      <c r="CFX230" s="9"/>
      <c r="CFY230" s="9"/>
      <c r="CFZ230" s="9"/>
      <c r="CGA230" s="9"/>
      <c r="CGB230" s="9"/>
      <c r="CGC230" s="9"/>
      <c r="CGD230" s="9"/>
      <c r="CGE230" s="9"/>
      <c r="CGF230" s="9"/>
      <c r="CGG230" s="9"/>
      <c r="CGH230" s="9"/>
      <c r="CGI230" s="9"/>
      <c r="CGJ230" s="9"/>
      <c r="CGK230" s="9"/>
      <c r="CGL230" s="9"/>
      <c r="CGM230" s="9"/>
      <c r="CGN230" s="9"/>
      <c r="CGO230" s="9"/>
      <c r="CGP230" s="9"/>
      <c r="CGQ230" s="9"/>
      <c r="CGR230" s="9"/>
      <c r="CGS230" s="9"/>
      <c r="CGT230" s="9"/>
      <c r="CGU230" s="9"/>
      <c r="CGV230" s="9"/>
      <c r="CGW230" s="9"/>
      <c r="CGX230" s="9"/>
      <c r="CGY230" s="9"/>
      <c r="CGZ230" s="9"/>
      <c r="CHA230" s="9"/>
      <c r="CHB230" s="9"/>
      <c r="CHC230" s="9"/>
      <c r="CHD230" s="9"/>
      <c r="CHE230" s="9"/>
      <c r="CHF230" s="9"/>
      <c r="CHG230" s="9"/>
      <c r="CHH230" s="9"/>
      <c r="CHI230" s="9"/>
      <c r="CHJ230" s="9"/>
      <c r="CHK230" s="9"/>
      <c r="CHL230" s="9"/>
      <c r="CHM230" s="9"/>
      <c r="CHN230" s="9"/>
      <c r="CHO230" s="9"/>
      <c r="CHP230" s="9"/>
      <c r="CHQ230" s="9"/>
      <c r="CHR230" s="9"/>
      <c r="CHS230" s="9"/>
      <c r="CHT230" s="9"/>
      <c r="CHU230" s="9"/>
      <c r="CHV230" s="9"/>
      <c r="CHW230" s="9"/>
      <c r="CHX230" s="9"/>
      <c r="CHY230" s="9"/>
      <c r="CHZ230" s="9"/>
      <c r="CIA230" s="9"/>
      <c r="CIB230" s="9"/>
      <c r="CIC230" s="9"/>
      <c r="CID230" s="9"/>
      <c r="CIE230" s="9"/>
      <c r="CIF230" s="9"/>
      <c r="CIG230" s="9"/>
      <c r="CIH230" s="9"/>
      <c r="CII230" s="9"/>
      <c r="CIJ230" s="9"/>
      <c r="CIK230" s="9"/>
      <c r="CIL230" s="9"/>
      <c r="CIM230" s="9"/>
      <c r="CIN230" s="9"/>
      <c r="CIO230" s="9"/>
      <c r="CIP230" s="9"/>
      <c r="CIQ230" s="9"/>
      <c r="CIR230" s="9"/>
      <c r="CIS230" s="9"/>
      <c r="CIT230" s="9"/>
      <c r="CIU230" s="9"/>
      <c r="CIV230" s="9"/>
      <c r="CIW230" s="9"/>
      <c r="CIX230" s="9"/>
      <c r="CIY230" s="9"/>
      <c r="CIZ230" s="9"/>
      <c r="CJA230" s="9"/>
      <c r="CJB230" s="9"/>
      <c r="CJC230" s="9"/>
      <c r="CJD230" s="9"/>
      <c r="CJE230" s="9"/>
      <c r="CJF230" s="9"/>
      <c r="CJG230" s="9"/>
      <c r="CJH230" s="9"/>
      <c r="CJI230" s="9"/>
      <c r="CJJ230" s="9"/>
      <c r="CJK230" s="9"/>
      <c r="CJL230" s="9"/>
      <c r="CJM230" s="9"/>
      <c r="CJN230" s="9"/>
      <c r="CJO230" s="9"/>
      <c r="CJP230" s="9"/>
      <c r="CJQ230" s="9"/>
      <c r="CJR230" s="9"/>
      <c r="CJS230" s="9"/>
      <c r="CJT230" s="9"/>
      <c r="CJU230" s="9"/>
      <c r="CJV230" s="9"/>
      <c r="CJW230" s="9"/>
      <c r="CJX230" s="9"/>
      <c r="CJY230" s="9"/>
      <c r="CJZ230" s="9"/>
      <c r="CKA230" s="9"/>
      <c r="CKB230" s="9"/>
      <c r="CKC230" s="9"/>
      <c r="CKD230" s="9"/>
      <c r="CKE230" s="9"/>
      <c r="CKF230" s="9"/>
      <c r="CKG230" s="9"/>
      <c r="CKH230" s="9"/>
      <c r="CKI230" s="9"/>
      <c r="CKJ230" s="9"/>
      <c r="CKK230" s="9"/>
      <c r="CKL230" s="9"/>
      <c r="CKM230" s="9"/>
      <c r="CKN230" s="9"/>
      <c r="CKO230" s="9"/>
      <c r="CKP230" s="9"/>
      <c r="CKQ230" s="9"/>
      <c r="CKR230" s="9"/>
      <c r="CKS230" s="9"/>
      <c r="CKT230" s="9"/>
      <c r="CKU230" s="9"/>
      <c r="CKV230" s="9"/>
      <c r="CKW230" s="9"/>
      <c r="CKX230" s="9"/>
      <c r="CKY230" s="9"/>
      <c r="CKZ230" s="9"/>
      <c r="CLA230" s="9"/>
      <c r="CLB230" s="9"/>
      <c r="CLC230" s="9"/>
      <c r="CLD230" s="9"/>
      <c r="CLE230" s="9"/>
      <c r="CLF230" s="9"/>
      <c r="CLG230" s="9"/>
      <c r="CLH230" s="9"/>
      <c r="CLI230" s="9"/>
      <c r="CLJ230" s="9"/>
      <c r="CLK230" s="9"/>
      <c r="CLL230" s="9"/>
      <c r="CLM230" s="9"/>
      <c r="CLN230" s="9"/>
      <c r="CLO230" s="9"/>
      <c r="CLP230" s="9"/>
      <c r="CLQ230" s="9"/>
      <c r="CLR230" s="9"/>
      <c r="CLS230" s="9"/>
      <c r="CLT230" s="9"/>
      <c r="CLU230" s="9"/>
      <c r="CLV230" s="9"/>
      <c r="CLW230" s="9"/>
      <c r="CLX230" s="9"/>
      <c r="CLY230" s="9"/>
      <c r="CLZ230" s="9"/>
      <c r="CMA230" s="9"/>
      <c r="CMB230" s="9"/>
      <c r="CMC230" s="9"/>
      <c r="CMD230" s="9"/>
      <c r="CME230" s="9"/>
      <c r="CMF230" s="9"/>
      <c r="CMG230" s="9"/>
      <c r="CMH230" s="9"/>
      <c r="CMI230" s="9"/>
      <c r="CMJ230" s="9"/>
      <c r="CMK230" s="9"/>
      <c r="CML230" s="9"/>
      <c r="CMM230" s="9"/>
      <c r="CMN230" s="9"/>
      <c r="CMO230" s="9"/>
      <c r="CMP230" s="9"/>
      <c r="CMQ230" s="9"/>
      <c r="CMR230" s="9"/>
      <c r="CMS230" s="9"/>
      <c r="CMT230" s="9"/>
      <c r="CMU230" s="9"/>
      <c r="CMV230" s="9"/>
      <c r="CMW230" s="9"/>
      <c r="CMX230" s="9"/>
      <c r="CMY230" s="9"/>
      <c r="CMZ230" s="9"/>
      <c r="CNA230" s="9"/>
      <c r="CNB230" s="9"/>
      <c r="CNC230" s="9"/>
      <c r="CND230" s="9"/>
      <c r="CNE230" s="9"/>
      <c r="CNF230" s="9"/>
      <c r="CNG230" s="9"/>
      <c r="CNH230" s="9"/>
      <c r="CNI230" s="9"/>
      <c r="CNJ230" s="9"/>
      <c r="CNK230" s="9"/>
      <c r="CNL230" s="9"/>
      <c r="CNM230" s="9"/>
      <c r="CNN230" s="9"/>
      <c r="CNO230" s="9"/>
      <c r="CNP230" s="9"/>
      <c r="CNQ230" s="9"/>
      <c r="CNR230" s="9"/>
      <c r="CNS230" s="9"/>
      <c r="CNT230" s="9"/>
      <c r="CNU230" s="9"/>
      <c r="CNV230" s="9"/>
      <c r="CNW230" s="9"/>
      <c r="CNX230" s="9"/>
      <c r="CNY230" s="9"/>
      <c r="CNZ230" s="9"/>
      <c r="COA230" s="9"/>
      <c r="COB230" s="9"/>
      <c r="COC230" s="9"/>
      <c r="COD230" s="9"/>
      <c r="COE230" s="9"/>
      <c r="COF230" s="9"/>
      <c r="COG230" s="9"/>
      <c r="COH230" s="9"/>
      <c r="COI230" s="9"/>
      <c r="COJ230" s="9"/>
      <c r="COK230" s="9"/>
      <c r="COL230" s="9"/>
      <c r="COM230" s="9"/>
      <c r="CON230" s="9"/>
      <c r="COO230" s="9"/>
      <c r="COP230" s="9"/>
      <c r="COQ230" s="9"/>
      <c r="COR230" s="9"/>
      <c r="COS230" s="9"/>
      <c r="COT230" s="9"/>
      <c r="COU230" s="9"/>
      <c r="COV230" s="9"/>
      <c r="COW230" s="9"/>
      <c r="COX230" s="9"/>
      <c r="COY230" s="9"/>
      <c r="COZ230" s="9"/>
      <c r="CPA230" s="9"/>
      <c r="CPB230" s="9"/>
      <c r="CPC230" s="9"/>
      <c r="CPD230" s="9"/>
      <c r="CPE230" s="9"/>
      <c r="CPF230" s="9"/>
      <c r="CPG230" s="9"/>
      <c r="CPH230" s="9"/>
      <c r="CPI230" s="9"/>
      <c r="CPJ230" s="9"/>
      <c r="CPK230" s="9"/>
      <c r="CPL230" s="9"/>
      <c r="CPM230" s="9"/>
      <c r="CPN230" s="9"/>
      <c r="CPO230" s="9"/>
      <c r="CPP230" s="9"/>
      <c r="CPQ230" s="9"/>
      <c r="CPR230" s="9"/>
      <c r="CPS230" s="9"/>
      <c r="CPT230" s="9"/>
      <c r="CPU230" s="9"/>
      <c r="CPV230" s="9"/>
      <c r="CPW230" s="9"/>
      <c r="CPX230" s="9"/>
      <c r="CPY230" s="9"/>
      <c r="CPZ230" s="9"/>
      <c r="CQA230" s="9"/>
      <c r="CQB230" s="9"/>
      <c r="CQC230" s="9"/>
      <c r="CQD230" s="9"/>
      <c r="CQE230" s="9"/>
      <c r="CQF230" s="9"/>
      <c r="CQG230" s="9"/>
      <c r="CQH230" s="9"/>
      <c r="CQI230" s="9"/>
      <c r="CQJ230" s="9"/>
      <c r="CQK230" s="9"/>
      <c r="CQL230" s="9"/>
      <c r="CQM230" s="9"/>
      <c r="CQN230" s="9"/>
      <c r="CQO230" s="9"/>
      <c r="CQP230" s="9"/>
      <c r="CQQ230" s="9"/>
      <c r="CQR230" s="9"/>
      <c r="CQS230" s="9"/>
      <c r="CQT230" s="9"/>
      <c r="CQU230" s="9"/>
      <c r="CQV230" s="9"/>
      <c r="CQW230" s="9"/>
      <c r="CQX230" s="9"/>
      <c r="CQY230" s="9"/>
      <c r="CQZ230" s="9"/>
      <c r="CRA230" s="9"/>
      <c r="CRB230" s="9"/>
      <c r="CRC230" s="9"/>
      <c r="CRD230" s="9"/>
      <c r="CRE230" s="9"/>
      <c r="CRF230" s="9"/>
      <c r="CRG230" s="9"/>
      <c r="CRH230" s="9"/>
      <c r="CRI230" s="9"/>
      <c r="CRJ230" s="9"/>
      <c r="CRK230" s="9"/>
      <c r="CRL230" s="9"/>
      <c r="CRM230" s="9"/>
      <c r="CRN230" s="9"/>
      <c r="CRO230" s="9"/>
      <c r="CRP230" s="9"/>
      <c r="CRQ230" s="9"/>
      <c r="CRR230" s="9"/>
      <c r="CRS230" s="9"/>
      <c r="CRT230" s="9"/>
      <c r="CRU230" s="9"/>
      <c r="CRV230" s="9"/>
      <c r="CRW230" s="9"/>
      <c r="CRX230" s="9"/>
      <c r="CRY230" s="9"/>
      <c r="CRZ230" s="9"/>
      <c r="CSA230" s="9"/>
      <c r="CSB230" s="9"/>
      <c r="CSC230" s="9"/>
      <c r="CSD230" s="9"/>
      <c r="CSE230" s="9"/>
      <c r="CSF230" s="9"/>
      <c r="CSG230" s="9"/>
      <c r="CSH230" s="9"/>
      <c r="CSI230" s="9"/>
      <c r="CSJ230" s="9"/>
      <c r="CSK230" s="9"/>
      <c r="CSL230" s="9"/>
      <c r="CSM230" s="9"/>
      <c r="CSN230" s="9"/>
      <c r="CSO230" s="9"/>
      <c r="CSP230" s="9"/>
      <c r="CSQ230" s="9"/>
      <c r="CSR230" s="9"/>
      <c r="CSS230" s="9"/>
      <c r="CST230" s="9"/>
      <c r="CSU230" s="9"/>
      <c r="CSV230" s="9"/>
      <c r="CSW230" s="9"/>
      <c r="CSX230" s="9"/>
      <c r="CSY230" s="9"/>
      <c r="CSZ230" s="9"/>
      <c r="CTA230" s="9"/>
      <c r="CTB230" s="9"/>
      <c r="CTC230" s="9"/>
      <c r="CTD230" s="9"/>
      <c r="CTE230" s="9"/>
      <c r="CTF230" s="9"/>
      <c r="CTG230" s="9"/>
      <c r="CTH230" s="9"/>
      <c r="CTI230" s="9"/>
      <c r="CTJ230" s="9"/>
      <c r="CTK230" s="9"/>
      <c r="CTL230" s="9"/>
      <c r="CTM230" s="9"/>
      <c r="CTN230" s="9"/>
      <c r="CTO230" s="9"/>
      <c r="CTP230" s="9"/>
      <c r="CTQ230" s="9"/>
      <c r="CTR230" s="9"/>
      <c r="CTS230" s="9"/>
      <c r="CTT230" s="9"/>
      <c r="CTU230" s="9"/>
      <c r="CTV230" s="9"/>
      <c r="CTW230" s="9"/>
      <c r="CTX230" s="9"/>
      <c r="CTY230" s="9"/>
      <c r="CTZ230" s="9"/>
      <c r="CUA230" s="9"/>
      <c r="CUB230" s="9"/>
      <c r="CUC230" s="9"/>
      <c r="CUD230" s="9"/>
      <c r="CUE230" s="9"/>
      <c r="CUF230" s="9"/>
      <c r="CUG230" s="9"/>
      <c r="CUH230" s="9"/>
      <c r="CUI230" s="9"/>
      <c r="CUJ230" s="9"/>
      <c r="CUK230" s="9"/>
      <c r="CUL230" s="9"/>
      <c r="CUM230" s="9"/>
      <c r="CUN230" s="9"/>
      <c r="CUO230" s="9"/>
      <c r="CUP230" s="9"/>
      <c r="CUQ230" s="9"/>
      <c r="CUR230" s="9"/>
      <c r="CUS230" s="9"/>
      <c r="CUT230" s="9"/>
      <c r="CUU230" s="9"/>
      <c r="CUV230" s="9"/>
      <c r="CUW230" s="9"/>
      <c r="CUX230" s="9"/>
      <c r="CUY230" s="9"/>
      <c r="CUZ230" s="9"/>
      <c r="CVA230" s="9"/>
      <c r="CVB230" s="9"/>
      <c r="CVC230" s="9"/>
      <c r="CVD230" s="9"/>
      <c r="CVE230" s="9"/>
      <c r="CVF230" s="9"/>
      <c r="CVG230" s="9"/>
      <c r="CVH230" s="9"/>
      <c r="CVI230" s="9"/>
      <c r="CVJ230" s="9"/>
      <c r="CVK230" s="9"/>
      <c r="CVL230" s="9"/>
      <c r="CVM230" s="9"/>
      <c r="CVN230" s="9"/>
      <c r="CVO230" s="9"/>
      <c r="CVP230" s="9"/>
      <c r="CVQ230" s="9"/>
      <c r="CVR230" s="9"/>
      <c r="CVS230" s="9"/>
      <c r="CVT230" s="9"/>
      <c r="CVU230" s="9"/>
      <c r="CVV230" s="9"/>
      <c r="CVW230" s="9"/>
      <c r="CVX230" s="9"/>
      <c r="CVY230" s="9"/>
      <c r="CVZ230" s="9"/>
      <c r="CWA230" s="9"/>
      <c r="CWB230" s="9"/>
      <c r="CWC230" s="9"/>
      <c r="CWD230" s="9"/>
      <c r="CWE230" s="9"/>
      <c r="CWF230" s="9"/>
      <c r="CWG230" s="9"/>
      <c r="CWH230" s="9"/>
      <c r="CWI230" s="9"/>
      <c r="CWJ230" s="9"/>
      <c r="CWK230" s="9"/>
      <c r="CWL230" s="9"/>
      <c r="CWM230" s="9"/>
      <c r="CWN230" s="9"/>
      <c r="CWO230" s="9"/>
      <c r="CWP230" s="9"/>
      <c r="CWQ230" s="9"/>
      <c r="CWR230" s="9"/>
      <c r="CWS230" s="9"/>
      <c r="CWT230" s="9"/>
      <c r="CWU230" s="9"/>
      <c r="CWV230" s="9"/>
      <c r="CWW230" s="9"/>
      <c r="CWX230" s="9"/>
      <c r="CWY230" s="9"/>
      <c r="CWZ230" s="9"/>
      <c r="CXA230" s="9"/>
      <c r="CXB230" s="9"/>
      <c r="CXC230" s="9"/>
      <c r="CXD230" s="9"/>
      <c r="CXE230" s="9"/>
      <c r="CXF230" s="9"/>
      <c r="CXG230" s="9"/>
      <c r="CXH230" s="9"/>
      <c r="CXI230" s="9"/>
      <c r="CXJ230" s="9"/>
      <c r="CXK230" s="9"/>
      <c r="CXL230" s="9"/>
      <c r="CXM230" s="9"/>
      <c r="CXN230" s="9"/>
      <c r="CXO230" s="9"/>
      <c r="CXP230" s="9"/>
      <c r="CXQ230" s="9"/>
      <c r="CXR230" s="9"/>
      <c r="CXS230" s="9"/>
      <c r="CXT230" s="9"/>
      <c r="CXU230" s="9"/>
      <c r="CXV230" s="9"/>
      <c r="CXW230" s="9"/>
      <c r="CXX230" s="9"/>
      <c r="CXY230" s="9"/>
      <c r="CXZ230" s="9"/>
      <c r="CYA230" s="9"/>
      <c r="CYB230" s="9"/>
      <c r="CYC230" s="9"/>
      <c r="CYD230" s="9"/>
      <c r="CYE230" s="9"/>
      <c r="CYF230" s="9"/>
      <c r="CYG230" s="9"/>
      <c r="CYH230" s="9"/>
      <c r="CYI230" s="9"/>
      <c r="CYJ230" s="9"/>
      <c r="CYK230" s="9"/>
      <c r="CYL230" s="9"/>
      <c r="CYM230" s="9"/>
      <c r="CYN230" s="9"/>
      <c r="CYO230" s="9"/>
      <c r="CYP230" s="9"/>
      <c r="CYQ230" s="9"/>
      <c r="CYR230" s="9"/>
      <c r="CYS230" s="9"/>
      <c r="CYT230" s="9"/>
      <c r="CYU230" s="9"/>
      <c r="CYV230" s="9"/>
      <c r="CYW230" s="9"/>
      <c r="CYX230" s="9"/>
      <c r="CYY230" s="9"/>
      <c r="CYZ230" s="9"/>
      <c r="CZA230" s="9"/>
      <c r="CZB230" s="9"/>
      <c r="CZC230" s="9"/>
      <c r="CZD230" s="9"/>
      <c r="CZE230" s="9"/>
      <c r="CZF230" s="9"/>
      <c r="CZG230" s="9"/>
      <c r="CZH230" s="9"/>
      <c r="CZI230" s="9"/>
      <c r="CZJ230" s="9"/>
      <c r="CZK230" s="9"/>
      <c r="CZL230" s="9"/>
      <c r="CZM230" s="9"/>
      <c r="CZN230" s="9"/>
      <c r="CZO230" s="9"/>
      <c r="CZP230" s="9"/>
      <c r="CZQ230" s="9"/>
      <c r="CZR230" s="9"/>
      <c r="CZS230" s="9"/>
      <c r="CZT230" s="9"/>
      <c r="CZU230" s="9"/>
      <c r="CZV230" s="9"/>
      <c r="CZW230" s="9"/>
      <c r="CZX230" s="9"/>
      <c r="CZY230" s="9"/>
      <c r="CZZ230" s="9"/>
      <c r="DAA230" s="9"/>
      <c r="DAB230" s="9"/>
      <c r="DAC230" s="9"/>
      <c r="DAD230" s="9"/>
      <c r="DAE230" s="9"/>
      <c r="DAF230" s="9"/>
      <c r="DAG230" s="9"/>
      <c r="DAH230" s="9"/>
      <c r="DAI230" s="9"/>
      <c r="DAJ230" s="9"/>
      <c r="DAK230" s="9"/>
      <c r="DAL230" s="9"/>
      <c r="DAM230" s="9"/>
      <c r="DAN230" s="9"/>
      <c r="DAO230" s="9"/>
      <c r="DAP230" s="9"/>
      <c r="DAQ230" s="9"/>
      <c r="DAR230" s="9"/>
      <c r="DAS230" s="9"/>
      <c r="DAT230" s="9"/>
      <c r="DAU230" s="9"/>
      <c r="DAV230" s="9"/>
      <c r="DAW230" s="9"/>
      <c r="DAX230" s="9"/>
      <c r="DAY230" s="9"/>
      <c r="DAZ230" s="9"/>
      <c r="DBA230" s="9"/>
      <c r="DBB230" s="9"/>
      <c r="DBC230" s="9"/>
      <c r="DBD230" s="9"/>
      <c r="DBE230" s="9"/>
      <c r="DBF230" s="9"/>
      <c r="DBG230" s="9"/>
      <c r="DBH230" s="9"/>
      <c r="DBI230" s="9"/>
      <c r="DBJ230" s="9"/>
      <c r="DBK230" s="9"/>
      <c r="DBL230" s="9"/>
      <c r="DBM230" s="9"/>
      <c r="DBN230" s="9"/>
      <c r="DBO230" s="9"/>
      <c r="DBP230" s="9"/>
      <c r="DBQ230" s="9"/>
      <c r="DBR230" s="9"/>
      <c r="DBS230" s="9"/>
      <c r="DBT230" s="9"/>
      <c r="DBU230" s="9"/>
      <c r="DBV230" s="9"/>
      <c r="DBW230" s="9"/>
      <c r="DBX230" s="9"/>
      <c r="DBY230" s="9"/>
      <c r="DBZ230" s="9"/>
      <c r="DCA230" s="9"/>
      <c r="DCB230" s="9"/>
      <c r="DCC230" s="9"/>
      <c r="DCD230" s="9"/>
      <c r="DCE230" s="9"/>
      <c r="DCF230" s="9"/>
      <c r="DCG230" s="9"/>
      <c r="DCH230" s="9"/>
      <c r="DCI230" s="9"/>
      <c r="DCJ230" s="9"/>
      <c r="DCK230" s="9"/>
      <c r="DCL230" s="9"/>
      <c r="DCM230" s="9"/>
      <c r="DCN230" s="9"/>
      <c r="DCO230" s="9"/>
      <c r="DCP230" s="9"/>
      <c r="DCQ230" s="9"/>
      <c r="DCR230" s="9"/>
      <c r="DCS230" s="9"/>
      <c r="DCT230" s="9"/>
      <c r="DCU230" s="9"/>
      <c r="DCV230" s="9"/>
      <c r="DCW230" s="9"/>
      <c r="DCX230" s="9"/>
      <c r="DCY230" s="9"/>
      <c r="DCZ230" s="9"/>
      <c r="DDA230" s="9"/>
      <c r="DDB230" s="9"/>
      <c r="DDC230" s="9"/>
      <c r="DDD230" s="9"/>
      <c r="DDE230" s="9"/>
      <c r="DDF230" s="9"/>
      <c r="DDG230" s="9"/>
      <c r="DDH230" s="9"/>
      <c r="DDI230" s="9"/>
      <c r="DDJ230" s="9"/>
      <c r="DDK230" s="9"/>
      <c r="DDL230" s="9"/>
      <c r="DDM230" s="9"/>
      <c r="DDN230" s="9"/>
      <c r="DDO230" s="9"/>
      <c r="DDP230" s="9"/>
      <c r="DDQ230" s="9"/>
      <c r="DDR230" s="9"/>
      <c r="DDS230" s="9"/>
      <c r="DDT230" s="9"/>
      <c r="DDU230" s="9"/>
      <c r="DDV230" s="9"/>
      <c r="DDW230" s="9"/>
      <c r="DDX230" s="9"/>
      <c r="DDY230" s="9"/>
      <c r="DDZ230" s="9"/>
      <c r="DEA230" s="9"/>
      <c r="DEB230" s="9"/>
      <c r="DEC230" s="9"/>
      <c r="DED230" s="9"/>
      <c r="DEE230" s="9"/>
      <c r="DEF230" s="9"/>
      <c r="DEG230" s="9"/>
      <c r="DEH230" s="9"/>
      <c r="DEI230" s="9"/>
      <c r="DEJ230" s="9"/>
      <c r="DEK230" s="9"/>
      <c r="DEL230" s="9"/>
      <c r="DEM230" s="9"/>
      <c r="DEN230" s="9"/>
      <c r="DEO230" s="9"/>
      <c r="DEP230" s="9"/>
      <c r="DEQ230" s="9"/>
      <c r="DER230" s="9"/>
      <c r="DES230" s="9"/>
      <c r="DET230" s="9"/>
      <c r="DEU230" s="9"/>
      <c r="DEV230" s="9"/>
      <c r="DEW230" s="9"/>
      <c r="DEX230" s="9"/>
      <c r="DEY230" s="9"/>
      <c r="DEZ230" s="9"/>
      <c r="DFA230" s="9"/>
      <c r="DFB230" s="9"/>
      <c r="DFC230" s="9"/>
      <c r="DFD230" s="9"/>
      <c r="DFE230" s="9"/>
      <c r="DFF230" s="9"/>
      <c r="DFG230" s="9"/>
      <c r="DFH230" s="9"/>
      <c r="DFI230" s="9"/>
      <c r="DFJ230" s="9"/>
      <c r="DFK230" s="9"/>
      <c r="DFL230" s="9"/>
      <c r="DFM230" s="9"/>
      <c r="DFN230" s="9"/>
      <c r="DFO230" s="9"/>
      <c r="DFP230" s="9"/>
      <c r="DFQ230" s="9"/>
      <c r="DFR230" s="9"/>
      <c r="DFS230" s="9"/>
      <c r="DFT230" s="9"/>
      <c r="DFU230" s="9"/>
      <c r="DFV230" s="9"/>
      <c r="DFW230" s="9"/>
      <c r="DFX230" s="9"/>
      <c r="DFY230" s="9"/>
      <c r="DFZ230" s="9"/>
      <c r="DGA230" s="9"/>
      <c r="DGB230" s="9"/>
      <c r="DGC230" s="9"/>
      <c r="DGD230" s="9"/>
      <c r="DGE230" s="9"/>
      <c r="DGF230" s="9"/>
      <c r="DGG230" s="9"/>
      <c r="DGH230" s="9"/>
      <c r="DGI230" s="9"/>
      <c r="DGJ230" s="9"/>
      <c r="DGK230" s="9"/>
      <c r="DGL230" s="9"/>
      <c r="DGM230" s="9"/>
      <c r="DGN230" s="9"/>
      <c r="DGO230" s="9"/>
      <c r="DGP230" s="9"/>
      <c r="DGQ230" s="9"/>
      <c r="DGR230" s="9"/>
      <c r="DGS230" s="9"/>
      <c r="DGT230" s="9"/>
      <c r="DGU230" s="9"/>
      <c r="DGV230" s="9"/>
      <c r="DGW230" s="9"/>
      <c r="DGX230" s="9"/>
      <c r="DGY230" s="9"/>
      <c r="DGZ230" s="9"/>
      <c r="DHA230" s="9"/>
      <c r="DHB230" s="9"/>
      <c r="DHC230" s="9"/>
      <c r="DHD230" s="9"/>
      <c r="DHE230" s="9"/>
      <c r="DHF230" s="9"/>
      <c r="DHG230" s="9"/>
      <c r="DHH230" s="9"/>
      <c r="DHI230" s="9"/>
      <c r="DHJ230" s="9"/>
      <c r="DHK230" s="9"/>
      <c r="DHL230" s="9"/>
      <c r="DHM230" s="9"/>
      <c r="DHN230" s="9"/>
      <c r="DHO230" s="9"/>
      <c r="DHP230" s="9"/>
      <c r="DHQ230" s="9"/>
      <c r="DHR230" s="9"/>
      <c r="DHS230" s="9"/>
      <c r="DHT230" s="9"/>
      <c r="DHU230" s="9"/>
      <c r="DHV230" s="9"/>
      <c r="DHW230" s="9"/>
      <c r="DHX230" s="9"/>
      <c r="DHY230" s="9"/>
      <c r="DHZ230" s="9"/>
      <c r="DIA230" s="9"/>
      <c r="DIB230" s="9"/>
      <c r="DIC230" s="9"/>
      <c r="DID230" s="9"/>
      <c r="DIE230" s="9"/>
      <c r="DIF230" s="9"/>
      <c r="DIG230" s="9"/>
      <c r="DIH230" s="9"/>
      <c r="DII230" s="9"/>
      <c r="DIJ230" s="9"/>
      <c r="DIK230" s="9"/>
      <c r="DIL230" s="9"/>
      <c r="DIM230" s="9"/>
      <c r="DIN230" s="9"/>
      <c r="DIO230" s="9"/>
      <c r="DIP230" s="9"/>
      <c r="DIQ230" s="9"/>
      <c r="DIR230" s="9"/>
      <c r="DIS230" s="9"/>
      <c r="DIT230" s="9"/>
      <c r="DIU230" s="9"/>
      <c r="DIV230" s="9"/>
      <c r="DIW230" s="9"/>
      <c r="DIX230" s="9"/>
    </row>
    <row r="231" spans="1:2962" ht="15.75">
      <c r="A231" s="72" t="s">
        <v>495</v>
      </c>
      <c r="B231" s="46" t="s">
        <v>496</v>
      </c>
      <c r="C231" s="73" t="s">
        <v>497</v>
      </c>
      <c r="D231" s="75">
        <v>42265</v>
      </c>
      <c r="E231" s="46" t="s">
        <v>498</v>
      </c>
      <c r="F231" s="78">
        <v>40000000</v>
      </c>
      <c r="G231" s="79"/>
      <c r="H231" s="51"/>
      <c r="I231" s="52"/>
      <c r="J231" s="53">
        <f t="shared" si="6"/>
        <v>28650700000</v>
      </c>
      <c r="K231" s="54">
        <f t="shared" si="7"/>
        <v>40000000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  <c r="KM231" s="9"/>
      <c r="KN231" s="9"/>
      <c r="KO231" s="9"/>
      <c r="KP231" s="9"/>
      <c r="KQ231" s="9"/>
      <c r="KR231" s="9"/>
      <c r="KS231" s="9"/>
      <c r="KT231" s="9"/>
      <c r="KU231" s="9"/>
      <c r="KV231" s="9"/>
      <c r="KW231" s="9"/>
      <c r="KX231" s="9"/>
      <c r="KY231" s="9"/>
      <c r="KZ231" s="9"/>
      <c r="LA231" s="9"/>
      <c r="LB231" s="9"/>
      <c r="LC231" s="9"/>
      <c r="LD231" s="9"/>
      <c r="LE231" s="9"/>
      <c r="LF231" s="9"/>
      <c r="LG231" s="9"/>
      <c r="LH231" s="9"/>
      <c r="LI231" s="9"/>
      <c r="LJ231" s="9"/>
      <c r="LK231" s="9"/>
      <c r="LL231" s="9"/>
      <c r="LM231" s="9"/>
      <c r="LN231" s="9"/>
      <c r="LO231" s="9"/>
      <c r="LP231" s="9"/>
      <c r="LQ231" s="9"/>
      <c r="LR231" s="9"/>
      <c r="LS231" s="9"/>
      <c r="LT231" s="9"/>
      <c r="LU231" s="9"/>
      <c r="LV231" s="9"/>
      <c r="LW231" s="9"/>
      <c r="LX231" s="9"/>
      <c r="LY231" s="9"/>
      <c r="LZ231" s="9"/>
      <c r="MA231" s="9"/>
      <c r="MB231" s="9"/>
      <c r="MC231" s="9"/>
      <c r="MD231" s="9"/>
      <c r="ME231" s="9"/>
      <c r="MF231" s="9"/>
      <c r="MG231" s="9"/>
      <c r="MH231" s="9"/>
      <c r="MI231" s="9"/>
      <c r="MJ231" s="9"/>
      <c r="MK231" s="9"/>
      <c r="ML231" s="9"/>
      <c r="MM231" s="9"/>
      <c r="MN231" s="9"/>
      <c r="MO231" s="9"/>
      <c r="MP231" s="9"/>
      <c r="MQ231" s="9"/>
      <c r="MR231" s="9"/>
      <c r="MS231" s="9"/>
      <c r="MT231" s="9"/>
      <c r="MU231" s="9"/>
      <c r="MV231" s="9"/>
      <c r="MW231" s="9"/>
      <c r="MX231" s="9"/>
      <c r="MY231" s="9"/>
      <c r="MZ231" s="9"/>
      <c r="NA231" s="9"/>
      <c r="NB231" s="9"/>
      <c r="NC231" s="9"/>
      <c r="ND231" s="9"/>
      <c r="NE231" s="9"/>
      <c r="NF231" s="9"/>
      <c r="NG231" s="9"/>
      <c r="NH231" s="9"/>
      <c r="NI231" s="9"/>
      <c r="NJ231" s="9"/>
      <c r="NK231" s="9"/>
      <c r="NL231" s="9"/>
      <c r="NM231" s="9"/>
      <c r="NN231" s="9"/>
      <c r="NO231" s="9"/>
      <c r="NP231" s="9"/>
      <c r="NQ231" s="9"/>
      <c r="NR231" s="9"/>
      <c r="NS231" s="9"/>
      <c r="NT231" s="9"/>
      <c r="NU231" s="9"/>
      <c r="NV231" s="9"/>
      <c r="NW231" s="9"/>
      <c r="NX231" s="9"/>
      <c r="NY231" s="9"/>
      <c r="NZ231" s="9"/>
      <c r="OA231" s="9"/>
      <c r="OB231" s="9"/>
      <c r="OC231" s="9"/>
      <c r="OD231" s="9"/>
      <c r="OE231" s="9"/>
      <c r="OF231" s="9"/>
      <c r="OG231" s="9"/>
      <c r="OH231" s="9"/>
      <c r="OI231" s="9"/>
      <c r="OJ231" s="9"/>
      <c r="OK231" s="9"/>
      <c r="OL231" s="9"/>
      <c r="OM231" s="9"/>
      <c r="ON231" s="9"/>
      <c r="OO231" s="9"/>
      <c r="OP231" s="9"/>
      <c r="OQ231" s="9"/>
      <c r="OR231" s="9"/>
      <c r="OS231" s="9"/>
      <c r="OT231" s="9"/>
      <c r="OU231" s="9"/>
      <c r="OV231" s="9"/>
      <c r="OW231" s="9"/>
      <c r="OX231" s="9"/>
      <c r="OY231" s="9"/>
      <c r="OZ231" s="9"/>
      <c r="PA231" s="9"/>
      <c r="PB231" s="9"/>
      <c r="PC231" s="9"/>
      <c r="PD231" s="9"/>
      <c r="PE231" s="9"/>
      <c r="PF231" s="9"/>
      <c r="PG231" s="9"/>
      <c r="PH231" s="9"/>
      <c r="PI231" s="9"/>
      <c r="PJ231" s="9"/>
      <c r="PK231" s="9"/>
      <c r="PL231" s="9"/>
      <c r="PM231" s="9"/>
      <c r="PN231" s="9"/>
      <c r="PO231" s="9"/>
      <c r="PP231" s="9"/>
      <c r="PQ231" s="9"/>
      <c r="PR231" s="9"/>
      <c r="PS231" s="9"/>
      <c r="PT231" s="9"/>
      <c r="PU231" s="9"/>
      <c r="PV231" s="9"/>
      <c r="PW231" s="9"/>
      <c r="PX231" s="9"/>
      <c r="PY231" s="9"/>
      <c r="PZ231" s="9"/>
      <c r="QA231" s="9"/>
      <c r="QB231" s="9"/>
      <c r="QC231" s="9"/>
      <c r="QD231" s="9"/>
      <c r="QE231" s="9"/>
      <c r="QF231" s="9"/>
      <c r="QG231" s="9"/>
      <c r="QH231" s="9"/>
      <c r="QI231" s="9"/>
      <c r="QJ231" s="9"/>
      <c r="QK231" s="9"/>
      <c r="QL231" s="9"/>
      <c r="QM231" s="9"/>
      <c r="QN231" s="9"/>
      <c r="QO231" s="9"/>
      <c r="QP231" s="9"/>
      <c r="QQ231" s="9"/>
      <c r="QR231" s="9"/>
      <c r="QS231" s="9"/>
      <c r="QT231" s="9"/>
      <c r="QU231" s="9"/>
      <c r="QV231" s="9"/>
      <c r="QW231" s="9"/>
      <c r="QX231" s="9"/>
      <c r="QY231" s="9"/>
      <c r="QZ231" s="9"/>
      <c r="RA231" s="9"/>
      <c r="RB231" s="9"/>
      <c r="RC231" s="9"/>
      <c r="RD231" s="9"/>
      <c r="RE231" s="9"/>
      <c r="RF231" s="9"/>
      <c r="RG231" s="9"/>
      <c r="RH231" s="9"/>
      <c r="RI231" s="9"/>
      <c r="RJ231" s="9"/>
      <c r="RK231" s="9"/>
      <c r="RL231" s="9"/>
      <c r="RM231" s="9"/>
      <c r="RN231" s="9"/>
      <c r="RO231" s="9"/>
      <c r="RP231" s="9"/>
      <c r="RQ231" s="9"/>
      <c r="RR231" s="9"/>
      <c r="RS231" s="9"/>
      <c r="RT231" s="9"/>
      <c r="RU231" s="9"/>
      <c r="RV231" s="9"/>
      <c r="RW231" s="9"/>
      <c r="RX231" s="9"/>
      <c r="RY231" s="9"/>
      <c r="RZ231" s="9"/>
      <c r="SA231" s="9"/>
      <c r="SB231" s="9"/>
      <c r="SC231" s="9"/>
      <c r="SD231" s="9"/>
      <c r="SE231" s="9"/>
      <c r="SF231" s="9"/>
      <c r="SG231" s="9"/>
      <c r="SH231" s="9"/>
      <c r="SI231" s="9"/>
      <c r="SJ231" s="9"/>
      <c r="SK231" s="9"/>
      <c r="SL231" s="9"/>
      <c r="SM231" s="9"/>
      <c r="SN231" s="9"/>
      <c r="SO231" s="9"/>
      <c r="SP231" s="9"/>
      <c r="SQ231" s="9"/>
      <c r="SR231" s="9"/>
      <c r="SS231" s="9"/>
      <c r="ST231" s="9"/>
      <c r="SU231" s="9"/>
      <c r="SV231" s="9"/>
      <c r="SW231" s="9"/>
      <c r="SX231" s="9"/>
      <c r="SY231" s="9"/>
      <c r="SZ231" s="9"/>
      <c r="TA231" s="9"/>
      <c r="TB231" s="9"/>
      <c r="TC231" s="9"/>
      <c r="TD231" s="9"/>
      <c r="TE231" s="9"/>
      <c r="TF231" s="9"/>
      <c r="TG231" s="9"/>
      <c r="TH231" s="9"/>
      <c r="TI231" s="9"/>
      <c r="TJ231" s="9"/>
      <c r="TK231" s="9"/>
      <c r="TL231" s="9"/>
      <c r="TM231" s="9"/>
      <c r="TN231" s="9"/>
      <c r="TO231" s="9"/>
      <c r="TP231" s="9"/>
      <c r="TQ231" s="9"/>
      <c r="TR231" s="9"/>
      <c r="TS231" s="9"/>
      <c r="TT231" s="9"/>
      <c r="TU231" s="9"/>
      <c r="TV231" s="9"/>
      <c r="TW231" s="9"/>
      <c r="TX231" s="9"/>
      <c r="TY231" s="9"/>
      <c r="TZ231" s="9"/>
      <c r="UA231" s="9"/>
      <c r="UB231" s="9"/>
      <c r="UC231" s="9"/>
      <c r="UD231" s="9"/>
      <c r="UE231" s="9"/>
      <c r="UF231" s="9"/>
      <c r="UG231" s="9"/>
      <c r="UH231" s="9"/>
      <c r="UI231" s="9"/>
      <c r="UJ231" s="9"/>
      <c r="UK231" s="9"/>
      <c r="UL231" s="9"/>
      <c r="UM231" s="9"/>
      <c r="UN231" s="9"/>
      <c r="UO231" s="9"/>
      <c r="UP231" s="9"/>
      <c r="UQ231" s="9"/>
      <c r="UR231" s="9"/>
      <c r="US231" s="9"/>
      <c r="UT231" s="9"/>
      <c r="UU231" s="9"/>
      <c r="UV231" s="9"/>
      <c r="UW231" s="9"/>
      <c r="UX231" s="9"/>
      <c r="UY231" s="9"/>
      <c r="UZ231" s="9"/>
      <c r="VA231" s="9"/>
      <c r="VB231" s="9"/>
      <c r="VC231" s="9"/>
      <c r="VD231" s="9"/>
      <c r="VE231" s="9"/>
      <c r="VF231" s="9"/>
      <c r="VG231" s="9"/>
      <c r="VH231" s="9"/>
      <c r="VI231" s="9"/>
      <c r="VJ231" s="9"/>
      <c r="VK231" s="9"/>
      <c r="VL231" s="9"/>
      <c r="VM231" s="9"/>
      <c r="VN231" s="9"/>
      <c r="VO231" s="9"/>
      <c r="VP231" s="9"/>
      <c r="VQ231" s="9"/>
      <c r="VR231" s="9"/>
      <c r="VS231" s="9"/>
      <c r="VT231" s="9"/>
      <c r="VU231" s="9"/>
      <c r="VV231" s="9"/>
      <c r="VW231" s="9"/>
      <c r="VX231" s="9"/>
      <c r="VY231" s="9"/>
      <c r="VZ231" s="9"/>
      <c r="WA231" s="9"/>
      <c r="WB231" s="9"/>
      <c r="WC231" s="9"/>
      <c r="WD231" s="9"/>
      <c r="WE231" s="9"/>
      <c r="WF231" s="9"/>
      <c r="WG231" s="9"/>
      <c r="WH231" s="9"/>
      <c r="WI231" s="9"/>
      <c r="WJ231" s="9"/>
      <c r="WK231" s="9"/>
      <c r="WL231" s="9"/>
      <c r="WM231" s="9"/>
      <c r="WN231" s="9"/>
      <c r="WO231" s="9"/>
      <c r="WP231" s="9"/>
      <c r="WQ231" s="9"/>
      <c r="WR231" s="9"/>
      <c r="WS231" s="9"/>
      <c r="WT231" s="9"/>
      <c r="WU231" s="9"/>
      <c r="WV231" s="9"/>
      <c r="WW231" s="9"/>
      <c r="WX231" s="9"/>
      <c r="WY231" s="9"/>
      <c r="WZ231" s="9"/>
      <c r="XA231" s="9"/>
      <c r="XB231" s="9"/>
      <c r="XC231" s="9"/>
      <c r="XD231" s="9"/>
      <c r="XE231" s="9"/>
      <c r="XF231" s="9"/>
      <c r="XG231" s="9"/>
      <c r="XH231" s="9"/>
      <c r="XI231" s="9"/>
      <c r="XJ231" s="9"/>
      <c r="XK231" s="9"/>
      <c r="XL231" s="9"/>
      <c r="XM231" s="9"/>
      <c r="XN231" s="9"/>
      <c r="XO231" s="9"/>
      <c r="XP231" s="9"/>
      <c r="XQ231" s="9"/>
      <c r="XR231" s="9"/>
      <c r="XS231" s="9"/>
      <c r="XT231" s="9"/>
      <c r="XU231" s="9"/>
      <c r="XV231" s="9"/>
      <c r="XW231" s="9"/>
      <c r="XX231" s="9"/>
      <c r="XY231" s="9"/>
      <c r="XZ231" s="9"/>
      <c r="YA231" s="9"/>
      <c r="YB231" s="9"/>
      <c r="YC231" s="9"/>
      <c r="YD231" s="9"/>
      <c r="YE231" s="9"/>
      <c r="YF231" s="9"/>
      <c r="YG231" s="9"/>
      <c r="YH231" s="9"/>
      <c r="YI231" s="9"/>
      <c r="YJ231" s="9"/>
      <c r="YK231" s="9"/>
      <c r="YL231" s="9"/>
      <c r="YM231" s="9"/>
      <c r="YN231" s="9"/>
      <c r="YO231" s="9"/>
      <c r="YP231" s="9"/>
      <c r="YQ231" s="9"/>
      <c r="YR231" s="9"/>
      <c r="YS231" s="9"/>
      <c r="YT231" s="9"/>
      <c r="YU231" s="9"/>
      <c r="YV231" s="9"/>
      <c r="YW231" s="9"/>
      <c r="YX231" s="9"/>
      <c r="YY231" s="9"/>
      <c r="YZ231" s="9"/>
      <c r="ZA231" s="9"/>
      <c r="ZB231" s="9"/>
      <c r="ZC231" s="9"/>
      <c r="ZD231" s="9"/>
      <c r="ZE231" s="9"/>
      <c r="ZF231" s="9"/>
      <c r="ZG231" s="9"/>
      <c r="ZH231" s="9"/>
      <c r="ZI231" s="9"/>
      <c r="ZJ231" s="9"/>
      <c r="ZK231" s="9"/>
      <c r="ZL231" s="9"/>
      <c r="ZM231" s="9"/>
      <c r="ZN231" s="9"/>
      <c r="ZO231" s="9"/>
      <c r="ZP231" s="9"/>
      <c r="ZQ231" s="9"/>
      <c r="ZR231" s="9"/>
      <c r="ZS231" s="9"/>
      <c r="ZT231" s="9"/>
      <c r="ZU231" s="9"/>
      <c r="ZV231" s="9"/>
      <c r="ZW231" s="9"/>
      <c r="ZX231" s="9"/>
      <c r="ZY231" s="9"/>
      <c r="ZZ231" s="9"/>
      <c r="AAA231" s="9"/>
      <c r="AAB231" s="9"/>
      <c r="AAC231" s="9"/>
      <c r="AAD231" s="9"/>
      <c r="AAE231" s="9"/>
      <c r="AAF231" s="9"/>
      <c r="AAG231" s="9"/>
      <c r="AAH231" s="9"/>
      <c r="AAI231" s="9"/>
      <c r="AAJ231" s="9"/>
      <c r="AAK231" s="9"/>
      <c r="AAL231" s="9"/>
      <c r="AAM231" s="9"/>
      <c r="AAN231" s="9"/>
      <c r="AAO231" s="9"/>
      <c r="AAP231" s="9"/>
      <c r="AAQ231" s="9"/>
      <c r="AAR231" s="9"/>
      <c r="AAS231" s="9"/>
      <c r="AAT231" s="9"/>
      <c r="AAU231" s="9"/>
      <c r="AAV231" s="9"/>
      <c r="AAW231" s="9"/>
      <c r="AAX231" s="9"/>
      <c r="AAY231" s="9"/>
      <c r="AAZ231" s="9"/>
      <c r="ABA231" s="9"/>
      <c r="ABB231" s="9"/>
      <c r="ABC231" s="9"/>
      <c r="ABD231" s="9"/>
      <c r="ABE231" s="9"/>
      <c r="ABF231" s="9"/>
      <c r="ABG231" s="9"/>
      <c r="ABH231" s="9"/>
      <c r="ABI231" s="9"/>
      <c r="ABJ231" s="9"/>
      <c r="ABK231" s="9"/>
      <c r="ABL231" s="9"/>
      <c r="ABM231" s="9"/>
      <c r="ABN231" s="9"/>
      <c r="ABO231" s="9"/>
      <c r="ABP231" s="9"/>
      <c r="ABQ231" s="9"/>
      <c r="ABR231" s="9"/>
      <c r="ABS231" s="9"/>
      <c r="ABT231" s="9"/>
      <c r="ABU231" s="9"/>
      <c r="ABV231" s="9"/>
      <c r="ABW231" s="9"/>
      <c r="ABX231" s="9"/>
      <c r="ABY231" s="9"/>
      <c r="ABZ231" s="9"/>
      <c r="ACA231" s="9"/>
      <c r="ACB231" s="9"/>
      <c r="ACC231" s="9"/>
      <c r="ACD231" s="9"/>
      <c r="ACE231" s="9"/>
      <c r="ACF231" s="9"/>
      <c r="ACG231" s="9"/>
      <c r="ACH231" s="9"/>
      <c r="ACI231" s="9"/>
      <c r="ACJ231" s="9"/>
      <c r="ACK231" s="9"/>
      <c r="ACL231" s="9"/>
      <c r="ACM231" s="9"/>
      <c r="ACN231" s="9"/>
      <c r="ACO231" s="9"/>
      <c r="ACP231" s="9"/>
      <c r="ACQ231" s="9"/>
      <c r="ACR231" s="9"/>
      <c r="ACS231" s="9"/>
      <c r="ACT231" s="9"/>
      <c r="ACU231" s="9"/>
      <c r="ACV231" s="9"/>
      <c r="ACW231" s="9"/>
      <c r="ACX231" s="9"/>
      <c r="ACY231" s="9"/>
      <c r="ACZ231" s="9"/>
      <c r="ADA231" s="9"/>
      <c r="ADB231" s="9"/>
      <c r="ADC231" s="9"/>
      <c r="ADD231" s="9"/>
      <c r="ADE231" s="9"/>
      <c r="ADF231" s="9"/>
      <c r="ADG231" s="9"/>
      <c r="ADH231" s="9"/>
      <c r="ADI231" s="9"/>
      <c r="ADJ231" s="9"/>
      <c r="ADK231" s="9"/>
      <c r="ADL231" s="9"/>
      <c r="ADM231" s="9"/>
      <c r="ADN231" s="9"/>
      <c r="ADO231" s="9"/>
      <c r="ADP231" s="9"/>
      <c r="ADQ231" s="9"/>
      <c r="ADR231" s="9"/>
      <c r="ADS231" s="9"/>
      <c r="ADT231" s="9"/>
      <c r="ADU231" s="9"/>
      <c r="ADV231" s="9"/>
      <c r="ADW231" s="9"/>
      <c r="ADX231" s="9"/>
      <c r="ADY231" s="9"/>
      <c r="ADZ231" s="9"/>
      <c r="AEA231" s="9"/>
      <c r="AEB231" s="9"/>
      <c r="AEC231" s="9"/>
      <c r="AED231" s="9"/>
      <c r="AEE231" s="9"/>
      <c r="AEF231" s="9"/>
      <c r="AEG231" s="9"/>
      <c r="AEH231" s="9"/>
      <c r="AEI231" s="9"/>
      <c r="AEJ231" s="9"/>
      <c r="AEK231" s="9"/>
      <c r="AEL231" s="9"/>
      <c r="AEM231" s="9"/>
      <c r="AEN231" s="9"/>
      <c r="AEO231" s="9"/>
      <c r="AEP231" s="9"/>
      <c r="AEQ231" s="9"/>
      <c r="AER231" s="9"/>
      <c r="AES231" s="9"/>
      <c r="AET231" s="9"/>
      <c r="AEU231" s="9"/>
      <c r="AEV231" s="9"/>
      <c r="AEW231" s="9"/>
      <c r="AEX231" s="9"/>
      <c r="AEY231" s="9"/>
      <c r="AEZ231" s="9"/>
      <c r="AFA231" s="9"/>
      <c r="AFB231" s="9"/>
      <c r="AFC231" s="9"/>
      <c r="AFD231" s="9"/>
      <c r="AFE231" s="9"/>
      <c r="AFF231" s="9"/>
      <c r="AFG231" s="9"/>
      <c r="AFH231" s="9"/>
      <c r="AFI231" s="9"/>
      <c r="AFJ231" s="9"/>
      <c r="AFK231" s="9"/>
      <c r="AFL231" s="9"/>
      <c r="AFM231" s="9"/>
      <c r="AFN231" s="9"/>
      <c r="AFO231" s="9"/>
      <c r="AFP231" s="9"/>
      <c r="AFQ231" s="9"/>
      <c r="AFR231" s="9"/>
      <c r="AFS231" s="9"/>
      <c r="AFT231" s="9"/>
      <c r="AFU231" s="9"/>
      <c r="AFV231" s="9"/>
      <c r="AFW231" s="9"/>
      <c r="AFX231" s="9"/>
      <c r="AFY231" s="9"/>
      <c r="AFZ231" s="9"/>
      <c r="AGA231" s="9"/>
      <c r="AGB231" s="9"/>
      <c r="AGC231" s="9"/>
      <c r="AGD231" s="9"/>
      <c r="AGE231" s="9"/>
      <c r="AGF231" s="9"/>
      <c r="AGG231" s="9"/>
      <c r="AGH231" s="9"/>
      <c r="AGI231" s="9"/>
      <c r="AGJ231" s="9"/>
      <c r="AGK231" s="9"/>
      <c r="AGL231" s="9"/>
      <c r="AGM231" s="9"/>
      <c r="AGN231" s="9"/>
      <c r="AGO231" s="9"/>
      <c r="AGP231" s="9"/>
      <c r="AGQ231" s="9"/>
      <c r="AGR231" s="9"/>
      <c r="AGS231" s="9"/>
      <c r="AGT231" s="9"/>
      <c r="AGU231" s="9"/>
      <c r="AGV231" s="9"/>
      <c r="AGW231" s="9"/>
      <c r="AGX231" s="9"/>
      <c r="AGY231" s="9"/>
      <c r="AGZ231" s="9"/>
      <c r="AHA231" s="9"/>
      <c r="AHB231" s="9"/>
      <c r="AHC231" s="9"/>
      <c r="AHD231" s="9"/>
      <c r="AHE231" s="9"/>
      <c r="AHF231" s="9"/>
      <c r="AHG231" s="9"/>
      <c r="AHH231" s="9"/>
      <c r="AHI231" s="9"/>
      <c r="AHJ231" s="9"/>
      <c r="AHK231" s="9"/>
      <c r="AHL231" s="9"/>
      <c r="AHM231" s="9"/>
      <c r="AHN231" s="9"/>
      <c r="AHO231" s="9"/>
      <c r="AHP231" s="9"/>
      <c r="AHQ231" s="9"/>
      <c r="AHR231" s="9"/>
      <c r="AHS231" s="9"/>
      <c r="AHT231" s="9"/>
      <c r="AHU231" s="9"/>
      <c r="AHV231" s="9"/>
      <c r="AHW231" s="9"/>
      <c r="AHX231" s="9"/>
      <c r="AHY231" s="9"/>
      <c r="AHZ231" s="9"/>
      <c r="AIA231" s="9"/>
      <c r="AIB231" s="9"/>
      <c r="AIC231" s="9"/>
      <c r="AID231" s="9"/>
      <c r="AIE231" s="9"/>
      <c r="AIF231" s="9"/>
      <c r="AIG231" s="9"/>
      <c r="AIH231" s="9"/>
      <c r="AII231" s="9"/>
      <c r="AIJ231" s="9"/>
      <c r="AIK231" s="9"/>
      <c r="AIL231" s="9"/>
      <c r="AIM231" s="9"/>
      <c r="AIN231" s="9"/>
      <c r="AIO231" s="9"/>
      <c r="AIP231" s="9"/>
      <c r="AIQ231" s="9"/>
      <c r="AIR231" s="9"/>
      <c r="AIS231" s="9"/>
      <c r="AIT231" s="9"/>
      <c r="AIU231" s="9"/>
      <c r="AIV231" s="9"/>
      <c r="AIW231" s="9"/>
      <c r="AIX231" s="9"/>
      <c r="AIY231" s="9"/>
      <c r="AIZ231" s="9"/>
      <c r="AJA231" s="9"/>
      <c r="AJB231" s="9"/>
      <c r="AJC231" s="9"/>
      <c r="AJD231" s="9"/>
      <c r="AJE231" s="9"/>
      <c r="AJF231" s="9"/>
      <c r="AJG231" s="9"/>
      <c r="AJH231" s="9"/>
      <c r="AJI231" s="9"/>
      <c r="AJJ231" s="9"/>
      <c r="AJK231" s="9"/>
      <c r="AJL231" s="9"/>
      <c r="AJM231" s="9"/>
      <c r="AJN231" s="9"/>
      <c r="AJO231" s="9"/>
      <c r="AJP231" s="9"/>
      <c r="AJQ231" s="9"/>
      <c r="AJR231" s="9"/>
      <c r="AJS231" s="9"/>
      <c r="AJT231" s="9"/>
      <c r="AJU231" s="9"/>
      <c r="AJV231" s="9"/>
      <c r="AJW231" s="9"/>
      <c r="AJX231" s="9"/>
      <c r="AJY231" s="9"/>
      <c r="AJZ231" s="9"/>
      <c r="AKA231" s="9"/>
      <c r="AKB231" s="9"/>
      <c r="AKC231" s="9"/>
      <c r="AKD231" s="9"/>
      <c r="AKE231" s="9"/>
      <c r="AKF231" s="9"/>
      <c r="AKG231" s="9"/>
      <c r="AKH231" s="9"/>
      <c r="AKI231" s="9"/>
      <c r="AKJ231" s="9"/>
      <c r="AKK231" s="9"/>
      <c r="AKL231" s="9"/>
      <c r="AKM231" s="9"/>
      <c r="AKN231" s="9"/>
      <c r="AKO231" s="9"/>
      <c r="AKP231" s="9"/>
      <c r="AKQ231" s="9"/>
      <c r="AKR231" s="9"/>
      <c r="AKS231" s="9"/>
      <c r="AKT231" s="9"/>
      <c r="AKU231" s="9"/>
      <c r="AKV231" s="9"/>
      <c r="AKW231" s="9"/>
      <c r="AKX231" s="9"/>
      <c r="AKY231" s="9"/>
      <c r="AKZ231" s="9"/>
      <c r="ALA231" s="9"/>
      <c r="ALB231" s="9"/>
      <c r="ALC231" s="9"/>
      <c r="ALD231" s="9"/>
      <c r="ALE231" s="9"/>
      <c r="ALF231" s="9"/>
      <c r="ALG231" s="9"/>
      <c r="ALH231" s="9"/>
      <c r="ALI231" s="9"/>
      <c r="ALJ231" s="9"/>
      <c r="ALK231" s="9"/>
      <c r="ALL231" s="9"/>
      <c r="ALM231" s="9"/>
      <c r="ALN231" s="9"/>
      <c r="ALO231" s="9"/>
      <c r="ALP231" s="9"/>
      <c r="ALQ231" s="9"/>
      <c r="ALR231" s="9"/>
      <c r="ALS231" s="9"/>
      <c r="ALT231" s="9"/>
      <c r="ALU231" s="9"/>
      <c r="ALV231" s="9"/>
      <c r="ALW231" s="9"/>
      <c r="ALX231" s="9"/>
      <c r="ALY231" s="9"/>
      <c r="ALZ231" s="9"/>
      <c r="AMA231" s="9"/>
      <c r="AMB231" s="9"/>
      <c r="AMC231" s="9"/>
      <c r="AMD231" s="9"/>
      <c r="AME231" s="9"/>
      <c r="AMF231" s="9"/>
      <c r="AMG231" s="9"/>
      <c r="AMH231" s="9"/>
      <c r="AMI231" s="9"/>
      <c r="AMJ231" s="9"/>
      <c r="AMK231" s="9"/>
      <c r="AML231" s="9"/>
      <c r="AMM231" s="9"/>
      <c r="AMN231" s="9"/>
      <c r="AMO231" s="9"/>
      <c r="AMP231" s="9"/>
      <c r="AMQ231" s="9"/>
      <c r="AMR231" s="9"/>
      <c r="AMS231" s="9"/>
      <c r="AMT231" s="9"/>
      <c r="AMU231" s="9"/>
      <c r="AMV231" s="9"/>
      <c r="AMW231" s="9"/>
      <c r="AMX231" s="9"/>
      <c r="AMY231" s="9"/>
      <c r="AMZ231" s="9"/>
      <c r="ANA231" s="9"/>
      <c r="ANB231" s="9"/>
      <c r="ANC231" s="9"/>
      <c r="AND231" s="9"/>
      <c r="ANE231" s="9"/>
      <c r="ANF231" s="9"/>
      <c r="ANG231" s="9"/>
      <c r="ANH231" s="9"/>
      <c r="ANI231" s="9"/>
      <c r="ANJ231" s="9"/>
      <c r="ANK231" s="9"/>
      <c r="ANL231" s="9"/>
      <c r="ANM231" s="9"/>
      <c r="ANN231" s="9"/>
      <c r="ANO231" s="9"/>
      <c r="ANP231" s="9"/>
      <c r="ANQ231" s="9"/>
      <c r="ANR231" s="9"/>
      <c r="ANS231" s="9"/>
      <c r="ANT231" s="9"/>
      <c r="ANU231" s="9"/>
      <c r="ANV231" s="9"/>
      <c r="ANW231" s="9"/>
      <c r="ANX231" s="9"/>
      <c r="ANY231" s="9"/>
      <c r="ANZ231" s="9"/>
      <c r="AOA231" s="9"/>
      <c r="AOB231" s="9"/>
      <c r="AOC231" s="9"/>
      <c r="AOD231" s="9"/>
      <c r="AOE231" s="9"/>
      <c r="AOF231" s="9"/>
      <c r="AOG231" s="9"/>
      <c r="AOH231" s="9"/>
      <c r="AOI231" s="9"/>
      <c r="AOJ231" s="9"/>
      <c r="AOK231" s="9"/>
      <c r="AOL231" s="9"/>
      <c r="AOM231" s="9"/>
      <c r="AON231" s="9"/>
      <c r="AOO231" s="9"/>
      <c r="AOP231" s="9"/>
      <c r="AOQ231" s="9"/>
      <c r="AOR231" s="9"/>
      <c r="AOS231" s="9"/>
      <c r="AOT231" s="9"/>
      <c r="AOU231" s="9"/>
      <c r="AOV231" s="9"/>
      <c r="AOW231" s="9"/>
      <c r="AOX231" s="9"/>
      <c r="AOY231" s="9"/>
      <c r="AOZ231" s="9"/>
      <c r="APA231" s="9"/>
      <c r="APB231" s="9"/>
      <c r="APC231" s="9"/>
      <c r="APD231" s="9"/>
      <c r="APE231" s="9"/>
      <c r="APF231" s="9"/>
      <c r="APG231" s="9"/>
      <c r="APH231" s="9"/>
      <c r="API231" s="9"/>
      <c r="APJ231" s="9"/>
      <c r="APK231" s="9"/>
      <c r="APL231" s="9"/>
      <c r="APM231" s="9"/>
      <c r="APN231" s="9"/>
      <c r="APO231" s="9"/>
      <c r="APP231" s="9"/>
      <c r="APQ231" s="9"/>
      <c r="APR231" s="9"/>
      <c r="APS231" s="9"/>
      <c r="APT231" s="9"/>
      <c r="APU231" s="9"/>
      <c r="APV231" s="9"/>
      <c r="APW231" s="9"/>
      <c r="APX231" s="9"/>
      <c r="APY231" s="9"/>
      <c r="APZ231" s="9"/>
      <c r="AQA231" s="9"/>
      <c r="AQB231" s="9"/>
      <c r="AQC231" s="9"/>
      <c r="AQD231" s="9"/>
      <c r="AQE231" s="9"/>
      <c r="AQF231" s="9"/>
      <c r="AQG231" s="9"/>
      <c r="AQH231" s="9"/>
      <c r="AQI231" s="9"/>
      <c r="AQJ231" s="9"/>
      <c r="AQK231" s="9"/>
      <c r="AQL231" s="9"/>
      <c r="AQM231" s="9"/>
      <c r="AQN231" s="9"/>
      <c r="AQO231" s="9"/>
      <c r="AQP231" s="9"/>
      <c r="AQQ231" s="9"/>
      <c r="AQR231" s="9"/>
      <c r="AQS231" s="9"/>
      <c r="AQT231" s="9"/>
      <c r="AQU231" s="9"/>
      <c r="AQV231" s="9"/>
      <c r="AQW231" s="9"/>
      <c r="AQX231" s="9"/>
      <c r="AQY231" s="9"/>
      <c r="AQZ231" s="9"/>
      <c r="ARA231" s="9"/>
      <c r="ARB231" s="9"/>
      <c r="ARC231" s="9"/>
      <c r="ARD231" s="9"/>
      <c r="ARE231" s="9"/>
      <c r="ARF231" s="9"/>
      <c r="ARG231" s="9"/>
      <c r="ARH231" s="9"/>
      <c r="ARI231" s="9"/>
      <c r="ARJ231" s="9"/>
      <c r="ARK231" s="9"/>
      <c r="ARL231" s="9"/>
      <c r="ARM231" s="9"/>
      <c r="ARN231" s="9"/>
      <c r="ARO231" s="9"/>
      <c r="ARP231" s="9"/>
      <c r="ARQ231" s="9"/>
      <c r="ARR231" s="9"/>
      <c r="ARS231" s="9"/>
      <c r="ART231" s="9"/>
      <c r="ARU231" s="9"/>
      <c r="ARV231" s="9"/>
      <c r="ARW231" s="9"/>
      <c r="ARX231" s="9"/>
      <c r="ARY231" s="9"/>
      <c r="ARZ231" s="9"/>
      <c r="ASA231" s="9"/>
      <c r="ASB231" s="9"/>
      <c r="ASC231" s="9"/>
      <c r="ASD231" s="9"/>
      <c r="ASE231" s="9"/>
      <c r="ASF231" s="9"/>
      <c r="ASG231" s="9"/>
      <c r="ASH231" s="9"/>
      <c r="ASI231" s="9"/>
      <c r="ASJ231" s="9"/>
      <c r="ASK231" s="9"/>
      <c r="ASL231" s="9"/>
      <c r="ASM231" s="9"/>
      <c r="ASN231" s="9"/>
      <c r="ASO231" s="9"/>
      <c r="ASP231" s="9"/>
      <c r="ASQ231" s="9"/>
      <c r="ASR231" s="9"/>
      <c r="ASS231" s="9"/>
      <c r="AST231" s="9"/>
      <c r="ASU231" s="9"/>
      <c r="ASV231" s="9"/>
      <c r="ASW231" s="9"/>
      <c r="ASX231" s="9"/>
      <c r="ASY231" s="9"/>
      <c r="ASZ231" s="9"/>
      <c r="ATA231" s="9"/>
      <c r="ATB231" s="9"/>
      <c r="ATC231" s="9"/>
      <c r="ATD231" s="9"/>
      <c r="ATE231" s="9"/>
      <c r="ATF231" s="9"/>
      <c r="ATG231" s="9"/>
      <c r="ATH231" s="9"/>
      <c r="ATI231" s="9"/>
      <c r="ATJ231" s="9"/>
      <c r="ATK231" s="9"/>
      <c r="ATL231" s="9"/>
      <c r="ATM231" s="9"/>
      <c r="ATN231" s="9"/>
      <c r="ATO231" s="9"/>
      <c r="ATP231" s="9"/>
      <c r="ATQ231" s="9"/>
      <c r="ATR231" s="9"/>
      <c r="ATS231" s="9"/>
      <c r="ATT231" s="9"/>
      <c r="ATU231" s="9"/>
      <c r="ATV231" s="9"/>
      <c r="ATW231" s="9"/>
      <c r="ATX231" s="9"/>
      <c r="ATY231" s="9"/>
      <c r="ATZ231" s="9"/>
      <c r="AUA231" s="9"/>
      <c r="AUB231" s="9"/>
      <c r="AUC231" s="9"/>
      <c r="AUD231" s="9"/>
      <c r="AUE231" s="9"/>
      <c r="AUF231" s="9"/>
      <c r="AUG231" s="9"/>
      <c r="AUH231" s="9"/>
      <c r="AUI231" s="9"/>
      <c r="AUJ231" s="9"/>
      <c r="AUK231" s="9"/>
      <c r="AUL231" s="9"/>
      <c r="AUM231" s="9"/>
      <c r="AUN231" s="9"/>
      <c r="AUO231" s="9"/>
      <c r="AUP231" s="9"/>
      <c r="AUQ231" s="9"/>
      <c r="AUR231" s="9"/>
      <c r="AUS231" s="9"/>
      <c r="AUT231" s="9"/>
      <c r="AUU231" s="9"/>
      <c r="AUV231" s="9"/>
      <c r="AUW231" s="9"/>
      <c r="AUX231" s="9"/>
      <c r="AUY231" s="9"/>
      <c r="AUZ231" s="9"/>
      <c r="AVA231" s="9"/>
      <c r="AVB231" s="9"/>
      <c r="AVC231" s="9"/>
      <c r="AVD231" s="9"/>
      <c r="AVE231" s="9"/>
      <c r="AVF231" s="9"/>
      <c r="AVG231" s="9"/>
      <c r="AVH231" s="9"/>
      <c r="AVI231" s="9"/>
      <c r="AVJ231" s="9"/>
      <c r="AVK231" s="9"/>
      <c r="AVL231" s="9"/>
      <c r="AVM231" s="9"/>
      <c r="AVN231" s="9"/>
      <c r="AVO231" s="9"/>
      <c r="AVP231" s="9"/>
      <c r="AVQ231" s="9"/>
      <c r="AVR231" s="9"/>
      <c r="AVS231" s="9"/>
      <c r="AVT231" s="9"/>
      <c r="AVU231" s="9"/>
      <c r="AVV231" s="9"/>
      <c r="AVW231" s="9"/>
      <c r="AVX231" s="9"/>
      <c r="AVY231" s="9"/>
      <c r="AVZ231" s="9"/>
      <c r="AWA231" s="9"/>
      <c r="AWB231" s="9"/>
      <c r="AWC231" s="9"/>
      <c r="AWD231" s="9"/>
      <c r="AWE231" s="9"/>
      <c r="AWF231" s="9"/>
      <c r="AWG231" s="9"/>
      <c r="AWH231" s="9"/>
      <c r="AWI231" s="9"/>
      <c r="AWJ231" s="9"/>
      <c r="AWK231" s="9"/>
      <c r="AWL231" s="9"/>
      <c r="AWM231" s="9"/>
      <c r="AWN231" s="9"/>
      <c r="AWO231" s="9"/>
      <c r="AWP231" s="9"/>
      <c r="AWQ231" s="9"/>
      <c r="AWR231" s="9"/>
      <c r="AWS231" s="9"/>
      <c r="AWT231" s="9"/>
      <c r="AWU231" s="9"/>
      <c r="AWV231" s="9"/>
      <c r="AWW231" s="9"/>
      <c r="AWX231" s="9"/>
      <c r="AWY231" s="9"/>
      <c r="AWZ231" s="9"/>
      <c r="AXA231" s="9"/>
      <c r="AXB231" s="9"/>
      <c r="AXC231" s="9"/>
      <c r="AXD231" s="9"/>
      <c r="AXE231" s="9"/>
      <c r="AXF231" s="9"/>
      <c r="AXG231" s="9"/>
      <c r="AXH231" s="9"/>
      <c r="AXI231" s="9"/>
      <c r="AXJ231" s="9"/>
      <c r="AXK231" s="9"/>
      <c r="AXL231" s="9"/>
      <c r="AXM231" s="9"/>
      <c r="AXN231" s="9"/>
      <c r="AXO231" s="9"/>
      <c r="AXP231" s="9"/>
      <c r="AXQ231" s="9"/>
      <c r="AXR231" s="9"/>
      <c r="AXS231" s="9"/>
      <c r="AXT231" s="9"/>
      <c r="AXU231" s="9"/>
      <c r="AXV231" s="9"/>
      <c r="AXW231" s="9"/>
      <c r="AXX231" s="9"/>
      <c r="AXY231" s="9"/>
      <c r="AXZ231" s="9"/>
      <c r="AYA231" s="9"/>
      <c r="AYB231" s="9"/>
      <c r="AYC231" s="9"/>
      <c r="AYD231" s="9"/>
      <c r="AYE231" s="9"/>
      <c r="AYF231" s="9"/>
      <c r="AYG231" s="9"/>
      <c r="AYH231" s="9"/>
      <c r="AYI231" s="9"/>
      <c r="AYJ231" s="9"/>
      <c r="AYK231" s="9"/>
      <c r="AYL231" s="9"/>
      <c r="AYM231" s="9"/>
      <c r="AYN231" s="9"/>
      <c r="AYO231" s="9"/>
      <c r="AYP231" s="9"/>
      <c r="AYQ231" s="9"/>
      <c r="AYR231" s="9"/>
      <c r="AYS231" s="9"/>
      <c r="AYT231" s="9"/>
      <c r="AYU231" s="9"/>
      <c r="AYV231" s="9"/>
      <c r="AYW231" s="9"/>
      <c r="AYX231" s="9"/>
      <c r="AYY231" s="9"/>
      <c r="AYZ231" s="9"/>
      <c r="AZA231" s="9"/>
      <c r="AZB231" s="9"/>
      <c r="AZC231" s="9"/>
      <c r="AZD231" s="9"/>
      <c r="AZE231" s="9"/>
      <c r="AZF231" s="9"/>
      <c r="AZG231" s="9"/>
      <c r="AZH231" s="9"/>
      <c r="AZI231" s="9"/>
      <c r="AZJ231" s="9"/>
      <c r="AZK231" s="9"/>
      <c r="AZL231" s="9"/>
      <c r="AZM231" s="9"/>
      <c r="AZN231" s="9"/>
      <c r="AZO231" s="9"/>
      <c r="AZP231" s="9"/>
      <c r="AZQ231" s="9"/>
      <c r="AZR231" s="9"/>
      <c r="AZS231" s="9"/>
      <c r="AZT231" s="9"/>
      <c r="AZU231" s="9"/>
      <c r="AZV231" s="9"/>
      <c r="AZW231" s="9"/>
      <c r="AZX231" s="9"/>
      <c r="AZY231" s="9"/>
      <c r="AZZ231" s="9"/>
      <c r="BAA231" s="9"/>
      <c r="BAB231" s="9"/>
      <c r="BAC231" s="9"/>
      <c r="BAD231" s="9"/>
      <c r="BAE231" s="9"/>
      <c r="BAF231" s="9"/>
      <c r="BAG231" s="9"/>
      <c r="BAH231" s="9"/>
      <c r="BAI231" s="9"/>
      <c r="BAJ231" s="9"/>
      <c r="BAK231" s="9"/>
      <c r="BAL231" s="9"/>
      <c r="BAM231" s="9"/>
      <c r="BAN231" s="9"/>
      <c r="BAO231" s="9"/>
      <c r="BAP231" s="9"/>
      <c r="BAQ231" s="9"/>
      <c r="BAR231" s="9"/>
      <c r="BAS231" s="9"/>
      <c r="BAT231" s="9"/>
      <c r="BAU231" s="9"/>
      <c r="BAV231" s="9"/>
      <c r="BAW231" s="9"/>
      <c r="BAX231" s="9"/>
      <c r="BAY231" s="9"/>
      <c r="BAZ231" s="9"/>
      <c r="BBA231" s="9"/>
      <c r="BBB231" s="9"/>
      <c r="BBC231" s="9"/>
      <c r="BBD231" s="9"/>
      <c r="BBE231" s="9"/>
      <c r="BBF231" s="9"/>
      <c r="BBG231" s="9"/>
      <c r="BBH231" s="9"/>
      <c r="BBI231" s="9"/>
      <c r="BBJ231" s="9"/>
      <c r="BBK231" s="9"/>
      <c r="BBL231" s="9"/>
      <c r="BBM231" s="9"/>
      <c r="BBN231" s="9"/>
      <c r="BBO231" s="9"/>
      <c r="BBP231" s="9"/>
      <c r="BBQ231" s="9"/>
      <c r="BBR231" s="9"/>
      <c r="BBS231" s="9"/>
      <c r="BBT231" s="9"/>
      <c r="BBU231" s="9"/>
      <c r="BBV231" s="9"/>
      <c r="BBW231" s="9"/>
      <c r="BBX231" s="9"/>
      <c r="BBY231" s="9"/>
      <c r="BBZ231" s="9"/>
      <c r="BCA231" s="9"/>
      <c r="BCB231" s="9"/>
      <c r="BCC231" s="9"/>
      <c r="BCD231" s="9"/>
      <c r="BCE231" s="9"/>
      <c r="BCF231" s="9"/>
      <c r="BCG231" s="9"/>
      <c r="BCH231" s="9"/>
      <c r="BCI231" s="9"/>
      <c r="BCJ231" s="9"/>
      <c r="BCK231" s="9"/>
      <c r="BCL231" s="9"/>
      <c r="BCM231" s="9"/>
      <c r="BCN231" s="9"/>
      <c r="BCO231" s="9"/>
      <c r="BCP231" s="9"/>
      <c r="BCQ231" s="9"/>
      <c r="BCR231" s="9"/>
      <c r="BCS231" s="9"/>
      <c r="BCT231" s="9"/>
      <c r="BCU231" s="9"/>
      <c r="BCV231" s="9"/>
      <c r="BCW231" s="9"/>
      <c r="BCX231" s="9"/>
      <c r="BCY231" s="9"/>
      <c r="BCZ231" s="9"/>
      <c r="BDA231" s="9"/>
      <c r="BDB231" s="9"/>
      <c r="BDC231" s="9"/>
      <c r="BDD231" s="9"/>
      <c r="BDE231" s="9"/>
      <c r="BDF231" s="9"/>
      <c r="BDG231" s="9"/>
      <c r="BDH231" s="9"/>
      <c r="BDI231" s="9"/>
      <c r="BDJ231" s="9"/>
      <c r="BDK231" s="9"/>
      <c r="BDL231" s="9"/>
      <c r="BDM231" s="9"/>
      <c r="BDN231" s="9"/>
      <c r="BDO231" s="9"/>
      <c r="BDP231" s="9"/>
      <c r="BDQ231" s="9"/>
      <c r="BDR231" s="9"/>
      <c r="BDS231" s="9"/>
      <c r="BDT231" s="9"/>
      <c r="BDU231" s="9"/>
      <c r="BDV231" s="9"/>
      <c r="BDW231" s="9"/>
      <c r="BDX231" s="9"/>
      <c r="BDY231" s="9"/>
      <c r="BDZ231" s="9"/>
      <c r="BEA231" s="9"/>
      <c r="BEB231" s="9"/>
      <c r="BEC231" s="9"/>
      <c r="BED231" s="9"/>
      <c r="BEE231" s="9"/>
      <c r="BEF231" s="9"/>
      <c r="BEG231" s="9"/>
      <c r="BEH231" s="9"/>
      <c r="BEI231" s="9"/>
      <c r="BEJ231" s="9"/>
      <c r="BEK231" s="9"/>
      <c r="BEL231" s="9"/>
      <c r="BEM231" s="9"/>
      <c r="BEN231" s="9"/>
      <c r="BEO231" s="9"/>
      <c r="BEP231" s="9"/>
      <c r="BEQ231" s="9"/>
      <c r="BER231" s="9"/>
      <c r="BES231" s="9"/>
      <c r="BET231" s="9"/>
      <c r="BEU231" s="9"/>
      <c r="BEV231" s="9"/>
      <c r="BEW231" s="9"/>
      <c r="BEX231" s="9"/>
      <c r="BEY231" s="9"/>
      <c r="BEZ231" s="9"/>
      <c r="BFA231" s="9"/>
      <c r="BFB231" s="9"/>
      <c r="BFC231" s="9"/>
      <c r="BFD231" s="9"/>
      <c r="BFE231" s="9"/>
      <c r="BFF231" s="9"/>
      <c r="BFG231" s="9"/>
      <c r="BFH231" s="9"/>
      <c r="BFI231" s="9"/>
      <c r="BFJ231" s="9"/>
      <c r="BFK231" s="9"/>
      <c r="BFL231" s="9"/>
      <c r="BFM231" s="9"/>
      <c r="BFN231" s="9"/>
      <c r="BFO231" s="9"/>
      <c r="BFP231" s="9"/>
      <c r="BFQ231" s="9"/>
      <c r="BFR231" s="9"/>
      <c r="BFS231" s="9"/>
      <c r="BFT231" s="9"/>
      <c r="BFU231" s="9"/>
      <c r="BFV231" s="9"/>
      <c r="BFW231" s="9"/>
      <c r="BFX231" s="9"/>
      <c r="BFY231" s="9"/>
      <c r="BFZ231" s="9"/>
      <c r="BGA231" s="9"/>
      <c r="BGB231" s="9"/>
      <c r="BGC231" s="9"/>
      <c r="BGD231" s="9"/>
      <c r="BGE231" s="9"/>
      <c r="BGF231" s="9"/>
      <c r="BGG231" s="9"/>
      <c r="BGH231" s="9"/>
      <c r="BGI231" s="9"/>
      <c r="BGJ231" s="9"/>
      <c r="BGK231" s="9"/>
      <c r="BGL231" s="9"/>
      <c r="BGM231" s="9"/>
      <c r="BGN231" s="9"/>
      <c r="BGO231" s="9"/>
      <c r="BGP231" s="9"/>
      <c r="BGQ231" s="9"/>
      <c r="BGR231" s="9"/>
      <c r="BGS231" s="9"/>
      <c r="BGT231" s="9"/>
      <c r="BGU231" s="9"/>
      <c r="BGV231" s="9"/>
      <c r="BGW231" s="9"/>
      <c r="BGX231" s="9"/>
      <c r="BGY231" s="9"/>
      <c r="BGZ231" s="9"/>
      <c r="BHA231" s="9"/>
      <c r="BHB231" s="9"/>
      <c r="BHC231" s="9"/>
      <c r="BHD231" s="9"/>
      <c r="BHE231" s="9"/>
      <c r="BHF231" s="9"/>
      <c r="BHG231" s="9"/>
      <c r="BHH231" s="9"/>
      <c r="BHI231" s="9"/>
      <c r="BHJ231" s="9"/>
      <c r="BHK231" s="9"/>
      <c r="BHL231" s="9"/>
      <c r="BHM231" s="9"/>
      <c r="BHN231" s="9"/>
      <c r="BHO231" s="9"/>
      <c r="BHP231" s="9"/>
      <c r="BHQ231" s="9"/>
      <c r="BHR231" s="9"/>
      <c r="BHS231" s="9"/>
      <c r="BHT231" s="9"/>
      <c r="BHU231" s="9"/>
      <c r="BHV231" s="9"/>
      <c r="BHW231" s="9"/>
      <c r="BHX231" s="9"/>
      <c r="BHY231" s="9"/>
      <c r="BHZ231" s="9"/>
      <c r="BIA231" s="9"/>
      <c r="BIB231" s="9"/>
      <c r="BIC231" s="9"/>
      <c r="BID231" s="9"/>
      <c r="BIE231" s="9"/>
      <c r="BIF231" s="9"/>
      <c r="BIG231" s="9"/>
      <c r="BIH231" s="9"/>
      <c r="BII231" s="9"/>
      <c r="BIJ231" s="9"/>
      <c r="BIK231" s="9"/>
      <c r="BIL231" s="9"/>
      <c r="BIM231" s="9"/>
      <c r="BIN231" s="9"/>
      <c r="BIO231" s="9"/>
      <c r="BIP231" s="9"/>
      <c r="BIQ231" s="9"/>
      <c r="BIR231" s="9"/>
      <c r="BIS231" s="9"/>
      <c r="BIT231" s="9"/>
      <c r="BIU231" s="9"/>
      <c r="BIV231" s="9"/>
      <c r="BIW231" s="9"/>
      <c r="BIX231" s="9"/>
      <c r="BIY231" s="9"/>
      <c r="BIZ231" s="9"/>
      <c r="BJA231" s="9"/>
      <c r="BJB231" s="9"/>
      <c r="BJC231" s="9"/>
      <c r="BJD231" s="9"/>
      <c r="BJE231" s="9"/>
      <c r="BJF231" s="9"/>
      <c r="BJG231" s="9"/>
      <c r="BJH231" s="9"/>
      <c r="BJI231" s="9"/>
      <c r="BJJ231" s="9"/>
      <c r="BJK231" s="9"/>
      <c r="BJL231" s="9"/>
      <c r="BJM231" s="9"/>
      <c r="BJN231" s="9"/>
      <c r="BJO231" s="9"/>
      <c r="BJP231" s="9"/>
      <c r="BJQ231" s="9"/>
      <c r="BJR231" s="9"/>
      <c r="BJS231" s="9"/>
      <c r="BJT231" s="9"/>
      <c r="BJU231" s="9"/>
      <c r="BJV231" s="9"/>
      <c r="BJW231" s="9"/>
      <c r="BJX231" s="9"/>
      <c r="BJY231" s="9"/>
      <c r="BJZ231" s="9"/>
      <c r="BKA231" s="9"/>
      <c r="BKB231" s="9"/>
      <c r="BKC231" s="9"/>
      <c r="BKD231" s="9"/>
      <c r="BKE231" s="9"/>
      <c r="BKF231" s="9"/>
      <c r="BKG231" s="9"/>
      <c r="BKH231" s="9"/>
      <c r="BKI231" s="9"/>
      <c r="BKJ231" s="9"/>
      <c r="BKK231" s="9"/>
      <c r="BKL231" s="9"/>
      <c r="BKM231" s="9"/>
      <c r="BKN231" s="9"/>
      <c r="BKO231" s="9"/>
      <c r="BKP231" s="9"/>
      <c r="BKQ231" s="9"/>
      <c r="BKR231" s="9"/>
      <c r="BKS231" s="9"/>
      <c r="BKT231" s="9"/>
      <c r="BKU231" s="9"/>
      <c r="BKV231" s="9"/>
      <c r="BKW231" s="9"/>
      <c r="BKX231" s="9"/>
      <c r="BKY231" s="9"/>
      <c r="BKZ231" s="9"/>
      <c r="BLA231" s="9"/>
      <c r="BLB231" s="9"/>
      <c r="BLC231" s="9"/>
      <c r="BLD231" s="9"/>
      <c r="BLE231" s="9"/>
      <c r="BLF231" s="9"/>
      <c r="BLG231" s="9"/>
      <c r="BLH231" s="9"/>
      <c r="BLI231" s="9"/>
      <c r="BLJ231" s="9"/>
      <c r="BLK231" s="9"/>
      <c r="BLL231" s="9"/>
      <c r="BLM231" s="9"/>
      <c r="BLN231" s="9"/>
      <c r="BLO231" s="9"/>
      <c r="BLP231" s="9"/>
      <c r="BLQ231" s="9"/>
      <c r="BLR231" s="9"/>
      <c r="BLS231" s="9"/>
      <c r="BLT231" s="9"/>
      <c r="BLU231" s="9"/>
      <c r="BLV231" s="9"/>
      <c r="BLW231" s="9"/>
      <c r="BLX231" s="9"/>
      <c r="BLY231" s="9"/>
      <c r="BLZ231" s="9"/>
      <c r="BMA231" s="9"/>
      <c r="BMB231" s="9"/>
      <c r="BMC231" s="9"/>
      <c r="BMD231" s="9"/>
      <c r="BME231" s="9"/>
      <c r="BMF231" s="9"/>
      <c r="BMG231" s="9"/>
      <c r="BMH231" s="9"/>
      <c r="BMI231" s="9"/>
      <c r="BMJ231" s="9"/>
      <c r="BMK231" s="9"/>
      <c r="BML231" s="9"/>
      <c r="BMM231" s="9"/>
      <c r="BMN231" s="9"/>
      <c r="BMO231" s="9"/>
      <c r="BMP231" s="9"/>
      <c r="BMQ231" s="9"/>
      <c r="BMR231" s="9"/>
      <c r="BMS231" s="9"/>
      <c r="BMT231" s="9"/>
      <c r="BMU231" s="9"/>
      <c r="BMV231" s="9"/>
      <c r="BMW231" s="9"/>
      <c r="BMX231" s="9"/>
      <c r="BMY231" s="9"/>
      <c r="BMZ231" s="9"/>
      <c r="BNA231" s="9"/>
      <c r="BNB231" s="9"/>
      <c r="BNC231" s="9"/>
      <c r="BND231" s="9"/>
      <c r="BNE231" s="9"/>
      <c r="BNF231" s="9"/>
      <c r="BNG231" s="9"/>
      <c r="BNH231" s="9"/>
      <c r="BNI231" s="9"/>
      <c r="BNJ231" s="9"/>
      <c r="BNK231" s="9"/>
      <c r="BNL231" s="9"/>
      <c r="BNM231" s="9"/>
      <c r="BNN231" s="9"/>
      <c r="BNO231" s="9"/>
      <c r="BNP231" s="9"/>
      <c r="BNQ231" s="9"/>
      <c r="BNR231" s="9"/>
      <c r="BNS231" s="9"/>
      <c r="BNT231" s="9"/>
      <c r="BNU231" s="9"/>
      <c r="BNV231" s="9"/>
      <c r="BNW231" s="9"/>
      <c r="BNX231" s="9"/>
      <c r="BNY231" s="9"/>
      <c r="BNZ231" s="9"/>
      <c r="BOA231" s="9"/>
      <c r="BOB231" s="9"/>
      <c r="BOC231" s="9"/>
      <c r="BOD231" s="9"/>
      <c r="BOE231" s="9"/>
      <c r="BOF231" s="9"/>
      <c r="BOG231" s="9"/>
      <c r="BOH231" s="9"/>
      <c r="BOI231" s="9"/>
      <c r="BOJ231" s="9"/>
      <c r="BOK231" s="9"/>
      <c r="BOL231" s="9"/>
      <c r="BOM231" s="9"/>
      <c r="BON231" s="9"/>
      <c r="BOO231" s="9"/>
      <c r="BOP231" s="9"/>
      <c r="BOQ231" s="9"/>
      <c r="BOR231" s="9"/>
      <c r="BOS231" s="9"/>
      <c r="BOT231" s="9"/>
      <c r="BOU231" s="9"/>
      <c r="BOV231" s="9"/>
      <c r="BOW231" s="9"/>
      <c r="BOX231" s="9"/>
      <c r="BOY231" s="9"/>
      <c r="BOZ231" s="9"/>
      <c r="BPA231" s="9"/>
      <c r="BPB231" s="9"/>
      <c r="BPC231" s="9"/>
      <c r="BPD231" s="9"/>
      <c r="BPE231" s="9"/>
      <c r="BPF231" s="9"/>
      <c r="BPG231" s="9"/>
      <c r="BPH231" s="9"/>
      <c r="BPI231" s="9"/>
      <c r="BPJ231" s="9"/>
      <c r="BPK231" s="9"/>
      <c r="BPL231" s="9"/>
      <c r="BPM231" s="9"/>
      <c r="BPN231" s="9"/>
      <c r="BPO231" s="9"/>
      <c r="BPP231" s="9"/>
      <c r="BPQ231" s="9"/>
      <c r="BPR231" s="9"/>
      <c r="BPS231" s="9"/>
      <c r="BPT231" s="9"/>
      <c r="BPU231" s="9"/>
      <c r="BPV231" s="9"/>
      <c r="BPW231" s="9"/>
      <c r="BPX231" s="9"/>
      <c r="BPY231" s="9"/>
      <c r="BPZ231" s="9"/>
      <c r="BQA231" s="9"/>
      <c r="BQB231" s="9"/>
      <c r="BQC231" s="9"/>
      <c r="BQD231" s="9"/>
      <c r="BQE231" s="9"/>
      <c r="BQF231" s="9"/>
      <c r="BQG231" s="9"/>
      <c r="BQH231" s="9"/>
      <c r="BQI231" s="9"/>
      <c r="BQJ231" s="9"/>
      <c r="BQK231" s="9"/>
      <c r="BQL231" s="9"/>
      <c r="BQM231" s="9"/>
      <c r="BQN231" s="9"/>
      <c r="BQO231" s="9"/>
      <c r="BQP231" s="9"/>
      <c r="BQQ231" s="9"/>
      <c r="BQR231" s="9"/>
      <c r="BQS231" s="9"/>
      <c r="BQT231" s="9"/>
      <c r="BQU231" s="9"/>
      <c r="BQV231" s="9"/>
      <c r="BQW231" s="9"/>
      <c r="BQX231" s="9"/>
      <c r="BQY231" s="9"/>
      <c r="BQZ231" s="9"/>
      <c r="BRA231" s="9"/>
      <c r="BRB231" s="9"/>
      <c r="BRC231" s="9"/>
      <c r="BRD231" s="9"/>
      <c r="BRE231" s="9"/>
      <c r="BRF231" s="9"/>
      <c r="BRG231" s="9"/>
      <c r="BRH231" s="9"/>
      <c r="BRI231" s="9"/>
      <c r="BRJ231" s="9"/>
      <c r="BRK231" s="9"/>
      <c r="BRL231" s="9"/>
      <c r="BRM231" s="9"/>
      <c r="BRN231" s="9"/>
      <c r="BRO231" s="9"/>
      <c r="BRP231" s="9"/>
      <c r="BRQ231" s="9"/>
      <c r="BRR231" s="9"/>
      <c r="BRS231" s="9"/>
      <c r="BRT231" s="9"/>
      <c r="BRU231" s="9"/>
      <c r="BRV231" s="9"/>
      <c r="BRW231" s="9"/>
      <c r="BRX231" s="9"/>
      <c r="BRY231" s="9"/>
      <c r="BRZ231" s="9"/>
      <c r="BSA231" s="9"/>
      <c r="BSB231" s="9"/>
      <c r="BSC231" s="9"/>
      <c r="BSD231" s="9"/>
      <c r="BSE231" s="9"/>
      <c r="BSF231" s="9"/>
      <c r="BSG231" s="9"/>
      <c r="BSH231" s="9"/>
      <c r="BSI231" s="9"/>
      <c r="BSJ231" s="9"/>
      <c r="BSK231" s="9"/>
      <c r="BSL231" s="9"/>
      <c r="BSM231" s="9"/>
      <c r="BSN231" s="9"/>
      <c r="BSO231" s="9"/>
      <c r="BSP231" s="9"/>
      <c r="BSQ231" s="9"/>
      <c r="BSR231" s="9"/>
      <c r="BSS231" s="9"/>
      <c r="BST231" s="9"/>
      <c r="BSU231" s="9"/>
      <c r="BSV231" s="9"/>
      <c r="BSW231" s="9"/>
      <c r="BSX231" s="9"/>
      <c r="BSY231" s="9"/>
      <c r="BSZ231" s="9"/>
      <c r="BTA231" s="9"/>
      <c r="BTB231" s="9"/>
      <c r="BTC231" s="9"/>
      <c r="BTD231" s="9"/>
      <c r="BTE231" s="9"/>
      <c r="BTF231" s="9"/>
      <c r="BTG231" s="9"/>
      <c r="BTH231" s="9"/>
      <c r="BTI231" s="9"/>
      <c r="BTJ231" s="9"/>
      <c r="BTK231" s="9"/>
      <c r="BTL231" s="9"/>
      <c r="BTM231" s="9"/>
      <c r="BTN231" s="9"/>
      <c r="BTO231" s="9"/>
      <c r="BTP231" s="9"/>
      <c r="BTQ231" s="9"/>
      <c r="BTR231" s="9"/>
      <c r="BTS231" s="9"/>
      <c r="BTT231" s="9"/>
      <c r="BTU231" s="9"/>
      <c r="BTV231" s="9"/>
      <c r="BTW231" s="9"/>
      <c r="BTX231" s="9"/>
      <c r="BTY231" s="9"/>
      <c r="BTZ231" s="9"/>
      <c r="BUA231" s="9"/>
      <c r="BUB231" s="9"/>
      <c r="BUC231" s="9"/>
      <c r="BUD231" s="9"/>
      <c r="BUE231" s="9"/>
      <c r="BUF231" s="9"/>
      <c r="BUG231" s="9"/>
      <c r="BUH231" s="9"/>
      <c r="BUI231" s="9"/>
      <c r="BUJ231" s="9"/>
      <c r="BUK231" s="9"/>
      <c r="BUL231" s="9"/>
      <c r="BUM231" s="9"/>
      <c r="BUN231" s="9"/>
      <c r="BUO231" s="9"/>
      <c r="BUP231" s="9"/>
      <c r="BUQ231" s="9"/>
      <c r="BUR231" s="9"/>
      <c r="BUS231" s="9"/>
      <c r="BUT231" s="9"/>
      <c r="BUU231" s="9"/>
      <c r="BUV231" s="9"/>
      <c r="BUW231" s="9"/>
      <c r="BUX231" s="9"/>
      <c r="BUY231" s="9"/>
      <c r="BUZ231" s="9"/>
      <c r="BVA231" s="9"/>
      <c r="BVB231" s="9"/>
      <c r="BVC231" s="9"/>
      <c r="BVD231" s="9"/>
      <c r="BVE231" s="9"/>
      <c r="BVF231" s="9"/>
      <c r="BVG231" s="9"/>
      <c r="BVH231" s="9"/>
      <c r="BVI231" s="9"/>
      <c r="BVJ231" s="9"/>
      <c r="BVK231" s="9"/>
      <c r="BVL231" s="9"/>
      <c r="BVM231" s="9"/>
      <c r="BVN231" s="9"/>
      <c r="BVO231" s="9"/>
      <c r="BVP231" s="9"/>
      <c r="BVQ231" s="9"/>
      <c r="BVR231" s="9"/>
      <c r="BVS231" s="9"/>
      <c r="BVT231" s="9"/>
      <c r="BVU231" s="9"/>
      <c r="BVV231" s="9"/>
      <c r="BVW231" s="9"/>
      <c r="BVX231" s="9"/>
      <c r="BVY231" s="9"/>
      <c r="BVZ231" s="9"/>
      <c r="BWA231" s="9"/>
      <c r="BWB231" s="9"/>
      <c r="BWC231" s="9"/>
      <c r="BWD231" s="9"/>
      <c r="BWE231" s="9"/>
      <c r="BWF231" s="9"/>
      <c r="BWG231" s="9"/>
      <c r="BWH231" s="9"/>
      <c r="BWI231" s="9"/>
      <c r="BWJ231" s="9"/>
      <c r="BWK231" s="9"/>
      <c r="BWL231" s="9"/>
      <c r="BWM231" s="9"/>
      <c r="BWN231" s="9"/>
      <c r="BWO231" s="9"/>
      <c r="BWP231" s="9"/>
      <c r="BWQ231" s="9"/>
      <c r="BWR231" s="9"/>
      <c r="BWS231" s="9"/>
      <c r="BWT231" s="9"/>
      <c r="BWU231" s="9"/>
      <c r="BWV231" s="9"/>
      <c r="BWW231" s="9"/>
      <c r="BWX231" s="9"/>
      <c r="BWY231" s="9"/>
      <c r="BWZ231" s="9"/>
      <c r="BXA231" s="9"/>
      <c r="BXB231" s="9"/>
      <c r="BXC231" s="9"/>
      <c r="BXD231" s="9"/>
      <c r="BXE231" s="9"/>
      <c r="BXF231" s="9"/>
      <c r="BXG231" s="9"/>
      <c r="BXH231" s="9"/>
      <c r="BXI231" s="9"/>
      <c r="BXJ231" s="9"/>
      <c r="BXK231" s="9"/>
      <c r="BXL231" s="9"/>
      <c r="BXM231" s="9"/>
      <c r="BXN231" s="9"/>
      <c r="BXO231" s="9"/>
      <c r="BXP231" s="9"/>
      <c r="BXQ231" s="9"/>
      <c r="BXR231" s="9"/>
      <c r="BXS231" s="9"/>
      <c r="BXT231" s="9"/>
      <c r="BXU231" s="9"/>
      <c r="BXV231" s="9"/>
      <c r="BXW231" s="9"/>
      <c r="BXX231" s="9"/>
      <c r="BXY231" s="9"/>
      <c r="BXZ231" s="9"/>
      <c r="BYA231" s="9"/>
      <c r="BYB231" s="9"/>
      <c r="BYC231" s="9"/>
      <c r="BYD231" s="9"/>
      <c r="BYE231" s="9"/>
      <c r="BYF231" s="9"/>
      <c r="BYG231" s="9"/>
      <c r="BYH231" s="9"/>
      <c r="BYI231" s="9"/>
      <c r="BYJ231" s="9"/>
      <c r="BYK231" s="9"/>
      <c r="BYL231" s="9"/>
      <c r="BYM231" s="9"/>
      <c r="BYN231" s="9"/>
      <c r="BYO231" s="9"/>
      <c r="BYP231" s="9"/>
      <c r="BYQ231" s="9"/>
      <c r="BYR231" s="9"/>
      <c r="BYS231" s="9"/>
      <c r="BYT231" s="9"/>
      <c r="BYU231" s="9"/>
      <c r="BYV231" s="9"/>
      <c r="BYW231" s="9"/>
      <c r="BYX231" s="9"/>
      <c r="BYY231" s="9"/>
      <c r="BYZ231" s="9"/>
      <c r="BZA231" s="9"/>
      <c r="BZB231" s="9"/>
      <c r="BZC231" s="9"/>
      <c r="BZD231" s="9"/>
      <c r="BZE231" s="9"/>
      <c r="BZF231" s="9"/>
      <c r="BZG231" s="9"/>
      <c r="BZH231" s="9"/>
      <c r="BZI231" s="9"/>
      <c r="BZJ231" s="9"/>
      <c r="BZK231" s="9"/>
      <c r="BZL231" s="9"/>
      <c r="BZM231" s="9"/>
      <c r="BZN231" s="9"/>
      <c r="BZO231" s="9"/>
      <c r="BZP231" s="9"/>
      <c r="BZQ231" s="9"/>
      <c r="BZR231" s="9"/>
      <c r="BZS231" s="9"/>
      <c r="BZT231" s="9"/>
      <c r="BZU231" s="9"/>
      <c r="BZV231" s="9"/>
      <c r="BZW231" s="9"/>
      <c r="BZX231" s="9"/>
      <c r="BZY231" s="9"/>
      <c r="BZZ231" s="9"/>
      <c r="CAA231" s="9"/>
      <c r="CAB231" s="9"/>
      <c r="CAC231" s="9"/>
      <c r="CAD231" s="9"/>
      <c r="CAE231" s="9"/>
      <c r="CAF231" s="9"/>
      <c r="CAG231" s="9"/>
      <c r="CAH231" s="9"/>
      <c r="CAI231" s="9"/>
      <c r="CAJ231" s="9"/>
      <c r="CAK231" s="9"/>
      <c r="CAL231" s="9"/>
      <c r="CAM231" s="9"/>
      <c r="CAN231" s="9"/>
      <c r="CAO231" s="9"/>
      <c r="CAP231" s="9"/>
      <c r="CAQ231" s="9"/>
      <c r="CAR231" s="9"/>
      <c r="CAS231" s="9"/>
      <c r="CAT231" s="9"/>
      <c r="CAU231" s="9"/>
      <c r="CAV231" s="9"/>
      <c r="CAW231" s="9"/>
      <c r="CAX231" s="9"/>
      <c r="CAY231" s="9"/>
      <c r="CAZ231" s="9"/>
      <c r="CBA231" s="9"/>
      <c r="CBB231" s="9"/>
      <c r="CBC231" s="9"/>
      <c r="CBD231" s="9"/>
      <c r="CBE231" s="9"/>
      <c r="CBF231" s="9"/>
      <c r="CBG231" s="9"/>
      <c r="CBH231" s="9"/>
      <c r="CBI231" s="9"/>
      <c r="CBJ231" s="9"/>
      <c r="CBK231" s="9"/>
      <c r="CBL231" s="9"/>
      <c r="CBM231" s="9"/>
      <c r="CBN231" s="9"/>
      <c r="CBO231" s="9"/>
      <c r="CBP231" s="9"/>
      <c r="CBQ231" s="9"/>
      <c r="CBR231" s="9"/>
      <c r="CBS231" s="9"/>
      <c r="CBT231" s="9"/>
      <c r="CBU231" s="9"/>
      <c r="CBV231" s="9"/>
      <c r="CBW231" s="9"/>
      <c r="CBX231" s="9"/>
      <c r="CBY231" s="9"/>
      <c r="CBZ231" s="9"/>
      <c r="CCA231" s="9"/>
      <c r="CCB231" s="9"/>
      <c r="CCC231" s="9"/>
      <c r="CCD231" s="9"/>
      <c r="CCE231" s="9"/>
      <c r="CCF231" s="9"/>
      <c r="CCG231" s="9"/>
      <c r="CCH231" s="9"/>
      <c r="CCI231" s="9"/>
      <c r="CCJ231" s="9"/>
      <c r="CCK231" s="9"/>
      <c r="CCL231" s="9"/>
      <c r="CCM231" s="9"/>
      <c r="CCN231" s="9"/>
      <c r="CCO231" s="9"/>
      <c r="CCP231" s="9"/>
      <c r="CCQ231" s="9"/>
      <c r="CCR231" s="9"/>
      <c r="CCS231" s="9"/>
      <c r="CCT231" s="9"/>
      <c r="CCU231" s="9"/>
      <c r="CCV231" s="9"/>
      <c r="CCW231" s="9"/>
      <c r="CCX231" s="9"/>
      <c r="CCY231" s="9"/>
      <c r="CCZ231" s="9"/>
      <c r="CDA231" s="9"/>
      <c r="CDB231" s="9"/>
      <c r="CDC231" s="9"/>
      <c r="CDD231" s="9"/>
      <c r="CDE231" s="9"/>
      <c r="CDF231" s="9"/>
      <c r="CDG231" s="9"/>
      <c r="CDH231" s="9"/>
      <c r="CDI231" s="9"/>
      <c r="CDJ231" s="9"/>
      <c r="CDK231" s="9"/>
      <c r="CDL231" s="9"/>
      <c r="CDM231" s="9"/>
      <c r="CDN231" s="9"/>
      <c r="CDO231" s="9"/>
      <c r="CDP231" s="9"/>
      <c r="CDQ231" s="9"/>
      <c r="CDR231" s="9"/>
      <c r="CDS231" s="9"/>
      <c r="CDT231" s="9"/>
      <c r="CDU231" s="9"/>
      <c r="CDV231" s="9"/>
      <c r="CDW231" s="9"/>
      <c r="CDX231" s="9"/>
      <c r="CDY231" s="9"/>
      <c r="CDZ231" s="9"/>
      <c r="CEA231" s="9"/>
      <c r="CEB231" s="9"/>
      <c r="CEC231" s="9"/>
      <c r="CED231" s="9"/>
      <c r="CEE231" s="9"/>
      <c r="CEF231" s="9"/>
      <c r="CEG231" s="9"/>
      <c r="CEH231" s="9"/>
      <c r="CEI231" s="9"/>
      <c r="CEJ231" s="9"/>
      <c r="CEK231" s="9"/>
      <c r="CEL231" s="9"/>
      <c r="CEM231" s="9"/>
      <c r="CEN231" s="9"/>
      <c r="CEO231" s="9"/>
      <c r="CEP231" s="9"/>
      <c r="CEQ231" s="9"/>
      <c r="CER231" s="9"/>
      <c r="CES231" s="9"/>
      <c r="CET231" s="9"/>
      <c r="CEU231" s="9"/>
      <c r="CEV231" s="9"/>
      <c r="CEW231" s="9"/>
      <c r="CEX231" s="9"/>
      <c r="CEY231" s="9"/>
      <c r="CEZ231" s="9"/>
      <c r="CFA231" s="9"/>
      <c r="CFB231" s="9"/>
      <c r="CFC231" s="9"/>
      <c r="CFD231" s="9"/>
      <c r="CFE231" s="9"/>
      <c r="CFF231" s="9"/>
      <c r="CFG231" s="9"/>
      <c r="CFH231" s="9"/>
      <c r="CFI231" s="9"/>
      <c r="CFJ231" s="9"/>
      <c r="CFK231" s="9"/>
      <c r="CFL231" s="9"/>
      <c r="CFM231" s="9"/>
      <c r="CFN231" s="9"/>
      <c r="CFO231" s="9"/>
      <c r="CFP231" s="9"/>
      <c r="CFQ231" s="9"/>
      <c r="CFR231" s="9"/>
      <c r="CFS231" s="9"/>
      <c r="CFT231" s="9"/>
      <c r="CFU231" s="9"/>
      <c r="CFV231" s="9"/>
      <c r="CFW231" s="9"/>
      <c r="CFX231" s="9"/>
      <c r="CFY231" s="9"/>
      <c r="CFZ231" s="9"/>
      <c r="CGA231" s="9"/>
      <c r="CGB231" s="9"/>
      <c r="CGC231" s="9"/>
      <c r="CGD231" s="9"/>
      <c r="CGE231" s="9"/>
      <c r="CGF231" s="9"/>
      <c r="CGG231" s="9"/>
      <c r="CGH231" s="9"/>
      <c r="CGI231" s="9"/>
      <c r="CGJ231" s="9"/>
      <c r="CGK231" s="9"/>
      <c r="CGL231" s="9"/>
      <c r="CGM231" s="9"/>
      <c r="CGN231" s="9"/>
      <c r="CGO231" s="9"/>
      <c r="CGP231" s="9"/>
      <c r="CGQ231" s="9"/>
      <c r="CGR231" s="9"/>
      <c r="CGS231" s="9"/>
      <c r="CGT231" s="9"/>
      <c r="CGU231" s="9"/>
      <c r="CGV231" s="9"/>
      <c r="CGW231" s="9"/>
      <c r="CGX231" s="9"/>
      <c r="CGY231" s="9"/>
      <c r="CGZ231" s="9"/>
      <c r="CHA231" s="9"/>
      <c r="CHB231" s="9"/>
      <c r="CHC231" s="9"/>
      <c r="CHD231" s="9"/>
      <c r="CHE231" s="9"/>
      <c r="CHF231" s="9"/>
      <c r="CHG231" s="9"/>
      <c r="CHH231" s="9"/>
      <c r="CHI231" s="9"/>
      <c r="CHJ231" s="9"/>
      <c r="CHK231" s="9"/>
      <c r="CHL231" s="9"/>
      <c r="CHM231" s="9"/>
      <c r="CHN231" s="9"/>
      <c r="CHO231" s="9"/>
      <c r="CHP231" s="9"/>
      <c r="CHQ231" s="9"/>
      <c r="CHR231" s="9"/>
      <c r="CHS231" s="9"/>
      <c r="CHT231" s="9"/>
      <c r="CHU231" s="9"/>
      <c r="CHV231" s="9"/>
      <c r="CHW231" s="9"/>
      <c r="CHX231" s="9"/>
      <c r="CHY231" s="9"/>
      <c r="CHZ231" s="9"/>
      <c r="CIA231" s="9"/>
      <c r="CIB231" s="9"/>
      <c r="CIC231" s="9"/>
      <c r="CID231" s="9"/>
      <c r="CIE231" s="9"/>
      <c r="CIF231" s="9"/>
      <c r="CIG231" s="9"/>
      <c r="CIH231" s="9"/>
      <c r="CII231" s="9"/>
      <c r="CIJ231" s="9"/>
      <c r="CIK231" s="9"/>
      <c r="CIL231" s="9"/>
      <c r="CIM231" s="9"/>
      <c r="CIN231" s="9"/>
      <c r="CIO231" s="9"/>
      <c r="CIP231" s="9"/>
      <c r="CIQ231" s="9"/>
      <c r="CIR231" s="9"/>
      <c r="CIS231" s="9"/>
      <c r="CIT231" s="9"/>
      <c r="CIU231" s="9"/>
      <c r="CIV231" s="9"/>
      <c r="CIW231" s="9"/>
      <c r="CIX231" s="9"/>
      <c r="CIY231" s="9"/>
      <c r="CIZ231" s="9"/>
      <c r="CJA231" s="9"/>
      <c r="CJB231" s="9"/>
      <c r="CJC231" s="9"/>
      <c r="CJD231" s="9"/>
      <c r="CJE231" s="9"/>
      <c r="CJF231" s="9"/>
      <c r="CJG231" s="9"/>
      <c r="CJH231" s="9"/>
      <c r="CJI231" s="9"/>
      <c r="CJJ231" s="9"/>
      <c r="CJK231" s="9"/>
      <c r="CJL231" s="9"/>
      <c r="CJM231" s="9"/>
      <c r="CJN231" s="9"/>
      <c r="CJO231" s="9"/>
      <c r="CJP231" s="9"/>
      <c r="CJQ231" s="9"/>
      <c r="CJR231" s="9"/>
      <c r="CJS231" s="9"/>
      <c r="CJT231" s="9"/>
      <c r="CJU231" s="9"/>
      <c r="CJV231" s="9"/>
      <c r="CJW231" s="9"/>
      <c r="CJX231" s="9"/>
      <c r="CJY231" s="9"/>
      <c r="CJZ231" s="9"/>
      <c r="CKA231" s="9"/>
      <c r="CKB231" s="9"/>
      <c r="CKC231" s="9"/>
      <c r="CKD231" s="9"/>
      <c r="CKE231" s="9"/>
      <c r="CKF231" s="9"/>
      <c r="CKG231" s="9"/>
      <c r="CKH231" s="9"/>
      <c r="CKI231" s="9"/>
      <c r="CKJ231" s="9"/>
      <c r="CKK231" s="9"/>
      <c r="CKL231" s="9"/>
      <c r="CKM231" s="9"/>
      <c r="CKN231" s="9"/>
      <c r="CKO231" s="9"/>
      <c r="CKP231" s="9"/>
      <c r="CKQ231" s="9"/>
      <c r="CKR231" s="9"/>
      <c r="CKS231" s="9"/>
      <c r="CKT231" s="9"/>
      <c r="CKU231" s="9"/>
      <c r="CKV231" s="9"/>
      <c r="CKW231" s="9"/>
      <c r="CKX231" s="9"/>
      <c r="CKY231" s="9"/>
      <c r="CKZ231" s="9"/>
      <c r="CLA231" s="9"/>
      <c r="CLB231" s="9"/>
      <c r="CLC231" s="9"/>
      <c r="CLD231" s="9"/>
      <c r="CLE231" s="9"/>
      <c r="CLF231" s="9"/>
      <c r="CLG231" s="9"/>
      <c r="CLH231" s="9"/>
      <c r="CLI231" s="9"/>
      <c r="CLJ231" s="9"/>
      <c r="CLK231" s="9"/>
      <c r="CLL231" s="9"/>
      <c r="CLM231" s="9"/>
      <c r="CLN231" s="9"/>
      <c r="CLO231" s="9"/>
      <c r="CLP231" s="9"/>
      <c r="CLQ231" s="9"/>
      <c r="CLR231" s="9"/>
      <c r="CLS231" s="9"/>
      <c r="CLT231" s="9"/>
      <c r="CLU231" s="9"/>
      <c r="CLV231" s="9"/>
      <c r="CLW231" s="9"/>
      <c r="CLX231" s="9"/>
      <c r="CLY231" s="9"/>
      <c r="CLZ231" s="9"/>
      <c r="CMA231" s="9"/>
      <c r="CMB231" s="9"/>
      <c r="CMC231" s="9"/>
      <c r="CMD231" s="9"/>
      <c r="CME231" s="9"/>
      <c r="CMF231" s="9"/>
      <c r="CMG231" s="9"/>
      <c r="CMH231" s="9"/>
      <c r="CMI231" s="9"/>
      <c r="CMJ231" s="9"/>
      <c r="CMK231" s="9"/>
      <c r="CML231" s="9"/>
      <c r="CMM231" s="9"/>
      <c r="CMN231" s="9"/>
      <c r="CMO231" s="9"/>
      <c r="CMP231" s="9"/>
      <c r="CMQ231" s="9"/>
      <c r="CMR231" s="9"/>
      <c r="CMS231" s="9"/>
      <c r="CMT231" s="9"/>
      <c r="CMU231" s="9"/>
      <c r="CMV231" s="9"/>
      <c r="CMW231" s="9"/>
      <c r="CMX231" s="9"/>
      <c r="CMY231" s="9"/>
      <c r="CMZ231" s="9"/>
      <c r="CNA231" s="9"/>
      <c r="CNB231" s="9"/>
      <c r="CNC231" s="9"/>
      <c r="CND231" s="9"/>
      <c r="CNE231" s="9"/>
      <c r="CNF231" s="9"/>
      <c r="CNG231" s="9"/>
      <c r="CNH231" s="9"/>
      <c r="CNI231" s="9"/>
      <c r="CNJ231" s="9"/>
      <c r="CNK231" s="9"/>
      <c r="CNL231" s="9"/>
      <c r="CNM231" s="9"/>
      <c r="CNN231" s="9"/>
      <c r="CNO231" s="9"/>
      <c r="CNP231" s="9"/>
      <c r="CNQ231" s="9"/>
      <c r="CNR231" s="9"/>
      <c r="CNS231" s="9"/>
      <c r="CNT231" s="9"/>
      <c r="CNU231" s="9"/>
      <c r="CNV231" s="9"/>
      <c r="CNW231" s="9"/>
      <c r="CNX231" s="9"/>
      <c r="CNY231" s="9"/>
      <c r="CNZ231" s="9"/>
      <c r="COA231" s="9"/>
      <c r="COB231" s="9"/>
      <c r="COC231" s="9"/>
      <c r="COD231" s="9"/>
      <c r="COE231" s="9"/>
      <c r="COF231" s="9"/>
      <c r="COG231" s="9"/>
      <c r="COH231" s="9"/>
      <c r="COI231" s="9"/>
      <c r="COJ231" s="9"/>
      <c r="COK231" s="9"/>
      <c r="COL231" s="9"/>
      <c r="COM231" s="9"/>
      <c r="CON231" s="9"/>
      <c r="COO231" s="9"/>
      <c r="COP231" s="9"/>
      <c r="COQ231" s="9"/>
      <c r="COR231" s="9"/>
      <c r="COS231" s="9"/>
      <c r="COT231" s="9"/>
      <c r="COU231" s="9"/>
      <c r="COV231" s="9"/>
      <c r="COW231" s="9"/>
      <c r="COX231" s="9"/>
      <c r="COY231" s="9"/>
      <c r="COZ231" s="9"/>
      <c r="CPA231" s="9"/>
      <c r="CPB231" s="9"/>
      <c r="CPC231" s="9"/>
      <c r="CPD231" s="9"/>
      <c r="CPE231" s="9"/>
      <c r="CPF231" s="9"/>
      <c r="CPG231" s="9"/>
      <c r="CPH231" s="9"/>
      <c r="CPI231" s="9"/>
      <c r="CPJ231" s="9"/>
      <c r="CPK231" s="9"/>
      <c r="CPL231" s="9"/>
      <c r="CPM231" s="9"/>
      <c r="CPN231" s="9"/>
      <c r="CPO231" s="9"/>
      <c r="CPP231" s="9"/>
      <c r="CPQ231" s="9"/>
      <c r="CPR231" s="9"/>
      <c r="CPS231" s="9"/>
      <c r="CPT231" s="9"/>
      <c r="CPU231" s="9"/>
      <c r="CPV231" s="9"/>
      <c r="CPW231" s="9"/>
      <c r="CPX231" s="9"/>
      <c r="CPY231" s="9"/>
      <c r="CPZ231" s="9"/>
      <c r="CQA231" s="9"/>
      <c r="CQB231" s="9"/>
      <c r="CQC231" s="9"/>
      <c r="CQD231" s="9"/>
      <c r="CQE231" s="9"/>
      <c r="CQF231" s="9"/>
      <c r="CQG231" s="9"/>
      <c r="CQH231" s="9"/>
      <c r="CQI231" s="9"/>
      <c r="CQJ231" s="9"/>
      <c r="CQK231" s="9"/>
      <c r="CQL231" s="9"/>
      <c r="CQM231" s="9"/>
      <c r="CQN231" s="9"/>
      <c r="CQO231" s="9"/>
      <c r="CQP231" s="9"/>
      <c r="CQQ231" s="9"/>
      <c r="CQR231" s="9"/>
      <c r="CQS231" s="9"/>
      <c r="CQT231" s="9"/>
      <c r="CQU231" s="9"/>
      <c r="CQV231" s="9"/>
      <c r="CQW231" s="9"/>
      <c r="CQX231" s="9"/>
      <c r="CQY231" s="9"/>
      <c r="CQZ231" s="9"/>
      <c r="CRA231" s="9"/>
      <c r="CRB231" s="9"/>
      <c r="CRC231" s="9"/>
      <c r="CRD231" s="9"/>
      <c r="CRE231" s="9"/>
      <c r="CRF231" s="9"/>
      <c r="CRG231" s="9"/>
      <c r="CRH231" s="9"/>
      <c r="CRI231" s="9"/>
      <c r="CRJ231" s="9"/>
      <c r="CRK231" s="9"/>
      <c r="CRL231" s="9"/>
      <c r="CRM231" s="9"/>
      <c r="CRN231" s="9"/>
      <c r="CRO231" s="9"/>
      <c r="CRP231" s="9"/>
      <c r="CRQ231" s="9"/>
      <c r="CRR231" s="9"/>
      <c r="CRS231" s="9"/>
      <c r="CRT231" s="9"/>
      <c r="CRU231" s="9"/>
      <c r="CRV231" s="9"/>
      <c r="CRW231" s="9"/>
      <c r="CRX231" s="9"/>
      <c r="CRY231" s="9"/>
      <c r="CRZ231" s="9"/>
      <c r="CSA231" s="9"/>
      <c r="CSB231" s="9"/>
      <c r="CSC231" s="9"/>
      <c r="CSD231" s="9"/>
      <c r="CSE231" s="9"/>
      <c r="CSF231" s="9"/>
      <c r="CSG231" s="9"/>
      <c r="CSH231" s="9"/>
      <c r="CSI231" s="9"/>
      <c r="CSJ231" s="9"/>
      <c r="CSK231" s="9"/>
      <c r="CSL231" s="9"/>
      <c r="CSM231" s="9"/>
      <c r="CSN231" s="9"/>
      <c r="CSO231" s="9"/>
      <c r="CSP231" s="9"/>
      <c r="CSQ231" s="9"/>
      <c r="CSR231" s="9"/>
      <c r="CSS231" s="9"/>
      <c r="CST231" s="9"/>
      <c r="CSU231" s="9"/>
      <c r="CSV231" s="9"/>
      <c r="CSW231" s="9"/>
      <c r="CSX231" s="9"/>
      <c r="CSY231" s="9"/>
      <c r="CSZ231" s="9"/>
      <c r="CTA231" s="9"/>
      <c r="CTB231" s="9"/>
      <c r="CTC231" s="9"/>
      <c r="CTD231" s="9"/>
      <c r="CTE231" s="9"/>
      <c r="CTF231" s="9"/>
      <c r="CTG231" s="9"/>
      <c r="CTH231" s="9"/>
      <c r="CTI231" s="9"/>
      <c r="CTJ231" s="9"/>
      <c r="CTK231" s="9"/>
      <c r="CTL231" s="9"/>
      <c r="CTM231" s="9"/>
      <c r="CTN231" s="9"/>
      <c r="CTO231" s="9"/>
      <c r="CTP231" s="9"/>
      <c r="CTQ231" s="9"/>
      <c r="CTR231" s="9"/>
      <c r="CTS231" s="9"/>
      <c r="CTT231" s="9"/>
      <c r="CTU231" s="9"/>
      <c r="CTV231" s="9"/>
      <c r="CTW231" s="9"/>
      <c r="CTX231" s="9"/>
      <c r="CTY231" s="9"/>
      <c r="CTZ231" s="9"/>
      <c r="CUA231" s="9"/>
      <c r="CUB231" s="9"/>
      <c r="CUC231" s="9"/>
      <c r="CUD231" s="9"/>
      <c r="CUE231" s="9"/>
      <c r="CUF231" s="9"/>
      <c r="CUG231" s="9"/>
      <c r="CUH231" s="9"/>
      <c r="CUI231" s="9"/>
      <c r="CUJ231" s="9"/>
      <c r="CUK231" s="9"/>
      <c r="CUL231" s="9"/>
      <c r="CUM231" s="9"/>
      <c r="CUN231" s="9"/>
      <c r="CUO231" s="9"/>
      <c r="CUP231" s="9"/>
      <c r="CUQ231" s="9"/>
      <c r="CUR231" s="9"/>
      <c r="CUS231" s="9"/>
      <c r="CUT231" s="9"/>
      <c r="CUU231" s="9"/>
      <c r="CUV231" s="9"/>
      <c r="CUW231" s="9"/>
      <c r="CUX231" s="9"/>
      <c r="CUY231" s="9"/>
      <c r="CUZ231" s="9"/>
      <c r="CVA231" s="9"/>
      <c r="CVB231" s="9"/>
      <c r="CVC231" s="9"/>
      <c r="CVD231" s="9"/>
      <c r="CVE231" s="9"/>
      <c r="CVF231" s="9"/>
      <c r="CVG231" s="9"/>
      <c r="CVH231" s="9"/>
      <c r="CVI231" s="9"/>
      <c r="CVJ231" s="9"/>
      <c r="CVK231" s="9"/>
      <c r="CVL231" s="9"/>
      <c r="CVM231" s="9"/>
      <c r="CVN231" s="9"/>
      <c r="CVO231" s="9"/>
      <c r="CVP231" s="9"/>
      <c r="CVQ231" s="9"/>
      <c r="CVR231" s="9"/>
      <c r="CVS231" s="9"/>
      <c r="CVT231" s="9"/>
      <c r="CVU231" s="9"/>
      <c r="CVV231" s="9"/>
      <c r="CVW231" s="9"/>
      <c r="CVX231" s="9"/>
      <c r="CVY231" s="9"/>
      <c r="CVZ231" s="9"/>
      <c r="CWA231" s="9"/>
      <c r="CWB231" s="9"/>
      <c r="CWC231" s="9"/>
      <c r="CWD231" s="9"/>
      <c r="CWE231" s="9"/>
      <c r="CWF231" s="9"/>
      <c r="CWG231" s="9"/>
      <c r="CWH231" s="9"/>
      <c r="CWI231" s="9"/>
      <c r="CWJ231" s="9"/>
      <c r="CWK231" s="9"/>
      <c r="CWL231" s="9"/>
      <c r="CWM231" s="9"/>
      <c r="CWN231" s="9"/>
      <c r="CWO231" s="9"/>
      <c r="CWP231" s="9"/>
      <c r="CWQ231" s="9"/>
      <c r="CWR231" s="9"/>
      <c r="CWS231" s="9"/>
      <c r="CWT231" s="9"/>
      <c r="CWU231" s="9"/>
      <c r="CWV231" s="9"/>
      <c r="CWW231" s="9"/>
      <c r="CWX231" s="9"/>
      <c r="CWY231" s="9"/>
      <c r="CWZ231" s="9"/>
      <c r="CXA231" s="9"/>
      <c r="CXB231" s="9"/>
      <c r="CXC231" s="9"/>
      <c r="CXD231" s="9"/>
      <c r="CXE231" s="9"/>
      <c r="CXF231" s="9"/>
      <c r="CXG231" s="9"/>
      <c r="CXH231" s="9"/>
      <c r="CXI231" s="9"/>
      <c r="CXJ231" s="9"/>
      <c r="CXK231" s="9"/>
      <c r="CXL231" s="9"/>
      <c r="CXM231" s="9"/>
      <c r="CXN231" s="9"/>
      <c r="CXO231" s="9"/>
      <c r="CXP231" s="9"/>
      <c r="CXQ231" s="9"/>
      <c r="CXR231" s="9"/>
      <c r="CXS231" s="9"/>
      <c r="CXT231" s="9"/>
      <c r="CXU231" s="9"/>
      <c r="CXV231" s="9"/>
      <c r="CXW231" s="9"/>
      <c r="CXX231" s="9"/>
      <c r="CXY231" s="9"/>
      <c r="CXZ231" s="9"/>
      <c r="CYA231" s="9"/>
      <c r="CYB231" s="9"/>
      <c r="CYC231" s="9"/>
      <c r="CYD231" s="9"/>
      <c r="CYE231" s="9"/>
      <c r="CYF231" s="9"/>
      <c r="CYG231" s="9"/>
      <c r="CYH231" s="9"/>
      <c r="CYI231" s="9"/>
      <c r="CYJ231" s="9"/>
      <c r="CYK231" s="9"/>
      <c r="CYL231" s="9"/>
      <c r="CYM231" s="9"/>
      <c r="CYN231" s="9"/>
      <c r="CYO231" s="9"/>
      <c r="CYP231" s="9"/>
      <c r="CYQ231" s="9"/>
      <c r="CYR231" s="9"/>
      <c r="CYS231" s="9"/>
      <c r="CYT231" s="9"/>
      <c r="CYU231" s="9"/>
      <c r="CYV231" s="9"/>
      <c r="CYW231" s="9"/>
      <c r="CYX231" s="9"/>
      <c r="CYY231" s="9"/>
      <c r="CYZ231" s="9"/>
      <c r="CZA231" s="9"/>
      <c r="CZB231" s="9"/>
      <c r="CZC231" s="9"/>
      <c r="CZD231" s="9"/>
      <c r="CZE231" s="9"/>
      <c r="CZF231" s="9"/>
      <c r="CZG231" s="9"/>
      <c r="CZH231" s="9"/>
      <c r="CZI231" s="9"/>
      <c r="CZJ231" s="9"/>
      <c r="CZK231" s="9"/>
      <c r="CZL231" s="9"/>
      <c r="CZM231" s="9"/>
      <c r="CZN231" s="9"/>
      <c r="CZO231" s="9"/>
      <c r="CZP231" s="9"/>
      <c r="CZQ231" s="9"/>
      <c r="CZR231" s="9"/>
      <c r="CZS231" s="9"/>
      <c r="CZT231" s="9"/>
      <c r="CZU231" s="9"/>
      <c r="CZV231" s="9"/>
      <c r="CZW231" s="9"/>
      <c r="CZX231" s="9"/>
      <c r="CZY231" s="9"/>
      <c r="CZZ231" s="9"/>
      <c r="DAA231" s="9"/>
      <c r="DAB231" s="9"/>
      <c r="DAC231" s="9"/>
      <c r="DAD231" s="9"/>
      <c r="DAE231" s="9"/>
      <c r="DAF231" s="9"/>
      <c r="DAG231" s="9"/>
      <c r="DAH231" s="9"/>
      <c r="DAI231" s="9"/>
      <c r="DAJ231" s="9"/>
      <c r="DAK231" s="9"/>
      <c r="DAL231" s="9"/>
      <c r="DAM231" s="9"/>
      <c r="DAN231" s="9"/>
      <c r="DAO231" s="9"/>
      <c r="DAP231" s="9"/>
      <c r="DAQ231" s="9"/>
      <c r="DAR231" s="9"/>
      <c r="DAS231" s="9"/>
      <c r="DAT231" s="9"/>
      <c r="DAU231" s="9"/>
      <c r="DAV231" s="9"/>
      <c r="DAW231" s="9"/>
      <c r="DAX231" s="9"/>
      <c r="DAY231" s="9"/>
      <c r="DAZ231" s="9"/>
      <c r="DBA231" s="9"/>
      <c r="DBB231" s="9"/>
      <c r="DBC231" s="9"/>
      <c r="DBD231" s="9"/>
      <c r="DBE231" s="9"/>
      <c r="DBF231" s="9"/>
      <c r="DBG231" s="9"/>
      <c r="DBH231" s="9"/>
      <c r="DBI231" s="9"/>
      <c r="DBJ231" s="9"/>
      <c r="DBK231" s="9"/>
      <c r="DBL231" s="9"/>
      <c r="DBM231" s="9"/>
      <c r="DBN231" s="9"/>
      <c r="DBO231" s="9"/>
      <c r="DBP231" s="9"/>
      <c r="DBQ231" s="9"/>
      <c r="DBR231" s="9"/>
      <c r="DBS231" s="9"/>
      <c r="DBT231" s="9"/>
      <c r="DBU231" s="9"/>
      <c r="DBV231" s="9"/>
      <c r="DBW231" s="9"/>
      <c r="DBX231" s="9"/>
      <c r="DBY231" s="9"/>
      <c r="DBZ231" s="9"/>
      <c r="DCA231" s="9"/>
      <c r="DCB231" s="9"/>
      <c r="DCC231" s="9"/>
      <c r="DCD231" s="9"/>
      <c r="DCE231" s="9"/>
      <c r="DCF231" s="9"/>
      <c r="DCG231" s="9"/>
      <c r="DCH231" s="9"/>
      <c r="DCI231" s="9"/>
      <c r="DCJ231" s="9"/>
      <c r="DCK231" s="9"/>
      <c r="DCL231" s="9"/>
      <c r="DCM231" s="9"/>
      <c r="DCN231" s="9"/>
      <c r="DCO231" s="9"/>
      <c r="DCP231" s="9"/>
      <c r="DCQ231" s="9"/>
      <c r="DCR231" s="9"/>
      <c r="DCS231" s="9"/>
      <c r="DCT231" s="9"/>
      <c r="DCU231" s="9"/>
      <c r="DCV231" s="9"/>
      <c r="DCW231" s="9"/>
      <c r="DCX231" s="9"/>
      <c r="DCY231" s="9"/>
      <c r="DCZ231" s="9"/>
      <c r="DDA231" s="9"/>
      <c r="DDB231" s="9"/>
      <c r="DDC231" s="9"/>
      <c r="DDD231" s="9"/>
      <c r="DDE231" s="9"/>
      <c r="DDF231" s="9"/>
      <c r="DDG231" s="9"/>
      <c r="DDH231" s="9"/>
      <c r="DDI231" s="9"/>
      <c r="DDJ231" s="9"/>
      <c r="DDK231" s="9"/>
      <c r="DDL231" s="9"/>
      <c r="DDM231" s="9"/>
      <c r="DDN231" s="9"/>
      <c r="DDO231" s="9"/>
      <c r="DDP231" s="9"/>
      <c r="DDQ231" s="9"/>
      <c r="DDR231" s="9"/>
      <c r="DDS231" s="9"/>
      <c r="DDT231" s="9"/>
      <c r="DDU231" s="9"/>
      <c r="DDV231" s="9"/>
      <c r="DDW231" s="9"/>
      <c r="DDX231" s="9"/>
      <c r="DDY231" s="9"/>
      <c r="DDZ231" s="9"/>
      <c r="DEA231" s="9"/>
      <c r="DEB231" s="9"/>
      <c r="DEC231" s="9"/>
      <c r="DED231" s="9"/>
      <c r="DEE231" s="9"/>
      <c r="DEF231" s="9"/>
      <c r="DEG231" s="9"/>
      <c r="DEH231" s="9"/>
      <c r="DEI231" s="9"/>
      <c r="DEJ231" s="9"/>
      <c r="DEK231" s="9"/>
      <c r="DEL231" s="9"/>
      <c r="DEM231" s="9"/>
      <c r="DEN231" s="9"/>
      <c r="DEO231" s="9"/>
      <c r="DEP231" s="9"/>
      <c r="DEQ231" s="9"/>
      <c r="DER231" s="9"/>
      <c r="DES231" s="9"/>
      <c r="DET231" s="9"/>
      <c r="DEU231" s="9"/>
      <c r="DEV231" s="9"/>
      <c r="DEW231" s="9"/>
      <c r="DEX231" s="9"/>
      <c r="DEY231" s="9"/>
      <c r="DEZ231" s="9"/>
      <c r="DFA231" s="9"/>
      <c r="DFB231" s="9"/>
      <c r="DFC231" s="9"/>
      <c r="DFD231" s="9"/>
      <c r="DFE231" s="9"/>
      <c r="DFF231" s="9"/>
      <c r="DFG231" s="9"/>
      <c r="DFH231" s="9"/>
      <c r="DFI231" s="9"/>
      <c r="DFJ231" s="9"/>
      <c r="DFK231" s="9"/>
      <c r="DFL231" s="9"/>
      <c r="DFM231" s="9"/>
      <c r="DFN231" s="9"/>
      <c r="DFO231" s="9"/>
      <c r="DFP231" s="9"/>
      <c r="DFQ231" s="9"/>
      <c r="DFR231" s="9"/>
      <c r="DFS231" s="9"/>
      <c r="DFT231" s="9"/>
      <c r="DFU231" s="9"/>
      <c r="DFV231" s="9"/>
      <c r="DFW231" s="9"/>
      <c r="DFX231" s="9"/>
      <c r="DFY231" s="9"/>
      <c r="DFZ231" s="9"/>
      <c r="DGA231" s="9"/>
      <c r="DGB231" s="9"/>
      <c r="DGC231" s="9"/>
      <c r="DGD231" s="9"/>
      <c r="DGE231" s="9"/>
      <c r="DGF231" s="9"/>
      <c r="DGG231" s="9"/>
      <c r="DGH231" s="9"/>
      <c r="DGI231" s="9"/>
      <c r="DGJ231" s="9"/>
      <c r="DGK231" s="9"/>
      <c r="DGL231" s="9"/>
      <c r="DGM231" s="9"/>
      <c r="DGN231" s="9"/>
      <c r="DGO231" s="9"/>
      <c r="DGP231" s="9"/>
      <c r="DGQ231" s="9"/>
      <c r="DGR231" s="9"/>
      <c r="DGS231" s="9"/>
      <c r="DGT231" s="9"/>
      <c r="DGU231" s="9"/>
      <c r="DGV231" s="9"/>
      <c r="DGW231" s="9"/>
      <c r="DGX231" s="9"/>
      <c r="DGY231" s="9"/>
      <c r="DGZ231" s="9"/>
      <c r="DHA231" s="9"/>
      <c r="DHB231" s="9"/>
      <c r="DHC231" s="9"/>
      <c r="DHD231" s="9"/>
      <c r="DHE231" s="9"/>
      <c r="DHF231" s="9"/>
      <c r="DHG231" s="9"/>
      <c r="DHH231" s="9"/>
      <c r="DHI231" s="9"/>
      <c r="DHJ231" s="9"/>
      <c r="DHK231" s="9"/>
      <c r="DHL231" s="9"/>
      <c r="DHM231" s="9"/>
      <c r="DHN231" s="9"/>
      <c r="DHO231" s="9"/>
      <c r="DHP231" s="9"/>
      <c r="DHQ231" s="9"/>
      <c r="DHR231" s="9"/>
      <c r="DHS231" s="9"/>
      <c r="DHT231" s="9"/>
      <c r="DHU231" s="9"/>
      <c r="DHV231" s="9"/>
      <c r="DHW231" s="9"/>
      <c r="DHX231" s="9"/>
      <c r="DHY231" s="9"/>
      <c r="DHZ231" s="9"/>
      <c r="DIA231" s="9"/>
      <c r="DIB231" s="9"/>
      <c r="DIC231" s="9"/>
      <c r="DID231" s="9"/>
      <c r="DIE231" s="9"/>
      <c r="DIF231" s="9"/>
      <c r="DIG231" s="9"/>
      <c r="DIH231" s="9"/>
      <c r="DII231" s="9"/>
      <c r="DIJ231" s="9"/>
      <c r="DIK231" s="9"/>
      <c r="DIL231" s="9"/>
      <c r="DIM231" s="9"/>
      <c r="DIN231" s="9"/>
      <c r="DIO231" s="9"/>
      <c r="DIP231" s="9"/>
      <c r="DIQ231" s="9"/>
      <c r="DIR231" s="9"/>
      <c r="DIS231" s="9"/>
      <c r="DIT231" s="9"/>
      <c r="DIU231" s="9"/>
      <c r="DIV231" s="9"/>
      <c r="DIW231" s="9"/>
      <c r="DIX231" s="9"/>
    </row>
    <row r="232" spans="1:2962" ht="15.75">
      <c r="A232" s="72" t="s">
        <v>344</v>
      </c>
      <c r="B232" s="46" t="s">
        <v>345</v>
      </c>
      <c r="C232" s="73" t="s">
        <v>499</v>
      </c>
      <c r="D232" s="75">
        <v>42265</v>
      </c>
      <c r="E232" s="46" t="s">
        <v>347</v>
      </c>
      <c r="F232" s="78">
        <v>10000000</v>
      </c>
      <c r="G232" s="79"/>
      <c r="H232" s="51"/>
      <c r="I232" s="52"/>
      <c r="J232" s="53">
        <f t="shared" si="6"/>
        <v>28650700000</v>
      </c>
      <c r="K232" s="54">
        <f t="shared" si="7"/>
        <v>10000000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  <c r="KM232" s="9"/>
      <c r="KN232" s="9"/>
      <c r="KO232" s="9"/>
      <c r="KP232" s="9"/>
      <c r="KQ232" s="9"/>
      <c r="KR232" s="9"/>
      <c r="KS232" s="9"/>
      <c r="KT232" s="9"/>
      <c r="KU232" s="9"/>
      <c r="KV232" s="9"/>
      <c r="KW232" s="9"/>
      <c r="KX232" s="9"/>
      <c r="KY232" s="9"/>
      <c r="KZ232" s="9"/>
      <c r="LA232" s="9"/>
      <c r="LB232" s="9"/>
      <c r="LC232" s="9"/>
      <c r="LD232" s="9"/>
      <c r="LE232" s="9"/>
      <c r="LF232" s="9"/>
      <c r="LG232" s="9"/>
      <c r="LH232" s="9"/>
      <c r="LI232" s="9"/>
      <c r="LJ232" s="9"/>
      <c r="LK232" s="9"/>
      <c r="LL232" s="9"/>
      <c r="LM232" s="9"/>
      <c r="LN232" s="9"/>
      <c r="LO232" s="9"/>
      <c r="LP232" s="9"/>
      <c r="LQ232" s="9"/>
      <c r="LR232" s="9"/>
      <c r="LS232" s="9"/>
      <c r="LT232" s="9"/>
      <c r="LU232" s="9"/>
      <c r="LV232" s="9"/>
      <c r="LW232" s="9"/>
      <c r="LX232" s="9"/>
      <c r="LY232" s="9"/>
      <c r="LZ232" s="9"/>
      <c r="MA232" s="9"/>
      <c r="MB232" s="9"/>
      <c r="MC232" s="9"/>
      <c r="MD232" s="9"/>
      <c r="ME232" s="9"/>
      <c r="MF232" s="9"/>
      <c r="MG232" s="9"/>
      <c r="MH232" s="9"/>
      <c r="MI232" s="9"/>
      <c r="MJ232" s="9"/>
      <c r="MK232" s="9"/>
      <c r="ML232" s="9"/>
      <c r="MM232" s="9"/>
      <c r="MN232" s="9"/>
      <c r="MO232" s="9"/>
      <c r="MP232" s="9"/>
      <c r="MQ232" s="9"/>
      <c r="MR232" s="9"/>
      <c r="MS232" s="9"/>
      <c r="MT232" s="9"/>
      <c r="MU232" s="9"/>
      <c r="MV232" s="9"/>
      <c r="MW232" s="9"/>
      <c r="MX232" s="9"/>
      <c r="MY232" s="9"/>
      <c r="MZ232" s="9"/>
      <c r="NA232" s="9"/>
      <c r="NB232" s="9"/>
      <c r="NC232" s="9"/>
      <c r="ND232" s="9"/>
      <c r="NE232" s="9"/>
      <c r="NF232" s="9"/>
      <c r="NG232" s="9"/>
      <c r="NH232" s="9"/>
      <c r="NI232" s="9"/>
      <c r="NJ232" s="9"/>
      <c r="NK232" s="9"/>
      <c r="NL232" s="9"/>
      <c r="NM232" s="9"/>
      <c r="NN232" s="9"/>
      <c r="NO232" s="9"/>
      <c r="NP232" s="9"/>
      <c r="NQ232" s="9"/>
      <c r="NR232" s="9"/>
      <c r="NS232" s="9"/>
      <c r="NT232" s="9"/>
      <c r="NU232" s="9"/>
      <c r="NV232" s="9"/>
      <c r="NW232" s="9"/>
      <c r="NX232" s="9"/>
      <c r="NY232" s="9"/>
      <c r="NZ232" s="9"/>
      <c r="OA232" s="9"/>
      <c r="OB232" s="9"/>
      <c r="OC232" s="9"/>
      <c r="OD232" s="9"/>
      <c r="OE232" s="9"/>
      <c r="OF232" s="9"/>
      <c r="OG232" s="9"/>
      <c r="OH232" s="9"/>
      <c r="OI232" s="9"/>
      <c r="OJ232" s="9"/>
      <c r="OK232" s="9"/>
      <c r="OL232" s="9"/>
      <c r="OM232" s="9"/>
      <c r="ON232" s="9"/>
      <c r="OO232" s="9"/>
      <c r="OP232" s="9"/>
      <c r="OQ232" s="9"/>
      <c r="OR232" s="9"/>
      <c r="OS232" s="9"/>
      <c r="OT232" s="9"/>
      <c r="OU232" s="9"/>
      <c r="OV232" s="9"/>
      <c r="OW232" s="9"/>
      <c r="OX232" s="9"/>
      <c r="OY232" s="9"/>
      <c r="OZ232" s="9"/>
      <c r="PA232" s="9"/>
      <c r="PB232" s="9"/>
      <c r="PC232" s="9"/>
      <c r="PD232" s="9"/>
      <c r="PE232" s="9"/>
      <c r="PF232" s="9"/>
      <c r="PG232" s="9"/>
      <c r="PH232" s="9"/>
      <c r="PI232" s="9"/>
      <c r="PJ232" s="9"/>
      <c r="PK232" s="9"/>
      <c r="PL232" s="9"/>
      <c r="PM232" s="9"/>
      <c r="PN232" s="9"/>
      <c r="PO232" s="9"/>
      <c r="PP232" s="9"/>
      <c r="PQ232" s="9"/>
      <c r="PR232" s="9"/>
      <c r="PS232" s="9"/>
      <c r="PT232" s="9"/>
      <c r="PU232" s="9"/>
      <c r="PV232" s="9"/>
      <c r="PW232" s="9"/>
      <c r="PX232" s="9"/>
      <c r="PY232" s="9"/>
      <c r="PZ232" s="9"/>
      <c r="QA232" s="9"/>
      <c r="QB232" s="9"/>
      <c r="QC232" s="9"/>
      <c r="QD232" s="9"/>
      <c r="QE232" s="9"/>
      <c r="QF232" s="9"/>
      <c r="QG232" s="9"/>
      <c r="QH232" s="9"/>
      <c r="QI232" s="9"/>
      <c r="QJ232" s="9"/>
      <c r="QK232" s="9"/>
      <c r="QL232" s="9"/>
      <c r="QM232" s="9"/>
      <c r="QN232" s="9"/>
      <c r="QO232" s="9"/>
      <c r="QP232" s="9"/>
      <c r="QQ232" s="9"/>
      <c r="QR232" s="9"/>
      <c r="QS232" s="9"/>
      <c r="QT232" s="9"/>
      <c r="QU232" s="9"/>
      <c r="QV232" s="9"/>
      <c r="QW232" s="9"/>
      <c r="QX232" s="9"/>
      <c r="QY232" s="9"/>
      <c r="QZ232" s="9"/>
      <c r="RA232" s="9"/>
      <c r="RB232" s="9"/>
      <c r="RC232" s="9"/>
      <c r="RD232" s="9"/>
      <c r="RE232" s="9"/>
      <c r="RF232" s="9"/>
      <c r="RG232" s="9"/>
      <c r="RH232" s="9"/>
      <c r="RI232" s="9"/>
      <c r="RJ232" s="9"/>
      <c r="RK232" s="9"/>
      <c r="RL232" s="9"/>
      <c r="RM232" s="9"/>
      <c r="RN232" s="9"/>
      <c r="RO232" s="9"/>
      <c r="RP232" s="9"/>
      <c r="RQ232" s="9"/>
      <c r="RR232" s="9"/>
      <c r="RS232" s="9"/>
      <c r="RT232" s="9"/>
      <c r="RU232" s="9"/>
      <c r="RV232" s="9"/>
      <c r="RW232" s="9"/>
      <c r="RX232" s="9"/>
      <c r="RY232" s="9"/>
      <c r="RZ232" s="9"/>
      <c r="SA232" s="9"/>
      <c r="SB232" s="9"/>
      <c r="SC232" s="9"/>
      <c r="SD232" s="9"/>
      <c r="SE232" s="9"/>
      <c r="SF232" s="9"/>
      <c r="SG232" s="9"/>
      <c r="SH232" s="9"/>
      <c r="SI232" s="9"/>
      <c r="SJ232" s="9"/>
      <c r="SK232" s="9"/>
      <c r="SL232" s="9"/>
      <c r="SM232" s="9"/>
      <c r="SN232" s="9"/>
      <c r="SO232" s="9"/>
      <c r="SP232" s="9"/>
      <c r="SQ232" s="9"/>
      <c r="SR232" s="9"/>
      <c r="SS232" s="9"/>
      <c r="ST232" s="9"/>
      <c r="SU232" s="9"/>
      <c r="SV232" s="9"/>
      <c r="SW232" s="9"/>
      <c r="SX232" s="9"/>
      <c r="SY232" s="9"/>
      <c r="SZ232" s="9"/>
      <c r="TA232" s="9"/>
      <c r="TB232" s="9"/>
      <c r="TC232" s="9"/>
      <c r="TD232" s="9"/>
      <c r="TE232" s="9"/>
      <c r="TF232" s="9"/>
      <c r="TG232" s="9"/>
      <c r="TH232" s="9"/>
      <c r="TI232" s="9"/>
      <c r="TJ232" s="9"/>
      <c r="TK232" s="9"/>
      <c r="TL232" s="9"/>
      <c r="TM232" s="9"/>
      <c r="TN232" s="9"/>
      <c r="TO232" s="9"/>
      <c r="TP232" s="9"/>
      <c r="TQ232" s="9"/>
      <c r="TR232" s="9"/>
      <c r="TS232" s="9"/>
      <c r="TT232" s="9"/>
      <c r="TU232" s="9"/>
      <c r="TV232" s="9"/>
      <c r="TW232" s="9"/>
      <c r="TX232" s="9"/>
      <c r="TY232" s="9"/>
      <c r="TZ232" s="9"/>
      <c r="UA232" s="9"/>
      <c r="UB232" s="9"/>
      <c r="UC232" s="9"/>
      <c r="UD232" s="9"/>
      <c r="UE232" s="9"/>
      <c r="UF232" s="9"/>
      <c r="UG232" s="9"/>
      <c r="UH232" s="9"/>
      <c r="UI232" s="9"/>
      <c r="UJ232" s="9"/>
      <c r="UK232" s="9"/>
      <c r="UL232" s="9"/>
      <c r="UM232" s="9"/>
      <c r="UN232" s="9"/>
      <c r="UO232" s="9"/>
      <c r="UP232" s="9"/>
      <c r="UQ232" s="9"/>
      <c r="UR232" s="9"/>
      <c r="US232" s="9"/>
      <c r="UT232" s="9"/>
      <c r="UU232" s="9"/>
      <c r="UV232" s="9"/>
      <c r="UW232" s="9"/>
      <c r="UX232" s="9"/>
      <c r="UY232" s="9"/>
      <c r="UZ232" s="9"/>
      <c r="VA232" s="9"/>
      <c r="VB232" s="9"/>
      <c r="VC232" s="9"/>
      <c r="VD232" s="9"/>
      <c r="VE232" s="9"/>
      <c r="VF232" s="9"/>
      <c r="VG232" s="9"/>
      <c r="VH232" s="9"/>
      <c r="VI232" s="9"/>
      <c r="VJ232" s="9"/>
      <c r="VK232" s="9"/>
      <c r="VL232" s="9"/>
      <c r="VM232" s="9"/>
      <c r="VN232" s="9"/>
      <c r="VO232" s="9"/>
      <c r="VP232" s="9"/>
      <c r="VQ232" s="9"/>
      <c r="VR232" s="9"/>
      <c r="VS232" s="9"/>
      <c r="VT232" s="9"/>
      <c r="VU232" s="9"/>
      <c r="VV232" s="9"/>
      <c r="VW232" s="9"/>
      <c r="VX232" s="9"/>
      <c r="VY232" s="9"/>
      <c r="VZ232" s="9"/>
      <c r="WA232" s="9"/>
      <c r="WB232" s="9"/>
      <c r="WC232" s="9"/>
      <c r="WD232" s="9"/>
      <c r="WE232" s="9"/>
      <c r="WF232" s="9"/>
      <c r="WG232" s="9"/>
      <c r="WH232" s="9"/>
      <c r="WI232" s="9"/>
      <c r="WJ232" s="9"/>
      <c r="WK232" s="9"/>
      <c r="WL232" s="9"/>
      <c r="WM232" s="9"/>
      <c r="WN232" s="9"/>
      <c r="WO232" s="9"/>
      <c r="WP232" s="9"/>
      <c r="WQ232" s="9"/>
      <c r="WR232" s="9"/>
      <c r="WS232" s="9"/>
      <c r="WT232" s="9"/>
      <c r="WU232" s="9"/>
      <c r="WV232" s="9"/>
      <c r="WW232" s="9"/>
      <c r="WX232" s="9"/>
      <c r="WY232" s="9"/>
      <c r="WZ232" s="9"/>
      <c r="XA232" s="9"/>
      <c r="XB232" s="9"/>
      <c r="XC232" s="9"/>
      <c r="XD232" s="9"/>
      <c r="XE232" s="9"/>
      <c r="XF232" s="9"/>
      <c r="XG232" s="9"/>
      <c r="XH232" s="9"/>
      <c r="XI232" s="9"/>
      <c r="XJ232" s="9"/>
      <c r="XK232" s="9"/>
      <c r="XL232" s="9"/>
      <c r="XM232" s="9"/>
      <c r="XN232" s="9"/>
      <c r="XO232" s="9"/>
      <c r="XP232" s="9"/>
      <c r="XQ232" s="9"/>
      <c r="XR232" s="9"/>
      <c r="XS232" s="9"/>
      <c r="XT232" s="9"/>
      <c r="XU232" s="9"/>
      <c r="XV232" s="9"/>
      <c r="XW232" s="9"/>
      <c r="XX232" s="9"/>
      <c r="XY232" s="9"/>
      <c r="XZ232" s="9"/>
      <c r="YA232" s="9"/>
      <c r="YB232" s="9"/>
      <c r="YC232" s="9"/>
      <c r="YD232" s="9"/>
      <c r="YE232" s="9"/>
      <c r="YF232" s="9"/>
      <c r="YG232" s="9"/>
      <c r="YH232" s="9"/>
      <c r="YI232" s="9"/>
      <c r="YJ232" s="9"/>
      <c r="YK232" s="9"/>
      <c r="YL232" s="9"/>
      <c r="YM232" s="9"/>
      <c r="YN232" s="9"/>
      <c r="YO232" s="9"/>
      <c r="YP232" s="9"/>
      <c r="YQ232" s="9"/>
      <c r="YR232" s="9"/>
      <c r="YS232" s="9"/>
      <c r="YT232" s="9"/>
      <c r="YU232" s="9"/>
      <c r="YV232" s="9"/>
      <c r="YW232" s="9"/>
      <c r="YX232" s="9"/>
      <c r="YY232" s="9"/>
      <c r="YZ232" s="9"/>
      <c r="ZA232" s="9"/>
      <c r="ZB232" s="9"/>
      <c r="ZC232" s="9"/>
      <c r="ZD232" s="9"/>
      <c r="ZE232" s="9"/>
      <c r="ZF232" s="9"/>
      <c r="ZG232" s="9"/>
      <c r="ZH232" s="9"/>
      <c r="ZI232" s="9"/>
      <c r="ZJ232" s="9"/>
      <c r="ZK232" s="9"/>
      <c r="ZL232" s="9"/>
      <c r="ZM232" s="9"/>
      <c r="ZN232" s="9"/>
      <c r="ZO232" s="9"/>
      <c r="ZP232" s="9"/>
      <c r="ZQ232" s="9"/>
      <c r="ZR232" s="9"/>
      <c r="ZS232" s="9"/>
      <c r="ZT232" s="9"/>
      <c r="ZU232" s="9"/>
      <c r="ZV232" s="9"/>
      <c r="ZW232" s="9"/>
      <c r="ZX232" s="9"/>
      <c r="ZY232" s="9"/>
      <c r="ZZ232" s="9"/>
      <c r="AAA232" s="9"/>
      <c r="AAB232" s="9"/>
      <c r="AAC232" s="9"/>
      <c r="AAD232" s="9"/>
      <c r="AAE232" s="9"/>
      <c r="AAF232" s="9"/>
      <c r="AAG232" s="9"/>
      <c r="AAH232" s="9"/>
      <c r="AAI232" s="9"/>
      <c r="AAJ232" s="9"/>
      <c r="AAK232" s="9"/>
      <c r="AAL232" s="9"/>
      <c r="AAM232" s="9"/>
      <c r="AAN232" s="9"/>
      <c r="AAO232" s="9"/>
      <c r="AAP232" s="9"/>
      <c r="AAQ232" s="9"/>
      <c r="AAR232" s="9"/>
      <c r="AAS232" s="9"/>
      <c r="AAT232" s="9"/>
      <c r="AAU232" s="9"/>
      <c r="AAV232" s="9"/>
      <c r="AAW232" s="9"/>
      <c r="AAX232" s="9"/>
      <c r="AAY232" s="9"/>
      <c r="AAZ232" s="9"/>
      <c r="ABA232" s="9"/>
      <c r="ABB232" s="9"/>
      <c r="ABC232" s="9"/>
      <c r="ABD232" s="9"/>
      <c r="ABE232" s="9"/>
      <c r="ABF232" s="9"/>
      <c r="ABG232" s="9"/>
      <c r="ABH232" s="9"/>
      <c r="ABI232" s="9"/>
      <c r="ABJ232" s="9"/>
      <c r="ABK232" s="9"/>
      <c r="ABL232" s="9"/>
      <c r="ABM232" s="9"/>
      <c r="ABN232" s="9"/>
      <c r="ABO232" s="9"/>
      <c r="ABP232" s="9"/>
      <c r="ABQ232" s="9"/>
      <c r="ABR232" s="9"/>
      <c r="ABS232" s="9"/>
      <c r="ABT232" s="9"/>
      <c r="ABU232" s="9"/>
      <c r="ABV232" s="9"/>
      <c r="ABW232" s="9"/>
      <c r="ABX232" s="9"/>
      <c r="ABY232" s="9"/>
      <c r="ABZ232" s="9"/>
      <c r="ACA232" s="9"/>
      <c r="ACB232" s="9"/>
      <c r="ACC232" s="9"/>
      <c r="ACD232" s="9"/>
      <c r="ACE232" s="9"/>
      <c r="ACF232" s="9"/>
      <c r="ACG232" s="9"/>
      <c r="ACH232" s="9"/>
      <c r="ACI232" s="9"/>
      <c r="ACJ232" s="9"/>
      <c r="ACK232" s="9"/>
      <c r="ACL232" s="9"/>
      <c r="ACM232" s="9"/>
      <c r="ACN232" s="9"/>
      <c r="ACO232" s="9"/>
      <c r="ACP232" s="9"/>
      <c r="ACQ232" s="9"/>
      <c r="ACR232" s="9"/>
      <c r="ACS232" s="9"/>
      <c r="ACT232" s="9"/>
      <c r="ACU232" s="9"/>
      <c r="ACV232" s="9"/>
      <c r="ACW232" s="9"/>
      <c r="ACX232" s="9"/>
      <c r="ACY232" s="9"/>
      <c r="ACZ232" s="9"/>
      <c r="ADA232" s="9"/>
      <c r="ADB232" s="9"/>
      <c r="ADC232" s="9"/>
      <c r="ADD232" s="9"/>
      <c r="ADE232" s="9"/>
      <c r="ADF232" s="9"/>
      <c r="ADG232" s="9"/>
      <c r="ADH232" s="9"/>
      <c r="ADI232" s="9"/>
      <c r="ADJ232" s="9"/>
      <c r="ADK232" s="9"/>
      <c r="ADL232" s="9"/>
      <c r="ADM232" s="9"/>
      <c r="ADN232" s="9"/>
      <c r="ADO232" s="9"/>
      <c r="ADP232" s="9"/>
      <c r="ADQ232" s="9"/>
      <c r="ADR232" s="9"/>
      <c r="ADS232" s="9"/>
      <c r="ADT232" s="9"/>
      <c r="ADU232" s="9"/>
      <c r="ADV232" s="9"/>
      <c r="ADW232" s="9"/>
      <c r="ADX232" s="9"/>
      <c r="ADY232" s="9"/>
      <c r="ADZ232" s="9"/>
      <c r="AEA232" s="9"/>
      <c r="AEB232" s="9"/>
      <c r="AEC232" s="9"/>
      <c r="AED232" s="9"/>
      <c r="AEE232" s="9"/>
      <c r="AEF232" s="9"/>
      <c r="AEG232" s="9"/>
      <c r="AEH232" s="9"/>
      <c r="AEI232" s="9"/>
      <c r="AEJ232" s="9"/>
      <c r="AEK232" s="9"/>
      <c r="AEL232" s="9"/>
      <c r="AEM232" s="9"/>
      <c r="AEN232" s="9"/>
      <c r="AEO232" s="9"/>
      <c r="AEP232" s="9"/>
      <c r="AEQ232" s="9"/>
      <c r="AER232" s="9"/>
      <c r="AES232" s="9"/>
      <c r="AET232" s="9"/>
      <c r="AEU232" s="9"/>
      <c r="AEV232" s="9"/>
      <c r="AEW232" s="9"/>
      <c r="AEX232" s="9"/>
      <c r="AEY232" s="9"/>
      <c r="AEZ232" s="9"/>
      <c r="AFA232" s="9"/>
      <c r="AFB232" s="9"/>
      <c r="AFC232" s="9"/>
      <c r="AFD232" s="9"/>
      <c r="AFE232" s="9"/>
      <c r="AFF232" s="9"/>
      <c r="AFG232" s="9"/>
      <c r="AFH232" s="9"/>
      <c r="AFI232" s="9"/>
      <c r="AFJ232" s="9"/>
      <c r="AFK232" s="9"/>
      <c r="AFL232" s="9"/>
      <c r="AFM232" s="9"/>
      <c r="AFN232" s="9"/>
      <c r="AFO232" s="9"/>
      <c r="AFP232" s="9"/>
      <c r="AFQ232" s="9"/>
      <c r="AFR232" s="9"/>
      <c r="AFS232" s="9"/>
      <c r="AFT232" s="9"/>
      <c r="AFU232" s="9"/>
      <c r="AFV232" s="9"/>
      <c r="AFW232" s="9"/>
      <c r="AFX232" s="9"/>
      <c r="AFY232" s="9"/>
      <c r="AFZ232" s="9"/>
      <c r="AGA232" s="9"/>
      <c r="AGB232" s="9"/>
      <c r="AGC232" s="9"/>
      <c r="AGD232" s="9"/>
      <c r="AGE232" s="9"/>
      <c r="AGF232" s="9"/>
      <c r="AGG232" s="9"/>
      <c r="AGH232" s="9"/>
      <c r="AGI232" s="9"/>
      <c r="AGJ232" s="9"/>
      <c r="AGK232" s="9"/>
      <c r="AGL232" s="9"/>
      <c r="AGM232" s="9"/>
      <c r="AGN232" s="9"/>
      <c r="AGO232" s="9"/>
      <c r="AGP232" s="9"/>
      <c r="AGQ232" s="9"/>
      <c r="AGR232" s="9"/>
      <c r="AGS232" s="9"/>
      <c r="AGT232" s="9"/>
      <c r="AGU232" s="9"/>
      <c r="AGV232" s="9"/>
      <c r="AGW232" s="9"/>
      <c r="AGX232" s="9"/>
      <c r="AGY232" s="9"/>
      <c r="AGZ232" s="9"/>
      <c r="AHA232" s="9"/>
      <c r="AHB232" s="9"/>
      <c r="AHC232" s="9"/>
      <c r="AHD232" s="9"/>
      <c r="AHE232" s="9"/>
      <c r="AHF232" s="9"/>
      <c r="AHG232" s="9"/>
      <c r="AHH232" s="9"/>
      <c r="AHI232" s="9"/>
      <c r="AHJ232" s="9"/>
      <c r="AHK232" s="9"/>
      <c r="AHL232" s="9"/>
      <c r="AHM232" s="9"/>
      <c r="AHN232" s="9"/>
      <c r="AHO232" s="9"/>
      <c r="AHP232" s="9"/>
      <c r="AHQ232" s="9"/>
      <c r="AHR232" s="9"/>
      <c r="AHS232" s="9"/>
      <c r="AHT232" s="9"/>
      <c r="AHU232" s="9"/>
      <c r="AHV232" s="9"/>
      <c r="AHW232" s="9"/>
      <c r="AHX232" s="9"/>
      <c r="AHY232" s="9"/>
      <c r="AHZ232" s="9"/>
      <c r="AIA232" s="9"/>
      <c r="AIB232" s="9"/>
      <c r="AIC232" s="9"/>
      <c r="AID232" s="9"/>
      <c r="AIE232" s="9"/>
      <c r="AIF232" s="9"/>
      <c r="AIG232" s="9"/>
      <c r="AIH232" s="9"/>
      <c r="AII232" s="9"/>
      <c r="AIJ232" s="9"/>
      <c r="AIK232" s="9"/>
      <c r="AIL232" s="9"/>
      <c r="AIM232" s="9"/>
      <c r="AIN232" s="9"/>
      <c r="AIO232" s="9"/>
      <c r="AIP232" s="9"/>
      <c r="AIQ232" s="9"/>
      <c r="AIR232" s="9"/>
      <c r="AIS232" s="9"/>
      <c r="AIT232" s="9"/>
      <c r="AIU232" s="9"/>
      <c r="AIV232" s="9"/>
      <c r="AIW232" s="9"/>
      <c r="AIX232" s="9"/>
      <c r="AIY232" s="9"/>
      <c r="AIZ232" s="9"/>
      <c r="AJA232" s="9"/>
      <c r="AJB232" s="9"/>
      <c r="AJC232" s="9"/>
      <c r="AJD232" s="9"/>
      <c r="AJE232" s="9"/>
      <c r="AJF232" s="9"/>
      <c r="AJG232" s="9"/>
      <c r="AJH232" s="9"/>
      <c r="AJI232" s="9"/>
      <c r="AJJ232" s="9"/>
      <c r="AJK232" s="9"/>
      <c r="AJL232" s="9"/>
      <c r="AJM232" s="9"/>
      <c r="AJN232" s="9"/>
      <c r="AJO232" s="9"/>
      <c r="AJP232" s="9"/>
      <c r="AJQ232" s="9"/>
      <c r="AJR232" s="9"/>
      <c r="AJS232" s="9"/>
      <c r="AJT232" s="9"/>
      <c r="AJU232" s="9"/>
      <c r="AJV232" s="9"/>
      <c r="AJW232" s="9"/>
      <c r="AJX232" s="9"/>
      <c r="AJY232" s="9"/>
      <c r="AJZ232" s="9"/>
      <c r="AKA232" s="9"/>
      <c r="AKB232" s="9"/>
      <c r="AKC232" s="9"/>
      <c r="AKD232" s="9"/>
      <c r="AKE232" s="9"/>
      <c r="AKF232" s="9"/>
      <c r="AKG232" s="9"/>
      <c r="AKH232" s="9"/>
      <c r="AKI232" s="9"/>
      <c r="AKJ232" s="9"/>
      <c r="AKK232" s="9"/>
      <c r="AKL232" s="9"/>
      <c r="AKM232" s="9"/>
      <c r="AKN232" s="9"/>
      <c r="AKO232" s="9"/>
      <c r="AKP232" s="9"/>
      <c r="AKQ232" s="9"/>
      <c r="AKR232" s="9"/>
      <c r="AKS232" s="9"/>
      <c r="AKT232" s="9"/>
      <c r="AKU232" s="9"/>
      <c r="AKV232" s="9"/>
      <c r="AKW232" s="9"/>
      <c r="AKX232" s="9"/>
      <c r="AKY232" s="9"/>
      <c r="AKZ232" s="9"/>
      <c r="ALA232" s="9"/>
      <c r="ALB232" s="9"/>
      <c r="ALC232" s="9"/>
      <c r="ALD232" s="9"/>
      <c r="ALE232" s="9"/>
      <c r="ALF232" s="9"/>
      <c r="ALG232" s="9"/>
      <c r="ALH232" s="9"/>
      <c r="ALI232" s="9"/>
      <c r="ALJ232" s="9"/>
      <c r="ALK232" s="9"/>
      <c r="ALL232" s="9"/>
      <c r="ALM232" s="9"/>
      <c r="ALN232" s="9"/>
      <c r="ALO232" s="9"/>
      <c r="ALP232" s="9"/>
      <c r="ALQ232" s="9"/>
      <c r="ALR232" s="9"/>
      <c r="ALS232" s="9"/>
      <c r="ALT232" s="9"/>
      <c r="ALU232" s="9"/>
      <c r="ALV232" s="9"/>
      <c r="ALW232" s="9"/>
      <c r="ALX232" s="9"/>
      <c r="ALY232" s="9"/>
      <c r="ALZ232" s="9"/>
      <c r="AMA232" s="9"/>
      <c r="AMB232" s="9"/>
      <c r="AMC232" s="9"/>
      <c r="AMD232" s="9"/>
      <c r="AME232" s="9"/>
      <c r="AMF232" s="9"/>
      <c r="AMG232" s="9"/>
      <c r="AMH232" s="9"/>
      <c r="AMI232" s="9"/>
      <c r="AMJ232" s="9"/>
      <c r="AMK232" s="9"/>
      <c r="AML232" s="9"/>
      <c r="AMM232" s="9"/>
      <c r="AMN232" s="9"/>
      <c r="AMO232" s="9"/>
      <c r="AMP232" s="9"/>
      <c r="AMQ232" s="9"/>
      <c r="AMR232" s="9"/>
      <c r="AMS232" s="9"/>
      <c r="AMT232" s="9"/>
      <c r="AMU232" s="9"/>
      <c r="AMV232" s="9"/>
      <c r="AMW232" s="9"/>
      <c r="AMX232" s="9"/>
      <c r="AMY232" s="9"/>
      <c r="AMZ232" s="9"/>
      <c r="ANA232" s="9"/>
      <c r="ANB232" s="9"/>
      <c r="ANC232" s="9"/>
      <c r="AND232" s="9"/>
      <c r="ANE232" s="9"/>
      <c r="ANF232" s="9"/>
      <c r="ANG232" s="9"/>
      <c r="ANH232" s="9"/>
      <c r="ANI232" s="9"/>
      <c r="ANJ232" s="9"/>
      <c r="ANK232" s="9"/>
      <c r="ANL232" s="9"/>
      <c r="ANM232" s="9"/>
      <c r="ANN232" s="9"/>
      <c r="ANO232" s="9"/>
      <c r="ANP232" s="9"/>
      <c r="ANQ232" s="9"/>
      <c r="ANR232" s="9"/>
      <c r="ANS232" s="9"/>
      <c r="ANT232" s="9"/>
      <c r="ANU232" s="9"/>
      <c r="ANV232" s="9"/>
      <c r="ANW232" s="9"/>
      <c r="ANX232" s="9"/>
      <c r="ANY232" s="9"/>
      <c r="ANZ232" s="9"/>
      <c r="AOA232" s="9"/>
      <c r="AOB232" s="9"/>
      <c r="AOC232" s="9"/>
      <c r="AOD232" s="9"/>
      <c r="AOE232" s="9"/>
      <c r="AOF232" s="9"/>
      <c r="AOG232" s="9"/>
      <c r="AOH232" s="9"/>
      <c r="AOI232" s="9"/>
      <c r="AOJ232" s="9"/>
      <c r="AOK232" s="9"/>
      <c r="AOL232" s="9"/>
      <c r="AOM232" s="9"/>
      <c r="AON232" s="9"/>
      <c r="AOO232" s="9"/>
      <c r="AOP232" s="9"/>
      <c r="AOQ232" s="9"/>
      <c r="AOR232" s="9"/>
      <c r="AOS232" s="9"/>
      <c r="AOT232" s="9"/>
      <c r="AOU232" s="9"/>
      <c r="AOV232" s="9"/>
      <c r="AOW232" s="9"/>
      <c r="AOX232" s="9"/>
      <c r="AOY232" s="9"/>
      <c r="AOZ232" s="9"/>
      <c r="APA232" s="9"/>
      <c r="APB232" s="9"/>
      <c r="APC232" s="9"/>
      <c r="APD232" s="9"/>
      <c r="APE232" s="9"/>
      <c r="APF232" s="9"/>
      <c r="APG232" s="9"/>
      <c r="APH232" s="9"/>
      <c r="API232" s="9"/>
      <c r="APJ232" s="9"/>
      <c r="APK232" s="9"/>
      <c r="APL232" s="9"/>
      <c r="APM232" s="9"/>
      <c r="APN232" s="9"/>
      <c r="APO232" s="9"/>
      <c r="APP232" s="9"/>
      <c r="APQ232" s="9"/>
      <c r="APR232" s="9"/>
      <c r="APS232" s="9"/>
      <c r="APT232" s="9"/>
      <c r="APU232" s="9"/>
      <c r="APV232" s="9"/>
      <c r="APW232" s="9"/>
      <c r="APX232" s="9"/>
      <c r="APY232" s="9"/>
      <c r="APZ232" s="9"/>
      <c r="AQA232" s="9"/>
      <c r="AQB232" s="9"/>
      <c r="AQC232" s="9"/>
      <c r="AQD232" s="9"/>
      <c r="AQE232" s="9"/>
      <c r="AQF232" s="9"/>
      <c r="AQG232" s="9"/>
      <c r="AQH232" s="9"/>
      <c r="AQI232" s="9"/>
      <c r="AQJ232" s="9"/>
      <c r="AQK232" s="9"/>
      <c r="AQL232" s="9"/>
      <c r="AQM232" s="9"/>
      <c r="AQN232" s="9"/>
      <c r="AQO232" s="9"/>
      <c r="AQP232" s="9"/>
      <c r="AQQ232" s="9"/>
      <c r="AQR232" s="9"/>
      <c r="AQS232" s="9"/>
      <c r="AQT232" s="9"/>
      <c r="AQU232" s="9"/>
      <c r="AQV232" s="9"/>
      <c r="AQW232" s="9"/>
      <c r="AQX232" s="9"/>
      <c r="AQY232" s="9"/>
      <c r="AQZ232" s="9"/>
      <c r="ARA232" s="9"/>
      <c r="ARB232" s="9"/>
      <c r="ARC232" s="9"/>
      <c r="ARD232" s="9"/>
      <c r="ARE232" s="9"/>
      <c r="ARF232" s="9"/>
      <c r="ARG232" s="9"/>
      <c r="ARH232" s="9"/>
      <c r="ARI232" s="9"/>
      <c r="ARJ232" s="9"/>
      <c r="ARK232" s="9"/>
      <c r="ARL232" s="9"/>
      <c r="ARM232" s="9"/>
      <c r="ARN232" s="9"/>
      <c r="ARO232" s="9"/>
      <c r="ARP232" s="9"/>
      <c r="ARQ232" s="9"/>
      <c r="ARR232" s="9"/>
      <c r="ARS232" s="9"/>
      <c r="ART232" s="9"/>
      <c r="ARU232" s="9"/>
      <c r="ARV232" s="9"/>
      <c r="ARW232" s="9"/>
      <c r="ARX232" s="9"/>
      <c r="ARY232" s="9"/>
      <c r="ARZ232" s="9"/>
      <c r="ASA232" s="9"/>
      <c r="ASB232" s="9"/>
      <c r="ASC232" s="9"/>
      <c r="ASD232" s="9"/>
      <c r="ASE232" s="9"/>
      <c r="ASF232" s="9"/>
      <c r="ASG232" s="9"/>
      <c r="ASH232" s="9"/>
      <c r="ASI232" s="9"/>
      <c r="ASJ232" s="9"/>
      <c r="ASK232" s="9"/>
      <c r="ASL232" s="9"/>
      <c r="ASM232" s="9"/>
      <c r="ASN232" s="9"/>
      <c r="ASO232" s="9"/>
      <c r="ASP232" s="9"/>
      <c r="ASQ232" s="9"/>
      <c r="ASR232" s="9"/>
      <c r="ASS232" s="9"/>
      <c r="AST232" s="9"/>
      <c r="ASU232" s="9"/>
      <c r="ASV232" s="9"/>
      <c r="ASW232" s="9"/>
      <c r="ASX232" s="9"/>
      <c r="ASY232" s="9"/>
      <c r="ASZ232" s="9"/>
      <c r="ATA232" s="9"/>
      <c r="ATB232" s="9"/>
      <c r="ATC232" s="9"/>
      <c r="ATD232" s="9"/>
      <c r="ATE232" s="9"/>
      <c r="ATF232" s="9"/>
      <c r="ATG232" s="9"/>
      <c r="ATH232" s="9"/>
      <c r="ATI232" s="9"/>
      <c r="ATJ232" s="9"/>
      <c r="ATK232" s="9"/>
      <c r="ATL232" s="9"/>
      <c r="ATM232" s="9"/>
      <c r="ATN232" s="9"/>
      <c r="ATO232" s="9"/>
      <c r="ATP232" s="9"/>
      <c r="ATQ232" s="9"/>
      <c r="ATR232" s="9"/>
      <c r="ATS232" s="9"/>
      <c r="ATT232" s="9"/>
      <c r="ATU232" s="9"/>
      <c r="ATV232" s="9"/>
      <c r="ATW232" s="9"/>
      <c r="ATX232" s="9"/>
      <c r="ATY232" s="9"/>
      <c r="ATZ232" s="9"/>
      <c r="AUA232" s="9"/>
      <c r="AUB232" s="9"/>
      <c r="AUC232" s="9"/>
      <c r="AUD232" s="9"/>
      <c r="AUE232" s="9"/>
      <c r="AUF232" s="9"/>
      <c r="AUG232" s="9"/>
      <c r="AUH232" s="9"/>
      <c r="AUI232" s="9"/>
      <c r="AUJ232" s="9"/>
      <c r="AUK232" s="9"/>
      <c r="AUL232" s="9"/>
      <c r="AUM232" s="9"/>
      <c r="AUN232" s="9"/>
      <c r="AUO232" s="9"/>
      <c r="AUP232" s="9"/>
      <c r="AUQ232" s="9"/>
      <c r="AUR232" s="9"/>
      <c r="AUS232" s="9"/>
      <c r="AUT232" s="9"/>
      <c r="AUU232" s="9"/>
      <c r="AUV232" s="9"/>
      <c r="AUW232" s="9"/>
      <c r="AUX232" s="9"/>
      <c r="AUY232" s="9"/>
      <c r="AUZ232" s="9"/>
      <c r="AVA232" s="9"/>
      <c r="AVB232" s="9"/>
      <c r="AVC232" s="9"/>
      <c r="AVD232" s="9"/>
      <c r="AVE232" s="9"/>
      <c r="AVF232" s="9"/>
      <c r="AVG232" s="9"/>
      <c r="AVH232" s="9"/>
      <c r="AVI232" s="9"/>
      <c r="AVJ232" s="9"/>
      <c r="AVK232" s="9"/>
      <c r="AVL232" s="9"/>
      <c r="AVM232" s="9"/>
      <c r="AVN232" s="9"/>
      <c r="AVO232" s="9"/>
      <c r="AVP232" s="9"/>
      <c r="AVQ232" s="9"/>
      <c r="AVR232" s="9"/>
      <c r="AVS232" s="9"/>
      <c r="AVT232" s="9"/>
      <c r="AVU232" s="9"/>
      <c r="AVV232" s="9"/>
      <c r="AVW232" s="9"/>
      <c r="AVX232" s="9"/>
      <c r="AVY232" s="9"/>
      <c r="AVZ232" s="9"/>
      <c r="AWA232" s="9"/>
      <c r="AWB232" s="9"/>
      <c r="AWC232" s="9"/>
      <c r="AWD232" s="9"/>
      <c r="AWE232" s="9"/>
      <c r="AWF232" s="9"/>
      <c r="AWG232" s="9"/>
      <c r="AWH232" s="9"/>
      <c r="AWI232" s="9"/>
      <c r="AWJ232" s="9"/>
      <c r="AWK232" s="9"/>
      <c r="AWL232" s="9"/>
      <c r="AWM232" s="9"/>
      <c r="AWN232" s="9"/>
      <c r="AWO232" s="9"/>
      <c r="AWP232" s="9"/>
      <c r="AWQ232" s="9"/>
      <c r="AWR232" s="9"/>
      <c r="AWS232" s="9"/>
      <c r="AWT232" s="9"/>
      <c r="AWU232" s="9"/>
      <c r="AWV232" s="9"/>
      <c r="AWW232" s="9"/>
      <c r="AWX232" s="9"/>
      <c r="AWY232" s="9"/>
      <c r="AWZ232" s="9"/>
      <c r="AXA232" s="9"/>
      <c r="AXB232" s="9"/>
      <c r="AXC232" s="9"/>
      <c r="AXD232" s="9"/>
      <c r="AXE232" s="9"/>
      <c r="AXF232" s="9"/>
      <c r="AXG232" s="9"/>
      <c r="AXH232" s="9"/>
      <c r="AXI232" s="9"/>
      <c r="AXJ232" s="9"/>
      <c r="AXK232" s="9"/>
      <c r="AXL232" s="9"/>
      <c r="AXM232" s="9"/>
      <c r="AXN232" s="9"/>
      <c r="AXO232" s="9"/>
      <c r="AXP232" s="9"/>
      <c r="AXQ232" s="9"/>
      <c r="AXR232" s="9"/>
      <c r="AXS232" s="9"/>
      <c r="AXT232" s="9"/>
      <c r="AXU232" s="9"/>
      <c r="AXV232" s="9"/>
      <c r="AXW232" s="9"/>
      <c r="AXX232" s="9"/>
      <c r="AXY232" s="9"/>
      <c r="AXZ232" s="9"/>
      <c r="AYA232" s="9"/>
      <c r="AYB232" s="9"/>
      <c r="AYC232" s="9"/>
      <c r="AYD232" s="9"/>
      <c r="AYE232" s="9"/>
      <c r="AYF232" s="9"/>
      <c r="AYG232" s="9"/>
      <c r="AYH232" s="9"/>
      <c r="AYI232" s="9"/>
      <c r="AYJ232" s="9"/>
      <c r="AYK232" s="9"/>
      <c r="AYL232" s="9"/>
      <c r="AYM232" s="9"/>
      <c r="AYN232" s="9"/>
      <c r="AYO232" s="9"/>
      <c r="AYP232" s="9"/>
      <c r="AYQ232" s="9"/>
      <c r="AYR232" s="9"/>
      <c r="AYS232" s="9"/>
      <c r="AYT232" s="9"/>
      <c r="AYU232" s="9"/>
      <c r="AYV232" s="9"/>
      <c r="AYW232" s="9"/>
      <c r="AYX232" s="9"/>
      <c r="AYY232" s="9"/>
      <c r="AYZ232" s="9"/>
      <c r="AZA232" s="9"/>
      <c r="AZB232" s="9"/>
      <c r="AZC232" s="9"/>
      <c r="AZD232" s="9"/>
      <c r="AZE232" s="9"/>
      <c r="AZF232" s="9"/>
      <c r="AZG232" s="9"/>
      <c r="AZH232" s="9"/>
      <c r="AZI232" s="9"/>
      <c r="AZJ232" s="9"/>
      <c r="AZK232" s="9"/>
      <c r="AZL232" s="9"/>
      <c r="AZM232" s="9"/>
      <c r="AZN232" s="9"/>
      <c r="AZO232" s="9"/>
      <c r="AZP232" s="9"/>
      <c r="AZQ232" s="9"/>
      <c r="AZR232" s="9"/>
      <c r="AZS232" s="9"/>
      <c r="AZT232" s="9"/>
      <c r="AZU232" s="9"/>
      <c r="AZV232" s="9"/>
      <c r="AZW232" s="9"/>
      <c r="AZX232" s="9"/>
      <c r="AZY232" s="9"/>
      <c r="AZZ232" s="9"/>
      <c r="BAA232" s="9"/>
      <c r="BAB232" s="9"/>
      <c r="BAC232" s="9"/>
      <c r="BAD232" s="9"/>
      <c r="BAE232" s="9"/>
      <c r="BAF232" s="9"/>
      <c r="BAG232" s="9"/>
      <c r="BAH232" s="9"/>
      <c r="BAI232" s="9"/>
      <c r="BAJ232" s="9"/>
      <c r="BAK232" s="9"/>
      <c r="BAL232" s="9"/>
      <c r="BAM232" s="9"/>
      <c r="BAN232" s="9"/>
      <c r="BAO232" s="9"/>
      <c r="BAP232" s="9"/>
      <c r="BAQ232" s="9"/>
      <c r="BAR232" s="9"/>
      <c r="BAS232" s="9"/>
      <c r="BAT232" s="9"/>
      <c r="BAU232" s="9"/>
      <c r="BAV232" s="9"/>
      <c r="BAW232" s="9"/>
      <c r="BAX232" s="9"/>
      <c r="BAY232" s="9"/>
      <c r="BAZ232" s="9"/>
      <c r="BBA232" s="9"/>
      <c r="BBB232" s="9"/>
      <c r="BBC232" s="9"/>
      <c r="BBD232" s="9"/>
      <c r="BBE232" s="9"/>
      <c r="BBF232" s="9"/>
      <c r="BBG232" s="9"/>
      <c r="BBH232" s="9"/>
      <c r="BBI232" s="9"/>
      <c r="BBJ232" s="9"/>
      <c r="BBK232" s="9"/>
      <c r="BBL232" s="9"/>
      <c r="BBM232" s="9"/>
      <c r="BBN232" s="9"/>
      <c r="BBO232" s="9"/>
      <c r="BBP232" s="9"/>
      <c r="BBQ232" s="9"/>
      <c r="BBR232" s="9"/>
      <c r="BBS232" s="9"/>
      <c r="BBT232" s="9"/>
      <c r="BBU232" s="9"/>
      <c r="BBV232" s="9"/>
      <c r="BBW232" s="9"/>
      <c r="BBX232" s="9"/>
      <c r="BBY232" s="9"/>
      <c r="BBZ232" s="9"/>
      <c r="BCA232" s="9"/>
      <c r="BCB232" s="9"/>
      <c r="BCC232" s="9"/>
      <c r="BCD232" s="9"/>
      <c r="BCE232" s="9"/>
      <c r="BCF232" s="9"/>
      <c r="BCG232" s="9"/>
      <c r="BCH232" s="9"/>
      <c r="BCI232" s="9"/>
      <c r="BCJ232" s="9"/>
      <c r="BCK232" s="9"/>
      <c r="BCL232" s="9"/>
      <c r="BCM232" s="9"/>
      <c r="BCN232" s="9"/>
      <c r="BCO232" s="9"/>
      <c r="BCP232" s="9"/>
      <c r="BCQ232" s="9"/>
      <c r="BCR232" s="9"/>
      <c r="BCS232" s="9"/>
      <c r="BCT232" s="9"/>
      <c r="BCU232" s="9"/>
      <c r="BCV232" s="9"/>
      <c r="BCW232" s="9"/>
      <c r="BCX232" s="9"/>
      <c r="BCY232" s="9"/>
      <c r="BCZ232" s="9"/>
      <c r="BDA232" s="9"/>
      <c r="BDB232" s="9"/>
      <c r="BDC232" s="9"/>
      <c r="BDD232" s="9"/>
      <c r="BDE232" s="9"/>
      <c r="BDF232" s="9"/>
      <c r="BDG232" s="9"/>
      <c r="BDH232" s="9"/>
      <c r="BDI232" s="9"/>
      <c r="BDJ232" s="9"/>
      <c r="BDK232" s="9"/>
      <c r="BDL232" s="9"/>
      <c r="BDM232" s="9"/>
      <c r="BDN232" s="9"/>
      <c r="BDO232" s="9"/>
      <c r="BDP232" s="9"/>
      <c r="BDQ232" s="9"/>
      <c r="BDR232" s="9"/>
      <c r="BDS232" s="9"/>
      <c r="BDT232" s="9"/>
      <c r="BDU232" s="9"/>
      <c r="BDV232" s="9"/>
      <c r="BDW232" s="9"/>
      <c r="BDX232" s="9"/>
      <c r="BDY232" s="9"/>
      <c r="BDZ232" s="9"/>
      <c r="BEA232" s="9"/>
      <c r="BEB232" s="9"/>
      <c r="BEC232" s="9"/>
      <c r="BED232" s="9"/>
      <c r="BEE232" s="9"/>
      <c r="BEF232" s="9"/>
      <c r="BEG232" s="9"/>
      <c r="BEH232" s="9"/>
      <c r="BEI232" s="9"/>
      <c r="BEJ232" s="9"/>
      <c r="BEK232" s="9"/>
      <c r="BEL232" s="9"/>
      <c r="BEM232" s="9"/>
      <c r="BEN232" s="9"/>
      <c r="BEO232" s="9"/>
      <c r="BEP232" s="9"/>
      <c r="BEQ232" s="9"/>
      <c r="BER232" s="9"/>
      <c r="BES232" s="9"/>
      <c r="BET232" s="9"/>
      <c r="BEU232" s="9"/>
      <c r="BEV232" s="9"/>
      <c r="BEW232" s="9"/>
      <c r="BEX232" s="9"/>
      <c r="BEY232" s="9"/>
      <c r="BEZ232" s="9"/>
      <c r="BFA232" s="9"/>
      <c r="BFB232" s="9"/>
      <c r="BFC232" s="9"/>
      <c r="BFD232" s="9"/>
      <c r="BFE232" s="9"/>
      <c r="BFF232" s="9"/>
      <c r="BFG232" s="9"/>
      <c r="BFH232" s="9"/>
      <c r="BFI232" s="9"/>
      <c r="BFJ232" s="9"/>
      <c r="BFK232" s="9"/>
      <c r="BFL232" s="9"/>
      <c r="BFM232" s="9"/>
      <c r="BFN232" s="9"/>
      <c r="BFO232" s="9"/>
      <c r="BFP232" s="9"/>
      <c r="BFQ232" s="9"/>
      <c r="BFR232" s="9"/>
      <c r="BFS232" s="9"/>
      <c r="BFT232" s="9"/>
      <c r="BFU232" s="9"/>
      <c r="BFV232" s="9"/>
      <c r="BFW232" s="9"/>
      <c r="BFX232" s="9"/>
      <c r="BFY232" s="9"/>
      <c r="BFZ232" s="9"/>
      <c r="BGA232" s="9"/>
      <c r="BGB232" s="9"/>
      <c r="BGC232" s="9"/>
      <c r="BGD232" s="9"/>
      <c r="BGE232" s="9"/>
      <c r="BGF232" s="9"/>
      <c r="BGG232" s="9"/>
      <c r="BGH232" s="9"/>
      <c r="BGI232" s="9"/>
      <c r="BGJ232" s="9"/>
      <c r="BGK232" s="9"/>
      <c r="BGL232" s="9"/>
      <c r="BGM232" s="9"/>
      <c r="BGN232" s="9"/>
      <c r="BGO232" s="9"/>
      <c r="BGP232" s="9"/>
      <c r="BGQ232" s="9"/>
      <c r="BGR232" s="9"/>
      <c r="BGS232" s="9"/>
      <c r="BGT232" s="9"/>
      <c r="BGU232" s="9"/>
      <c r="BGV232" s="9"/>
      <c r="BGW232" s="9"/>
      <c r="BGX232" s="9"/>
      <c r="BGY232" s="9"/>
      <c r="BGZ232" s="9"/>
      <c r="BHA232" s="9"/>
      <c r="BHB232" s="9"/>
      <c r="BHC232" s="9"/>
      <c r="BHD232" s="9"/>
      <c r="BHE232" s="9"/>
      <c r="BHF232" s="9"/>
      <c r="BHG232" s="9"/>
      <c r="BHH232" s="9"/>
      <c r="BHI232" s="9"/>
      <c r="BHJ232" s="9"/>
      <c r="BHK232" s="9"/>
      <c r="BHL232" s="9"/>
      <c r="BHM232" s="9"/>
      <c r="BHN232" s="9"/>
      <c r="BHO232" s="9"/>
      <c r="BHP232" s="9"/>
      <c r="BHQ232" s="9"/>
      <c r="BHR232" s="9"/>
      <c r="BHS232" s="9"/>
      <c r="BHT232" s="9"/>
      <c r="BHU232" s="9"/>
      <c r="BHV232" s="9"/>
      <c r="BHW232" s="9"/>
      <c r="BHX232" s="9"/>
      <c r="BHY232" s="9"/>
      <c r="BHZ232" s="9"/>
      <c r="BIA232" s="9"/>
      <c r="BIB232" s="9"/>
      <c r="BIC232" s="9"/>
      <c r="BID232" s="9"/>
      <c r="BIE232" s="9"/>
      <c r="BIF232" s="9"/>
      <c r="BIG232" s="9"/>
      <c r="BIH232" s="9"/>
      <c r="BII232" s="9"/>
      <c r="BIJ232" s="9"/>
      <c r="BIK232" s="9"/>
      <c r="BIL232" s="9"/>
      <c r="BIM232" s="9"/>
      <c r="BIN232" s="9"/>
      <c r="BIO232" s="9"/>
      <c r="BIP232" s="9"/>
      <c r="BIQ232" s="9"/>
      <c r="BIR232" s="9"/>
      <c r="BIS232" s="9"/>
      <c r="BIT232" s="9"/>
      <c r="BIU232" s="9"/>
      <c r="BIV232" s="9"/>
      <c r="BIW232" s="9"/>
      <c r="BIX232" s="9"/>
      <c r="BIY232" s="9"/>
      <c r="BIZ232" s="9"/>
      <c r="BJA232" s="9"/>
      <c r="BJB232" s="9"/>
      <c r="BJC232" s="9"/>
      <c r="BJD232" s="9"/>
      <c r="BJE232" s="9"/>
      <c r="BJF232" s="9"/>
      <c r="BJG232" s="9"/>
      <c r="BJH232" s="9"/>
      <c r="BJI232" s="9"/>
      <c r="BJJ232" s="9"/>
      <c r="BJK232" s="9"/>
      <c r="BJL232" s="9"/>
      <c r="BJM232" s="9"/>
      <c r="BJN232" s="9"/>
      <c r="BJO232" s="9"/>
      <c r="BJP232" s="9"/>
      <c r="BJQ232" s="9"/>
      <c r="BJR232" s="9"/>
      <c r="BJS232" s="9"/>
      <c r="BJT232" s="9"/>
      <c r="BJU232" s="9"/>
      <c r="BJV232" s="9"/>
      <c r="BJW232" s="9"/>
      <c r="BJX232" s="9"/>
      <c r="BJY232" s="9"/>
      <c r="BJZ232" s="9"/>
      <c r="BKA232" s="9"/>
      <c r="BKB232" s="9"/>
      <c r="BKC232" s="9"/>
      <c r="BKD232" s="9"/>
      <c r="BKE232" s="9"/>
      <c r="BKF232" s="9"/>
      <c r="BKG232" s="9"/>
      <c r="BKH232" s="9"/>
      <c r="BKI232" s="9"/>
      <c r="BKJ232" s="9"/>
      <c r="BKK232" s="9"/>
      <c r="BKL232" s="9"/>
      <c r="BKM232" s="9"/>
      <c r="BKN232" s="9"/>
      <c r="BKO232" s="9"/>
      <c r="BKP232" s="9"/>
      <c r="BKQ232" s="9"/>
      <c r="BKR232" s="9"/>
      <c r="BKS232" s="9"/>
      <c r="BKT232" s="9"/>
      <c r="BKU232" s="9"/>
      <c r="BKV232" s="9"/>
      <c r="BKW232" s="9"/>
      <c r="BKX232" s="9"/>
      <c r="BKY232" s="9"/>
      <c r="BKZ232" s="9"/>
      <c r="BLA232" s="9"/>
      <c r="BLB232" s="9"/>
      <c r="BLC232" s="9"/>
      <c r="BLD232" s="9"/>
      <c r="BLE232" s="9"/>
      <c r="BLF232" s="9"/>
      <c r="BLG232" s="9"/>
      <c r="BLH232" s="9"/>
      <c r="BLI232" s="9"/>
      <c r="BLJ232" s="9"/>
      <c r="BLK232" s="9"/>
      <c r="BLL232" s="9"/>
      <c r="BLM232" s="9"/>
      <c r="BLN232" s="9"/>
      <c r="BLO232" s="9"/>
      <c r="BLP232" s="9"/>
      <c r="BLQ232" s="9"/>
      <c r="BLR232" s="9"/>
      <c r="BLS232" s="9"/>
      <c r="BLT232" s="9"/>
      <c r="BLU232" s="9"/>
      <c r="BLV232" s="9"/>
      <c r="BLW232" s="9"/>
      <c r="BLX232" s="9"/>
      <c r="BLY232" s="9"/>
      <c r="BLZ232" s="9"/>
      <c r="BMA232" s="9"/>
      <c r="BMB232" s="9"/>
      <c r="BMC232" s="9"/>
      <c r="BMD232" s="9"/>
      <c r="BME232" s="9"/>
      <c r="BMF232" s="9"/>
      <c r="BMG232" s="9"/>
      <c r="BMH232" s="9"/>
      <c r="BMI232" s="9"/>
      <c r="BMJ232" s="9"/>
      <c r="BMK232" s="9"/>
      <c r="BML232" s="9"/>
      <c r="BMM232" s="9"/>
      <c r="BMN232" s="9"/>
      <c r="BMO232" s="9"/>
      <c r="BMP232" s="9"/>
      <c r="BMQ232" s="9"/>
      <c r="BMR232" s="9"/>
      <c r="BMS232" s="9"/>
      <c r="BMT232" s="9"/>
      <c r="BMU232" s="9"/>
      <c r="BMV232" s="9"/>
      <c r="BMW232" s="9"/>
      <c r="BMX232" s="9"/>
      <c r="BMY232" s="9"/>
      <c r="BMZ232" s="9"/>
      <c r="BNA232" s="9"/>
      <c r="BNB232" s="9"/>
      <c r="BNC232" s="9"/>
      <c r="BND232" s="9"/>
      <c r="BNE232" s="9"/>
      <c r="BNF232" s="9"/>
      <c r="BNG232" s="9"/>
      <c r="BNH232" s="9"/>
      <c r="BNI232" s="9"/>
      <c r="BNJ232" s="9"/>
      <c r="BNK232" s="9"/>
      <c r="BNL232" s="9"/>
      <c r="BNM232" s="9"/>
      <c r="BNN232" s="9"/>
      <c r="BNO232" s="9"/>
      <c r="BNP232" s="9"/>
      <c r="BNQ232" s="9"/>
      <c r="BNR232" s="9"/>
      <c r="BNS232" s="9"/>
      <c r="BNT232" s="9"/>
      <c r="BNU232" s="9"/>
      <c r="BNV232" s="9"/>
      <c r="BNW232" s="9"/>
      <c r="BNX232" s="9"/>
      <c r="BNY232" s="9"/>
      <c r="BNZ232" s="9"/>
      <c r="BOA232" s="9"/>
      <c r="BOB232" s="9"/>
      <c r="BOC232" s="9"/>
      <c r="BOD232" s="9"/>
      <c r="BOE232" s="9"/>
      <c r="BOF232" s="9"/>
      <c r="BOG232" s="9"/>
      <c r="BOH232" s="9"/>
      <c r="BOI232" s="9"/>
      <c r="BOJ232" s="9"/>
      <c r="BOK232" s="9"/>
      <c r="BOL232" s="9"/>
      <c r="BOM232" s="9"/>
      <c r="BON232" s="9"/>
      <c r="BOO232" s="9"/>
      <c r="BOP232" s="9"/>
      <c r="BOQ232" s="9"/>
      <c r="BOR232" s="9"/>
      <c r="BOS232" s="9"/>
      <c r="BOT232" s="9"/>
      <c r="BOU232" s="9"/>
      <c r="BOV232" s="9"/>
      <c r="BOW232" s="9"/>
      <c r="BOX232" s="9"/>
      <c r="BOY232" s="9"/>
      <c r="BOZ232" s="9"/>
      <c r="BPA232" s="9"/>
      <c r="BPB232" s="9"/>
      <c r="BPC232" s="9"/>
      <c r="BPD232" s="9"/>
      <c r="BPE232" s="9"/>
      <c r="BPF232" s="9"/>
      <c r="BPG232" s="9"/>
      <c r="BPH232" s="9"/>
      <c r="BPI232" s="9"/>
      <c r="BPJ232" s="9"/>
      <c r="BPK232" s="9"/>
      <c r="BPL232" s="9"/>
      <c r="BPM232" s="9"/>
      <c r="BPN232" s="9"/>
      <c r="BPO232" s="9"/>
      <c r="BPP232" s="9"/>
      <c r="BPQ232" s="9"/>
      <c r="BPR232" s="9"/>
      <c r="BPS232" s="9"/>
      <c r="BPT232" s="9"/>
      <c r="BPU232" s="9"/>
      <c r="BPV232" s="9"/>
      <c r="BPW232" s="9"/>
      <c r="BPX232" s="9"/>
      <c r="BPY232" s="9"/>
      <c r="BPZ232" s="9"/>
      <c r="BQA232" s="9"/>
      <c r="BQB232" s="9"/>
      <c r="BQC232" s="9"/>
      <c r="BQD232" s="9"/>
      <c r="BQE232" s="9"/>
      <c r="BQF232" s="9"/>
      <c r="BQG232" s="9"/>
      <c r="BQH232" s="9"/>
      <c r="BQI232" s="9"/>
      <c r="BQJ232" s="9"/>
      <c r="BQK232" s="9"/>
      <c r="BQL232" s="9"/>
      <c r="BQM232" s="9"/>
      <c r="BQN232" s="9"/>
      <c r="BQO232" s="9"/>
      <c r="BQP232" s="9"/>
      <c r="BQQ232" s="9"/>
      <c r="BQR232" s="9"/>
      <c r="BQS232" s="9"/>
      <c r="BQT232" s="9"/>
      <c r="BQU232" s="9"/>
      <c r="BQV232" s="9"/>
      <c r="BQW232" s="9"/>
      <c r="BQX232" s="9"/>
      <c r="BQY232" s="9"/>
      <c r="BQZ232" s="9"/>
      <c r="BRA232" s="9"/>
      <c r="BRB232" s="9"/>
      <c r="BRC232" s="9"/>
      <c r="BRD232" s="9"/>
      <c r="BRE232" s="9"/>
      <c r="BRF232" s="9"/>
      <c r="BRG232" s="9"/>
      <c r="BRH232" s="9"/>
      <c r="BRI232" s="9"/>
      <c r="BRJ232" s="9"/>
      <c r="BRK232" s="9"/>
      <c r="BRL232" s="9"/>
      <c r="BRM232" s="9"/>
      <c r="BRN232" s="9"/>
      <c r="BRO232" s="9"/>
      <c r="BRP232" s="9"/>
      <c r="BRQ232" s="9"/>
      <c r="BRR232" s="9"/>
      <c r="BRS232" s="9"/>
      <c r="BRT232" s="9"/>
      <c r="BRU232" s="9"/>
      <c r="BRV232" s="9"/>
      <c r="BRW232" s="9"/>
      <c r="BRX232" s="9"/>
      <c r="BRY232" s="9"/>
      <c r="BRZ232" s="9"/>
      <c r="BSA232" s="9"/>
      <c r="BSB232" s="9"/>
      <c r="BSC232" s="9"/>
      <c r="BSD232" s="9"/>
      <c r="BSE232" s="9"/>
      <c r="BSF232" s="9"/>
      <c r="BSG232" s="9"/>
      <c r="BSH232" s="9"/>
      <c r="BSI232" s="9"/>
      <c r="BSJ232" s="9"/>
      <c r="BSK232" s="9"/>
      <c r="BSL232" s="9"/>
      <c r="BSM232" s="9"/>
      <c r="BSN232" s="9"/>
      <c r="BSO232" s="9"/>
      <c r="BSP232" s="9"/>
      <c r="BSQ232" s="9"/>
      <c r="BSR232" s="9"/>
      <c r="BSS232" s="9"/>
      <c r="BST232" s="9"/>
      <c r="BSU232" s="9"/>
      <c r="BSV232" s="9"/>
      <c r="BSW232" s="9"/>
      <c r="BSX232" s="9"/>
      <c r="BSY232" s="9"/>
      <c r="BSZ232" s="9"/>
      <c r="BTA232" s="9"/>
      <c r="BTB232" s="9"/>
      <c r="BTC232" s="9"/>
      <c r="BTD232" s="9"/>
      <c r="BTE232" s="9"/>
      <c r="BTF232" s="9"/>
      <c r="BTG232" s="9"/>
      <c r="BTH232" s="9"/>
      <c r="BTI232" s="9"/>
      <c r="BTJ232" s="9"/>
      <c r="BTK232" s="9"/>
      <c r="BTL232" s="9"/>
      <c r="BTM232" s="9"/>
      <c r="BTN232" s="9"/>
      <c r="BTO232" s="9"/>
      <c r="BTP232" s="9"/>
      <c r="BTQ232" s="9"/>
      <c r="BTR232" s="9"/>
      <c r="BTS232" s="9"/>
      <c r="BTT232" s="9"/>
      <c r="BTU232" s="9"/>
      <c r="BTV232" s="9"/>
      <c r="BTW232" s="9"/>
      <c r="BTX232" s="9"/>
      <c r="BTY232" s="9"/>
      <c r="BTZ232" s="9"/>
      <c r="BUA232" s="9"/>
      <c r="BUB232" s="9"/>
      <c r="BUC232" s="9"/>
      <c r="BUD232" s="9"/>
      <c r="BUE232" s="9"/>
      <c r="BUF232" s="9"/>
      <c r="BUG232" s="9"/>
      <c r="BUH232" s="9"/>
      <c r="BUI232" s="9"/>
      <c r="BUJ232" s="9"/>
      <c r="BUK232" s="9"/>
      <c r="BUL232" s="9"/>
      <c r="BUM232" s="9"/>
      <c r="BUN232" s="9"/>
      <c r="BUO232" s="9"/>
      <c r="BUP232" s="9"/>
      <c r="BUQ232" s="9"/>
      <c r="BUR232" s="9"/>
      <c r="BUS232" s="9"/>
      <c r="BUT232" s="9"/>
      <c r="BUU232" s="9"/>
      <c r="BUV232" s="9"/>
      <c r="BUW232" s="9"/>
      <c r="BUX232" s="9"/>
      <c r="BUY232" s="9"/>
      <c r="BUZ232" s="9"/>
      <c r="BVA232" s="9"/>
      <c r="BVB232" s="9"/>
      <c r="BVC232" s="9"/>
      <c r="BVD232" s="9"/>
      <c r="BVE232" s="9"/>
      <c r="BVF232" s="9"/>
      <c r="BVG232" s="9"/>
      <c r="BVH232" s="9"/>
      <c r="BVI232" s="9"/>
      <c r="BVJ232" s="9"/>
      <c r="BVK232" s="9"/>
      <c r="BVL232" s="9"/>
      <c r="BVM232" s="9"/>
      <c r="BVN232" s="9"/>
      <c r="BVO232" s="9"/>
      <c r="BVP232" s="9"/>
      <c r="BVQ232" s="9"/>
      <c r="BVR232" s="9"/>
      <c r="BVS232" s="9"/>
      <c r="BVT232" s="9"/>
      <c r="BVU232" s="9"/>
      <c r="BVV232" s="9"/>
      <c r="BVW232" s="9"/>
      <c r="BVX232" s="9"/>
      <c r="BVY232" s="9"/>
      <c r="BVZ232" s="9"/>
      <c r="BWA232" s="9"/>
      <c r="BWB232" s="9"/>
      <c r="BWC232" s="9"/>
      <c r="BWD232" s="9"/>
      <c r="BWE232" s="9"/>
      <c r="BWF232" s="9"/>
      <c r="BWG232" s="9"/>
      <c r="BWH232" s="9"/>
      <c r="BWI232" s="9"/>
      <c r="BWJ232" s="9"/>
      <c r="BWK232" s="9"/>
      <c r="BWL232" s="9"/>
      <c r="BWM232" s="9"/>
      <c r="BWN232" s="9"/>
      <c r="BWO232" s="9"/>
      <c r="BWP232" s="9"/>
      <c r="BWQ232" s="9"/>
      <c r="BWR232" s="9"/>
      <c r="BWS232" s="9"/>
      <c r="BWT232" s="9"/>
      <c r="BWU232" s="9"/>
      <c r="BWV232" s="9"/>
      <c r="BWW232" s="9"/>
      <c r="BWX232" s="9"/>
      <c r="BWY232" s="9"/>
      <c r="BWZ232" s="9"/>
      <c r="BXA232" s="9"/>
      <c r="BXB232" s="9"/>
      <c r="BXC232" s="9"/>
      <c r="BXD232" s="9"/>
      <c r="BXE232" s="9"/>
      <c r="BXF232" s="9"/>
      <c r="BXG232" s="9"/>
      <c r="BXH232" s="9"/>
      <c r="BXI232" s="9"/>
      <c r="BXJ232" s="9"/>
      <c r="BXK232" s="9"/>
      <c r="BXL232" s="9"/>
      <c r="BXM232" s="9"/>
      <c r="BXN232" s="9"/>
      <c r="BXO232" s="9"/>
      <c r="BXP232" s="9"/>
      <c r="BXQ232" s="9"/>
      <c r="BXR232" s="9"/>
      <c r="BXS232" s="9"/>
      <c r="BXT232" s="9"/>
      <c r="BXU232" s="9"/>
      <c r="BXV232" s="9"/>
      <c r="BXW232" s="9"/>
      <c r="BXX232" s="9"/>
      <c r="BXY232" s="9"/>
      <c r="BXZ232" s="9"/>
      <c r="BYA232" s="9"/>
      <c r="BYB232" s="9"/>
      <c r="BYC232" s="9"/>
      <c r="BYD232" s="9"/>
      <c r="BYE232" s="9"/>
      <c r="BYF232" s="9"/>
      <c r="BYG232" s="9"/>
      <c r="BYH232" s="9"/>
      <c r="BYI232" s="9"/>
      <c r="BYJ232" s="9"/>
      <c r="BYK232" s="9"/>
      <c r="BYL232" s="9"/>
      <c r="BYM232" s="9"/>
      <c r="BYN232" s="9"/>
      <c r="BYO232" s="9"/>
      <c r="BYP232" s="9"/>
      <c r="BYQ232" s="9"/>
      <c r="BYR232" s="9"/>
      <c r="BYS232" s="9"/>
      <c r="BYT232" s="9"/>
      <c r="BYU232" s="9"/>
      <c r="BYV232" s="9"/>
      <c r="BYW232" s="9"/>
      <c r="BYX232" s="9"/>
      <c r="BYY232" s="9"/>
      <c r="BYZ232" s="9"/>
      <c r="BZA232" s="9"/>
      <c r="BZB232" s="9"/>
      <c r="BZC232" s="9"/>
      <c r="BZD232" s="9"/>
      <c r="BZE232" s="9"/>
      <c r="BZF232" s="9"/>
      <c r="BZG232" s="9"/>
      <c r="BZH232" s="9"/>
      <c r="BZI232" s="9"/>
      <c r="BZJ232" s="9"/>
      <c r="BZK232" s="9"/>
      <c r="BZL232" s="9"/>
      <c r="BZM232" s="9"/>
      <c r="BZN232" s="9"/>
      <c r="BZO232" s="9"/>
      <c r="BZP232" s="9"/>
      <c r="BZQ232" s="9"/>
      <c r="BZR232" s="9"/>
      <c r="BZS232" s="9"/>
      <c r="BZT232" s="9"/>
      <c r="BZU232" s="9"/>
      <c r="BZV232" s="9"/>
      <c r="BZW232" s="9"/>
      <c r="BZX232" s="9"/>
      <c r="BZY232" s="9"/>
      <c r="BZZ232" s="9"/>
      <c r="CAA232" s="9"/>
      <c r="CAB232" s="9"/>
      <c r="CAC232" s="9"/>
      <c r="CAD232" s="9"/>
      <c r="CAE232" s="9"/>
      <c r="CAF232" s="9"/>
      <c r="CAG232" s="9"/>
      <c r="CAH232" s="9"/>
      <c r="CAI232" s="9"/>
      <c r="CAJ232" s="9"/>
      <c r="CAK232" s="9"/>
      <c r="CAL232" s="9"/>
      <c r="CAM232" s="9"/>
      <c r="CAN232" s="9"/>
      <c r="CAO232" s="9"/>
      <c r="CAP232" s="9"/>
      <c r="CAQ232" s="9"/>
      <c r="CAR232" s="9"/>
      <c r="CAS232" s="9"/>
      <c r="CAT232" s="9"/>
      <c r="CAU232" s="9"/>
      <c r="CAV232" s="9"/>
      <c r="CAW232" s="9"/>
      <c r="CAX232" s="9"/>
      <c r="CAY232" s="9"/>
      <c r="CAZ232" s="9"/>
      <c r="CBA232" s="9"/>
      <c r="CBB232" s="9"/>
      <c r="CBC232" s="9"/>
      <c r="CBD232" s="9"/>
      <c r="CBE232" s="9"/>
      <c r="CBF232" s="9"/>
      <c r="CBG232" s="9"/>
      <c r="CBH232" s="9"/>
      <c r="CBI232" s="9"/>
      <c r="CBJ232" s="9"/>
      <c r="CBK232" s="9"/>
      <c r="CBL232" s="9"/>
      <c r="CBM232" s="9"/>
      <c r="CBN232" s="9"/>
      <c r="CBO232" s="9"/>
      <c r="CBP232" s="9"/>
      <c r="CBQ232" s="9"/>
      <c r="CBR232" s="9"/>
      <c r="CBS232" s="9"/>
      <c r="CBT232" s="9"/>
      <c r="CBU232" s="9"/>
      <c r="CBV232" s="9"/>
      <c r="CBW232" s="9"/>
      <c r="CBX232" s="9"/>
      <c r="CBY232" s="9"/>
      <c r="CBZ232" s="9"/>
      <c r="CCA232" s="9"/>
      <c r="CCB232" s="9"/>
      <c r="CCC232" s="9"/>
      <c r="CCD232" s="9"/>
      <c r="CCE232" s="9"/>
      <c r="CCF232" s="9"/>
      <c r="CCG232" s="9"/>
      <c r="CCH232" s="9"/>
      <c r="CCI232" s="9"/>
      <c r="CCJ232" s="9"/>
      <c r="CCK232" s="9"/>
      <c r="CCL232" s="9"/>
      <c r="CCM232" s="9"/>
      <c r="CCN232" s="9"/>
      <c r="CCO232" s="9"/>
      <c r="CCP232" s="9"/>
      <c r="CCQ232" s="9"/>
      <c r="CCR232" s="9"/>
      <c r="CCS232" s="9"/>
      <c r="CCT232" s="9"/>
      <c r="CCU232" s="9"/>
      <c r="CCV232" s="9"/>
      <c r="CCW232" s="9"/>
      <c r="CCX232" s="9"/>
      <c r="CCY232" s="9"/>
      <c r="CCZ232" s="9"/>
      <c r="CDA232" s="9"/>
      <c r="CDB232" s="9"/>
      <c r="CDC232" s="9"/>
      <c r="CDD232" s="9"/>
      <c r="CDE232" s="9"/>
      <c r="CDF232" s="9"/>
      <c r="CDG232" s="9"/>
      <c r="CDH232" s="9"/>
      <c r="CDI232" s="9"/>
      <c r="CDJ232" s="9"/>
      <c r="CDK232" s="9"/>
      <c r="CDL232" s="9"/>
      <c r="CDM232" s="9"/>
      <c r="CDN232" s="9"/>
      <c r="CDO232" s="9"/>
      <c r="CDP232" s="9"/>
      <c r="CDQ232" s="9"/>
      <c r="CDR232" s="9"/>
      <c r="CDS232" s="9"/>
      <c r="CDT232" s="9"/>
      <c r="CDU232" s="9"/>
      <c r="CDV232" s="9"/>
      <c r="CDW232" s="9"/>
      <c r="CDX232" s="9"/>
      <c r="CDY232" s="9"/>
      <c r="CDZ232" s="9"/>
      <c r="CEA232" s="9"/>
      <c r="CEB232" s="9"/>
      <c r="CEC232" s="9"/>
      <c r="CED232" s="9"/>
      <c r="CEE232" s="9"/>
      <c r="CEF232" s="9"/>
      <c r="CEG232" s="9"/>
      <c r="CEH232" s="9"/>
      <c r="CEI232" s="9"/>
      <c r="CEJ232" s="9"/>
      <c r="CEK232" s="9"/>
      <c r="CEL232" s="9"/>
      <c r="CEM232" s="9"/>
      <c r="CEN232" s="9"/>
      <c r="CEO232" s="9"/>
      <c r="CEP232" s="9"/>
      <c r="CEQ232" s="9"/>
      <c r="CER232" s="9"/>
      <c r="CES232" s="9"/>
      <c r="CET232" s="9"/>
      <c r="CEU232" s="9"/>
      <c r="CEV232" s="9"/>
      <c r="CEW232" s="9"/>
      <c r="CEX232" s="9"/>
      <c r="CEY232" s="9"/>
      <c r="CEZ232" s="9"/>
      <c r="CFA232" s="9"/>
      <c r="CFB232" s="9"/>
      <c r="CFC232" s="9"/>
      <c r="CFD232" s="9"/>
      <c r="CFE232" s="9"/>
      <c r="CFF232" s="9"/>
      <c r="CFG232" s="9"/>
      <c r="CFH232" s="9"/>
      <c r="CFI232" s="9"/>
      <c r="CFJ232" s="9"/>
      <c r="CFK232" s="9"/>
      <c r="CFL232" s="9"/>
      <c r="CFM232" s="9"/>
      <c r="CFN232" s="9"/>
      <c r="CFO232" s="9"/>
      <c r="CFP232" s="9"/>
      <c r="CFQ232" s="9"/>
      <c r="CFR232" s="9"/>
      <c r="CFS232" s="9"/>
      <c r="CFT232" s="9"/>
      <c r="CFU232" s="9"/>
      <c r="CFV232" s="9"/>
      <c r="CFW232" s="9"/>
      <c r="CFX232" s="9"/>
      <c r="CFY232" s="9"/>
      <c r="CFZ232" s="9"/>
      <c r="CGA232" s="9"/>
      <c r="CGB232" s="9"/>
      <c r="CGC232" s="9"/>
      <c r="CGD232" s="9"/>
      <c r="CGE232" s="9"/>
      <c r="CGF232" s="9"/>
      <c r="CGG232" s="9"/>
      <c r="CGH232" s="9"/>
      <c r="CGI232" s="9"/>
      <c r="CGJ232" s="9"/>
      <c r="CGK232" s="9"/>
      <c r="CGL232" s="9"/>
      <c r="CGM232" s="9"/>
      <c r="CGN232" s="9"/>
      <c r="CGO232" s="9"/>
      <c r="CGP232" s="9"/>
      <c r="CGQ232" s="9"/>
      <c r="CGR232" s="9"/>
      <c r="CGS232" s="9"/>
      <c r="CGT232" s="9"/>
      <c r="CGU232" s="9"/>
      <c r="CGV232" s="9"/>
      <c r="CGW232" s="9"/>
      <c r="CGX232" s="9"/>
      <c r="CGY232" s="9"/>
      <c r="CGZ232" s="9"/>
      <c r="CHA232" s="9"/>
      <c r="CHB232" s="9"/>
      <c r="CHC232" s="9"/>
      <c r="CHD232" s="9"/>
      <c r="CHE232" s="9"/>
      <c r="CHF232" s="9"/>
      <c r="CHG232" s="9"/>
      <c r="CHH232" s="9"/>
      <c r="CHI232" s="9"/>
      <c r="CHJ232" s="9"/>
      <c r="CHK232" s="9"/>
      <c r="CHL232" s="9"/>
      <c r="CHM232" s="9"/>
      <c r="CHN232" s="9"/>
      <c r="CHO232" s="9"/>
      <c r="CHP232" s="9"/>
      <c r="CHQ232" s="9"/>
      <c r="CHR232" s="9"/>
      <c r="CHS232" s="9"/>
      <c r="CHT232" s="9"/>
      <c r="CHU232" s="9"/>
      <c r="CHV232" s="9"/>
      <c r="CHW232" s="9"/>
      <c r="CHX232" s="9"/>
      <c r="CHY232" s="9"/>
      <c r="CHZ232" s="9"/>
      <c r="CIA232" s="9"/>
      <c r="CIB232" s="9"/>
      <c r="CIC232" s="9"/>
      <c r="CID232" s="9"/>
      <c r="CIE232" s="9"/>
      <c r="CIF232" s="9"/>
      <c r="CIG232" s="9"/>
      <c r="CIH232" s="9"/>
      <c r="CII232" s="9"/>
      <c r="CIJ232" s="9"/>
      <c r="CIK232" s="9"/>
      <c r="CIL232" s="9"/>
      <c r="CIM232" s="9"/>
      <c r="CIN232" s="9"/>
      <c r="CIO232" s="9"/>
      <c r="CIP232" s="9"/>
      <c r="CIQ232" s="9"/>
      <c r="CIR232" s="9"/>
      <c r="CIS232" s="9"/>
      <c r="CIT232" s="9"/>
      <c r="CIU232" s="9"/>
      <c r="CIV232" s="9"/>
      <c r="CIW232" s="9"/>
      <c r="CIX232" s="9"/>
      <c r="CIY232" s="9"/>
      <c r="CIZ232" s="9"/>
      <c r="CJA232" s="9"/>
      <c r="CJB232" s="9"/>
      <c r="CJC232" s="9"/>
      <c r="CJD232" s="9"/>
      <c r="CJE232" s="9"/>
      <c r="CJF232" s="9"/>
      <c r="CJG232" s="9"/>
      <c r="CJH232" s="9"/>
      <c r="CJI232" s="9"/>
      <c r="CJJ232" s="9"/>
      <c r="CJK232" s="9"/>
      <c r="CJL232" s="9"/>
      <c r="CJM232" s="9"/>
      <c r="CJN232" s="9"/>
      <c r="CJO232" s="9"/>
      <c r="CJP232" s="9"/>
      <c r="CJQ232" s="9"/>
      <c r="CJR232" s="9"/>
      <c r="CJS232" s="9"/>
      <c r="CJT232" s="9"/>
      <c r="CJU232" s="9"/>
      <c r="CJV232" s="9"/>
      <c r="CJW232" s="9"/>
      <c r="CJX232" s="9"/>
      <c r="CJY232" s="9"/>
      <c r="CJZ232" s="9"/>
      <c r="CKA232" s="9"/>
      <c r="CKB232" s="9"/>
      <c r="CKC232" s="9"/>
      <c r="CKD232" s="9"/>
      <c r="CKE232" s="9"/>
      <c r="CKF232" s="9"/>
      <c r="CKG232" s="9"/>
      <c r="CKH232" s="9"/>
      <c r="CKI232" s="9"/>
      <c r="CKJ232" s="9"/>
      <c r="CKK232" s="9"/>
      <c r="CKL232" s="9"/>
      <c r="CKM232" s="9"/>
      <c r="CKN232" s="9"/>
      <c r="CKO232" s="9"/>
      <c r="CKP232" s="9"/>
      <c r="CKQ232" s="9"/>
      <c r="CKR232" s="9"/>
      <c r="CKS232" s="9"/>
      <c r="CKT232" s="9"/>
      <c r="CKU232" s="9"/>
      <c r="CKV232" s="9"/>
      <c r="CKW232" s="9"/>
      <c r="CKX232" s="9"/>
      <c r="CKY232" s="9"/>
      <c r="CKZ232" s="9"/>
      <c r="CLA232" s="9"/>
      <c r="CLB232" s="9"/>
      <c r="CLC232" s="9"/>
      <c r="CLD232" s="9"/>
      <c r="CLE232" s="9"/>
      <c r="CLF232" s="9"/>
      <c r="CLG232" s="9"/>
      <c r="CLH232" s="9"/>
      <c r="CLI232" s="9"/>
      <c r="CLJ232" s="9"/>
      <c r="CLK232" s="9"/>
      <c r="CLL232" s="9"/>
      <c r="CLM232" s="9"/>
      <c r="CLN232" s="9"/>
      <c r="CLO232" s="9"/>
      <c r="CLP232" s="9"/>
      <c r="CLQ232" s="9"/>
      <c r="CLR232" s="9"/>
      <c r="CLS232" s="9"/>
      <c r="CLT232" s="9"/>
      <c r="CLU232" s="9"/>
      <c r="CLV232" s="9"/>
      <c r="CLW232" s="9"/>
      <c r="CLX232" s="9"/>
      <c r="CLY232" s="9"/>
      <c r="CLZ232" s="9"/>
      <c r="CMA232" s="9"/>
      <c r="CMB232" s="9"/>
      <c r="CMC232" s="9"/>
      <c r="CMD232" s="9"/>
      <c r="CME232" s="9"/>
      <c r="CMF232" s="9"/>
      <c r="CMG232" s="9"/>
      <c r="CMH232" s="9"/>
      <c r="CMI232" s="9"/>
      <c r="CMJ232" s="9"/>
      <c r="CMK232" s="9"/>
      <c r="CML232" s="9"/>
      <c r="CMM232" s="9"/>
      <c r="CMN232" s="9"/>
      <c r="CMO232" s="9"/>
      <c r="CMP232" s="9"/>
      <c r="CMQ232" s="9"/>
      <c r="CMR232" s="9"/>
      <c r="CMS232" s="9"/>
      <c r="CMT232" s="9"/>
      <c r="CMU232" s="9"/>
      <c r="CMV232" s="9"/>
      <c r="CMW232" s="9"/>
      <c r="CMX232" s="9"/>
      <c r="CMY232" s="9"/>
      <c r="CMZ232" s="9"/>
      <c r="CNA232" s="9"/>
      <c r="CNB232" s="9"/>
      <c r="CNC232" s="9"/>
      <c r="CND232" s="9"/>
      <c r="CNE232" s="9"/>
      <c r="CNF232" s="9"/>
      <c r="CNG232" s="9"/>
      <c r="CNH232" s="9"/>
      <c r="CNI232" s="9"/>
      <c r="CNJ232" s="9"/>
      <c r="CNK232" s="9"/>
      <c r="CNL232" s="9"/>
      <c r="CNM232" s="9"/>
      <c r="CNN232" s="9"/>
      <c r="CNO232" s="9"/>
      <c r="CNP232" s="9"/>
      <c r="CNQ232" s="9"/>
      <c r="CNR232" s="9"/>
      <c r="CNS232" s="9"/>
      <c r="CNT232" s="9"/>
      <c r="CNU232" s="9"/>
      <c r="CNV232" s="9"/>
      <c r="CNW232" s="9"/>
      <c r="CNX232" s="9"/>
      <c r="CNY232" s="9"/>
      <c r="CNZ232" s="9"/>
      <c r="COA232" s="9"/>
      <c r="COB232" s="9"/>
      <c r="COC232" s="9"/>
      <c r="COD232" s="9"/>
      <c r="COE232" s="9"/>
      <c r="COF232" s="9"/>
      <c r="COG232" s="9"/>
      <c r="COH232" s="9"/>
      <c r="COI232" s="9"/>
      <c r="COJ232" s="9"/>
      <c r="COK232" s="9"/>
      <c r="COL232" s="9"/>
      <c r="COM232" s="9"/>
      <c r="CON232" s="9"/>
      <c r="COO232" s="9"/>
      <c r="COP232" s="9"/>
      <c r="COQ232" s="9"/>
      <c r="COR232" s="9"/>
      <c r="COS232" s="9"/>
      <c r="COT232" s="9"/>
      <c r="COU232" s="9"/>
      <c r="COV232" s="9"/>
      <c r="COW232" s="9"/>
      <c r="COX232" s="9"/>
      <c r="COY232" s="9"/>
      <c r="COZ232" s="9"/>
      <c r="CPA232" s="9"/>
      <c r="CPB232" s="9"/>
      <c r="CPC232" s="9"/>
      <c r="CPD232" s="9"/>
      <c r="CPE232" s="9"/>
      <c r="CPF232" s="9"/>
      <c r="CPG232" s="9"/>
      <c r="CPH232" s="9"/>
      <c r="CPI232" s="9"/>
      <c r="CPJ232" s="9"/>
      <c r="CPK232" s="9"/>
      <c r="CPL232" s="9"/>
      <c r="CPM232" s="9"/>
      <c r="CPN232" s="9"/>
      <c r="CPO232" s="9"/>
      <c r="CPP232" s="9"/>
      <c r="CPQ232" s="9"/>
      <c r="CPR232" s="9"/>
      <c r="CPS232" s="9"/>
      <c r="CPT232" s="9"/>
      <c r="CPU232" s="9"/>
      <c r="CPV232" s="9"/>
      <c r="CPW232" s="9"/>
      <c r="CPX232" s="9"/>
      <c r="CPY232" s="9"/>
      <c r="CPZ232" s="9"/>
      <c r="CQA232" s="9"/>
      <c r="CQB232" s="9"/>
      <c r="CQC232" s="9"/>
      <c r="CQD232" s="9"/>
      <c r="CQE232" s="9"/>
      <c r="CQF232" s="9"/>
      <c r="CQG232" s="9"/>
      <c r="CQH232" s="9"/>
      <c r="CQI232" s="9"/>
      <c r="CQJ232" s="9"/>
      <c r="CQK232" s="9"/>
      <c r="CQL232" s="9"/>
      <c r="CQM232" s="9"/>
      <c r="CQN232" s="9"/>
      <c r="CQO232" s="9"/>
      <c r="CQP232" s="9"/>
      <c r="CQQ232" s="9"/>
      <c r="CQR232" s="9"/>
      <c r="CQS232" s="9"/>
      <c r="CQT232" s="9"/>
      <c r="CQU232" s="9"/>
      <c r="CQV232" s="9"/>
      <c r="CQW232" s="9"/>
      <c r="CQX232" s="9"/>
      <c r="CQY232" s="9"/>
      <c r="CQZ232" s="9"/>
      <c r="CRA232" s="9"/>
      <c r="CRB232" s="9"/>
      <c r="CRC232" s="9"/>
      <c r="CRD232" s="9"/>
      <c r="CRE232" s="9"/>
      <c r="CRF232" s="9"/>
      <c r="CRG232" s="9"/>
      <c r="CRH232" s="9"/>
      <c r="CRI232" s="9"/>
      <c r="CRJ232" s="9"/>
      <c r="CRK232" s="9"/>
      <c r="CRL232" s="9"/>
      <c r="CRM232" s="9"/>
      <c r="CRN232" s="9"/>
      <c r="CRO232" s="9"/>
      <c r="CRP232" s="9"/>
      <c r="CRQ232" s="9"/>
      <c r="CRR232" s="9"/>
      <c r="CRS232" s="9"/>
      <c r="CRT232" s="9"/>
      <c r="CRU232" s="9"/>
      <c r="CRV232" s="9"/>
      <c r="CRW232" s="9"/>
      <c r="CRX232" s="9"/>
      <c r="CRY232" s="9"/>
      <c r="CRZ232" s="9"/>
      <c r="CSA232" s="9"/>
      <c r="CSB232" s="9"/>
      <c r="CSC232" s="9"/>
      <c r="CSD232" s="9"/>
      <c r="CSE232" s="9"/>
      <c r="CSF232" s="9"/>
      <c r="CSG232" s="9"/>
      <c r="CSH232" s="9"/>
      <c r="CSI232" s="9"/>
      <c r="CSJ232" s="9"/>
      <c r="CSK232" s="9"/>
      <c r="CSL232" s="9"/>
      <c r="CSM232" s="9"/>
      <c r="CSN232" s="9"/>
      <c r="CSO232" s="9"/>
      <c r="CSP232" s="9"/>
      <c r="CSQ232" s="9"/>
      <c r="CSR232" s="9"/>
      <c r="CSS232" s="9"/>
      <c r="CST232" s="9"/>
      <c r="CSU232" s="9"/>
      <c r="CSV232" s="9"/>
      <c r="CSW232" s="9"/>
      <c r="CSX232" s="9"/>
      <c r="CSY232" s="9"/>
      <c r="CSZ232" s="9"/>
      <c r="CTA232" s="9"/>
      <c r="CTB232" s="9"/>
      <c r="CTC232" s="9"/>
      <c r="CTD232" s="9"/>
      <c r="CTE232" s="9"/>
      <c r="CTF232" s="9"/>
      <c r="CTG232" s="9"/>
      <c r="CTH232" s="9"/>
      <c r="CTI232" s="9"/>
      <c r="CTJ232" s="9"/>
      <c r="CTK232" s="9"/>
      <c r="CTL232" s="9"/>
      <c r="CTM232" s="9"/>
      <c r="CTN232" s="9"/>
      <c r="CTO232" s="9"/>
      <c r="CTP232" s="9"/>
      <c r="CTQ232" s="9"/>
      <c r="CTR232" s="9"/>
      <c r="CTS232" s="9"/>
      <c r="CTT232" s="9"/>
      <c r="CTU232" s="9"/>
      <c r="CTV232" s="9"/>
      <c r="CTW232" s="9"/>
      <c r="CTX232" s="9"/>
      <c r="CTY232" s="9"/>
      <c r="CTZ232" s="9"/>
      <c r="CUA232" s="9"/>
      <c r="CUB232" s="9"/>
      <c r="CUC232" s="9"/>
      <c r="CUD232" s="9"/>
      <c r="CUE232" s="9"/>
      <c r="CUF232" s="9"/>
      <c r="CUG232" s="9"/>
      <c r="CUH232" s="9"/>
      <c r="CUI232" s="9"/>
      <c r="CUJ232" s="9"/>
      <c r="CUK232" s="9"/>
      <c r="CUL232" s="9"/>
      <c r="CUM232" s="9"/>
      <c r="CUN232" s="9"/>
      <c r="CUO232" s="9"/>
      <c r="CUP232" s="9"/>
      <c r="CUQ232" s="9"/>
      <c r="CUR232" s="9"/>
      <c r="CUS232" s="9"/>
      <c r="CUT232" s="9"/>
      <c r="CUU232" s="9"/>
      <c r="CUV232" s="9"/>
      <c r="CUW232" s="9"/>
      <c r="CUX232" s="9"/>
      <c r="CUY232" s="9"/>
      <c r="CUZ232" s="9"/>
      <c r="CVA232" s="9"/>
      <c r="CVB232" s="9"/>
      <c r="CVC232" s="9"/>
      <c r="CVD232" s="9"/>
      <c r="CVE232" s="9"/>
      <c r="CVF232" s="9"/>
      <c r="CVG232" s="9"/>
      <c r="CVH232" s="9"/>
      <c r="CVI232" s="9"/>
      <c r="CVJ232" s="9"/>
      <c r="CVK232" s="9"/>
      <c r="CVL232" s="9"/>
      <c r="CVM232" s="9"/>
      <c r="CVN232" s="9"/>
      <c r="CVO232" s="9"/>
      <c r="CVP232" s="9"/>
      <c r="CVQ232" s="9"/>
      <c r="CVR232" s="9"/>
      <c r="CVS232" s="9"/>
      <c r="CVT232" s="9"/>
      <c r="CVU232" s="9"/>
      <c r="CVV232" s="9"/>
      <c r="CVW232" s="9"/>
      <c r="CVX232" s="9"/>
      <c r="CVY232" s="9"/>
      <c r="CVZ232" s="9"/>
      <c r="CWA232" s="9"/>
      <c r="CWB232" s="9"/>
      <c r="CWC232" s="9"/>
      <c r="CWD232" s="9"/>
      <c r="CWE232" s="9"/>
      <c r="CWF232" s="9"/>
      <c r="CWG232" s="9"/>
      <c r="CWH232" s="9"/>
      <c r="CWI232" s="9"/>
      <c r="CWJ232" s="9"/>
      <c r="CWK232" s="9"/>
      <c r="CWL232" s="9"/>
      <c r="CWM232" s="9"/>
      <c r="CWN232" s="9"/>
      <c r="CWO232" s="9"/>
      <c r="CWP232" s="9"/>
      <c r="CWQ232" s="9"/>
      <c r="CWR232" s="9"/>
      <c r="CWS232" s="9"/>
      <c r="CWT232" s="9"/>
      <c r="CWU232" s="9"/>
      <c r="CWV232" s="9"/>
      <c r="CWW232" s="9"/>
      <c r="CWX232" s="9"/>
      <c r="CWY232" s="9"/>
      <c r="CWZ232" s="9"/>
      <c r="CXA232" s="9"/>
      <c r="CXB232" s="9"/>
      <c r="CXC232" s="9"/>
      <c r="CXD232" s="9"/>
      <c r="CXE232" s="9"/>
      <c r="CXF232" s="9"/>
      <c r="CXG232" s="9"/>
      <c r="CXH232" s="9"/>
      <c r="CXI232" s="9"/>
      <c r="CXJ232" s="9"/>
      <c r="CXK232" s="9"/>
      <c r="CXL232" s="9"/>
      <c r="CXM232" s="9"/>
      <c r="CXN232" s="9"/>
      <c r="CXO232" s="9"/>
      <c r="CXP232" s="9"/>
      <c r="CXQ232" s="9"/>
      <c r="CXR232" s="9"/>
      <c r="CXS232" s="9"/>
      <c r="CXT232" s="9"/>
      <c r="CXU232" s="9"/>
      <c r="CXV232" s="9"/>
      <c r="CXW232" s="9"/>
      <c r="CXX232" s="9"/>
      <c r="CXY232" s="9"/>
      <c r="CXZ232" s="9"/>
      <c r="CYA232" s="9"/>
      <c r="CYB232" s="9"/>
      <c r="CYC232" s="9"/>
      <c r="CYD232" s="9"/>
      <c r="CYE232" s="9"/>
      <c r="CYF232" s="9"/>
      <c r="CYG232" s="9"/>
      <c r="CYH232" s="9"/>
      <c r="CYI232" s="9"/>
      <c r="CYJ232" s="9"/>
      <c r="CYK232" s="9"/>
      <c r="CYL232" s="9"/>
      <c r="CYM232" s="9"/>
      <c r="CYN232" s="9"/>
      <c r="CYO232" s="9"/>
      <c r="CYP232" s="9"/>
      <c r="CYQ232" s="9"/>
      <c r="CYR232" s="9"/>
      <c r="CYS232" s="9"/>
      <c r="CYT232" s="9"/>
      <c r="CYU232" s="9"/>
      <c r="CYV232" s="9"/>
      <c r="CYW232" s="9"/>
      <c r="CYX232" s="9"/>
      <c r="CYY232" s="9"/>
      <c r="CYZ232" s="9"/>
      <c r="CZA232" s="9"/>
      <c r="CZB232" s="9"/>
      <c r="CZC232" s="9"/>
      <c r="CZD232" s="9"/>
      <c r="CZE232" s="9"/>
      <c r="CZF232" s="9"/>
      <c r="CZG232" s="9"/>
      <c r="CZH232" s="9"/>
      <c r="CZI232" s="9"/>
      <c r="CZJ232" s="9"/>
      <c r="CZK232" s="9"/>
      <c r="CZL232" s="9"/>
      <c r="CZM232" s="9"/>
      <c r="CZN232" s="9"/>
      <c r="CZO232" s="9"/>
      <c r="CZP232" s="9"/>
      <c r="CZQ232" s="9"/>
      <c r="CZR232" s="9"/>
      <c r="CZS232" s="9"/>
      <c r="CZT232" s="9"/>
      <c r="CZU232" s="9"/>
      <c r="CZV232" s="9"/>
      <c r="CZW232" s="9"/>
      <c r="CZX232" s="9"/>
      <c r="CZY232" s="9"/>
      <c r="CZZ232" s="9"/>
      <c r="DAA232" s="9"/>
      <c r="DAB232" s="9"/>
      <c r="DAC232" s="9"/>
      <c r="DAD232" s="9"/>
      <c r="DAE232" s="9"/>
      <c r="DAF232" s="9"/>
      <c r="DAG232" s="9"/>
      <c r="DAH232" s="9"/>
      <c r="DAI232" s="9"/>
      <c r="DAJ232" s="9"/>
      <c r="DAK232" s="9"/>
      <c r="DAL232" s="9"/>
      <c r="DAM232" s="9"/>
      <c r="DAN232" s="9"/>
      <c r="DAO232" s="9"/>
      <c r="DAP232" s="9"/>
      <c r="DAQ232" s="9"/>
      <c r="DAR232" s="9"/>
      <c r="DAS232" s="9"/>
      <c r="DAT232" s="9"/>
      <c r="DAU232" s="9"/>
      <c r="DAV232" s="9"/>
      <c r="DAW232" s="9"/>
      <c r="DAX232" s="9"/>
      <c r="DAY232" s="9"/>
      <c r="DAZ232" s="9"/>
      <c r="DBA232" s="9"/>
      <c r="DBB232" s="9"/>
      <c r="DBC232" s="9"/>
      <c r="DBD232" s="9"/>
      <c r="DBE232" s="9"/>
      <c r="DBF232" s="9"/>
      <c r="DBG232" s="9"/>
      <c r="DBH232" s="9"/>
      <c r="DBI232" s="9"/>
      <c r="DBJ232" s="9"/>
      <c r="DBK232" s="9"/>
      <c r="DBL232" s="9"/>
      <c r="DBM232" s="9"/>
      <c r="DBN232" s="9"/>
      <c r="DBO232" s="9"/>
      <c r="DBP232" s="9"/>
      <c r="DBQ232" s="9"/>
      <c r="DBR232" s="9"/>
      <c r="DBS232" s="9"/>
      <c r="DBT232" s="9"/>
      <c r="DBU232" s="9"/>
      <c r="DBV232" s="9"/>
      <c r="DBW232" s="9"/>
      <c r="DBX232" s="9"/>
      <c r="DBY232" s="9"/>
      <c r="DBZ232" s="9"/>
      <c r="DCA232" s="9"/>
      <c r="DCB232" s="9"/>
      <c r="DCC232" s="9"/>
      <c r="DCD232" s="9"/>
      <c r="DCE232" s="9"/>
      <c r="DCF232" s="9"/>
      <c r="DCG232" s="9"/>
      <c r="DCH232" s="9"/>
      <c r="DCI232" s="9"/>
      <c r="DCJ232" s="9"/>
      <c r="DCK232" s="9"/>
      <c r="DCL232" s="9"/>
      <c r="DCM232" s="9"/>
      <c r="DCN232" s="9"/>
      <c r="DCO232" s="9"/>
      <c r="DCP232" s="9"/>
      <c r="DCQ232" s="9"/>
      <c r="DCR232" s="9"/>
      <c r="DCS232" s="9"/>
      <c r="DCT232" s="9"/>
      <c r="DCU232" s="9"/>
      <c r="DCV232" s="9"/>
      <c r="DCW232" s="9"/>
      <c r="DCX232" s="9"/>
      <c r="DCY232" s="9"/>
      <c r="DCZ232" s="9"/>
      <c r="DDA232" s="9"/>
      <c r="DDB232" s="9"/>
      <c r="DDC232" s="9"/>
      <c r="DDD232" s="9"/>
      <c r="DDE232" s="9"/>
      <c r="DDF232" s="9"/>
      <c r="DDG232" s="9"/>
      <c r="DDH232" s="9"/>
      <c r="DDI232" s="9"/>
      <c r="DDJ232" s="9"/>
      <c r="DDK232" s="9"/>
      <c r="DDL232" s="9"/>
      <c r="DDM232" s="9"/>
      <c r="DDN232" s="9"/>
      <c r="DDO232" s="9"/>
      <c r="DDP232" s="9"/>
      <c r="DDQ232" s="9"/>
      <c r="DDR232" s="9"/>
      <c r="DDS232" s="9"/>
      <c r="DDT232" s="9"/>
      <c r="DDU232" s="9"/>
      <c r="DDV232" s="9"/>
      <c r="DDW232" s="9"/>
      <c r="DDX232" s="9"/>
      <c r="DDY232" s="9"/>
      <c r="DDZ232" s="9"/>
      <c r="DEA232" s="9"/>
      <c r="DEB232" s="9"/>
      <c r="DEC232" s="9"/>
      <c r="DED232" s="9"/>
      <c r="DEE232" s="9"/>
      <c r="DEF232" s="9"/>
      <c r="DEG232" s="9"/>
      <c r="DEH232" s="9"/>
      <c r="DEI232" s="9"/>
      <c r="DEJ232" s="9"/>
      <c r="DEK232" s="9"/>
      <c r="DEL232" s="9"/>
      <c r="DEM232" s="9"/>
      <c r="DEN232" s="9"/>
      <c r="DEO232" s="9"/>
      <c r="DEP232" s="9"/>
      <c r="DEQ232" s="9"/>
      <c r="DER232" s="9"/>
      <c r="DES232" s="9"/>
      <c r="DET232" s="9"/>
      <c r="DEU232" s="9"/>
      <c r="DEV232" s="9"/>
      <c r="DEW232" s="9"/>
      <c r="DEX232" s="9"/>
      <c r="DEY232" s="9"/>
      <c r="DEZ232" s="9"/>
      <c r="DFA232" s="9"/>
      <c r="DFB232" s="9"/>
      <c r="DFC232" s="9"/>
      <c r="DFD232" s="9"/>
      <c r="DFE232" s="9"/>
      <c r="DFF232" s="9"/>
      <c r="DFG232" s="9"/>
      <c r="DFH232" s="9"/>
      <c r="DFI232" s="9"/>
      <c r="DFJ232" s="9"/>
      <c r="DFK232" s="9"/>
      <c r="DFL232" s="9"/>
      <c r="DFM232" s="9"/>
      <c r="DFN232" s="9"/>
      <c r="DFO232" s="9"/>
      <c r="DFP232" s="9"/>
      <c r="DFQ232" s="9"/>
      <c r="DFR232" s="9"/>
      <c r="DFS232" s="9"/>
      <c r="DFT232" s="9"/>
      <c r="DFU232" s="9"/>
      <c r="DFV232" s="9"/>
      <c r="DFW232" s="9"/>
      <c r="DFX232" s="9"/>
      <c r="DFY232" s="9"/>
      <c r="DFZ232" s="9"/>
      <c r="DGA232" s="9"/>
      <c r="DGB232" s="9"/>
      <c r="DGC232" s="9"/>
      <c r="DGD232" s="9"/>
      <c r="DGE232" s="9"/>
      <c r="DGF232" s="9"/>
      <c r="DGG232" s="9"/>
      <c r="DGH232" s="9"/>
      <c r="DGI232" s="9"/>
      <c r="DGJ232" s="9"/>
      <c r="DGK232" s="9"/>
      <c r="DGL232" s="9"/>
      <c r="DGM232" s="9"/>
      <c r="DGN232" s="9"/>
      <c r="DGO232" s="9"/>
      <c r="DGP232" s="9"/>
      <c r="DGQ232" s="9"/>
      <c r="DGR232" s="9"/>
      <c r="DGS232" s="9"/>
      <c r="DGT232" s="9"/>
      <c r="DGU232" s="9"/>
      <c r="DGV232" s="9"/>
      <c r="DGW232" s="9"/>
      <c r="DGX232" s="9"/>
      <c r="DGY232" s="9"/>
      <c r="DGZ232" s="9"/>
      <c r="DHA232" s="9"/>
      <c r="DHB232" s="9"/>
      <c r="DHC232" s="9"/>
      <c r="DHD232" s="9"/>
      <c r="DHE232" s="9"/>
      <c r="DHF232" s="9"/>
      <c r="DHG232" s="9"/>
      <c r="DHH232" s="9"/>
      <c r="DHI232" s="9"/>
      <c r="DHJ232" s="9"/>
      <c r="DHK232" s="9"/>
      <c r="DHL232" s="9"/>
      <c r="DHM232" s="9"/>
      <c r="DHN232" s="9"/>
      <c r="DHO232" s="9"/>
      <c r="DHP232" s="9"/>
      <c r="DHQ232" s="9"/>
      <c r="DHR232" s="9"/>
      <c r="DHS232" s="9"/>
      <c r="DHT232" s="9"/>
      <c r="DHU232" s="9"/>
      <c r="DHV232" s="9"/>
      <c r="DHW232" s="9"/>
      <c r="DHX232" s="9"/>
      <c r="DHY232" s="9"/>
      <c r="DHZ232" s="9"/>
      <c r="DIA232" s="9"/>
      <c r="DIB232" s="9"/>
      <c r="DIC232" s="9"/>
      <c r="DID232" s="9"/>
      <c r="DIE232" s="9"/>
      <c r="DIF232" s="9"/>
      <c r="DIG232" s="9"/>
      <c r="DIH232" s="9"/>
      <c r="DII232" s="9"/>
      <c r="DIJ232" s="9"/>
      <c r="DIK232" s="9"/>
      <c r="DIL232" s="9"/>
      <c r="DIM232" s="9"/>
      <c r="DIN232" s="9"/>
      <c r="DIO232" s="9"/>
      <c r="DIP232" s="9"/>
      <c r="DIQ232" s="9"/>
      <c r="DIR232" s="9"/>
      <c r="DIS232" s="9"/>
      <c r="DIT232" s="9"/>
      <c r="DIU232" s="9"/>
      <c r="DIV232" s="9"/>
      <c r="DIW232" s="9"/>
      <c r="DIX232" s="9"/>
    </row>
    <row r="233" spans="1:2962" ht="15.75">
      <c r="A233" s="72" t="s">
        <v>57</v>
      </c>
      <c r="B233" s="46" t="s">
        <v>58</v>
      </c>
      <c r="C233" s="73" t="s">
        <v>500</v>
      </c>
      <c r="D233" s="75">
        <v>42268</v>
      </c>
      <c r="E233" s="46" t="s">
        <v>60</v>
      </c>
      <c r="F233" s="78">
        <v>15000000</v>
      </c>
      <c r="G233" s="79"/>
      <c r="H233" s="51"/>
      <c r="I233" s="52"/>
      <c r="J233" s="53">
        <f t="shared" si="6"/>
        <v>28650700000</v>
      </c>
      <c r="K233" s="54">
        <f t="shared" si="7"/>
        <v>15000000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  <c r="KM233" s="9"/>
      <c r="KN233" s="9"/>
      <c r="KO233" s="9"/>
      <c r="KP233" s="9"/>
      <c r="KQ233" s="9"/>
      <c r="KR233" s="9"/>
      <c r="KS233" s="9"/>
      <c r="KT233" s="9"/>
      <c r="KU233" s="9"/>
      <c r="KV233" s="9"/>
      <c r="KW233" s="9"/>
      <c r="KX233" s="9"/>
      <c r="KY233" s="9"/>
      <c r="KZ233" s="9"/>
      <c r="LA233" s="9"/>
      <c r="LB233" s="9"/>
      <c r="LC233" s="9"/>
      <c r="LD233" s="9"/>
      <c r="LE233" s="9"/>
      <c r="LF233" s="9"/>
      <c r="LG233" s="9"/>
      <c r="LH233" s="9"/>
      <c r="LI233" s="9"/>
      <c r="LJ233" s="9"/>
      <c r="LK233" s="9"/>
      <c r="LL233" s="9"/>
      <c r="LM233" s="9"/>
      <c r="LN233" s="9"/>
      <c r="LO233" s="9"/>
      <c r="LP233" s="9"/>
      <c r="LQ233" s="9"/>
      <c r="LR233" s="9"/>
      <c r="LS233" s="9"/>
      <c r="LT233" s="9"/>
      <c r="LU233" s="9"/>
      <c r="LV233" s="9"/>
      <c r="LW233" s="9"/>
      <c r="LX233" s="9"/>
      <c r="LY233" s="9"/>
      <c r="LZ233" s="9"/>
      <c r="MA233" s="9"/>
      <c r="MB233" s="9"/>
      <c r="MC233" s="9"/>
      <c r="MD233" s="9"/>
      <c r="ME233" s="9"/>
      <c r="MF233" s="9"/>
      <c r="MG233" s="9"/>
      <c r="MH233" s="9"/>
      <c r="MI233" s="9"/>
      <c r="MJ233" s="9"/>
      <c r="MK233" s="9"/>
      <c r="ML233" s="9"/>
      <c r="MM233" s="9"/>
      <c r="MN233" s="9"/>
      <c r="MO233" s="9"/>
      <c r="MP233" s="9"/>
      <c r="MQ233" s="9"/>
      <c r="MR233" s="9"/>
      <c r="MS233" s="9"/>
      <c r="MT233" s="9"/>
      <c r="MU233" s="9"/>
      <c r="MV233" s="9"/>
      <c r="MW233" s="9"/>
      <c r="MX233" s="9"/>
      <c r="MY233" s="9"/>
      <c r="MZ233" s="9"/>
      <c r="NA233" s="9"/>
      <c r="NB233" s="9"/>
      <c r="NC233" s="9"/>
      <c r="ND233" s="9"/>
      <c r="NE233" s="9"/>
      <c r="NF233" s="9"/>
      <c r="NG233" s="9"/>
      <c r="NH233" s="9"/>
      <c r="NI233" s="9"/>
      <c r="NJ233" s="9"/>
      <c r="NK233" s="9"/>
      <c r="NL233" s="9"/>
      <c r="NM233" s="9"/>
      <c r="NN233" s="9"/>
      <c r="NO233" s="9"/>
      <c r="NP233" s="9"/>
      <c r="NQ233" s="9"/>
      <c r="NR233" s="9"/>
      <c r="NS233" s="9"/>
      <c r="NT233" s="9"/>
      <c r="NU233" s="9"/>
      <c r="NV233" s="9"/>
      <c r="NW233" s="9"/>
      <c r="NX233" s="9"/>
      <c r="NY233" s="9"/>
      <c r="NZ233" s="9"/>
      <c r="OA233" s="9"/>
      <c r="OB233" s="9"/>
      <c r="OC233" s="9"/>
      <c r="OD233" s="9"/>
      <c r="OE233" s="9"/>
      <c r="OF233" s="9"/>
      <c r="OG233" s="9"/>
      <c r="OH233" s="9"/>
      <c r="OI233" s="9"/>
      <c r="OJ233" s="9"/>
      <c r="OK233" s="9"/>
      <c r="OL233" s="9"/>
      <c r="OM233" s="9"/>
      <c r="ON233" s="9"/>
      <c r="OO233" s="9"/>
      <c r="OP233" s="9"/>
      <c r="OQ233" s="9"/>
      <c r="OR233" s="9"/>
      <c r="OS233" s="9"/>
      <c r="OT233" s="9"/>
      <c r="OU233" s="9"/>
      <c r="OV233" s="9"/>
      <c r="OW233" s="9"/>
      <c r="OX233" s="9"/>
      <c r="OY233" s="9"/>
      <c r="OZ233" s="9"/>
      <c r="PA233" s="9"/>
      <c r="PB233" s="9"/>
      <c r="PC233" s="9"/>
      <c r="PD233" s="9"/>
      <c r="PE233" s="9"/>
      <c r="PF233" s="9"/>
      <c r="PG233" s="9"/>
      <c r="PH233" s="9"/>
      <c r="PI233" s="9"/>
      <c r="PJ233" s="9"/>
      <c r="PK233" s="9"/>
      <c r="PL233" s="9"/>
      <c r="PM233" s="9"/>
      <c r="PN233" s="9"/>
      <c r="PO233" s="9"/>
      <c r="PP233" s="9"/>
      <c r="PQ233" s="9"/>
      <c r="PR233" s="9"/>
      <c r="PS233" s="9"/>
      <c r="PT233" s="9"/>
      <c r="PU233" s="9"/>
      <c r="PV233" s="9"/>
      <c r="PW233" s="9"/>
      <c r="PX233" s="9"/>
      <c r="PY233" s="9"/>
      <c r="PZ233" s="9"/>
      <c r="QA233" s="9"/>
      <c r="QB233" s="9"/>
      <c r="QC233" s="9"/>
      <c r="QD233" s="9"/>
      <c r="QE233" s="9"/>
      <c r="QF233" s="9"/>
      <c r="QG233" s="9"/>
      <c r="QH233" s="9"/>
      <c r="QI233" s="9"/>
      <c r="QJ233" s="9"/>
      <c r="QK233" s="9"/>
      <c r="QL233" s="9"/>
      <c r="QM233" s="9"/>
      <c r="QN233" s="9"/>
      <c r="QO233" s="9"/>
      <c r="QP233" s="9"/>
      <c r="QQ233" s="9"/>
      <c r="QR233" s="9"/>
      <c r="QS233" s="9"/>
      <c r="QT233" s="9"/>
      <c r="QU233" s="9"/>
      <c r="QV233" s="9"/>
      <c r="QW233" s="9"/>
      <c r="QX233" s="9"/>
      <c r="QY233" s="9"/>
      <c r="QZ233" s="9"/>
      <c r="RA233" s="9"/>
      <c r="RB233" s="9"/>
      <c r="RC233" s="9"/>
      <c r="RD233" s="9"/>
      <c r="RE233" s="9"/>
      <c r="RF233" s="9"/>
      <c r="RG233" s="9"/>
      <c r="RH233" s="9"/>
      <c r="RI233" s="9"/>
      <c r="RJ233" s="9"/>
      <c r="RK233" s="9"/>
      <c r="RL233" s="9"/>
      <c r="RM233" s="9"/>
      <c r="RN233" s="9"/>
      <c r="RO233" s="9"/>
      <c r="RP233" s="9"/>
      <c r="RQ233" s="9"/>
      <c r="RR233" s="9"/>
      <c r="RS233" s="9"/>
      <c r="RT233" s="9"/>
      <c r="RU233" s="9"/>
      <c r="RV233" s="9"/>
      <c r="RW233" s="9"/>
      <c r="RX233" s="9"/>
      <c r="RY233" s="9"/>
      <c r="RZ233" s="9"/>
      <c r="SA233" s="9"/>
      <c r="SB233" s="9"/>
      <c r="SC233" s="9"/>
      <c r="SD233" s="9"/>
      <c r="SE233" s="9"/>
      <c r="SF233" s="9"/>
      <c r="SG233" s="9"/>
      <c r="SH233" s="9"/>
      <c r="SI233" s="9"/>
      <c r="SJ233" s="9"/>
      <c r="SK233" s="9"/>
      <c r="SL233" s="9"/>
      <c r="SM233" s="9"/>
      <c r="SN233" s="9"/>
      <c r="SO233" s="9"/>
      <c r="SP233" s="9"/>
      <c r="SQ233" s="9"/>
      <c r="SR233" s="9"/>
      <c r="SS233" s="9"/>
      <c r="ST233" s="9"/>
      <c r="SU233" s="9"/>
      <c r="SV233" s="9"/>
      <c r="SW233" s="9"/>
      <c r="SX233" s="9"/>
      <c r="SY233" s="9"/>
      <c r="SZ233" s="9"/>
      <c r="TA233" s="9"/>
      <c r="TB233" s="9"/>
      <c r="TC233" s="9"/>
      <c r="TD233" s="9"/>
      <c r="TE233" s="9"/>
      <c r="TF233" s="9"/>
      <c r="TG233" s="9"/>
      <c r="TH233" s="9"/>
      <c r="TI233" s="9"/>
      <c r="TJ233" s="9"/>
      <c r="TK233" s="9"/>
      <c r="TL233" s="9"/>
      <c r="TM233" s="9"/>
      <c r="TN233" s="9"/>
      <c r="TO233" s="9"/>
      <c r="TP233" s="9"/>
      <c r="TQ233" s="9"/>
      <c r="TR233" s="9"/>
      <c r="TS233" s="9"/>
      <c r="TT233" s="9"/>
      <c r="TU233" s="9"/>
      <c r="TV233" s="9"/>
      <c r="TW233" s="9"/>
      <c r="TX233" s="9"/>
      <c r="TY233" s="9"/>
      <c r="TZ233" s="9"/>
      <c r="UA233" s="9"/>
      <c r="UB233" s="9"/>
      <c r="UC233" s="9"/>
      <c r="UD233" s="9"/>
      <c r="UE233" s="9"/>
      <c r="UF233" s="9"/>
      <c r="UG233" s="9"/>
      <c r="UH233" s="9"/>
      <c r="UI233" s="9"/>
      <c r="UJ233" s="9"/>
      <c r="UK233" s="9"/>
      <c r="UL233" s="9"/>
      <c r="UM233" s="9"/>
      <c r="UN233" s="9"/>
      <c r="UO233" s="9"/>
      <c r="UP233" s="9"/>
      <c r="UQ233" s="9"/>
      <c r="UR233" s="9"/>
      <c r="US233" s="9"/>
      <c r="UT233" s="9"/>
      <c r="UU233" s="9"/>
      <c r="UV233" s="9"/>
      <c r="UW233" s="9"/>
      <c r="UX233" s="9"/>
      <c r="UY233" s="9"/>
      <c r="UZ233" s="9"/>
      <c r="VA233" s="9"/>
      <c r="VB233" s="9"/>
      <c r="VC233" s="9"/>
      <c r="VD233" s="9"/>
      <c r="VE233" s="9"/>
      <c r="VF233" s="9"/>
      <c r="VG233" s="9"/>
      <c r="VH233" s="9"/>
      <c r="VI233" s="9"/>
      <c r="VJ233" s="9"/>
      <c r="VK233" s="9"/>
      <c r="VL233" s="9"/>
      <c r="VM233" s="9"/>
      <c r="VN233" s="9"/>
      <c r="VO233" s="9"/>
      <c r="VP233" s="9"/>
      <c r="VQ233" s="9"/>
      <c r="VR233" s="9"/>
      <c r="VS233" s="9"/>
      <c r="VT233" s="9"/>
      <c r="VU233" s="9"/>
      <c r="VV233" s="9"/>
      <c r="VW233" s="9"/>
      <c r="VX233" s="9"/>
      <c r="VY233" s="9"/>
      <c r="VZ233" s="9"/>
      <c r="WA233" s="9"/>
      <c r="WB233" s="9"/>
      <c r="WC233" s="9"/>
      <c r="WD233" s="9"/>
      <c r="WE233" s="9"/>
      <c r="WF233" s="9"/>
      <c r="WG233" s="9"/>
      <c r="WH233" s="9"/>
      <c r="WI233" s="9"/>
      <c r="WJ233" s="9"/>
      <c r="WK233" s="9"/>
      <c r="WL233" s="9"/>
      <c r="WM233" s="9"/>
      <c r="WN233" s="9"/>
      <c r="WO233" s="9"/>
      <c r="WP233" s="9"/>
      <c r="WQ233" s="9"/>
      <c r="WR233" s="9"/>
      <c r="WS233" s="9"/>
      <c r="WT233" s="9"/>
      <c r="WU233" s="9"/>
      <c r="WV233" s="9"/>
      <c r="WW233" s="9"/>
      <c r="WX233" s="9"/>
      <c r="WY233" s="9"/>
      <c r="WZ233" s="9"/>
      <c r="XA233" s="9"/>
      <c r="XB233" s="9"/>
      <c r="XC233" s="9"/>
      <c r="XD233" s="9"/>
      <c r="XE233" s="9"/>
      <c r="XF233" s="9"/>
      <c r="XG233" s="9"/>
      <c r="XH233" s="9"/>
      <c r="XI233" s="9"/>
      <c r="XJ233" s="9"/>
      <c r="XK233" s="9"/>
      <c r="XL233" s="9"/>
      <c r="XM233" s="9"/>
      <c r="XN233" s="9"/>
      <c r="XO233" s="9"/>
      <c r="XP233" s="9"/>
      <c r="XQ233" s="9"/>
      <c r="XR233" s="9"/>
      <c r="XS233" s="9"/>
      <c r="XT233" s="9"/>
      <c r="XU233" s="9"/>
      <c r="XV233" s="9"/>
      <c r="XW233" s="9"/>
      <c r="XX233" s="9"/>
      <c r="XY233" s="9"/>
      <c r="XZ233" s="9"/>
      <c r="YA233" s="9"/>
      <c r="YB233" s="9"/>
      <c r="YC233" s="9"/>
      <c r="YD233" s="9"/>
      <c r="YE233" s="9"/>
      <c r="YF233" s="9"/>
      <c r="YG233" s="9"/>
      <c r="YH233" s="9"/>
      <c r="YI233" s="9"/>
      <c r="YJ233" s="9"/>
      <c r="YK233" s="9"/>
      <c r="YL233" s="9"/>
      <c r="YM233" s="9"/>
      <c r="YN233" s="9"/>
      <c r="YO233" s="9"/>
      <c r="YP233" s="9"/>
      <c r="YQ233" s="9"/>
      <c r="YR233" s="9"/>
      <c r="YS233" s="9"/>
      <c r="YT233" s="9"/>
      <c r="YU233" s="9"/>
      <c r="YV233" s="9"/>
      <c r="YW233" s="9"/>
      <c r="YX233" s="9"/>
      <c r="YY233" s="9"/>
      <c r="YZ233" s="9"/>
      <c r="ZA233" s="9"/>
      <c r="ZB233" s="9"/>
      <c r="ZC233" s="9"/>
      <c r="ZD233" s="9"/>
      <c r="ZE233" s="9"/>
      <c r="ZF233" s="9"/>
      <c r="ZG233" s="9"/>
      <c r="ZH233" s="9"/>
      <c r="ZI233" s="9"/>
      <c r="ZJ233" s="9"/>
      <c r="ZK233" s="9"/>
      <c r="ZL233" s="9"/>
      <c r="ZM233" s="9"/>
      <c r="ZN233" s="9"/>
      <c r="ZO233" s="9"/>
      <c r="ZP233" s="9"/>
      <c r="ZQ233" s="9"/>
      <c r="ZR233" s="9"/>
      <c r="ZS233" s="9"/>
      <c r="ZT233" s="9"/>
      <c r="ZU233" s="9"/>
      <c r="ZV233" s="9"/>
      <c r="ZW233" s="9"/>
      <c r="ZX233" s="9"/>
      <c r="ZY233" s="9"/>
      <c r="ZZ233" s="9"/>
      <c r="AAA233" s="9"/>
      <c r="AAB233" s="9"/>
      <c r="AAC233" s="9"/>
      <c r="AAD233" s="9"/>
      <c r="AAE233" s="9"/>
      <c r="AAF233" s="9"/>
      <c r="AAG233" s="9"/>
      <c r="AAH233" s="9"/>
      <c r="AAI233" s="9"/>
      <c r="AAJ233" s="9"/>
      <c r="AAK233" s="9"/>
      <c r="AAL233" s="9"/>
      <c r="AAM233" s="9"/>
      <c r="AAN233" s="9"/>
      <c r="AAO233" s="9"/>
      <c r="AAP233" s="9"/>
      <c r="AAQ233" s="9"/>
      <c r="AAR233" s="9"/>
      <c r="AAS233" s="9"/>
      <c r="AAT233" s="9"/>
      <c r="AAU233" s="9"/>
      <c r="AAV233" s="9"/>
      <c r="AAW233" s="9"/>
      <c r="AAX233" s="9"/>
      <c r="AAY233" s="9"/>
      <c r="AAZ233" s="9"/>
      <c r="ABA233" s="9"/>
      <c r="ABB233" s="9"/>
      <c r="ABC233" s="9"/>
      <c r="ABD233" s="9"/>
      <c r="ABE233" s="9"/>
      <c r="ABF233" s="9"/>
      <c r="ABG233" s="9"/>
      <c r="ABH233" s="9"/>
      <c r="ABI233" s="9"/>
      <c r="ABJ233" s="9"/>
      <c r="ABK233" s="9"/>
      <c r="ABL233" s="9"/>
      <c r="ABM233" s="9"/>
      <c r="ABN233" s="9"/>
      <c r="ABO233" s="9"/>
      <c r="ABP233" s="9"/>
      <c r="ABQ233" s="9"/>
      <c r="ABR233" s="9"/>
      <c r="ABS233" s="9"/>
      <c r="ABT233" s="9"/>
      <c r="ABU233" s="9"/>
      <c r="ABV233" s="9"/>
      <c r="ABW233" s="9"/>
      <c r="ABX233" s="9"/>
      <c r="ABY233" s="9"/>
      <c r="ABZ233" s="9"/>
      <c r="ACA233" s="9"/>
      <c r="ACB233" s="9"/>
      <c r="ACC233" s="9"/>
      <c r="ACD233" s="9"/>
      <c r="ACE233" s="9"/>
      <c r="ACF233" s="9"/>
      <c r="ACG233" s="9"/>
      <c r="ACH233" s="9"/>
      <c r="ACI233" s="9"/>
      <c r="ACJ233" s="9"/>
      <c r="ACK233" s="9"/>
      <c r="ACL233" s="9"/>
      <c r="ACM233" s="9"/>
      <c r="ACN233" s="9"/>
      <c r="ACO233" s="9"/>
      <c r="ACP233" s="9"/>
      <c r="ACQ233" s="9"/>
      <c r="ACR233" s="9"/>
      <c r="ACS233" s="9"/>
      <c r="ACT233" s="9"/>
      <c r="ACU233" s="9"/>
      <c r="ACV233" s="9"/>
      <c r="ACW233" s="9"/>
      <c r="ACX233" s="9"/>
      <c r="ACY233" s="9"/>
      <c r="ACZ233" s="9"/>
      <c r="ADA233" s="9"/>
      <c r="ADB233" s="9"/>
      <c r="ADC233" s="9"/>
      <c r="ADD233" s="9"/>
      <c r="ADE233" s="9"/>
      <c r="ADF233" s="9"/>
      <c r="ADG233" s="9"/>
      <c r="ADH233" s="9"/>
      <c r="ADI233" s="9"/>
      <c r="ADJ233" s="9"/>
      <c r="ADK233" s="9"/>
      <c r="ADL233" s="9"/>
      <c r="ADM233" s="9"/>
      <c r="ADN233" s="9"/>
      <c r="ADO233" s="9"/>
      <c r="ADP233" s="9"/>
      <c r="ADQ233" s="9"/>
      <c r="ADR233" s="9"/>
      <c r="ADS233" s="9"/>
      <c r="ADT233" s="9"/>
      <c r="ADU233" s="9"/>
      <c r="ADV233" s="9"/>
      <c r="ADW233" s="9"/>
      <c r="ADX233" s="9"/>
      <c r="ADY233" s="9"/>
      <c r="ADZ233" s="9"/>
      <c r="AEA233" s="9"/>
      <c r="AEB233" s="9"/>
      <c r="AEC233" s="9"/>
      <c r="AED233" s="9"/>
      <c r="AEE233" s="9"/>
      <c r="AEF233" s="9"/>
      <c r="AEG233" s="9"/>
      <c r="AEH233" s="9"/>
      <c r="AEI233" s="9"/>
      <c r="AEJ233" s="9"/>
      <c r="AEK233" s="9"/>
      <c r="AEL233" s="9"/>
      <c r="AEM233" s="9"/>
      <c r="AEN233" s="9"/>
      <c r="AEO233" s="9"/>
      <c r="AEP233" s="9"/>
      <c r="AEQ233" s="9"/>
      <c r="AER233" s="9"/>
      <c r="AES233" s="9"/>
      <c r="AET233" s="9"/>
      <c r="AEU233" s="9"/>
      <c r="AEV233" s="9"/>
      <c r="AEW233" s="9"/>
      <c r="AEX233" s="9"/>
      <c r="AEY233" s="9"/>
      <c r="AEZ233" s="9"/>
      <c r="AFA233" s="9"/>
      <c r="AFB233" s="9"/>
      <c r="AFC233" s="9"/>
      <c r="AFD233" s="9"/>
      <c r="AFE233" s="9"/>
      <c r="AFF233" s="9"/>
      <c r="AFG233" s="9"/>
      <c r="AFH233" s="9"/>
      <c r="AFI233" s="9"/>
      <c r="AFJ233" s="9"/>
      <c r="AFK233" s="9"/>
      <c r="AFL233" s="9"/>
      <c r="AFM233" s="9"/>
      <c r="AFN233" s="9"/>
      <c r="AFO233" s="9"/>
      <c r="AFP233" s="9"/>
      <c r="AFQ233" s="9"/>
      <c r="AFR233" s="9"/>
      <c r="AFS233" s="9"/>
      <c r="AFT233" s="9"/>
      <c r="AFU233" s="9"/>
      <c r="AFV233" s="9"/>
      <c r="AFW233" s="9"/>
      <c r="AFX233" s="9"/>
      <c r="AFY233" s="9"/>
      <c r="AFZ233" s="9"/>
      <c r="AGA233" s="9"/>
      <c r="AGB233" s="9"/>
      <c r="AGC233" s="9"/>
      <c r="AGD233" s="9"/>
      <c r="AGE233" s="9"/>
      <c r="AGF233" s="9"/>
      <c r="AGG233" s="9"/>
      <c r="AGH233" s="9"/>
      <c r="AGI233" s="9"/>
      <c r="AGJ233" s="9"/>
      <c r="AGK233" s="9"/>
      <c r="AGL233" s="9"/>
      <c r="AGM233" s="9"/>
      <c r="AGN233" s="9"/>
      <c r="AGO233" s="9"/>
      <c r="AGP233" s="9"/>
      <c r="AGQ233" s="9"/>
      <c r="AGR233" s="9"/>
      <c r="AGS233" s="9"/>
      <c r="AGT233" s="9"/>
      <c r="AGU233" s="9"/>
      <c r="AGV233" s="9"/>
      <c r="AGW233" s="9"/>
      <c r="AGX233" s="9"/>
      <c r="AGY233" s="9"/>
      <c r="AGZ233" s="9"/>
      <c r="AHA233" s="9"/>
      <c r="AHB233" s="9"/>
      <c r="AHC233" s="9"/>
      <c r="AHD233" s="9"/>
      <c r="AHE233" s="9"/>
      <c r="AHF233" s="9"/>
      <c r="AHG233" s="9"/>
      <c r="AHH233" s="9"/>
      <c r="AHI233" s="9"/>
      <c r="AHJ233" s="9"/>
      <c r="AHK233" s="9"/>
      <c r="AHL233" s="9"/>
      <c r="AHM233" s="9"/>
      <c r="AHN233" s="9"/>
      <c r="AHO233" s="9"/>
      <c r="AHP233" s="9"/>
      <c r="AHQ233" s="9"/>
      <c r="AHR233" s="9"/>
      <c r="AHS233" s="9"/>
      <c r="AHT233" s="9"/>
      <c r="AHU233" s="9"/>
      <c r="AHV233" s="9"/>
      <c r="AHW233" s="9"/>
      <c r="AHX233" s="9"/>
      <c r="AHY233" s="9"/>
      <c r="AHZ233" s="9"/>
      <c r="AIA233" s="9"/>
      <c r="AIB233" s="9"/>
      <c r="AIC233" s="9"/>
      <c r="AID233" s="9"/>
      <c r="AIE233" s="9"/>
      <c r="AIF233" s="9"/>
      <c r="AIG233" s="9"/>
      <c r="AIH233" s="9"/>
      <c r="AII233" s="9"/>
      <c r="AIJ233" s="9"/>
      <c r="AIK233" s="9"/>
      <c r="AIL233" s="9"/>
      <c r="AIM233" s="9"/>
      <c r="AIN233" s="9"/>
      <c r="AIO233" s="9"/>
      <c r="AIP233" s="9"/>
      <c r="AIQ233" s="9"/>
      <c r="AIR233" s="9"/>
      <c r="AIS233" s="9"/>
      <c r="AIT233" s="9"/>
      <c r="AIU233" s="9"/>
      <c r="AIV233" s="9"/>
      <c r="AIW233" s="9"/>
      <c r="AIX233" s="9"/>
      <c r="AIY233" s="9"/>
      <c r="AIZ233" s="9"/>
      <c r="AJA233" s="9"/>
      <c r="AJB233" s="9"/>
      <c r="AJC233" s="9"/>
      <c r="AJD233" s="9"/>
      <c r="AJE233" s="9"/>
      <c r="AJF233" s="9"/>
      <c r="AJG233" s="9"/>
      <c r="AJH233" s="9"/>
      <c r="AJI233" s="9"/>
      <c r="AJJ233" s="9"/>
      <c r="AJK233" s="9"/>
      <c r="AJL233" s="9"/>
      <c r="AJM233" s="9"/>
      <c r="AJN233" s="9"/>
      <c r="AJO233" s="9"/>
      <c r="AJP233" s="9"/>
      <c r="AJQ233" s="9"/>
      <c r="AJR233" s="9"/>
      <c r="AJS233" s="9"/>
      <c r="AJT233" s="9"/>
      <c r="AJU233" s="9"/>
      <c r="AJV233" s="9"/>
      <c r="AJW233" s="9"/>
      <c r="AJX233" s="9"/>
      <c r="AJY233" s="9"/>
      <c r="AJZ233" s="9"/>
      <c r="AKA233" s="9"/>
      <c r="AKB233" s="9"/>
      <c r="AKC233" s="9"/>
      <c r="AKD233" s="9"/>
      <c r="AKE233" s="9"/>
      <c r="AKF233" s="9"/>
      <c r="AKG233" s="9"/>
      <c r="AKH233" s="9"/>
      <c r="AKI233" s="9"/>
      <c r="AKJ233" s="9"/>
      <c r="AKK233" s="9"/>
      <c r="AKL233" s="9"/>
      <c r="AKM233" s="9"/>
      <c r="AKN233" s="9"/>
      <c r="AKO233" s="9"/>
      <c r="AKP233" s="9"/>
      <c r="AKQ233" s="9"/>
      <c r="AKR233" s="9"/>
      <c r="AKS233" s="9"/>
      <c r="AKT233" s="9"/>
      <c r="AKU233" s="9"/>
      <c r="AKV233" s="9"/>
      <c r="AKW233" s="9"/>
      <c r="AKX233" s="9"/>
      <c r="AKY233" s="9"/>
      <c r="AKZ233" s="9"/>
      <c r="ALA233" s="9"/>
      <c r="ALB233" s="9"/>
      <c r="ALC233" s="9"/>
      <c r="ALD233" s="9"/>
      <c r="ALE233" s="9"/>
      <c r="ALF233" s="9"/>
      <c r="ALG233" s="9"/>
      <c r="ALH233" s="9"/>
      <c r="ALI233" s="9"/>
      <c r="ALJ233" s="9"/>
      <c r="ALK233" s="9"/>
      <c r="ALL233" s="9"/>
      <c r="ALM233" s="9"/>
      <c r="ALN233" s="9"/>
      <c r="ALO233" s="9"/>
      <c r="ALP233" s="9"/>
      <c r="ALQ233" s="9"/>
      <c r="ALR233" s="9"/>
      <c r="ALS233" s="9"/>
      <c r="ALT233" s="9"/>
      <c r="ALU233" s="9"/>
      <c r="ALV233" s="9"/>
      <c r="ALW233" s="9"/>
      <c r="ALX233" s="9"/>
      <c r="ALY233" s="9"/>
      <c r="ALZ233" s="9"/>
      <c r="AMA233" s="9"/>
      <c r="AMB233" s="9"/>
      <c r="AMC233" s="9"/>
      <c r="AMD233" s="9"/>
      <c r="AME233" s="9"/>
      <c r="AMF233" s="9"/>
      <c r="AMG233" s="9"/>
      <c r="AMH233" s="9"/>
      <c r="AMI233" s="9"/>
      <c r="AMJ233" s="9"/>
      <c r="AMK233" s="9"/>
      <c r="AML233" s="9"/>
      <c r="AMM233" s="9"/>
      <c r="AMN233" s="9"/>
      <c r="AMO233" s="9"/>
      <c r="AMP233" s="9"/>
      <c r="AMQ233" s="9"/>
      <c r="AMR233" s="9"/>
      <c r="AMS233" s="9"/>
      <c r="AMT233" s="9"/>
      <c r="AMU233" s="9"/>
      <c r="AMV233" s="9"/>
      <c r="AMW233" s="9"/>
      <c r="AMX233" s="9"/>
      <c r="AMY233" s="9"/>
      <c r="AMZ233" s="9"/>
      <c r="ANA233" s="9"/>
      <c r="ANB233" s="9"/>
      <c r="ANC233" s="9"/>
      <c r="AND233" s="9"/>
      <c r="ANE233" s="9"/>
      <c r="ANF233" s="9"/>
      <c r="ANG233" s="9"/>
      <c r="ANH233" s="9"/>
      <c r="ANI233" s="9"/>
      <c r="ANJ233" s="9"/>
      <c r="ANK233" s="9"/>
      <c r="ANL233" s="9"/>
      <c r="ANM233" s="9"/>
      <c r="ANN233" s="9"/>
      <c r="ANO233" s="9"/>
      <c r="ANP233" s="9"/>
      <c r="ANQ233" s="9"/>
      <c r="ANR233" s="9"/>
      <c r="ANS233" s="9"/>
      <c r="ANT233" s="9"/>
      <c r="ANU233" s="9"/>
      <c r="ANV233" s="9"/>
      <c r="ANW233" s="9"/>
      <c r="ANX233" s="9"/>
      <c r="ANY233" s="9"/>
      <c r="ANZ233" s="9"/>
      <c r="AOA233" s="9"/>
      <c r="AOB233" s="9"/>
      <c r="AOC233" s="9"/>
      <c r="AOD233" s="9"/>
      <c r="AOE233" s="9"/>
      <c r="AOF233" s="9"/>
      <c r="AOG233" s="9"/>
      <c r="AOH233" s="9"/>
      <c r="AOI233" s="9"/>
      <c r="AOJ233" s="9"/>
      <c r="AOK233" s="9"/>
      <c r="AOL233" s="9"/>
      <c r="AOM233" s="9"/>
      <c r="AON233" s="9"/>
      <c r="AOO233" s="9"/>
      <c r="AOP233" s="9"/>
      <c r="AOQ233" s="9"/>
      <c r="AOR233" s="9"/>
      <c r="AOS233" s="9"/>
      <c r="AOT233" s="9"/>
      <c r="AOU233" s="9"/>
      <c r="AOV233" s="9"/>
      <c r="AOW233" s="9"/>
      <c r="AOX233" s="9"/>
      <c r="AOY233" s="9"/>
      <c r="AOZ233" s="9"/>
      <c r="APA233" s="9"/>
      <c r="APB233" s="9"/>
      <c r="APC233" s="9"/>
      <c r="APD233" s="9"/>
      <c r="APE233" s="9"/>
      <c r="APF233" s="9"/>
      <c r="APG233" s="9"/>
      <c r="APH233" s="9"/>
      <c r="API233" s="9"/>
      <c r="APJ233" s="9"/>
      <c r="APK233" s="9"/>
      <c r="APL233" s="9"/>
      <c r="APM233" s="9"/>
      <c r="APN233" s="9"/>
      <c r="APO233" s="9"/>
      <c r="APP233" s="9"/>
      <c r="APQ233" s="9"/>
      <c r="APR233" s="9"/>
      <c r="APS233" s="9"/>
      <c r="APT233" s="9"/>
      <c r="APU233" s="9"/>
      <c r="APV233" s="9"/>
      <c r="APW233" s="9"/>
      <c r="APX233" s="9"/>
      <c r="APY233" s="9"/>
      <c r="APZ233" s="9"/>
      <c r="AQA233" s="9"/>
      <c r="AQB233" s="9"/>
      <c r="AQC233" s="9"/>
      <c r="AQD233" s="9"/>
      <c r="AQE233" s="9"/>
      <c r="AQF233" s="9"/>
      <c r="AQG233" s="9"/>
      <c r="AQH233" s="9"/>
      <c r="AQI233" s="9"/>
      <c r="AQJ233" s="9"/>
      <c r="AQK233" s="9"/>
      <c r="AQL233" s="9"/>
      <c r="AQM233" s="9"/>
      <c r="AQN233" s="9"/>
      <c r="AQO233" s="9"/>
      <c r="AQP233" s="9"/>
      <c r="AQQ233" s="9"/>
      <c r="AQR233" s="9"/>
      <c r="AQS233" s="9"/>
      <c r="AQT233" s="9"/>
      <c r="AQU233" s="9"/>
      <c r="AQV233" s="9"/>
      <c r="AQW233" s="9"/>
      <c r="AQX233" s="9"/>
      <c r="AQY233" s="9"/>
      <c r="AQZ233" s="9"/>
      <c r="ARA233" s="9"/>
      <c r="ARB233" s="9"/>
      <c r="ARC233" s="9"/>
      <c r="ARD233" s="9"/>
      <c r="ARE233" s="9"/>
      <c r="ARF233" s="9"/>
      <c r="ARG233" s="9"/>
      <c r="ARH233" s="9"/>
      <c r="ARI233" s="9"/>
      <c r="ARJ233" s="9"/>
      <c r="ARK233" s="9"/>
      <c r="ARL233" s="9"/>
      <c r="ARM233" s="9"/>
      <c r="ARN233" s="9"/>
      <c r="ARO233" s="9"/>
      <c r="ARP233" s="9"/>
      <c r="ARQ233" s="9"/>
      <c r="ARR233" s="9"/>
      <c r="ARS233" s="9"/>
      <c r="ART233" s="9"/>
      <c r="ARU233" s="9"/>
      <c r="ARV233" s="9"/>
      <c r="ARW233" s="9"/>
      <c r="ARX233" s="9"/>
      <c r="ARY233" s="9"/>
      <c r="ARZ233" s="9"/>
      <c r="ASA233" s="9"/>
      <c r="ASB233" s="9"/>
      <c r="ASC233" s="9"/>
      <c r="ASD233" s="9"/>
      <c r="ASE233" s="9"/>
      <c r="ASF233" s="9"/>
      <c r="ASG233" s="9"/>
      <c r="ASH233" s="9"/>
      <c r="ASI233" s="9"/>
      <c r="ASJ233" s="9"/>
      <c r="ASK233" s="9"/>
      <c r="ASL233" s="9"/>
      <c r="ASM233" s="9"/>
      <c r="ASN233" s="9"/>
      <c r="ASO233" s="9"/>
      <c r="ASP233" s="9"/>
      <c r="ASQ233" s="9"/>
      <c r="ASR233" s="9"/>
      <c r="ASS233" s="9"/>
      <c r="AST233" s="9"/>
      <c r="ASU233" s="9"/>
      <c r="ASV233" s="9"/>
      <c r="ASW233" s="9"/>
      <c r="ASX233" s="9"/>
      <c r="ASY233" s="9"/>
      <c r="ASZ233" s="9"/>
      <c r="ATA233" s="9"/>
      <c r="ATB233" s="9"/>
      <c r="ATC233" s="9"/>
      <c r="ATD233" s="9"/>
      <c r="ATE233" s="9"/>
      <c r="ATF233" s="9"/>
      <c r="ATG233" s="9"/>
      <c r="ATH233" s="9"/>
      <c r="ATI233" s="9"/>
      <c r="ATJ233" s="9"/>
      <c r="ATK233" s="9"/>
      <c r="ATL233" s="9"/>
      <c r="ATM233" s="9"/>
      <c r="ATN233" s="9"/>
      <c r="ATO233" s="9"/>
      <c r="ATP233" s="9"/>
      <c r="ATQ233" s="9"/>
      <c r="ATR233" s="9"/>
      <c r="ATS233" s="9"/>
      <c r="ATT233" s="9"/>
      <c r="ATU233" s="9"/>
      <c r="ATV233" s="9"/>
      <c r="ATW233" s="9"/>
      <c r="ATX233" s="9"/>
      <c r="ATY233" s="9"/>
      <c r="ATZ233" s="9"/>
      <c r="AUA233" s="9"/>
      <c r="AUB233" s="9"/>
      <c r="AUC233" s="9"/>
      <c r="AUD233" s="9"/>
      <c r="AUE233" s="9"/>
      <c r="AUF233" s="9"/>
      <c r="AUG233" s="9"/>
      <c r="AUH233" s="9"/>
      <c r="AUI233" s="9"/>
      <c r="AUJ233" s="9"/>
      <c r="AUK233" s="9"/>
      <c r="AUL233" s="9"/>
      <c r="AUM233" s="9"/>
      <c r="AUN233" s="9"/>
      <c r="AUO233" s="9"/>
      <c r="AUP233" s="9"/>
      <c r="AUQ233" s="9"/>
      <c r="AUR233" s="9"/>
      <c r="AUS233" s="9"/>
      <c r="AUT233" s="9"/>
      <c r="AUU233" s="9"/>
      <c r="AUV233" s="9"/>
      <c r="AUW233" s="9"/>
      <c r="AUX233" s="9"/>
      <c r="AUY233" s="9"/>
      <c r="AUZ233" s="9"/>
      <c r="AVA233" s="9"/>
      <c r="AVB233" s="9"/>
      <c r="AVC233" s="9"/>
      <c r="AVD233" s="9"/>
      <c r="AVE233" s="9"/>
      <c r="AVF233" s="9"/>
      <c r="AVG233" s="9"/>
      <c r="AVH233" s="9"/>
      <c r="AVI233" s="9"/>
      <c r="AVJ233" s="9"/>
      <c r="AVK233" s="9"/>
      <c r="AVL233" s="9"/>
      <c r="AVM233" s="9"/>
      <c r="AVN233" s="9"/>
      <c r="AVO233" s="9"/>
      <c r="AVP233" s="9"/>
      <c r="AVQ233" s="9"/>
      <c r="AVR233" s="9"/>
      <c r="AVS233" s="9"/>
      <c r="AVT233" s="9"/>
      <c r="AVU233" s="9"/>
      <c r="AVV233" s="9"/>
      <c r="AVW233" s="9"/>
      <c r="AVX233" s="9"/>
      <c r="AVY233" s="9"/>
      <c r="AVZ233" s="9"/>
      <c r="AWA233" s="9"/>
      <c r="AWB233" s="9"/>
      <c r="AWC233" s="9"/>
      <c r="AWD233" s="9"/>
      <c r="AWE233" s="9"/>
      <c r="AWF233" s="9"/>
      <c r="AWG233" s="9"/>
      <c r="AWH233" s="9"/>
      <c r="AWI233" s="9"/>
      <c r="AWJ233" s="9"/>
      <c r="AWK233" s="9"/>
      <c r="AWL233" s="9"/>
      <c r="AWM233" s="9"/>
      <c r="AWN233" s="9"/>
      <c r="AWO233" s="9"/>
      <c r="AWP233" s="9"/>
      <c r="AWQ233" s="9"/>
      <c r="AWR233" s="9"/>
      <c r="AWS233" s="9"/>
      <c r="AWT233" s="9"/>
      <c r="AWU233" s="9"/>
      <c r="AWV233" s="9"/>
      <c r="AWW233" s="9"/>
      <c r="AWX233" s="9"/>
      <c r="AWY233" s="9"/>
      <c r="AWZ233" s="9"/>
      <c r="AXA233" s="9"/>
      <c r="AXB233" s="9"/>
      <c r="AXC233" s="9"/>
      <c r="AXD233" s="9"/>
      <c r="AXE233" s="9"/>
      <c r="AXF233" s="9"/>
      <c r="AXG233" s="9"/>
      <c r="AXH233" s="9"/>
      <c r="AXI233" s="9"/>
      <c r="AXJ233" s="9"/>
      <c r="AXK233" s="9"/>
      <c r="AXL233" s="9"/>
      <c r="AXM233" s="9"/>
      <c r="AXN233" s="9"/>
      <c r="AXO233" s="9"/>
      <c r="AXP233" s="9"/>
      <c r="AXQ233" s="9"/>
      <c r="AXR233" s="9"/>
      <c r="AXS233" s="9"/>
      <c r="AXT233" s="9"/>
      <c r="AXU233" s="9"/>
      <c r="AXV233" s="9"/>
      <c r="AXW233" s="9"/>
      <c r="AXX233" s="9"/>
      <c r="AXY233" s="9"/>
      <c r="AXZ233" s="9"/>
      <c r="AYA233" s="9"/>
      <c r="AYB233" s="9"/>
      <c r="AYC233" s="9"/>
      <c r="AYD233" s="9"/>
      <c r="AYE233" s="9"/>
      <c r="AYF233" s="9"/>
      <c r="AYG233" s="9"/>
      <c r="AYH233" s="9"/>
      <c r="AYI233" s="9"/>
      <c r="AYJ233" s="9"/>
      <c r="AYK233" s="9"/>
      <c r="AYL233" s="9"/>
      <c r="AYM233" s="9"/>
      <c r="AYN233" s="9"/>
      <c r="AYO233" s="9"/>
      <c r="AYP233" s="9"/>
      <c r="AYQ233" s="9"/>
      <c r="AYR233" s="9"/>
      <c r="AYS233" s="9"/>
      <c r="AYT233" s="9"/>
      <c r="AYU233" s="9"/>
      <c r="AYV233" s="9"/>
      <c r="AYW233" s="9"/>
      <c r="AYX233" s="9"/>
      <c r="AYY233" s="9"/>
      <c r="AYZ233" s="9"/>
      <c r="AZA233" s="9"/>
      <c r="AZB233" s="9"/>
      <c r="AZC233" s="9"/>
      <c r="AZD233" s="9"/>
      <c r="AZE233" s="9"/>
      <c r="AZF233" s="9"/>
      <c r="AZG233" s="9"/>
      <c r="AZH233" s="9"/>
      <c r="AZI233" s="9"/>
      <c r="AZJ233" s="9"/>
      <c r="AZK233" s="9"/>
      <c r="AZL233" s="9"/>
      <c r="AZM233" s="9"/>
      <c r="AZN233" s="9"/>
      <c r="AZO233" s="9"/>
      <c r="AZP233" s="9"/>
      <c r="AZQ233" s="9"/>
      <c r="AZR233" s="9"/>
      <c r="AZS233" s="9"/>
      <c r="AZT233" s="9"/>
      <c r="AZU233" s="9"/>
      <c r="AZV233" s="9"/>
      <c r="AZW233" s="9"/>
      <c r="AZX233" s="9"/>
      <c r="AZY233" s="9"/>
      <c r="AZZ233" s="9"/>
      <c r="BAA233" s="9"/>
      <c r="BAB233" s="9"/>
      <c r="BAC233" s="9"/>
      <c r="BAD233" s="9"/>
      <c r="BAE233" s="9"/>
      <c r="BAF233" s="9"/>
      <c r="BAG233" s="9"/>
      <c r="BAH233" s="9"/>
      <c r="BAI233" s="9"/>
      <c r="BAJ233" s="9"/>
      <c r="BAK233" s="9"/>
      <c r="BAL233" s="9"/>
      <c r="BAM233" s="9"/>
      <c r="BAN233" s="9"/>
      <c r="BAO233" s="9"/>
      <c r="BAP233" s="9"/>
      <c r="BAQ233" s="9"/>
      <c r="BAR233" s="9"/>
      <c r="BAS233" s="9"/>
      <c r="BAT233" s="9"/>
      <c r="BAU233" s="9"/>
      <c r="BAV233" s="9"/>
      <c r="BAW233" s="9"/>
      <c r="BAX233" s="9"/>
      <c r="BAY233" s="9"/>
      <c r="BAZ233" s="9"/>
      <c r="BBA233" s="9"/>
      <c r="BBB233" s="9"/>
      <c r="BBC233" s="9"/>
      <c r="BBD233" s="9"/>
      <c r="BBE233" s="9"/>
      <c r="BBF233" s="9"/>
      <c r="BBG233" s="9"/>
      <c r="BBH233" s="9"/>
      <c r="BBI233" s="9"/>
      <c r="BBJ233" s="9"/>
      <c r="BBK233" s="9"/>
      <c r="BBL233" s="9"/>
      <c r="BBM233" s="9"/>
      <c r="BBN233" s="9"/>
      <c r="BBO233" s="9"/>
      <c r="BBP233" s="9"/>
      <c r="BBQ233" s="9"/>
      <c r="BBR233" s="9"/>
      <c r="BBS233" s="9"/>
      <c r="BBT233" s="9"/>
      <c r="BBU233" s="9"/>
      <c r="BBV233" s="9"/>
      <c r="BBW233" s="9"/>
      <c r="BBX233" s="9"/>
      <c r="BBY233" s="9"/>
      <c r="BBZ233" s="9"/>
      <c r="BCA233" s="9"/>
      <c r="BCB233" s="9"/>
      <c r="BCC233" s="9"/>
      <c r="BCD233" s="9"/>
      <c r="BCE233" s="9"/>
      <c r="BCF233" s="9"/>
      <c r="BCG233" s="9"/>
      <c r="BCH233" s="9"/>
      <c r="BCI233" s="9"/>
      <c r="BCJ233" s="9"/>
      <c r="BCK233" s="9"/>
      <c r="BCL233" s="9"/>
      <c r="BCM233" s="9"/>
      <c r="BCN233" s="9"/>
      <c r="BCO233" s="9"/>
      <c r="BCP233" s="9"/>
      <c r="BCQ233" s="9"/>
      <c r="BCR233" s="9"/>
      <c r="BCS233" s="9"/>
      <c r="BCT233" s="9"/>
      <c r="BCU233" s="9"/>
      <c r="BCV233" s="9"/>
      <c r="BCW233" s="9"/>
      <c r="BCX233" s="9"/>
      <c r="BCY233" s="9"/>
      <c r="BCZ233" s="9"/>
      <c r="BDA233" s="9"/>
      <c r="BDB233" s="9"/>
      <c r="BDC233" s="9"/>
      <c r="BDD233" s="9"/>
      <c r="BDE233" s="9"/>
      <c r="BDF233" s="9"/>
      <c r="BDG233" s="9"/>
      <c r="BDH233" s="9"/>
      <c r="BDI233" s="9"/>
      <c r="BDJ233" s="9"/>
      <c r="BDK233" s="9"/>
      <c r="BDL233" s="9"/>
      <c r="BDM233" s="9"/>
      <c r="BDN233" s="9"/>
      <c r="BDO233" s="9"/>
      <c r="BDP233" s="9"/>
      <c r="BDQ233" s="9"/>
      <c r="BDR233" s="9"/>
      <c r="BDS233" s="9"/>
      <c r="BDT233" s="9"/>
      <c r="BDU233" s="9"/>
      <c r="BDV233" s="9"/>
      <c r="BDW233" s="9"/>
      <c r="BDX233" s="9"/>
      <c r="BDY233" s="9"/>
      <c r="BDZ233" s="9"/>
      <c r="BEA233" s="9"/>
      <c r="BEB233" s="9"/>
      <c r="BEC233" s="9"/>
      <c r="BED233" s="9"/>
      <c r="BEE233" s="9"/>
      <c r="BEF233" s="9"/>
      <c r="BEG233" s="9"/>
      <c r="BEH233" s="9"/>
      <c r="BEI233" s="9"/>
      <c r="BEJ233" s="9"/>
      <c r="BEK233" s="9"/>
      <c r="BEL233" s="9"/>
      <c r="BEM233" s="9"/>
      <c r="BEN233" s="9"/>
      <c r="BEO233" s="9"/>
      <c r="BEP233" s="9"/>
      <c r="BEQ233" s="9"/>
      <c r="BER233" s="9"/>
      <c r="BES233" s="9"/>
      <c r="BET233" s="9"/>
      <c r="BEU233" s="9"/>
      <c r="BEV233" s="9"/>
      <c r="BEW233" s="9"/>
      <c r="BEX233" s="9"/>
      <c r="BEY233" s="9"/>
      <c r="BEZ233" s="9"/>
      <c r="BFA233" s="9"/>
      <c r="BFB233" s="9"/>
      <c r="BFC233" s="9"/>
      <c r="BFD233" s="9"/>
      <c r="BFE233" s="9"/>
      <c r="BFF233" s="9"/>
      <c r="BFG233" s="9"/>
      <c r="BFH233" s="9"/>
      <c r="BFI233" s="9"/>
      <c r="BFJ233" s="9"/>
      <c r="BFK233" s="9"/>
      <c r="BFL233" s="9"/>
      <c r="BFM233" s="9"/>
      <c r="BFN233" s="9"/>
      <c r="BFO233" s="9"/>
      <c r="BFP233" s="9"/>
      <c r="BFQ233" s="9"/>
      <c r="BFR233" s="9"/>
      <c r="BFS233" s="9"/>
      <c r="BFT233" s="9"/>
      <c r="BFU233" s="9"/>
      <c r="BFV233" s="9"/>
      <c r="BFW233" s="9"/>
      <c r="BFX233" s="9"/>
      <c r="BFY233" s="9"/>
      <c r="BFZ233" s="9"/>
      <c r="BGA233" s="9"/>
      <c r="BGB233" s="9"/>
      <c r="BGC233" s="9"/>
      <c r="BGD233" s="9"/>
      <c r="BGE233" s="9"/>
      <c r="BGF233" s="9"/>
      <c r="BGG233" s="9"/>
      <c r="BGH233" s="9"/>
      <c r="BGI233" s="9"/>
      <c r="BGJ233" s="9"/>
      <c r="BGK233" s="9"/>
      <c r="BGL233" s="9"/>
      <c r="BGM233" s="9"/>
      <c r="BGN233" s="9"/>
      <c r="BGO233" s="9"/>
      <c r="BGP233" s="9"/>
      <c r="BGQ233" s="9"/>
      <c r="BGR233" s="9"/>
      <c r="BGS233" s="9"/>
      <c r="BGT233" s="9"/>
      <c r="BGU233" s="9"/>
      <c r="BGV233" s="9"/>
      <c r="BGW233" s="9"/>
      <c r="BGX233" s="9"/>
      <c r="BGY233" s="9"/>
      <c r="BGZ233" s="9"/>
      <c r="BHA233" s="9"/>
      <c r="BHB233" s="9"/>
      <c r="BHC233" s="9"/>
      <c r="BHD233" s="9"/>
      <c r="BHE233" s="9"/>
      <c r="BHF233" s="9"/>
      <c r="BHG233" s="9"/>
      <c r="BHH233" s="9"/>
      <c r="BHI233" s="9"/>
      <c r="BHJ233" s="9"/>
      <c r="BHK233" s="9"/>
      <c r="BHL233" s="9"/>
      <c r="BHM233" s="9"/>
      <c r="BHN233" s="9"/>
      <c r="BHO233" s="9"/>
      <c r="BHP233" s="9"/>
      <c r="BHQ233" s="9"/>
      <c r="BHR233" s="9"/>
      <c r="BHS233" s="9"/>
      <c r="BHT233" s="9"/>
      <c r="BHU233" s="9"/>
      <c r="BHV233" s="9"/>
      <c r="BHW233" s="9"/>
      <c r="BHX233" s="9"/>
      <c r="BHY233" s="9"/>
      <c r="BHZ233" s="9"/>
      <c r="BIA233" s="9"/>
      <c r="BIB233" s="9"/>
      <c r="BIC233" s="9"/>
      <c r="BID233" s="9"/>
      <c r="BIE233" s="9"/>
      <c r="BIF233" s="9"/>
      <c r="BIG233" s="9"/>
      <c r="BIH233" s="9"/>
      <c r="BII233" s="9"/>
      <c r="BIJ233" s="9"/>
      <c r="BIK233" s="9"/>
      <c r="BIL233" s="9"/>
      <c r="BIM233" s="9"/>
      <c r="BIN233" s="9"/>
      <c r="BIO233" s="9"/>
      <c r="BIP233" s="9"/>
      <c r="BIQ233" s="9"/>
      <c r="BIR233" s="9"/>
      <c r="BIS233" s="9"/>
      <c r="BIT233" s="9"/>
      <c r="BIU233" s="9"/>
      <c r="BIV233" s="9"/>
      <c r="BIW233" s="9"/>
      <c r="BIX233" s="9"/>
      <c r="BIY233" s="9"/>
      <c r="BIZ233" s="9"/>
      <c r="BJA233" s="9"/>
      <c r="BJB233" s="9"/>
      <c r="BJC233" s="9"/>
      <c r="BJD233" s="9"/>
      <c r="BJE233" s="9"/>
      <c r="BJF233" s="9"/>
      <c r="BJG233" s="9"/>
      <c r="BJH233" s="9"/>
      <c r="BJI233" s="9"/>
      <c r="BJJ233" s="9"/>
      <c r="BJK233" s="9"/>
      <c r="BJL233" s="9"/>
      <c r="BJM233" s="9"/>
      <c r="BJN233" s="9"/>
      <c r="BJO233" s="9"/>
      <c r="BJP233" s="9"/>
      <c r="BJQ233" s="9"/>
      <c r="BJR233" s="9"/>
      <c r="BJS233" s="9"/>
      <c r="BJT233" s="9"/>
      <c r="BJU233" s="9"/>
      <c r="BJV233" s="9"/>
      <c r="BJW233" s="9"/>
      <c r="BJX233" s="9"/>
      <c r="BJY233" s="9"/>
      <c r="BJZ233" s="9"/>
      <c r="BKA233" s="9"/>
      <c r="BKB233" s="9"/>
      <c r="BKC233" s="9"/>
      <c r="BKD233" s="9"/>
      <c r="BKE233" s="9"/>
      <c r="BKF233" s="9"/>
      <c r="BKG233" s="9"/>
      <c r="BKH233" s="9"/>
      <c r="BKI233" s="9"/>
      <c r="BKJ233" s="9"/>
      <c r="BKK233" s="9"/>
      <c r="BKL233" s="9"/>
      <c r="BKM233" s="9"/>
      <c r="BKN233" s="9"/>
      <c r="BKO233" s="9"/>
      <c r="BKP233" s="9"/>
      <c r="BKQ233" s="9"/>
      <c r="BKR233" s="9"/>
      <c r="BKS233" s="9"/>
      <c r="BKT233" s="9"/>
      <c r="BKU233" s="9"/>
      <c r="BKV233" s="9"/>
      <c r="BKW233" s="9"/>
      <c r="BKX233" s="9"/>
      <c r="BKY233" s="9"/>
      <c r="BKZ233" s="9"/>
      <c r="BLA233" s="9"/>
      <c r="BLB233" s="9"/>
      <c r="BLC233" s="9"/>
      <c r="BLD233" s="9"/>
      <c r="BLE233" s="9"/>
      <c r="BLF233" s="9"/>
      <c r="BLG233" s="9"/>
      <c r="BLH233" s="9"/>
      <c r="BLI233" s="9"/>
      <c r="BLJ233" s="9"/>
      <c r="BLK233" s="9"/>
      <c r="BLL233" s="9"/>
      <c r="BLM233" s="9"/>
      <c r="BLN233" s="9"/>
      <c r="BLO233" s="9"/>
      <c r="BLP233" s="9"/>
      <c r="BLQ233" s="9"/>
      <c r="BLR233" s="9"/>
      <c r="BLS233" s="9"/>
      <c r="BLT233" s="9"/>
      <c r="BLU233" s="9"/>
      <c r="BLV233" s="9"/>
      <c r="BLW233" s="9"/>
      <c r="BLX233" s="9"/>
      <c r="BLY233" s="9"/>
      <c r="BLZ233" s="9"/>
      <c r="BMA233" s="9"/>
      <c r="BMB233" s="9"/>
      <c r="BMC233" s="9"/>
      <c r="BMD233" s="9"/>
      <c r="BME233" s="9"/>
      <c r="BMF233" s="9"/>
      <c r="BMG233" s="9"/>
      <c r="BMH233" s="9"/>
      <c r="BMI233" s="9"/>
      <c r="BMJ233" s="9"/>
      <c r="BMK233" s="9"/>
      <c r="BML233" s="9"/>
      <c r="BMM233" s="9"/>
      <c r="BMN233" s="9"/>
      <c r="BMO233" s="9"/>
      <c r="BMP233" s="9"/>
      <c r="BMQ233" s="9"/>
      <c r="BMR233" s="9"/>
      <c r="BMS233" s="9"/>
      <c r="BMT233" s="9"/>
      <c r="BMU233" s="9"/>
      <c r="BMV233" s="9"/>
      <c r="BMW233" s="9"/>
      <c r="BMX233" s="9"/>
      <c r="BMY233" s="9"/>
      <c r="BMZ233" s="9"/>
      <c r="BNA233" s="9"/>
      <c r="BNB233" s="9"/>
      <c r="BNC233" s="9"/>
      <c r="BND233" s="9"/>
      <c r="BNE233" s="9"/>
      <c r="BNF233" s="9"/>
      <c r="BNG233" s="9"/>
      <c r="BNH233" s="9"/>
      <c r="BNI233" s="9"/>
      <c r="BNJ233" s="9"/>
      <c r="BNK233" s="9"/>
      <c r="BNL233" s="9"/>
      <c r="BNM233" s="9"/>
      <c r="BNN233" s="9"/>
      <c r="BNO233" s="9"/>
      <c r="BNP233" s="9"/>
      <c r="BNQ233" s="9"/>
      <c r="BNR233" s="9"/>
      <c r="BNS233" s="9"/>
      <c r="BNT233" s="9"/>
      <c r="BNU233" s="9"/>
      <c r="BNV233" s="9"/>
      <c r="BNW233" s="9"/>
      <c r="BNX233" s="9"/>
      <c r="BNY233" s="9"/>
      <c r="BNZ233" s="9"/>
      <c r="BOA233" s="9"/>
      <c r="BOB233" s="9"/>
      <c r="BOC233" s="9"/>
      <c r="BOD233" s="9"/>
      <c r="BOE233" s="9"/>
      <c r="BOF233" s="9"/>
      <c r="BOG233" s="9"/>
      <c r="BOH233" s="9"/>
      <c r="BOI233" s="9"/>
      <c r="BOJ233" s="9"/>
      <c r="BOK233" s="9"/>
      <c r="BOL233" s="9"/>
      <c r="BOM233" s="9"/>
      <c r="BON233" s="9"/>
      <c r="BOO233" s="9"/>
      <c r="BOP233" s="9"/>
      <c r="BOQ233" s="9"/>
      <c r="BOR233" s="9"/>
      <c r="BOS233" s="9"/>
      <c r="BOT233" s="9"/>
      <c r="BOU233" s="9"/>
      <c r="BOV233" s="9"/>
      <c r="BOW233" s="9"/>
      <c r="BOX233" s="9"/>
      <c r="BOY233" s="9"/>
      <c r="BOZ233" s="9"/>
      <c r="BPA233" s="9"/>
      <c r="BPB233" s="9"/>
      <c r="BPC233" s="9"/>
      <c r="BPD233" s="9"/>
      <c r="BPE233" s="9"/>
      <c r="BPF233" s="9"/>
      <c r="BPG233" s="9"/>
      <c r="BPH233" s="9"/>
      <c r="BPI233" s="9"/>
      <c r="BPJ233" s="9"/>
      <c r="BPK233" s="9"/>
      <c r="BPL233" s="9"/>
      <c r="BPM233" s="9"/>
      <c r="BPN233" s="9"/>
      <c r="BPO233" s="9"/>
      <c r="BPP233" s="9"/>
      <c r="BPQ233" s="9"/>
      <c r="BPR233" s="9"/>
      <c r="BPS233" s="9"/>
      <c r="BPT233" s="9"/>
      <c r="BPU233" s="9"/>
      <c r="BPV233" s="9"/>
      <c r="BPW233" s="9"/>
      <c r="BPX233" s="9"/>
      <c r="BPY233" s="9"/>
      <c r="BPZ233" s="9"/>
      <c r="BQA233" s="9"/>
      <c r="BQB233" s="9"/>
      <c r="BQC233" s="9"/>
      <c r="BQD233" s="9"/>
      <c r="BQE233" s="9"/>
      <c r="BQF233" s="9"/>
      <c r="BQG233" s="9"/>
      <c r="BQH233" s="9"/>
      <c r="BQI233" s="9"/>
      <c r="BQJ233" s="9"/>
      <c r="BQK233" s="9"/>
      <c r="BQL233" s="9"/>
      <c r="BQM233" s="9"/>
      <c r="BQN233" s="9"/>
      <c r="BQO233" s="9"/>
      <c r="BQP233" s="9"/>
      <c r="BQQ233" s="9"/>
      <c r="BQR233" s="9"/>
      <c r="BQS233" s="9"/>
      <c r="BQT233" s="9"/>
      <c r="BQU233" s="9"/>
      <c r="BQV233" s="9"/>
      <c r="BQW233" s="9"/>
      <c r="BQX233" s="9"/>
      <c r="BQY233" s="9"/>
      <c r="BQZ233" s="9"/>
      <c r="BRA233" s="9"/>
      <c r="BRB233" s="9"/>
      <c r="BRC233" s="9"/>
      <c r="BRD233" s="9"/>
      <c r="BRE233" s="9"/>
      <c r="BRF233" s="9"/>
      <c r="BRG233" s="9"/>
      <c r="BRH233" s="9"/>
      <c r="BRI233" s="9"/>
      <c r="BRJ233" s="9"/>
      <c r="BRK233" s="9"/>
      <c r="BRL233" s="9"/>
      <c r="BRM233" s="9"/>
      <c r="BRN233" s="9"/>
      <c r="BRO233" s="9"/>
      <c r="BRP233" s="9"/>
      <c r="BRQ233" s="9"/>
      <c r="BRR233" s="9"/>
      <c r="BRS233" s="9"/>
      <c r="BRT233" s="9"/>
      <c r="BRU233" s="9"/>
      <c r="BRV233" s="9"/>
      <c r="BRW233" s="9"/>
      <c r="BRX233" s="9"/>
      <c r="BRY233" s="9"/>
      <c r="BRZ233" s="9"/>
      <c r="BSA233" s="9"/>
      <c r="BSB233" s="9"/>
      <c r="BSC233" s="9"/>
      <c r="BSD233" s="9"/>
      <c r="BSE233" s="9"/>
      <c r="BSF233" s="9"/>
      <c r="BSG233" s="9"/>
      <c r="BSH233" s="9"/>
      <c r="BSI233" s="9"/>
      <c r="BSJ233" s="9"/>
      <c r="BSK233" s="9"/>
      <c r="BSL233" s="9"/>
      <c r="BSM233" s="9"/>
      <c r="BSN233" s="9"/>
      <c r="BSO233" s="9"/>
      <c r="BSP233" s="9"/>
      <c r="BSQ233" s="9"/>
      <c r="BSR233" s="9"/>
      <c r="BSS233" s="9"/>
      <c r="BST233" s="9"/>
      <c r="BSU233" s="9"/>
      <c r="BSV233" s="9"/>
      <c r="BSW233" s="9"/>
      <c r="BSX233" s="9"/>
      <c r="BSY233" s="9"/>
      <c r="BSZ233" s="9"/>
      <c r="BTA233" s="9"/>
      <c r="BTB233" s="9"/>
      <c r="BTC233" s="9"/>
      <c r="BTD233" s="9"/>
      <c r="BTE233" s="9"/>
      <c r="BTF233" s="9"/>
      <c r="BTG233" s="9"/>
      <c r="BTH233" s="9"/>
      <c r="BTI233" s="9"/>
      <c r="BTJ233" s="9"/>
      <c r="BTK233" s="9"/>
      <c r="BTL233" s="9"/>
      <c r="BTM233" s="9"/>
      <c r="BTN233" s="9"/>
      <c r="BTO233" s="9"/>
      <c r="BTP233" s="9"/>
      <c r="BTQ233" s="9"/>
      <c r="BTR233" s="9"/>
      <c r="BTS233" s="9"/>
      <c r="BTT233" s="9"/>
      <c r="BTU233" s="9"/>
      <c r="BTV233" s="9"/>
      <c r="BTW233" s="9"/>
      <c r="BTX233" s="9"/>
      <c r="BTY233" s="9"/>
      <c r="BTZ233" s="9"/>
      <c r="BUA233" s="9"/>
      <c r="BUB233" s="9"/>
      <c r="BUC233" s="9"/>
      <c r="BUD233" s="9"/>
      <c r="BUE233" s="9"/>
      <c r="BUF233" s="9"/>
      <c r="BUG233" s="9"/>
      <c r="BUH233" s="9"/>
      <c r="BUI233" s="9"/>
      <c r="BUJ233" s="9"/>
      <c r="BUK233" s="9"/>
      <c r="BUL233" s="9"/>
      <c r="BUM233" s="9"/>
      <c r="BUN233" s="9"/>
      <c r="BUO233" s="9"/>
      <c r="BUP233" s="9"/>
      <c r="BUQ233" s="9"/>
      <c r="BUR233" s="9"/>
      <c r="BUS233" s="9"/>
      <c r="BUT233" s="9"/>
      <c r="BUU233" s="9"/>
      <c r="BUV233" s="9"/>
      <c r="BUW233" s="9"/>
      <c r="BUX233" s="9"/>
      <c r="BUY233" s="9"/>
      <c r="BUZ233" s="9"/>
      <c r="BVA233" s="9"/>
      <c r="BVB233" s="9"/>
      <c r="BVC233" s="9"/>
      <c r="BVD233" s="9"/>
      <c r="BVE233" s="9"/>
      <c r="BVF233" s="9"/>
      <c r="BVG233" s="9"/>
      <c r="BVH233" s="9"/>
      <c r="BVI233" s="9"/>
      <c r="BVJ233" s="9"/>
      <c r="BVK233" s="9"/>
      <c r="BVL233" s="9"/>
      <c r="BVM233" s="9"/>
      <c r="BVN233" s="9"/>
      <c r="BVO233" s="9"/>
      <c r="BVP233" s="9"/>
      <c r="BVQ233" s="9"/>
      <c r="BVR233" s="9"/>
      <c r="BVS233" s="9"/>
      <c r="BVT233" s="9"/>
      <c r="BVU233" s="9"/>
      <c r="BVV233" s="9"/>
      <c r="BVW233" s="9"/>
      <c r="BVX233" s="9"/>
      <c r="BVY233" s="9"/>
      <c r="BVZ233" s="9"/>
      <c r="BWA233" s="9"/>
      <c r="BWB233" s="9"/>
      <c r="BWC233" s="9"/>
      <c r="BWD233" s="9"/>
      <c r="BWE233" s="9"/>
      <c r="BWF233" s="9"/>
      <c r="BWG233" s="9"/>
      <c r="BWH233" s="9"/>
      <c r="BWI233" s="9"/>
      <c r="BWJ233" s="9"/>
      <c r="BWK233" s="9"/>
      <c r="BWL233" s="9"/>
      <c r="BWM233" s="9"/>
      <c r="BWN233" s="9"/>
      <c r="BWO233" s="9"/>
      <c r="BWP233" s="9"/>
      <c r="BWQ233" s="9"/>
      <c r="BWR233" s="9"/>
      <c r="BWS233" s="9"/>
      <c r="BWT233" s="9"/>
      <c r="BWU233" s="9"/>
      <c r="BWV233" s="9"/>
      <c r="BWW233" s="9"/>
      <c r="BWX233" s="9"/>
      <c r="BWY233" s="9"/>
      <c r="BWZ233" s="9"/>
      <c r="BXA233" s="9"/>
      <c r="BXB233" s="9"/>
      <c r="BXC233" s="9"/>
      <c r="BXD233" s="9"/>
      <c r="BXE233" s="9"/>
      <c r="BXF233" s="9"/>
      <c r="BXG233" s="9"/>
      <c r="BXH233" s="9"/>
      <c r="BXI233" s="9"/>
      <c r="BXJ233" s="9"/>
      <c r="BXK233" s="9"/>
      <c r="BXL233" s="9"/>
      <c r="BXM233" s="9"/>
      <c r="BXN233" s="9"/>
      <c r="BXO233" s="9"/>
      <c r="BXP233" s="9"/>
      <c r="BXQ233" s="9"/>
      <c r="BXR233" s="9"/>
      <c r="BXS233" s="9"/>
      <c r="BXT233" s="9"/>
      <c r="BXU233" s="9"/>
      <c r="BXV233" s="9"/>
      <c r="BXW233" s="9"/>
      <c r="BXX233" s="9"/>
      <c r="BXY233" s="9"/>
      <c r="BXZ233" s="9"/>
      <c r="BYA233" s="9"/>
      <c r="BYB233" s="9"/>
      <c r="BYC233" s="9"/>
      <c r="BYD233" s="9"/>
      <c r="BYE233" s="9"/>
      <c r="BYF233" s="9"/>
      <c r="BYG233" s="9"/>
      <c r="BYH233" s="9"/>
      <c r="BYI233" s="9"/>
      <c r="BYJ233" s="9"/>
      <c r="BYK233" s="9"/>
      <c r="BYL233" s="9"/>
      <c r="BYM233" s="9"/>
      <c r="BYN233" s="9"/>
      <c r="BYO233" s="9"/>
      <c r="BYP233" s="9"/>
      <c r="BYQ233" s="9"/>
      <c r="BYR233" s="9"/>
      <c r="BYS233" s="9"/>
      <c r="BYT233" s="9"/>
      <c r="BYU233" s="9"/>
      <c r="BYV233" s="9"/>
      <c r="BYW233" s="9"/>
      <c r="BYX233" s="9"/>
      <c r="BYY233" s="9"/>
      <c r="BYZ233" s="9"/>
      <c r="BZA233" s="9"/>
      <c r="BZB233" s="9"/>
      <c r="BZC233" s="9"/>
      <c r="BZD233" s="9"/>
      <c r="BZE233" s="9"/>
      <c r="BZF233" s="9"/>
      <c r="BZG233" s="9"/>
      <c r="BZH233" s="9"/>
      <c r="BZI233" s="9"/>
      <c r="BZJ233" s="9"/>
      <c r="BZK233" s="9"/>
      <c r="BZL233" s="9"/>
      <c r="BZM233" s="9"/>
      <c r="BZN233" s="9"/>
      <c r="BZO233" s="9"/>
      <c r="BZP233" s="9"/>
      <c r="BZQ233" s="9"/>
      <c r="BZR233" s="9"/>
      <c r="BZS233" s="9"/>
      <c r="BZT233" s="9"/>
      <c r="BZU233" s="9"/>
      <c r="BZV233" s="9"/>
      <c r="BZW233" s="9"/>
      <c r="BZX233" s="9"/>
      <c r="BZY233" s="9"/>
      <c r="BZZ233" s="9"/>
      <c r="CAA233" s="9"/>
      <c r="CAB233" s="9"/>
      <c r="CAC233" s="9"/>
      <c r="CAD233" s="9"/>
      <c r="CAE233" s="9"/>
      <c r="CAF233" s="9"/>
      <c r="CAG233" s="9"/>
      <c r="CAH233" s="9"/>
      <c r="CAI233" s="9"/>
      <c r="CAJ233" s="9"/>
      <c r="CAK233" s="9"/>
      <c r="CAL233" s="9"/>
      <c r="CAM233" s="9"/>
      <c r="CAN233" s="9"/>
      <c r="CAO233" s="9"/>
      <c r="CAP233" s="9"/>
      <c r="CAQ233" s="9"/>
      <c r="CAR233" s="9"/>
      <c r="CAS233" s="9"/>
      <c r="CAT233" s="9"/>
      <c r="CAU233" s="9"/>
      <c r="CAV233" s="9"/>
      <c r="CAW233" s="9"/>
      <c r="CAX233" s="9"/>
      <c r="CAY233" s="9"/>
      <c r="CAZ233" s="9"/>
      <c r="CBA233" s="9"/>
      <c r="CBB233" s="9"/>
      <c r="CBC233" s="9"/>
      <c r="CBD233" s="9"/>
      <c r="CBE233" s="9"/>
      <c r="CBF233" s="9"/>
      <c r="CBG233" s="9"/>
      <c r="CBH233" s="9"/>
      <c r="CBI233" s="9"/>
      <c r="CBJ233" s="9"/>
      <c r="CBK233" s="9"/>
      <c r="CBL233" s="9"/>
      <c r="CBM233" s="9"/>
      <c r="CBN233" s="9"/>
      <c r="CBO233" s="9"/>
      <c r="CBP233" s="9"/>
      <c r="CBQ233" s="9"/>
      <c r="CBR233" s="9"/>
      <c r="CBS233" s="9"/>
      <c r="CBT233" s="9"/>
      <c r="CBU233" s="9"/>
      <c r="CBV233" s="9"/>
      <c r="CBW233" s="9"/>
      <c r="CBX233" s="9"/>
      <c r="CBY233" s="9"/>
      <c r="CBZ233" s="9"/>
      <c r="CCA233" s="9"/>
      <c r="CCB233" s="9"/>
      <c r="CCC233" s="9"/>
      <c r="CCD233" s="9"/>
      <c r="CCE233" s="9"/>
      <c r="CCF233" s="9"/>
      <c r="CCG233" s="9"/>
      <c r="CCH233" s="9"/>
      <c r="CCI233" s="9"/>
      <c r="CCJ233" s="9"/>
      <c r="CCK233" s="9"/>
      <c r="CCL233" s="9"/>
      <c r="CCM233" s="9"/>
      <c r="CCN233" s="9"/>
      <c r="CCO233" s="9"/>
      <c r="CCP233" s="9"/>
      <c r="CCQ233" s="9"/>
      <c r="CCR233" s="9"/>
      <c r="CCS233" s="9"/>
      <c r="CCT233" s="9"/>
      <c r="CCU233" s="9"/>
      <c r="CCV233" s="9"/>
      <c r="CCW233" s="9"/>
      <c r="CCX233" s="9"/>
      <c r="CCY233" s="9"/>
      <c r="CCZ233" s="9"/>
      <c r="CDA233" s="9"/>
      <c r="CDB233" s="9"/>
      <c r="CDC233" s="9"/>
      <c r="CDD233" s="9"/>
      <c r="CDE233" s="9"/>
      <c r="CDF233" s="9"/>
      <c r="CDG233" s="9"/>
      <c r="CDH233" s="9"/>
      <c r="CDI233" s="9"/>
      <c r="CDJ233" s="9"/>
      <c r="CDK233" s="9"/>
      <c r="CDL233" s="9"/>
      <c r="CDM233" s="9"/>
      <c r="CDN233" s="9"/>
      <c r="CDO233" s="9"/>
      <c r="CDP233" s="9"/>
      <c r="CDQ233" s="9"/>
      <c r="CDR233" s="9"/>
      <c r="CDS233" s="9"/>
      <c r="CDT233" s="9"/>
      <c r="CDU233" s="9"/>
      <c r="CDV233" s="9"/>
      <c r="CDW233" s="9"/>
      <c r="CDX233" s="9"/>
      <c r="CDY233" s="9"/>
      <c r="CDZ233" s="9"/>
      <c r="CEA233" s="9"/>
      <c r="CEB233" s="9"/>
      <c r="CEC233" s="9"/>
      <c r="CED233" s="9"/>
      <c r="CEE233" s="9"/>
      <c r="CEF233" s="9"/>
      <c r="CEG233" s="9"/>
      <c r="CEH233" s="9"/>
      <c r="CEI233" s="9"/>
      <c r="CEJ233" s="9"/>
      <c r="CEK233" s="9"/>
      <c r="CEL233" s="9"/>
      <c r="CEM233" s="9"/>
      <c r="CEN233" s="9"/>
      <c r="CEO233" s="9"/>
      <c r="CEP233" s="9"/>
      <c r="CEQ233" s="9"/>
      <c r="CER233" s="9"/>
      <c r="CES233" s="9"/>
      <c r="CET233" s="9"/>
      <c r="CEU233" s="9"/>
      <c r="CEV233" s="9"/>
      <c r="CEW233" s="9"/>
      <c r="CEX233" s="9"/>
      <c r="CEY233" s="9"/>
      <c r="CEZ233" s="9"/>
      <c r="CFA233" s="9"/>
      <c r="CFB233" s="9"/>
      <c r="CFC233" s="9"/>
      <c r="CFD233" s="9"/>
      <c r="CFE233" s="9"/>
      <c r="CFF233" s="9"/>
      <c r="CFG233" s="9"/>
      <c r="CFH233" s="9"/>
      <c r="CFI233" s="9"/>
      <c r="CFJ233" s="9"/>
      <c r="CFK233" s="9"/>
      <c r="CFL233" s="9"/>
      <c r="CFM233" s="9"/>
      <c r="CFN233" s="9"/>
      <c r="CFO233" s="9"/>
      <c r="CFP233" s="9"/>
      <c r="CFQ233" s="9"/>
      <c r="CFR233" s="9"/>
      <c r="CFS233" s="9"/>
      <c r="CFT233" s="9"/>
      <c r="CFU233" s="9"/>
      <c r="CFV233" s="9"/>
      <c r="CFW233" s="9"/>
      <c r="CFX233" s="9"/>
      <c r="CFY233" s="9"/>
      <c r="CFZ233" s="9"/>
      <c r="CGA233" s="9"/>
      <c r="CGB233" s="9"/>
      <c r="CGC233" s="9"/>
      <c r="CGD233" s="9"/>
      <c r="CGE233" s="9"/>
      <c r="CGF233" s="9"/>
      <c r="CGG233" s="9"/>
      <c r="CGH233" s="9"/>
      <c r="CGI233" s="9"/>
      <c r="CGJ233" s="9"/>
      <c r="CGK233" s="9"/>
      <c r="CGL233" s="9"/>
      <c r="CGM233" s="9"/>
      <c r="CGN233" s="9"/>
      <c r="CGO233" s="9"/>
      <c r="CGP233" s="9"/>
      <c r="CGQ233" s="9"/>
      <c r="CGR233" s="9"/>
      <c r="CGS233" s="9"/>
      <c r="CGT233" s="9"/>
      <c r="CGU233" s="9"/>
      <c r="CGV233" s="9"/>
      <c r="CGW233" s="9"/>
      <c r="CGX233" s="9"/>
      <c r="CGY233" s="9"/>
      <c r="CGZ233" s="9"/>
      <c r="CHA233" s="9"/>
      <c r="CHB233" s="9"/>
      <c r="CHC233" s="9"/>
      <c r="CHD233" s="9"/>
      <c r="CHE233" s="9"/>
      <c r="CHF233" s="9"/>
      <c r="CHG233" s="9"/>
      <c r="CHH233" s="9"/>
      <c r="CHI233" s="9"/>
      <c r="CHJ233" s="9"/>
      <c r="CHK233" s="9"/>
      <c r="CHL233" s="9"/>
      <c r="CHM233" s="9"/>
      <c r="CHN233" s="9"/>
      <c r="CHO233" s="9"/>
      <c r="CHP233" s="9"/>
      <c r="CHQ233" s="9"/>
      <c r="CHR233" s="9"/>
      <c r="CHS233" s="9"/>
      <c r="CHT233" s="9"/>
      <c r="CHU233" s="9"/>
      <c r="CHV233" s="9"/>
      <c r="CHW233" s="9"/>
      <c r="CHX233" s="9"/>
      <c r="CHY233" s="9"/>
      <c r="CHZ233" s="9"/>
      <c r="CIA233" s="9"/>
      <c r="CIB233" s="9"/>
      <c r="CIC233" s="9"/>
      <c r="CID233" s="9"/>
      <c r="CIE233" s="9"/>
      <c r="CIF233" s="9"/>
      <c r="CIG233" s="9"/>
      <c r="CIH233" s="9"/>
      <c r="CII233" s="9"/>
      <c r="CIJ233" s="9"/>
      <c r="CIK233" s="9"/>
      <c r="CIL233" s="9"/>
      <c r="CIM233" s="9"/>
      <c r="CIN233" s="9"/>
      <c r="CIO233" s="9"/>
      <c r="CIP233" s="9"/>
      <c r="CIQ233" s="9"/>
      <c r="CIR233" s="9"/>
      <c r="CIS233" s="9"/>
      <c r="CIT233" s="9"/>
      <c r="CIU233" s="9"/>
      <c r="CIV233" s="9"/>
      <c r="CIW233" s="9"/>
      <c r="CIX233" s="9"/>
      <c r="CIY233" s="9"/>
      <c r="CIZ233" s="9"/>
      <c r="CJA233" s="9"/>
      <c r="CJB233" s="9"/>
      <c r="CJC233" s="9"/>
      <c r="CJD233" s="9"/>
      <c r="CJE233" s="9"/>
      <c r="CJF233" s="9"/>
      <c r="CJG233" s="9"/>
      <c r="CJH233" s="9"/>
      <c r="CJI233" s="9"/>
      <c r="CJJ233" s="9"/>
      <c r="CJK233" s="9"/>
      <c r="CJL233" s="9"/>
      <c r="CJM233" s="9"/>
      <c r="CJN233" s="9"/>
      <c r="CJO233" s="9"/>
      <c r="CJP233" s="9"/>
      <c r="CJQ233" s="9"/>
      <c r="CJR233" s="9"/>
      <c r="CJS233" s="9"/>
      <c r="CJT233" s="9"/>
      <c r="CJU233" s="9"/>
      <c r="CJV233" s="9"/>
      <c r="CJW233" s="9"/>
      <c r="CJX233" s="9"/>
      <c r="CJY233" s="9"/>
      <c r="CJZ233" s="9"/>
      <c r="CKA233" s="9"/>
      <c r="CKB233" s="9"/>
      <c r="CKC233" s="9"/>
      <c r="CKD233" s="9"/>
      <c r="CKE233" s="9"/>
      <c r="CKF233" s="9"/>
      <c r="CKG233" s="9"/>
      <c r="CKH233" s="9"/>
      <c r="CKI233" s="9"/>
      <c r="CKJ233" s="9"/>
      <c r="CKK233" s="9"/>
      <c r="CKL233" s="9"/>
      <c r="CKM233" s="9"/>
      <c r="CKN233" s="9"/>
      <c r="CKO233" s="9"/>
      <c r="CKP233" s="9"/>
      <c r="CKQ233" s="9"/>
      <c r="CKR233" s="9"/>
      <c r="CKS233" s="9"/>
      <c r="CKT233" s="9"/>
      <c r="CKU233" s="9"/>
      <c r="CKV233" s="9"/>
      <c r="CKW233" s="9"/>
      <c r="CKX233" s="9"/>
      <c r="CKY233" s="9"/>
      <c r="CKZ233" s="9"/>
      <c r="CLA233" s="9"/>
      <c r="CLB233" s="9"/>
      <c r="CLC233" s="9"/>
      <c r="CLD233" s="9"/>
      <c r="CLE233" s="9"/>
      <c r="CLF233" s="9"/>
      <c r="CLG233" s="9"/>
      <c r="CLH233" s="9"/>
      <c r="CLI233" s="9"/>
      <c r="CLJ233" s="9"/>
      <c r="CLK233" s="9"/>
      <c r="CLL233" s="9"/>
      <c r="CLM233" s="9"/>
      <c r="CLN233" s="9"/>
      <c r="CLO233" s="9"/>
      <c r="CLP233" s="9"/>
      <c r="CLQ233" s="9"/>
      <c r="CLR233" s="9"/>
      <c r="CLS233" s="9"/>
      <c r="CLT233" s="9"/>
      <c r="CLU233" s="9"/>
      <c r="CLV233" s="9"/>
      <c r="CLW233" s="9"/>
      <c r="CLX233" s="9"/>
      <c r="CLY233" s="9"/>
      <c r="CLZ233" s="9"/>
      <c r="CMA233" s="9"/>
      <c r="CMB233" s="9"/>
      <c r="CMC233" s="9"/>
      <c r="CMD233" s="9"/>
      <c r="CME233" s="9"/>
      <c r="CMF233" s="9"/>
      <c r="CMG233" s="9"/>
      <c r="CMH233" s="9"/>
      <c r="CMI233" s="9"/>
      <c r="CMJ233" s="9"/>
      <c r="CMK233" s="9"/>
      <c r="CML233" s="9"/>
      <c r="CMM233" s="9"/>
      <c r="CMN233" s="9"/>
      <c r="CMO233" s="9"/>
      <c r="CMP233" s="9"/>
      <c r="CMQ233" s="9"/>
      <c r="CMR233" s="9"/>
      <c r="CMS233" s="9"/>
      <c r="CMT233" s="9"/>
      <c r="CMU233" s="9"/>
      <c r="CMV233" s="9"/>
      <c r="CMW233" s="9"/>
      <c r="CMX233" s="9"/>
      <c r="CMY233" s="9"/>
      <c r="CMZ233" s="9"/>
      <c r="CNA233" s="9"/>
      <c r="CNB233" s="9"/>
      <c r="CNC233" s="9"/>
      <c r="CND233" s="9"/>
      <c r="CNE233" s="9"/>
      <c r="CNF233" s="9"/>
      <c r="CNG233" s="9"/>
      <c r="CNH233" s="9"/>
      <c r="CNI233" s="9"/>
      <c r="CNJ233" s="9"/>
      <c r="CNK233" s="9"/>
      <c r="CNL233" s="9"/>
      <c r="CNM233" s="9"/>
      <c r="CNN233" s="9"/>
      <c r="CNO233" s="9"/>
      <c r="CNP233" s="9"/>
      <c r="CNQ233" s="9"/>
      <c r="CNR233" s="9"/>
      <c r="CNS233" s="9"/>
      <c r="CNT233" s="9"/>
      <c r="CNU233" s="9"/>
      <c r="CNV233" s="9"/>
      <c r="CNW233" s="9"/>
      <c r="CNX233" s="9"/>
      <c r="CNY233" s="9"/>
      <c r="CNZ233" s="9"/>
      <c r="COA233" s="9"/>
      <c r="COB233" s="9"/>
      <c r="COC233" s="9"/>
      <c r="COD233" s="9"/>
      <c r="COE233" s="9"/>
      <c r="COF233" s="9"/>
      <c r="COG233" s="9"/>
      <c r="COH233" s="9"/>
      <c r="COI233" s="9"/>
      <c r="COJ233" s="9"/>
      <c r="COK233" s="9"/>
      <c r="COL233" s="9"/>
      <c r="COM233" s="9"/>
      <c r="CON233" s="9"/>
      <c r="COO233" s="9"/>
      <c r="COP233" s="9"/>
      <c r="COQ233" s="9"/>
      <c r="COR233" s="9"/>
      <c r="COS233" s="9"/>
      <c r="COT233" s="9"/>
      <c r="COU233" s="9"/>
      <c r="COV233" s="9"/>
      <c r="COW233" s="9"/>
      <c r="COX233" s="9"/>
      <c r="COY233" s="9"/>
      <c r="COZ233" s="9"/>
      <c r="CPA233" s="9"/>
      <c r="CPB233" s="9"/>
      <c r="CPC233" s="9"/>
      <c r="CPD233" s="9"/>
      <c r="CPE233" s="9"/>
      <c r="CPF233" s="9"/>
      <c r="CPG233" s="9"/>
      <c r="CPH233" s="9"/>
      <c r="CPI233" s="9"/>
      <c r="CPJ233" s="9"/>
      <c r="CPK233" s="9"/>
      <c r="CPL233" s="9"/>
      <c r="CPM233" s="9"/>
      <c r="CPN233" s="9"/>
      <c r="CPO233" s="9"/>
      <c r="CPP233" s="9"/>
      <c r="CPQ233" s="9"/>
      <c r="CPR233" s="9"/>
      <c r="CPS233" s="9"/>
      <c r="CPT233" s="9"/>
      <c r="CPU233" s="9"/>
      <c r="CPV233" s="9"/>
      <c r="CPW233" s="9"/>
      <c r="CPX233" s="9"/>
      <c r="CPY233" s="9"/>
      <c r="CPZ233" s="9"/>
      <c r="CQA233" s="9"/>
      <c r="CQB233" s="9"/>
      <c r="CQC233" s="9"/>
      <c r="CQD233" s="9"/>
      <c r="CQE233" s="9"/>
      <c r="CQF233" s="9"/>
      <c r="CQG233" s="9"/>
      <c r="CQH233" s="9"/>
      <c r="CQI233" s="9"/>
      <c r="CQJ233" s="9"/>
      <c r="CQK233" s="9"/>
      <c r="CQL233" s="9"/>
      <c r="CQM233" s="9"/>
      <c r="CQN233" s="9"/>
      <c r="CQO233" s="9"/>
      <c r="CQP233" s="9"/>
      <c r="CQQ233" s="9"/>
      <c r="CQR233" s="9"/>
      <c r="CQS233" s="9"/>
      <c r="CQT233" s="9"/>
      <c r="CQU233" s="9"/>
      <c r="CQV233" s="9"/>
      <c r="CQW233" s="9"/>
      <c r="CQX233" s="9"/>
      <c r="CQY233" s="9"/>
      <c r="CQZ233" s="9"/>
      <c r="CRA233" s="9"/>
      <c r="CRB233" s="9"/>
      <c r="CRC233" s="9"/>
      <c r="CRD233" s="9"/>
      <c r="CRE233" s="9"/>
      <c r="CRF233" s="9"/>
      <c r="CRG233" s="9"/>
      <c r="CRH233" s="9"/>
      <c r="CRI233" s="9"/>
      <c r="CRJ233" s="9"/>
      <c r="CRK233" s="9"/>
      <c r="CRL233" s="9"/>
      <c r="CRM233" s="9"/>
      <c r="CRN233" s="9"/>
      <c r="CRO233" s="9"/>
      <c r="CRP233" s="9"/>
      <c r="CRQ233" s="9"/>
      <c r="CRR233" s="9"/>
      <c r="CRS233" s="9"/>
      <c r="CRT233" s="9"/>
      <c r="CRU233" s="9"/>
      <c r="CRV233" s="9"/>
      <c r="CRW233" s="9"/>
      <c r="CRX233" s="9"/>
      <c r="CRY233" s="9"/>
      <c r="CRZ233" s="9"/>
      <c r="CSA233" s="9"/>
      <c r="CSB233" s="9"/>
      <c r="CSC233" s="9"/>
      <c r="CSD233" s="9"/>
      <c r="CSE233" s="9"/>
      <c r="CSF233" s="9"/>
      <c r="CSG233" s="9"/>
      <c r="CSH233" s="9"/>
      <c r="CSI233" s="9"/>
      <c r="CSJ233" s="9"/>
      <c r="CSK233" s="9"/>
      <c r="CSL233" s="9"/>
      <c r="CSM233" s="9"/>
      <c r="CSN233" s="9"/>
      <c r="CSO233" s="9"/>
      <c r="CSP233" s="9"/>
      <c r="CSQ233" s="9"/>
      <c r="CSR233" s="9"/>
      <c r="CSS233" s="9"/>
      <c r="CST233" s="9"/>
      <c r="CSU233" s="9"/>
      <c r="CSV233" s="9"/>
      <c r="CSW233" s="9"/>
      <c r="CSX233" s="9"/>
      <c r="CSY233" s="9"/>
      <c r="CSZ233" s="9"/>
      <c r="CTA233" s="9"/>
      <c r="CTB233" s="9"/>
      <c r="CTC233" s="9"/>
      <c r="CTD233" s="9"/>
      <c r="CTE233" s="9"/>
      <c r="CTF233" s="9"/>
      <c r="CTG233" s="9"/>
      <c r="CTH233" s="9"/>
      <c r="CTI233" s="9"/>
      <c r="CTJ233" s="9"/>
      <c r="CTK233" s="9"/>
      <c r="CTL233" s="9"/>
      <c r="CTM233" s="9"/>
      <c r="CTN233" s="9"/>
      <c r="CTO233" s="9"/>
      <c r="CTP233" s="9"/>
      <c r="CTQ233" s="9"/>
      <c r="CTR233" s="9"/>
      <c r="CTS233" s="9"/>
      <c r="CTT233" s="9"/>
      <c r="CTU233" s="9"/>
      <c r="CTV233" s="9"/>
      <c r="CTW233" s="9"/>
      <c r="CTX233" s="9"/>
      <c r="CTY233" s="9"/>
      <c r="CTZ233" s="9"/>
      <c r="CUA233" s="9"/>
      <c r="CUB233" s="9"/>
      <c r="CUC233" s="9"/>
      <c r="CUD233" s="9"/>
      <c r="CUE233" s="9"/>
      <c r="CUF233" s="9"/>
      <c r="CUG233" s="9"/>
      <c r="CUH233" s="9"/>
      <c r="CUI233" s="9"/>
      <c r="CUJ233" s="9"/>
      <c r="CUK233" s="9"/>
      <c r="CUL233" s="9"/>
      <c r="CUM233" s="9"/>
      <c r="CUN233" s="9"/>
      <c r="CUO233" s="9"/>
      <c r="CUP233" s="9"/>
      <c r="CUQ233" s="9"/>
      <c r="CUR233" s="9"/>
      <c r="CUS233" s="9"/>
      <c r="CUT233" s="9"/>
      <c r="CUU233" s="9"/>
      <c r="CUV233" s="9"/>
      <c r="CUW233" s="9"/>
      <c r="CUX233" s="9"/>
      <c r="CUY233" s="9"/>
      <c r="CUZ233" s="9"/>
      <c r="CVA233" s="9"/>
      <c r="CVB233" s="9"/>
      <c r="CVC233" s="9"/>
      <c r="CVD233" s="9"/>
      <c r="CVE233" s="9"/>
      <c r="CVF233" s="9"/>
      <c r="CVG233" s="9"/>
      <c r="CVH233" s="9"/>
      <c r="CVI233" s="9"/>
      <c r="CVJ233" s="9"/>
      <c r="CVK233" s="9"/>
      <c r="CVL233" s="9"/>
      <c r="CVM233" s="9"/>
      <c r="CVN233" s="9"/>
      <c r="CVO233" s="9"/>
      <c r="CVP233" s="9"/>
      <c r="CVQ233" s="9"/>
      <c r="CVR233" s="9"/>
      <c r="CVS233" s="9"/>
      <c r="CVT233" s="9"/>
      <c r="CVU233" s="9"/>
      <c r="CVV233" s="9"/>
      <c r="CVW233" s="9"/>
      <c r="CVX233" s="9"/>
      <c r="CVY233" s="9"/>
      <c r="CVZ233" s="9"/>
      <c r="CWA233" s="9"/>
      <c r="CWB233" s="9"/>
      <c r="CWC233" s="9"/>
      <c r="CWD233" s="9"/>
      <c r="CWE233" s="9"/>
      <c r="CWF233" s="9"/>
      <c r="CWG233" s="9"/>
      <c r="CWH233" s="9"/>
      <c r="CWI233" s="9"/>
      <c r="CWJ233" s="9"/>
      <c r="CWK233" s="9"/>
      <c r="CWL233" s="9"/>
      <c r="CWM233" s="9"/>
      <c r="CWN233" s="9"/>
      <c r="CWO233" s="9"/>
      <c r="CWP233" s="9"/>
      <c r="CWQ233" s="9"/>
      <c r="CWR233" s="9"/>
      <c r="CWS233" s="9"/>
      <c r="CWT233" s="9"/>
      <c r="CWU233" s="9"/>
      <c r="CWV233" s="9"/>
      <c r="CWW233" s="9"/>
      <c r="CWX233" s="9"/>
      <c r="CWY233" s="9"/>
      <c r="CWZ233" s="9"/>
      <c r="CXA233" s="9"/>
      <c r="CXB233" s="9"/>
      <c r="CXC233" s="9"/>
      <c r="CXD233" s="9"/>
      <c r="CXE233" s="9"/>
      <c r="CXF233" s="9"/>
      <c r="CXG233" s="9"/>
      <c r="CXH233" s="9"/>
      <c r="CXI233" s="9"/>
      <c r="CXJ233" s="9"/>
      <c r="CXK233" s="9"/>
      <c r="CXL233" s="9"/>
      <c r="CXM233" s="9"/>
      <c r="CXN233" s="9"/>
      <c r="CXO233" s="9"/>
      <c r="CXP233" s="9"/>
      <c r="CXQ233" s="9"/>
      <c r="CXR233" s="9"/>
      <c r="CXS233" s="9"/>
      <c r="CXT233" s="9"/>
      <c r="CXU233" s="9"/>
      <c r="CXV233" s="9"/>
      <c r="CXW233" s="9"/>
      <c r="CXX233" s="9"/>
      <c r="CXY233" s="9"/>
      <c r="CXZ233" s="9"/>
      <c r="CYA233" s="9"/>
      <c r="CYB233" s="9"/>
      <c r="CYC233" s="9"/>
      <c r="CYD233" s="9"/>
      <c r="CYE233" s="9"/>
      <c r="CYF233" s="9"/>
      <c r="CYG233" s="9"/>
      <c r="CYH233" s="9"/>
      <c r="CYI233" s="9"/>
      <c r="CYJ233" s="9"/>
      <c r="CYK233" s="9"/>
      <c r="CYL233" s="9"/>
      <c r="CYM233" s="9"/>
      <c r="CYN233" s="9"/>
      <c r="CYO233" s="9"/>
      <c r="CYP233" s="9"/>
      <c r="CYQ233" s="9"/>
      <c r="CYR233" s="9"/>
      <c r="CYS233" s="9"/>
      <c r="CYT233" s="9"/>
      <c r="CYU233" s="9"/>
      <c r="CYV233" s="9"/>
      <c r="CYW233" s="9"/>
      <c r="CYX233" s="9"/>
      <c r="CYY233" s="9"/>
      <c r="CYZ233" s="9"/>
      <c r="CZA233" s="9"/>
      <c r="CZB233" s="9"/>
      <c r="CZC233" s="9"/>
      <c r="CZD233" s="9"/>
      <c r="CZE233" s="9"/>
      <c r="CZF233" s="9"/>
      <c r="CZG233" s="9"/>
      <c r="CZH233" s="9"/>
      <c r="CZI233" s="9"/>
      <c r="CZJ233" s="9"/>
      <c r="CZK233" s="9"/>
      <c r="CZL233" s="9"/>
      <c r="CZM233" s="9"/>
      <c r="CZN233" s="9"/>
      <c r="CZO233" s="9"/>
      <c r="CZP233" s="9"/>
      <c r="CZQ233" s="9"/>
      <c r="CZR233" s="9"/>
      <c r="CZS233" s="9"/>
      <c r="CZT233" s="9"/>
      <c r="CZU233" s="9"/>
      <c r="CZV233" s="9"/>
      <c r="CZW233" s="9"/>
      <c r="CZX233" s="9"/>
      <c r="CZY233" s="9"/>
      <c r="CZZ233" s="9"/>
      <c r="DAA233" s="9"/>
      <c r="DAB233" s="9"/>
      <c r="DAC233" s="9"/>
      <c r="DAD233" s="9"/>
      <c r="DAE233" s="9"/>
      <c r="DAF233" s="9"/>
      <c r="DAG233" s="9"/>
      <c r="DAH233" s="9"/>
      <c r="DAI233" s="9"/>
      <c r="DAJ233" s="9"/>
      <c r="DAK233" s="9"/>
      <c r="DAL233" s="9"/>
      <c r="DAM233" s="9"/>
      <c r="DAN233" s="9"/>
      <c r="DAO233" s="9"/>
      <c r="DAP233" s="9"/>
      <c r="DAQ233" s="9"/>
      <c r="DAR233" s="9"/>
      <c r="DAS233" s="9"/>
      <c r="DAT233" s="9"/>
      <c r="DAU233" s="9"/>
      <c r="DAV233" s="9"/>
      <c r="DAW233" s="9"/>
      <c r="DAX233" s="9"/>
      <c r="DAY233" s="9"/>
      <c r="DAZ233" s="9"/>
      <c r="DBA233" s="9"/>
      <c r="DBB233" s="9"/>
      <c r="DBC233" s="9"/>
      <c r="DBD233" s="9"/>
      <c r="DBE233" s="9"/>
      <c r="DBF233" s="9"/>
      <c r="DBG233" s="9"/>
      <c r="DBH233" s="9"/>
      <c r="DBI233" s="9"/>
      <c r="DBJ233" s="9"/>
      <c r="DBK233" s="9"/>
      <c r="DBL233" s="9"/>
      <c r="DBM233" s="9"/>
      <c r="DBN233" s="9"/>
      <c r="DBO233" s="9"/>
      <c r="DBP233" s="9"/>
      <c r="DBQ233" s="9"/>
      <c r="DBR233" s="9"/>
      <c r="DBS233" s="9"/>
      <c r="DBT233" s="9"/>
      <c r="DBU233" s="9"/>
      <c r="DBV233" s="9"/>
      <c r="DBW233" s="9"/>
      <c r="DBX233" s="9"/>
      <c r="DBY233" s="9"/>
      <c r="DBZ233" s="9"/>
      <c r="DCA233" s="9"/>
      <c r="DCB233" s="9"/>
      <c r="DCC233" s="9"/>
      <c r="DCD233" s="9"/>
      <c r="DCE233" s="9"/>
      <c r="DCF233" s="9"/>
      <c r="DCG233" s="9"/>
      <c r="DCH233" s="9"/>
      <c r="DCI233" s="9"/>
      <c r="DCJ233" s="9"/>
      <c r="DCK233" s="9"/>
      <c r="DCL233" s="9"/>
      <c r="DCM233" s="9"/>
      <c r="DCN233" s="9"/>
      <c r="DCO233" s="9"/>
      <c r="DCP233" s="9"/>
      <c r="DCQ233" s="9"/>
      <c r="DCR233" s="9"/>
      <c r="DCS233" s="9"/>
      <c r="DCT233" s="9"/>
      <c r="DCU233" s="9"/>
      <c r="DCV233" s="9"/>
      <c r="DCW233" s="9"/>
      <c r="DCX233" s="9"/>
      <c r="DCY233" s="9"/>
      <c r="DCZ233" s="9"/>
      <c r="DDA233" s="9"/>
      <c r="DDB233" s="9"/>
      <c r="DDC233" s="9"/>
      <c r="DDD233" s="9"/>
      <c r="DDE233" s="9"/>
      <c r="DDF233" s="9"/>
      <c r="DDG233" s="9"/>
      <c r="DDH233" s="9"/>
      <c r="DDI233" s="9"/>
      <c r="DDJ233" s="9"/>
      <c r="DDK233" s="9"/>
      <c r="DDL233" s="9"/>
      <c r="DDM233" s="9"/>
      <c r="DDN233" s="9"/>
      <c r="DDO233" s="9"/>
      <c r="DDP233" s="9"/>
      <c r="DDQ233" s="9"/>
      <c r="DDR233" s="9"/>
      <c r="DDS233" s="9"/>
      <c r="DDT233" s="9"/>
      <c r="DDU233" s="9"/>
      <c r="DDV233" s="9"/>
      <c r="DDW233" s="9"/>
      <c r="DDX233" s="9"/>
      <c r="DDY233" s="9"/>
      <c r="DDZ233" s="9"/>
      <c r="DEA233" s="9"/>
      <c r="DEB233" s="9"/>
      <c r="DEC233" s="9"/>
      <c r="DED233" s="9"/>
      <c r="DEE233" s="9"/>
      <c r="DEF233" s="9"/>
      <c r="DEG233" s="9"/>
      <c r="DEH233" s="9"/>
      <c r="DEI233" s="9"/>
      <c r="DEJ233" s="9"/>
      <c r="DEK233" s="9"/>
      <c r="DEL233" s="9"/>
      <c r="DEM233" s="9"/>
      <c r="DEN233" s="9"/>
      <c r="DEO233" s="9"/>
      <c r="DEP233" s="9"/>
      <c r="DEQ233" s="9"/>
      <c r="DER233" s="9"/>
      <c r="DES233" s="9"/>
      <c r="DET233" s="9"/>
      <c r="DEU233" s="9"/>
      <c r="DEV233" s="9"/>
      <c r="DEW233" s="9"/>
      <c r="DEX233" s="9"/>
      <c r="DEY233" s="9"/>
      <c r="DEZ233" s="9"/>
      <c r="DFA233" s="9"/>
      <c r="DFB233" s="9"/>
      <c r="DFC233" s="9"/>
      <c r="DFD233" s="9"/>
      <c r="DFE233" s="9"/>
      <c r="DFF233" s="9"/>
      <c r="DFG233" s="9"/>
      <c r="DFH233" s="9"/>
      <c r="DFI233" s="9"/>
      <c r="DFJ233" s="9"/>
      <c r="DFK233" s="9"/>
      <c r="DFL233" s="9"/>
      <c r="DFM233" s="9"/>
      <c r="DFN233" s="9"/>
      <c r="DFO233" s="9"/>
      <c r="DFP233" s="9"/>
      <c r="DFQ233" s="9"/>
      <c r="DFR233" s="9"/>
      <c r="DFS233" s="9"/>
      <c r="DFT233" s="9"/>
      <c r="DFU233" s="9"/>
      <c r="DFV233" s="9"/>
      <c r="DFW233" s="9"/>
      <c r="DFX233" s="9"/>
      <c r="DFY233" s="9"/>
      <c r="DFZ233" s="9"/>
      <c r="DGA233" s="9"/>
      <c r="DGB233" s="9"/>
      <c r="DGC233" s="9"/>
      <c r="DGD233" s="9"/>
      <c r="DGE233" s="9"/>
      <c r="DGF233" s="9"/>
      <c r="DGG233" s="9"/>
      <c r="DGH233" s="9"/>
      <c r="DGI233" s="9"/>
      <c r="DGJ233" s="9"/>
      <c r="DGK233" s="9"/>
      <c r="DGL233" s="9"/>
      <c r="DGM233" s="9"/>
      <c r="DGN233" s="9"/>
      <c r="DGO233" s="9"/>
      <c r="DGP233" s="9"/>
      <c r="DGQ233" s="9"/>
      <c r="DGR233" s="9"/>
      <c r="DGS233" s="9"/>
      <c r="DGT233" s="9"/>
      <c r="DGU233" s="9"/>
      <c r="DGV233" s="9"/>
      <c r="DGW233" s="9"/>
      <c r="DGX233" s="9"/>
      <c r="DGY233" s="9"/>
      <c r="DGZ233" s="9"/>
      <c r="DHA233" s="9"/>
      <c r="DHB233" s="9"/>
      <c r="DHC233" s="9"/>
      <c r="DHD233" s="9"/>
      <c r="DHE233" s="9"/>
      <c r="DHF233" s="9"/>
      <c r="DHG233" s="9"/>
      <c r="DHH233" s="9"/>
      <c r="DHI233" s="9"/>
      <c r="DHJ233" s="9"/>
      <c r="DHK233" s="9"/>
      <c r="DHL233" s="9"/>
      <c r="DHM233" s="9"/>
      <c r="DHN233" s="9"/>
      <c r="DHO233" s="9"/>
      <c r="DHP233" s="9"/>
      <c r="DHQ233" s="9"/>
      <c r="DHR233" s="9"/>
      <c r="DHS233" s="9"/>
      <c r="DHT233" s="9"/>
      <c r="DHU233" s="9"/>
      <c r="DHV233" s="9"/>
      <c r="DHW233" s="9"/>
      <c r="DHX233" s="9"/>
      <c r="DHY233" s="9"/>
      <c r="DHZ233" s="9"/>
      <c r="DIA233" s="9"/>
      <c r="DIB233" s="9"/>
      <c r="DIC233" s="9"/>
      <c r="DID233" s="9"/>
      <c r="DIE233" s="9"/>
      <c r="DIF233" s="9"/>
      <c r="DIG233" s="9"/>
      <c r="DIH233" s="9"/>
      <c r="DII233" s="9"/>
      <c r="DIJ233" s="9"/>
      <c r="DIK233" s="9"/>
      <c r="DIL233" s="9"/>
      <c r="DIM233" s="9"/>
      <c r="DIN233" s="9"/>
      <c r="DIO233" s="9"/>
      <c r="DIP233" s="9"/>
      <c r="DIQ233" s="9"/>
      <c r="DIR233" s="9"/>
      <c r="DIS233" s="9"/>
      <c r="DIT233" s="9"/>
      <c r="DIU233" s="9"/>
      <c r="DIV233" s="9"/>
      <c r="DIW233" s="9"/>
      <c r="DIX233" s="9"/>
    </row>
    <row r="234" spans="1:2962" ht="15.75">
      <c r="A234" s="72" t="s">
        <v>382</v>
      </c>
      <c r="B234" s="46" t="s">
        <v>383</v>
      </c>
      <c r="C234" s="73" t="s">
        <v>501</v>
      </c>
      <c r="D234" s="75">
        <v>42268</v>
      </c>
      <c r="E234" s="46" t="s">
        <v>385</v>
      </c>
      <c r="F234" s="78">
        <v>150000000</v>
      </c>
      <c r="G234" s="79"/>
      <c r="H234" s="51"/>
      <c r="I234" s="52"/>
      <c r="J234" s="53">
        <f t="shared" si="6"/>
        <v>28650700000</v>
      </c>
      <c r="K234" s="54">
        <f t="shared" si="7"/>
        <v>150000000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  <c r="KM234" s="9"/>
      <c r="KN234" s="9"/>
      <c r="KO234" s="9"/>
      <c r="KP234" s="9"/>
      <c r="KQ234" s="9"/>
      <c r="KR234" s="9"/>
      <c r="KS234" s="9"/>
      <c r="KT234" s="9"/>
      <c r="KU234" s="9"/>
      <c r="KV234" s="9"/>
      <c r="KW234" s="9"/>
      <c r="KX234" s="9"/>
      <c r="KY234" s="9"/>
      <c r="KZ234" s="9"/>
      <c r="LA234" s="9"/>
      <c r="LB234" s="9"/>
      <c r="LC234" s="9"/>
      <c r="LD234" s="9"/>
      <c r="LE234" s="9"/>
      <c r="LF234" s="9"/>
      <c r="LG234" s="9"/>
      <c r="LH234" s="9"/>
      <c r="LI234" s="9"/>
      <c r="LJ234" s="9"/>
      <c r="LK234" s="9"/>
      <c r="LL234" s="9"/>
      <c r="LM234" s="9"/>
      <c r="LN234" s="9"/>
      <c r="LO234" s="9"/>
      <c r="LP234" s="9"/>
      <c r="LQ234" s="9"/>
      <c r="LR234" s="9"/>
      <c r="LS234" s="9"/>
      <c r="LT234" s="9"/>
      <c r="LU234" s="9"/>
      <c r="LV234" s="9"/>
      <c r="LW234" s="9"/>
      <c r="LX234" s="9"/>
      <c r="LY234" s="9"/>
      <c r="LZ234" s="9"/>
      <c r="MA234" s="9"/>
      <c r="MB234" s="9"/>
      <c r="MC234" s="9"/>
      <c r="MD234" s="9"/>
      <c r="ME234" s="9"/>
      <c r="MF234" s="9"/>
      <c r="MG234" s="9"/>
      <c r="MH234" s="9"/>
      <c r="MI234" s="9"/>
      <c r="MJ234" s="9"/>
      <c r="MK234" s="9"/>
      <c r="ML234" s="9"/>
      <c r="MM234" s="9"/>
      <c r="MN234" s="9"/>
      <c r="MO234" s="9"/>
      <c r="MP234" s="9"/>
      <c r="MQ234" s="9"/>
      <c r="MR234" s="9"/>
      <c r="MS234" s="9"/>
      <c r="MT234" s="9"/>
      <c r="MU234" s="9"/>
      <c r="MV234" s="9"/>
      <c r="MW234" s="9"/>
      <c r="MX234" s="9"/>
      <c r="MY234" s="9"/>
      <c r="MZ234" s="9"/>
      <c r="NA234" s="9"/>
      <c r="NB234" s="9"/>
      <c r="NC234" s="9"/>
      <c r="ND234" s="9"/>
      <c r="NE234" s="9"/>
      <c r="NF234" s="9"/>
      <c r="NG234" s="9"/>
      <c r="NH234" s="9"/>
      <c r="NI234" s="9"/>
      <c r="NJ234" s="9"/>
      <c r="NK234" s="9"/>
      <c r="NL234" s="9"/>
      <c r="NM234" s="9"/>
      <c r="NN234" s="9"/>
      <c r="NO234" s="9"/>
      <c r="NP234" s="9"/>
      <c r="NQ234" s="9"/>
      <c r="NR234" s="9"/>
      <c r="NS234" s="9"/>
      <c r="NT234" s="9"/>
      <c r="NU234" s="9"/>
      <c r="NV234" s="9"/>
      <c r="NW234" s="9"/>
      <c r="NX234" s="9"/>
      <c r="NY234" s="9"/>
      <c r="NZ234" s="9"/>
      <c r="OA234" s="9"/>
      <c r="OB234" s="9"/>
      <c r="OC234" s="9"/>
      <c r="OD234" s="9"/>
      <c r="OE234" s="9"/>
      <c r="OF234" s="9"/>
      <c r="OG234" s="9"/>
      <c r="OH234" s="9"/>
      <c r="OI234" s="9"/>
      <c r="OJ234" s="9"/>
      <c r="OK234" s="9"/>
      <c r="OL234" s="9"/>
      <c r="OM234" s="9"/>
      <c r="ON234" s="9"/>
      <c r="OO234" s="9"/>
      <c r="OP234" s="9"/>
      <c r="OQ234" s="9"/>
      <c r="OR234" s="9"/>
      <c r="OS234" s="9"/>
      <c r="OT234" s="9"/>
      <c r="OU234" s="9"/>
      <c r="OV234" s="9"/>
      <c r="OW234" s="9"/>
      <c r="OX234" s="9"/>
      <c r="OY234" s="9"/>
      <c r="OZ234" s="9"/>
      <c r="PA234" s="9"/>
      <c r="PB234" s="9"/>
      <c r="PC234" s="9"/>
      <c r="PD234" s="9"/>
      <c r="PE234" s="9"/>
      <c r="PF234" s="9"/>
      <c r="PG234" s="9"/>
      <c r="PH234" s="9"/>
      <c r="PI234" s="9"/>
      <c r="PJ234" s="9"/>
      <c r="PK234" s="9"/>
      <c r="PL234" s="9"/>
      <c r="PM234" s="9"/>
      <c r="PN234" s="9"/>
      <c r="PO234" s="9"/>
      <c r="PP234" s="9"/>
      <c r="PQ234" s="9"/>
      <c r="PR234" s="9"/>
      <c r="PS234" s="9"/>
      <c r="PT234" s="9"/>
      <c r="PU234" s="9"/>
      <c r="PV234" s="9"/>
      <c r="PW234" s="9"/>
      <c r="PX234" s="9"/>
      <c r="PY234" s="9"/>
      <c r="PZ234" s="9"/>
      <c r="QA234" s="9"/>
      <c r="QB234" s="9"/>
      <c r="QC234" s="9"/>
      <c r="QD234" s="9"/>
      <c r="QE234" s="9"/>
      <c r="QF234" s="9"/>
      <c r="QG234" s="9"/>
      <c r="QH234" s="9"/>
      <c r="QI234" s="9"/>
      <c r="QJ234" s="9"/>
      <c r="QK234" s="9"/>
      <c r="QL234" s="9"/>
      <c r="QM234" s="9"/>
      <c r="QN234" s="9"/>
      <c r="QO234" s="9"/>
      <c r="QP234" s="9"/>
      <c r="QQ234" s="9"/>
      <c r="QR234" s="9"/>
      <c r="QS234" s="9"/>
      <c r="QT234" s="9"/>
      <c r="QU234" s="9"/>
      <c r="QV234" s="9"/>
      <c r="QW234" s="9"/>
      <c r="QX234" s="9"/>
      <c r="QY234" s="9"/>
      <c r="QZ234" s="9"/>
      <c r="RA234" s="9"/>
      <c r="RB234" s="9"/>
      <c r="RC234" s="9"/>
      <c r="RD234" s="9"/>
      <c r="RE234" s="9"/>
      <c r="RF234" s="9"/>
      <c r="RG234" s="9"/>
      <c r="RH234" s="9"/>
      <c r="RI234" s="9"/>
      <c r="RJ234" s="9"/>
      <c r="RK234" s="9"/>
      <c r="RL234" s="9"/>
      <c r="RM234" s="9"/>
      <c r="RN234" s="9"/>
      <c r="RO234" s="9"/>
      <c r="RP234" s="9"/>
      <c r="RQ234" s="9"/>
      <c r="RR234" s="9"/>
      <c r="RS234" s="9"/>
      <c r="RT234" s="9"/>
      <c r="RU234" s="9"/>
      <c r="RV234" s="9"/>
      <c r="RW234" s="9"/>
      <c r="RX234" s="9"/>
      <c r="RY234" s="9"/>
      <c r="RZ234" s="9"/>
      <c r="SA234" s="9"/>
      <c r="SB234" s="9"/>
      <c r="SC234" s="9"/>
      <c r="SD234" s="9"/>
      <c r="SE234" s="9"/>
      <c r="SF234" s="9"/>
      <c r="SG234" s="9"/>
      <c r="SH234" s="9"/>
      <c r="SI234" s="9"/>
      <c r="SJ234" s="9"/>
      <c r="SK234" s="9"/>
      <c r="SL234" s="9"/>
      <c r="SM234" s="9"/>
      <c r="SN234" s="9"/>
      <c r="SO234" s="9"/>
      <c r="SP234" s="9"/>
      <c r="SQ234" s="9"/>
      <c r="SR234" s="9"/>
      <c r="SS234" s="9"/>
      <c r="ST234" s="9"/>
      <c r="SU234" s="9"/>
      <c r="SV234" s="9"/>
      <c r="SW234" s="9"/>
      <c r="SX234" s="9"/>
      <c r="SY234" s="9"/>
      <c r="SZ234" s="9"/>
      <c r="TA234" s="9"/>
      <c r="TB234" s="9"/>
      <c r="TC234" s="9"/>
      <c r="TD234" s="9"/>
      <c r="TE234" s="9"/>
      <c r="TF234" s="9"/>
      <c r="TG234" s="9"/>
      <c r="TH234" s="9"/>
      <c r="TI234" s="9"/>
      <c r="TJ234" s="9"/>
      <c r="TK234" s="9"/>
      <c r="TL234" s="9"/>
      <c r="TM234" s="9"/>
      <c r="TN234" s="9"/>
      <c r="TO234" s="9"/>
      <c r="TP234" s="9"/>
      <c r="TQ234" s="9"/>
      <c r="TR234" s="9"/>
      <c r="TS234" s="9"/>
      <c r="TT234" s="9"/>
      <c r="TU234" s="9"/>
      <c r="TV234" s="9"/>
      <c r="TW234" s="9"/>
      <c r="TX234" s="9"/>
      <c r="TY234" s="9"/>
      <c r="TZ234" s="9"/>
      <c r="UA234" s="9"/>
      <c r="UB234" s="9"/>
      <c r="UC234" s="9"/>
      <c r="UD234" s="9"/>
      <c r="UE234" s="9"/>
      <c r="UF234" s="9"/>
      <c r="UG234" s="9"/>
      <c r="UH234" s="9"/>
      <c r="UI234" s="9"/>
      <c r="UJ234" s="9"/>
      <c r="UK234" s="9"/>
      <c r="UL234" s="9"/>
      <c r="UM234" s="9"/>
      <c r="UN234" s="9"/>
      <c r="UO234" s="9"/>
      <c r="UP234" s="9"/>
      <c r="UQ234" s="9"/>
      <c r="UR234" s="9"/>
      <c r="US234" s="9"/>
      <c r="UT234" s="9"/>
      <c r="UU234" s="9"/>
      <c r="UV234" s="9"/>
      <c r="UW234" s="9"/>
      <c r="UX234" s="9"/>
      <c r="UY234" s="9"/>
      <c r="UZ234" s="9"/>
      <c r="VA234" s="9"/>
      <c r="VB234" s="9"/>
      <c r="VC234" s="9"/>
      <c r="VD234" s="9"/>
      <c r="VE234" s="9"/>
      <c r="VF234" s="9"/>
      <c r="VG234" s="9"/>
      <c r="VH234" s="9"/>
      <c r="VI234" s="9"/>
      <c r="VJ234" s="9"/>
      <c r="VK234" s="9"/>
      <c r="VL234" s="9"/>
      <c r="VM234" s="9"/>
      <c r="VN234" s="9"/>
      <c r="VO234" s="9"/>
      <c r="VP234" s="9"/>
      <c r="VQ234" s="9"/>
      <c r="VR234" s="9"/>
      <c r="VS234" s="9"/>
      <c r="VT234" s="9"/>
      <c r="VU234" s="9"/>
      <c r="VV234" s="9"/>
      <c r="VW234" s="9"/>
      <c r="VX234" s="9"/>
      <c r="VY234" s="9"/>
      <c r="VZ234" s="9"/>
      <c r="WA234" s="9"/>
      <c r="WB234" s="9"/>
      <c r="WC234" s="9"/>
      <c r="WD234" s="9"/>
      <c r="WE234" s="9"/>
      <c r="WF234" s="9"/>
      <c r="WG234" s="9"/>
      <c r="WH234" s="9"/>
      <c r="WI234" s="9"/>
      <c r="WJ234" s="9"/>
      <c r="WK234" s="9"/>
      <c r="WL234" s="9"/>
      <c r="WM234" s="9"/>
      <c r="WN234" s="9"/>
      <c r="WO234" s="9"/>
      <c r="WP234" s="9"/>
      <c r="WQ234" s="9"/>
      <c r="WR234" s="9"/>
      <c r="WS234" s="9"/>
      <c r="WT234" s="9"/>
      <c r="WU234" s="9"/>
      <c r="WV234" s="9"/>
      <c r="WW234" s="9"/>
      <c r="WX234" s="9"/>
      <c r="WY234" s="9"/>
      <c r="WZ234" s="9"/>
      <c r="XA234" s="9"/>
      <c r="XB234" s="9"/>
      <c r="XC234" s="9"/>
      <c r="XD234" s="9"/>
      <c r="XE234" s="9"/>
      <c r="XF234" s="9"/>
      <c r="XG234" s="9"/>
      <c r="XH234" s="9"/>
      <c r="XI234" s="9"/>
      <c r="XJ234" s="9"/>
      <c r="XK234" s="9"/>
      <c r="XL234" s="9"/>
      <c r="XM234" s="9"/>
      <c r="XN234" s="9"/>
      <c r="XO234" s="9"/>
      <c r="XP234" s="9"/>
      <c r="XQ234" s="9"/>
      <c r="XR234" s="9"/>
      <c r="XS234" s="9"/>
      <c r="XT234" s="9"/>
      <c r="XU234" s="9"/>
      <c r="XV234" s="9"/>
      <c r="XW234" s="9"/>
      <c r="XX234" s="9"/>
      <c r="XY234" s="9"/>
      <c r="XZ234" s="9"/>
      <c r="YA234" s="9"/>
      <c r="YB234" s="9"/>
      <c r="YC234" s="9"/>
      <c r="YD234" s="9"/>
      <c r="YE234" s="9"/>
      <c r="YF234" s="9"/>
      <c r="YG234" s="9"/>
      <c r="YH234" s="9"/>
      <c r="YI234" s="9"/>
      <c r="YJ234" s="9"/>
      <c r="YK234" s="9"/>
      <c r="YL234" s="9"/>
      <c r="YM234" s="9"/>
      <c r="YN234" s="9"/>
      <c r="YO234" s="9"/>
      <c r="YP234" s="9"/>
      <c r="YQ234" s="9"/>
      <c r="YR234" s="9"/>
      <c r="YS234" s="9"/>
      <c r="YT234" s="9"/>
      <c r="YU234" s="9"/>
      <c r="YV234" s="9"/>
      <c r="YW234" s="9"/>
      <c r="YX234" s="9"/>
      <c r="YY234" s="9"/>
      <c r="YZ234" s="9"/>
      <c r="ZA234" s="9"/>
      <c r="ZB234" s="9"/>
      <c r="ZC234" s="9"/>
      <c r="ZD234" s="9"/>
      <c r="ZE234" s="9"/>
      <c r="ZF234" s="9"/>
      <c r="ZG234" s="9"/>
      <c r="ZH234" s="9"/>
      <c r="ZI234" s="9"/>
      <c r="ZJ234" s="9"/>
      <c r="ZK234" s="9"/>
      <c r="ZL234" s="9"/>
      <c r="ZM234" s="9"/>
      <c r="ZN234" s="9"/>
      <c r="ZO234" s="9"/>
      <c r="ZP234" s="9"/>
      <c r="ZQ234" s="9"/>
      <c r="ZR234" s="9"/>
      <c r="ZS234" s="9"/>
      <c r="ZT234" s="9"/>
      <c r="ZU234" s="9"/>
      <c r="ZV234" s="9"/>
      <c r="ZW234" s="9"/>
      <c r="ZX234" s="9"/>
      <c r="ZY234" s="9"/>
      <c r="ZZ234" s="9"/>
      <c r="AAA234" s="9"/>
      <c r="AAB234" s="9"/>
      <c r="AAC234" s="9"/>
      <c r="AAD234" s="9"/>
      <c r="AAE234" s="9"/>
      <c r="AAF234" s="9"/>
      <c r="AAG234" s="9"/>
      <c r="AAH234" s="9"/>
      <c r="AAI234" s="9"/>
      <c r="AAJ234" s="9"/>
      <c r="AAK234" s="9"/>
      <c r="AAL234" s="9"/>
      <c r="AAM234" s="9"/>
      <c r="AAN234" s="9"/>
      <c r="AAO234" s="9"/>
      <c r="AAP234" s="9"/>
      <c r="AAQ234" s="9"/>
      <c r="AAR234" s="9"/>
      <c r="AAS234" s="9"/>
      <c r="AAT234" s="9"/>
      <c r="AAU234" s="9"/>
      <c r="AAV234" s="9"/>
      <c r="AAW234" s="9"/>
      <c r="AAX234" s="9"/>
      <c r="AAY234" s="9"/>
      <c r="AAZ234" s="9"/>
      <c r="ABA234" s="9"/>
      <c r="ABB234" s="9"/>
      <c r="ABC234" s="9"/>
      <c r="ABD234" s="9"/>
      <c r="ABE234" s="9"/>
      <c r="ABF234" s="9"/>
      <c r="ABG234" s="9"/>
      <c r="ABH234" s="9"/>
      <c r="ABI234" s="9"/>
      <c r="ABJ234" s="9"/>
      <c r="ABK234" s="9"/>
      <c r="ABL234" s="9"/>
      <c r="ABM234" s="9"/>
      <c r="ABN234" s="9"/>
      <c r="ABO234" s="9"/>
      <c r="ABP234" s="9"/>
      <c r="ABQ234" s="9"/>
      <c r="ABR234" s="9"/>
      <c r="ABS234" s="9"/>
      <c r="ABT234" s="9"/>
      <c r="ABU234" s="9"/>
      <c r="ABV234" s="9"/>
      <c r="ABW234" s="9"/>
      <c r="ABX234" s="9"/>
      <c r="ABY234" s="9"/>
      <c r="ABZ234" s="9"/>
      <c r="ACA234" s="9"/>
      <c r="ACB234" s="9"/>
      <c r="ACC234" s="9"/>
      <c r="ACD234" s="9"/>
      <c r="ACE234" s="9"/>
      <c r="ACF234" s="9"/>
      <c r="ACG234" s="9"/>
      <c r="ACH234" s="9"/>
      <c r="ACI234" s="9"/>
      <c r="ACJ234" s="9"/>
      <c r="ACK234" s="9"/>
      <c r="ACL234" s="9"/>
      <c r="ACM234" s="9"/>
      <c r="ACN234" s="9"/>
      <c r="ACO234" s="9"/>
      <c r="ACP234" s="9"/>
      <c r="ACQ234" s="9"/>
      <c r="ACR234" s="9"/>
      <c r="ACS234" s="9"/>
      <c r="ACT234" s="9"/>
      <c r="ACU234" s="9"/>
      <c r="ACV234" s="9"/>
      <c r="ACW234" s="9"/>
      <c r="ACX234" s="9"/>
      <c r="ACY234" s="9"/>
      <c r="ACZ234" s="9"/>
      <c r="ADA234" s="9"/>
      <c r="ADB234" s="9"/>
      <c r="ADC234" s="9"/>
      <c r="ADD234" s="9"/>
      <c r="ADE234" s="9"/>
      <c r="ADF234" s="9"/>
      <c r="ADG234" s="9"/>
      <c r="ADH234" s="9"/>
      <c r="ADI234" s="9"/>
      <c r="ADJ234" s="9"/>
      <c r="ADK234" s="9"/>
      <c r="ADL234" s="9"/>
      <c r="ADM234" s="9"/>
      <c r="ADN234" s="9"/>
      <c r="ADO234" s="9"/>
      <c r="ADP234" s="9"/>
      <c r="ADQ234" s="9"/>
      <c r="ADR234" s="9"/>
      <c r="ADS234" s="9"/>
      <c r="ADT234" s="9"/>
      <c r="ADU234" s="9"/>
      <c r="ADV234" s="9"/>
      <c r="ADW234" s="9"/>
      <c r="ADX234" s="9"/>
      <c r="ADY234" s="9"/>
      <c r="ADZ234" s="9"/>
      <c r="AEA234" s="9"/>
      <c r="AEB234" s="9"/>
      <c r="AEC234" s="9"/>
      <c r="AED234" s="9"/>
      <c r="AEE234" s="9"/>
      <c r="AEF234" s="9"/>
      <c r="AEG234" s="9"/>
      <c r="AEH234" s="9"/>
      <c r="AEI234" s="9"/>
      <c r="AEJ234" s="9"/>
      <c r="AEK234" s="9"/>
      <c r="AEL234" s="9"/>
      <c r="AEM234" s="9"/>
      <c r="AEN234" s="9"/>
      <c r="AEO234" s="9"/>
      <c r="AEP234" s="9"/>
      <c r="AEQ234" s="9"/>
      <c r="AER234" s="9"/>
      <c r="AES234" s="9"/>
      <c r="AET234" s="9"/>
      <c r="AEU234" s="9"/>
      <c r="AEV234" s="9"/>
      <c r="AEW234" s="9"/>
      <c r="AEX234" s="9"/>
      <c r="AEY234" s="9"/>
      <c r="AEZ234" s="9"/>
      <c r="AFA234" s="9"/>
      <c r="AFB234" s="9"/>
      <c r="AFC234" s="9"/>
      <c r="AFD234" s="9"/>
      <c r="AFE234" s="9"/>
      <c r="AFF234" s="9"/>
      <c r="AFG234" s="9"/>
      <c r="AFH234" s="9"/>
      <c r="AFI234" s="9"/>
      <c r="AFJ234" s="9"/>
      <c r="AFK234" s="9"/>
      <c r="AFL234" s="9"/>
      <c r="AFM234" s="9"/>
      <c r="AFN234" s="9"/>
      <c r="AFO234" s="9"/>
      <c r="AFP234" s="9"/>
      <c r="AFQ234" s="9"/>
      <c r="AFR234" s="9"/>
      <c r="AFS234" s="9"/>
      <c r="AFT234" s="9"/>
      <c r="AFU234" s="9"/>
      <c r="AFV234" s="9"/>
      <c r="AFW234" s="9"/>
      <c r="AFX234" s="9"/>
      <c r="AFY234" s="9"/>
      <c r="AFZ234" s="9"/>
      <c r="AGA234" s="9"/>
      <c r="AGB234" s="9"/>
      <c r="AGC234" s="9"/>
      <c r="AGD234" s="9"/>
      <c r="AGE234" s="9"/>
      <c r="AGF234" s="9"/>
      <c r="AGG234" s="9"/>
      <c r="AGH234" s="9"/>
      <c r="AGI234" s="9"/>
      <c r="AGJ234" s="9"/>
      <c r="AGK234" s="9"/>
      <c r="AGL234" s="9"/>
      <c r="AGM234" s="9"/>
      <c r="AGN234" s="9"/>
      <c r="AGO234" s="9"/>
      <c r="AGP234" s="9"/>
      <c r="AGQ234" s="9"/>
      <c r="AGR234" s="9"/>
      <c r="AGS234" s="9"/>
      <c r="AGT234" s="9"/>
      <c r="AGU234" s="9"/>
      <c r="AGV234" s="9"/>
      <c r="AGW234" s="9"/>
      <c r="AGX234" s="9"/>
      <c r="AGY234" s="9"/>
      <c r="AGZ234" s="9"/>
      <c r="AHA234" s="9"/>
      <c r="AHB234" s="9"/>
      <c r="AHC234" s="9"/>
      <c r="AHD234" s="9"/>
      <c r="AHE234" s="9"/>
      <c r="AHF234" s="9"/>
      <c r="AHG234" s="9"/>
      <c r="AHH234" s="9"/>
      <c r="AHI234" s="9"/>
      <c r="AHJ234" s="9"/>
      <c r="AHK234" s="9"/>
      <c r="AHL234" s="9"/>
      <c r="AHM234" s="9"/>
      <c r="AHN234" s="9"/>
      <c r="AHO234" s="9"/>
      <c r="AHP234" s="9"/>
      <c r="AHQ234" s="9"/>
      <c r="AHR234" s="9"/>
      <c r="AHS234" s="9"/>
      <c r="AHT234" s="9"/>
      <c r="AHU234" s="9"/>
      <c r="AHV234" s="9"/>
      <c r="AHW234" s="9"/>
      <c r="AHX234" s="9"/>
      <c r="AHY234" s="9"/>
      <c r="AHZ234" s="9"/>
      <c r="AIA234" s="9"/>
      <c r="AIB234" s="9"/>
      <c r="AIC234" s="9"/>
      <c r="AID234" s="9"/>
      <c r="AIE234" s="9"/>
      <c r="AIF234" s="9"/>
      <c r="AIG234" s="9"/>
      <c r="AIH234" s="9"/>
      <c r="AII234" s="9"/>
      <c r="AIJ234" s="9"/>
      <c r="AIK234" s="9"/>
      <c r="AIL234" s="9"/>
      <c r="AIM234" s="9"/>
      <c r="AIN234" s="9"/>
      <c r="AIO234" s="9"/>
      <c r="AIP234" s="9"/>
      <c r="AIQ234" s="9"/>
      <c r="AIR234" s="9"/>
      <c r="AIS234" s="9"/>
      <c r="AIT234" s="9"/>
      <c r="AIU234" s="9"/>
      <c r="AIV234" s="9"/>
      <c r="AIW234" s="9"/>
      <c r="AIX234" s="9"/>
      <c r="AIY234" s="9"/>
      <c r="AIZ234" s="9"/>
      <c r="AJA234" s="9"/>
      <c r="AJB234" s="9"/>
      <c r="AJC234" s="9"/>
      <c r="AJD234" s="9"/>
      <c r="AJE234" s="9"/>
      <c r="AJF234" s="9"/>
      <c r="AJG234" s="9"/>
      <c r="AJH234" s="9"/>
      <c r="AJI234" s="9"/>
      <c r="AJJ234" s="9"/>
      <c r="AJK234" s="9"/>
      <c r="AJL234" s="9"/>
      <c r="AJM234" s="9"/>
      <c r="AJN234" s="9"/>
      <c r="AJO234" s="9"/>
      <c r="AJP234" s="9"/>
      <c r="AJQ234" s="9"/>
      <c r="AJR234" s="9"/>
      <c r="AJS234" s="9"/>
      <c r="AJT234" s="9"/>
      <c r="AJU234" s="9"/>
      <c r="AJV234" s="9"/>
      <c r="AJW234" s="9"/>
      <c r="AJX234" s="9"/>
      <c r="AJY234" s="9"/>
      <c r="AJZ234" s="9"/>
      <c r="AKA234" s="9"/>
      <c r="AKB234" s="9"/>
      <c r="AKC234" s="9"/>
      <c r="AKD234" s="9"/>
      <c r="AKE234" s="9"/>
      <c r="AKF234" s="9"/>
      <c r="AKG234" s="9"/>
      <c r="AKH234" s="9"/>
      <c r="AKI234" s="9"/>
      <c r="AKJ234" s="9"/>
      <c r="AKK234" s="9"/>
      <c r="AKL234" s="9"/>
      <c r="AKM234" s="9"/>
      <c r="AKN234" s="9"/>
      <c r="AKO234" s="9"/>
      <c r="AKP234" s="9"/>
      <c r="AKQ234" s="9"/>
      <c r="AKR234" s="9"/>
      <c r="AKS234" s="9"/>
      <c r="AKT234" s="9"/>
      <c r="AKU234" s="9"/>
      <c r="AKV234" s="9"/>
      <c r="AKW234" s="9"/>
      <c r="AKX234" s="9"/>
      <c r="AKY234" s="9"/>
      <c r="AKZ234" s="9"/>
      <c r="ALA234" s="9"/>
      <c r="ALB234" s="9"/>
      <c r="ALC234" s="9"/>
      <c r="ALD234" s="9"/>
      <c r="ALE234" s="9"/>
      <c r="ALF234" s="9"/>
      <c r="ALG234" s="9"/>
      <c r="ALH234" s="9"/>
      <c r="ALI234" s="9"/>
      <c r="ALJ234" s="9"/>
      <c r="ALK234" s="9"/>
      <c r="ALL234" s="9"/>
      <c r="ALM234" s="9"/>
      <c r="ALN234" s="9"/>
      <c r="ALO234" s="9"/>
      <c r="ALP234" s="9"/>
      <c r="ALQ234" s="9"/>
      <c r="ALR234" s="9"/>
      <c r="ALS234" s="9"/>
      <c r="ALT234" s="9"/>
      <c r="ALU234" s="9"/>
      <c r="ALV234" s="9"/>
      <c r="ALW234" s="9"/>
      <c r="ALX234" s="9"/>
      <c r="ALY234" s="9"/>
      <c r="ALZ234" s="9"/>
      <c r="AMA234" s="9"/>
      <c r="AMB234" s="9"/>
      <c r="AMC234" s="9"/>
      <c r="AMD234" s="9"/>
      <c r="AME234" s="9"/>
      <c r="AMF234" s="9"/>
      <c r="AMG234" s="9"/>
      <c r="AMH234" s="9"/>
      <c r="AMI234" s="9"/>
      <c r="AMJ234" s="9"/>
      <c r="AMK234" s="9"/>
      <c r="AML234" s="9"/>
      <c r="AMM234" s="9"/>
      <c r="AMN234" s="9"/>
      <c r="AMO234" s="9"/>
      <c r="AMP234" s="9"/>
      <c r="AMQ234" s="9"/>
      <c r="AMR234" s="9"/>
      <c r="AMS234" s="9"/>
      <c r="AMT234" s="9"/>
      <c r="AMU234" s="9"/>
      <c r="AMV234" s="9"/>
      <c r="AMW234" s="9"/>
      <c r="AMX234" s="9"/>
      <c r="AMY234" s="9"/>
      <c r="AMZ234" s="9"/>
      <c r="ANA234" s="9"/>
      <c r="ANB234" s="9"/>
      <c r="ANC234" s="9"/>
      <c r="AND234" s="9"/>
      <c r="ANE234" s="9"/>
      <c r="ANF234" s="9"/>
      <c r="ANG234" s="9"/>
      <c r="ANH234" s="9"/>
      <c r="ANI234" s="9"/>
      <c r="ANJ234" s="9"/>
      <c r="ANK234" s="9"/>
      <c r="ANL234" s="9"/>
      <c r="ANM234" s="9"/>
      <c r="ANN234" s="9"/>
      <c r="ANO234" s="9"/>
      <c r="ANP234" s="9"/>
      <c r="ANQ234" s="9"/>
      <c r="ANR234" s="9"/>
      <c r="ANS234" s="9"/>
      <c r="ANT234" s="9"/>
      <c r="ANU234" s="9"/>
      <c r="ANV234" s="9"/>
      <c r="ANW234" s="9"/>
      <c r="ANX234" s="9"/>
      <c r="ANY234" s="9"/>
      <c r="ANZ234" s="9"/>
      <c r="AOA234" s="9"/>
      <c r="AOB234" s="9"/>
      <c r="AOC234" s="9"/>
      <c r="AOD234" s="9"/>
      <c r="AOE234" s="9"/>
      <c r="AOF234" s="9"/>
      <c r="AOG234" s="9"/>
      <c r="AOH234" s="9"/>
      <c r="AOI234" s="9"/>
      <c r="AOJ234" s="9"/>
      <c r="AOK234" s="9"/>
      <c r="AOL234" s="9"/>
      <c r="AOM234" s="9"/>
      <c r="AON234" s="9"/>
      <c r="AOO234" s="9"/>
      <c r="AOP234" s="9"/>
      <c r="AOQ234" s="9"/>
      <c r="AOR234" s="9"/>
      <c r="AOS234" s="9"/>
      <c r="AOT234" s="9"/>
      <c r="AOU234" s="9"/>
      <c r="AOV234" s="9"/>
      <c r="AOW234" s="9"/>
      <c r="AOX234" s="9"/>
      <c r="AOY234" s="9"/>
      <c r="AOZ234" s="9"/>
      <c r="APA234" s="9"/>
      <c r="APB234" s="9"/>
      <c r="APC234" s="9"/>
      <c r="APD234" s="9"/>
      <c r="APE234" s="9"/>
      <c r="APF234" s="9"/>
      <c r="APG234" s="9"/>
      <c r="APH234" s="9"/>
      <c r="API234" s="9"/>
      <c r="APJ234" s="9"/>
      <c r="APK234" s="9"/>
      <c r="APL234" s="9"/>
      <c r="APM234" s="9"/>
      <c r="APN234" s="9"/>
      <c r="APO234" s="9"/>
      <c r="APP234" s="9"/>
      <c r="APQ234" s="9"/>
      <c r="APR234" s="9"/>
      <c r="APS234" s="9"/>
      <c r="APT234" s="9"/>
      <c r="APU234" s="9"/>
      <c r="APV234" s="9"/>
      <c r="APW234" s="9"/>
      <c r="APX234" s="9"/>
      <c r="APY234" s="9"/>
      <c r="APZ234" s="9"/>
      <c r="AQA234" s="9"/>
      <c r="AQB234" s="9"/>
      <c r="AQC234" s="9"/>
      <c r="AQD234" s="9"/>
      <c r="AQE234" s="9"/>
      <c r="AQF234" s="9"/>
      <c r="AQG234" s="9"/>
      <c r="AQH234" s="9"/>
      <c r="AQI234" s="9"/>
      <c r="AQJ234" s="9"/>
      <c r="AQK234" s="9"/>
      <c r="AQL234" s="9"/>
      <c r="AQM234" s="9"/>
      <c r="AQN234" s="9"/>
      <c r="AQO234" s="9"/>
      <c r="AQP234" s="9"/>
      <c r="AQQ234" s="9"/>
      <c r="AQR234" s="9"/>
      <c r="AQS234" s="9"/>
      <c r="AQT234" s="9"/>
      <c r="AQU234" s="9"/>
      <c r="AQV234" s="9"/>
      <c r="AQW234" s="9"/>
      <c r="AQX234" s="9"/>
      <c r="AQY234" s="9"/>
      <c r="AQZ234" s="9"/>
      <c r="ARA234" s="9"/>
      <c r="ARB234" s="9"/>
      <c r="ARC234" s="9"/>
      <c r="ARD234" s="9"/>
      <c r="ARE234" s="9"/>
      <c r="ARF234" s="9"/>
      <c r="ARG234" s="9"/>
      <c r="ARH234" s="9"/>
      <c r="ARI234" s="9"/>
      <c r="ARJ234" s="9"/>
      <c r="ARK234" s="9"/>
      <c r="ARL234" s="9"/>
      <c r="ARM234" s="9"/>
      <c r="ARN234" s="9"/>
      <c r="ARO234" s="9"/>
      <c r="ARP234" s="9"/>
      <c r="ARQ234" s="9"/>
      <c r="ARR234" s="9"/>
      <c r="ARS234" s="9"/>
      <c r="ART234" s="9"/>
      <c r="ARU234" s="9"/>
      <c r="ARV234" s="9"/>
      <c r="ARW234" s="9"/>
      <c r="ARX234" s="9"/>
      <c r="ARY234" s="9"/>
      <c r="ARZ234" s="9"/>
      <c r="ASA234" s="9"/>
      <c r="ASB234" s="9"/>
      <c r="ASC234" s="9"/>
      <c r="ASD234" s="9"/>
      <c r="ASE234" s="9"/>
      <c r="ASF234" s="9"/>
      <c r="ASG234" s="9"/>
      <c r="ASH234" s="9"/>
      <c r="ASI234" s="9"/>
      <c r="ASJ234" s="9"/>
      <c r="ASK234" s="9"/>
      <c r="ASL234" s="9"/>
      <c r="ASM234" s="9"/>
      <c r="ASN234" s="9"/>
      <c r="ASO234" s="9"/>
      <c r="ASP234" s="9"/>
      <c r="ASQ234" s="9"/>
      <c r="ASR234" s="9"/>
      <c r="ASS234" s="9"/>
      <c r="AST234" s="9"/>
      <c r="ASU234" s="9"/>
      <c r="ASV234" s="9"/>
      <c r="ASW234" s="9"/>
      <c r="ASX234" s="9"/>
      <c r="ASY234" s="9"/>
      <c r="ASZ234" s="9"/>
      <c r="ATA234" s="9"/>
      <c r="ATB234" s="9"/>
      <c r="ATC234" s="9"/>
      <c r="ATD234" s="9"/>
      <c r="ATE234" s="9"/>
      <c r="ATF234" s="9"/>
      <c r="ATG234" s="9"/>
      <c r="ATH234" s="9"/>
      <c r="ATI234" s="9"/>
      <c r="ATJ234" s="9"/>
      <c r="ATK234" s="9"/>
      <c r="ATL234" s="9"/>
      <c r="ATM234" s="9"/>
      <c r="ATN234" s="9"/>
      <c r="ATO234" s="9"/>
      <c r="ATP234" s="9"/>
      <c r="ATQ234" s="9"/>
      <c r="ATR234" s="9"/>
      <c r="ATS234" s="9"/>
      <c r="ATT234" s="9"/>
      <c r="ATU234" s="9"/>
      <c r="ATV234" s="9"/>
      <c r="ATW234" s="9"/>
      <c r="ATX234" s="9"/>
      <c r="ATY234" s="9"/>
      <c r="ATZ234" s="9"/>
      <c r="AUA234" s="9"/>
      <c r="AUB234" s="9"/>
      <c r="AUC234" s="9"/>
      <c r="AUD234" s="9"/>
      <c r="AUE234" s="9"/>
      <c r="AUF234" s="9"/>
      <c r="AUG234" s="9"/>
      <c r="AUH234" s="9"/>
      <c r="AUI234" s="9"/>
      <c r="AUJ234" s="9"/>
      <c r="AUK234" s="9"/>
      <c r="AUL234" s="9"/>
      <c r="AUM234" s="9"/>
      <c r="AUN234" s="9"/>
      <c r="AUO234" s="9"/>
      <c r="AUP234" s="9"/>
      <c r="AUQ234" s="9"/>
      <c r="AUR234" s="9"/>
      <c r="AUS234" s="9"/>
      <c r="AUT234" s="9"/>
      <c r="AUU234" s="9"/>
      <c r="AUV234" s="9"/>
      <c r="AUW234" s="9"/>
      <c r="AUX234" s="9"/>
      <c r="AUY234" s="9"/>
      <c r="AUZ234" s="9"/>
      <c r="AVA234" s="9"/>
      <c r="AVB234" s="9"/>
      <c r="AVC234" s="9"/>
      <c r="AVD234" s="9"/>
      <c r="AVE234" s="9"/>
      <c r="AVF234" s="9"/>
      <c r="AVG234" s="9"/>
      <c r="AVH234" s="9"/>
      <c r="AVI234" s="9"/>
      <c r="AVJ234" s="9"/>
      <c r="AVK234" s="9"/>
      <c r="AVL234" s="9"/>
      <c r="AVM234" s="9"/>
      <c r="AVN234" s="9"/>
      <c r="AVO234" s="9"/>
      <c r="AVP234" s="9"/>
      <c r="AVQ234" s="9"/>
      <c r="AVR234" s="9"/>
      <c r="AVS234" s="9"/>
      <c r="AVT234" s="9"/>
      <c r="AVU234" s="9"/>
      <c r="AVV234" s="9"/>
      <c r="AVW234" s="9"/>
      <c r="AVX234" s="9"/>
      <c r="AVY234" s="9"/>
      <c r="AVZ234" s="9"/>
      <c r="AWA234" s="9"/>
      <c r="AWB234" s="9"/>
      <c r="AWC234" s="9"/>
      <c r="AWD234" s="9"/>
      <c r="AWE234" s="9"/>
      <c r="AWF234" s="9"/>
      <c r="AWG234" s="9"/>
      <c r="AWH234" s="9"/>
      <c r="AWI234" s="9"/>
      <c r="AWJ234" s="9"/>
      <c r="AWK234" s="9"/>
      <c r="AWL234" s="9"/>
      <c r="AWM234" s="9"/>
      <c r="AWN234" s="9"/>
      <c r="AWO234" s="9"/>
      <c r="AWP234" s="9"/>
      <c r="AWQ234" s="9"/>
      <c r="AWR234" s="9"/>
      <c r="AWS234" s="9"/>
      <c r="AWT234" s="9"/>
      <c r="AWU234" s="9"/>
      <c r="AWV234" s="9"/>
      <c r="AWW234" s="9"/>
      <c r="AWX234" s="9"/>
      <c r="AWY234" s="9"/>
      <c r="AWZ234" s="9"/>
      <c r="AXA234" s="9"/>
      <c r="AXB234" s="9"/>
      <c r="AXC234" s="9"/>
      <c r="AXD234" s="9"/>
      <c r="AXE234" s="9"/>
      <c r="AXF234" s="9"/>
      <c r="AXG234" s="9"/>
      <c r="AXH234" s="9"/>
      <c r="AXI234" s="9"/>
      <c r="AXJ234" s="9"/>
      <c r="AXK234" s="9"/>
      <c r="AXL234" s="9"/>
      <c r="AXM234" s="9"/>
      <c r="AXN234" s="9"/>
      <c r="AXO234" s="9"/>
      <c r="AXP234" s="9"/>
      <c r="AXQ234" s="9"/>
      <c r="AXR234" s="9"/>
      <c r="AXS234" s="9"/>
      <c r="AXT234" s="9"/>
      <c r="AXU234" s="9"/>
      <c r="AXV234" s="9"/>
      <c r="AXW234" s="9"/>
      <c r="AXX234" s="9"/>
      <c r="AXY234" s="9"/>
      <c r="AXZ234" s="9"/>
      <c r="AYA234" s="9"/>
      <c r="AYB234" s="9"/>
      <c r="AYC234" s="9"/>
      <c r="AYD234" s="9"/>
      <c r="AYE234" s="9"/>
      <c r="AYF234" s="9"/>
      <c r="AYG234" s="9"/>
      <c r="AYH234" s="9"/>
      <c r="AYI234" s="9"/>
      <c r="AYJ234" s="9"/>
      <c r="AYK234" s="9"/>
      <c r="AYL234" s="9"/>
      <c r="AYM234" s="9"/>
      <c r="AYN234" s="9"/>
      <c r="AYO234" s="9"/>
      <c r="AYP234" s="9"/>
      <c r="AYQ234" s="9"/>
      <c r="AYR234" s="9"/>
      <c r="AYS234" s="9"/>
      <c r="AYT234" s="9"/>
      <c r="AYU234" s="9"/>
      <c r="AYV234" s="9"/>
      <c r="AYW234" s="9"/>
      <c r="AYX234" s="9"/>
      <c r="AYY234" s="9"/>
      <c r="AYZ234" s="9"/>
      <c r="AZA234" s="9"/>
      <c r="AZB234" s="9"/>
      <c r="AZC234" s="9"/>
      <c r="AZD234" s="9"/>
      <c r="AZE234" s="9"/>
      <c r="AZF234" s="9"/>
      <c r="AZG234" s="9"/>
      <c r="AZH234" s="9"/>
      <c r="AZI234" s="9"/>
      <c r="AZJ234" s="9"/>
      <c r="AZK234" s="9"/>
      <c r="AZL234" s="9"/>
      <c r="AZM234" s="9"/>
      <c r="AZN234" s="9"/>
      <c r="AZO234" s="9"/>
      <c r="AZP234" s="9"/>
      <c r="AZQ234" s="9"/>
      <c r="AZR234" s="9"/>
      <c r="AZS234" s="9"/>
      <c r="AZT234" s="9"/>
      <c r="AZU234" s="9"/>
      <c r="AZV234" s="9"/>
      <c r="AZW234" s="9"/>
      <c r="AZX234" s="9"/>
      <c r="AZY234" s="9"/>
      <c r="AZZ234" s="9"/>
      <c r="BAA234" s="9"/>
      <c r="BAB234" s="9"/>
      <c r="BAC234" s="9"/>
      <c r="BAD234" s="9"/>
      <c r="BAE234" s="9"/>
      <c r="BAF234" s="9"/>
      <c r="BAG234" s="9"/>
      <c r="BAH234" s="9"/>
      <c r="BAI234" s="9"/>
      <c r="BAJ234" s="9"/>
      <c r="BAK234" s="9"/>
      <c r="BAL234" s="9"/>
      <c r="BAM234" s="9"/>
      <c r="BAN234" s="9"/>
      <c r="BAO234" s="9"/>
      <c r="BAP234" s="9"/>
      <c r="BAQ234" s="9"/>
      <c r="BAR234" s="9"/>
      <c r="BAS234" s="9"/>
      <c r="BAT234" s="9"/>
      <c r="BAU234" s="9"/>
      <c r="BAV234" s="9"/>
      <c r="BAW234" s="9"/>
      <c r="BAX234" s="9"/>
      <c r="BAY234" s="9"/>
      <c r="BAZ234" s="9"/>
      <c r="BBA234" s="9"/>
      <c r="BBB234" s="9"/>
      <c r="BBC234" s="9"/>
      <c r="BBD234" s="9"/>
      <c r="BBE234" s="9"/>
      <c r="BBF234" s="9"/>
      <c r="BBG234" s="9"/>
      <c r="BBH234" s="9"/>
      <c r="BBI234" s="9"/>
      <c r="BBJ234" s="9"/>
      <c r="BBK234" s="9"/>
      <c r="BBL234" s="9"/>
      <c r="BBM234" s="9"/>
      <c r="BBN234" s="9"/>
      <c r="BBO234" s="9"/>
      <c r="BBP234" s="9"/>
      <c r="BBQ234" s="9"/>
      <c r="BBR234" s="9"/>
      <c r="BBS234" s="9"/>
      <c r="BBT234" s="9"/>
      <c r="BBU234" s="9"/>
      <c r="BBV234" s="9"/>
      <c r="BBW234" s="9"/>
      <c r="BBX234" s="9"/>
      <c r="BBY234" s="9"/>
      <c r="BBZ234" s="9"/>
      <c r="BCA234" s="9"/>
      <c r="BCB234" s="9"/>
      <c r="BCC234" s="9"/>
      <c r="BCD234" s="9"/>
      <c r="BCE234" s="9"/>
      <c r="BCF234" s="9"/>
      <c r="BCG234" s="9"/>
      <c r="BCH234" s="9"/>
      <c r="BCI234" s="9"/>
      <c r="BCJ234" s="9"/>
      <c r="BCK234" s="9"/>
      <c r="BCL234" s="9"/>
      <c r="BCM234" s="9"/>
      <c r="BCN234" s="9"/>
      <c r="BCO234" s="9"/>
      <c r="BCP234" s="9"/>
      <c r="BCQ234" s="9"/>
      <c r="BCR234" s="9"/>
      <c r="BCS234" s="9"/>
      <c r="BCT234" s="9"/>
      <c r="BCU234" s="9"/>
      <c r="BCV234" s="9"/>
      <c r="BCW234" s="9"/>
      <c r="BCX234" s="9"/>
      <c r="BCY234" s="9"/>
      <c r="BCZ234" s="9"/>
      <c r="BDA234" s="9"/>
      <c r="BDB234" s="9"/>
      <c r="BDC234" s="9"/>
      <c r="BDD234" s="9"/>
      <c r="BDE234" s="9"/>
      <c r="BDF234" s="9"/>
      <c r="BDG234" s="9"/>
      <c r="BDH234" s="9"/>
      <c r="BDI234" s="9"/>
      <c r="BDJ234" s="9"/>
      <c r="BDK234" s="9"/>
      <c r="BDL234" s="9"/>
      <c r="BDM234" s="9"/>
      <c r="BDN234" s="9"/>
      <c r="BDO234" s="9"/>
      <c r="BDP234" s="9"/>
      <c r="BDQ234" s="9"/>
      <c r="BDR234" s="9"/>
      <c r="BDS234" s="9"/>
      <c r="BDT234" s="9"/>
      <c r="BDU234" s="9"/>
      <c r="BDV234" s="9"/>
      <c r="BDW234" s="9"/>
      <c r="BDX234" s="9"/>
      <c r="BDY234" s="9"/>
      <c r="BDZ234" s="9"/>
      <c r="BEA234" s="9"/>
      <c r="BEB234" s="9"/>
      <c r="BEC234" s="9"/>
      <c r="BED234" s="9"/>
      <c r="BEE234" s="9"/>
      <c r="BEF234" s="9"/>
      <c r="BEG234" s="9"/>
      <c r="BEH234" s="9"/>
      <c r="BEI234" s="9"/>
      <c r="BEJ234" s="9"/>
      <c r="BEK234" s="9"/>
      <c r="BEL234" s="9"/>
      <c r="BEM234" s="9"/>
      <c r="BEN234" s="9"/>
      <c r="BEO234" s="9"/>
      <c r="BEP234" s="9"/>
      <c r="BEQ234" s="9"/>
      <c r="BER234" s="9"/>
      <c r="BES234" s="9"/>
      <c r="BET234" s="9"/>
      <c r="BEU234" s="9"/>
      <c r="BEV234" s="9"/>
      <c r="BEW234" s="9"/>
      <c r="BEX234" s="9"/>
      <c r="BEY234" s="9"/>
      <c r="BEZ234" s="9"/>
      <c r="BFA234" s="9"/>
      <c r="BFB234" s="9"/>
      <c r="BFC234" s="9"/>
      <c r="BFD234" s="9"/>
      <c r="BFE234" s="9"/>
      <c r="BFF234" s="9"/>
      <c r="BFG234" s="9"/>
      <c r="BFH234" s="9"/>
      <c r="BFI234" s="9"/>
      <c r="BFJ234" s="9"/>
      <c r="BFK234" s="9"/>
      <c r="BFL234" s="9"/>
      <c r="BFM234" s="9"/>
      <c r="BFN234" s="9"/>
      <c r="BFO234" s="9"/>
      <c r="BFP234" s="9"/>
      <c r="BFQ234" s="9"/>
      <c r="BFR234" s="9"/>
      <c r="BFS234" s="9"/>
      <c r="BFT234" s="9"/>
      <c r="BFU234" s="9"/>
      <c r="BFV234" s="9"/>
      <c r="BFW234" s="9"/>
      <c r="BFX234" s="9"/>
      <c r="BFY234" s="9"/>
      <c r="BFZ234" s="9"/>
      <c r="BGA234" s="9"/>
      <c r="BGB234" s="9"/>
      <c r="BGC234" s="9"/>
      <c r="BGD234" s="9"/>
      <c r="BGE234" s="9"/>
      <c r="BGF234" s="9"/>
      <c r="BGG234" s="9"/>
      <c r="BGH234" s="9"/>
      <c r="BGI234" s="9"/>
      <c r="BGJ234" s="9"/>
      <c r="BGK234" s="9"/>
      <c r="BGL234" s="9"/>
      <c r="BGM234" s="9"/>
      <c r="BGN234" s="9"/>
      <c r="BGO234" s="9"/>
      <c r="BGP234" s="9"/>
      <c r="BGQ234" s="9"/>
      <c r="BGR234" s="9"/>
      <c r="BGS234" s="9"/>
      <c r="BGT234" s="9"/>
      <c r="BGU234" s="9"/>
      <c r="BGV234" s="9"/>
      <c r="BGW234" s="9"/>
      <c r="BGX234" s="9"/>
      <c r="BGY234" s="9"/>
      <c r="BGZ234" s="9"/>
      <c r="BHA234" s="9"/>
      <c r="BHB234" s="9"/>
      <c r="BHC234" s="9"/>
      <c r="BHD234" s="9"/>
      <c r="BHE234" s="9"/>
      <c r="BHF234" s="9"/>
      <c r="BHG234" s="9"/>
      <c r="BHH234" s="9"/>
      <c r="BHI234" s="9"/>
      <c r="BHJ234" s="9"/>
      <c r="BHK234" s="9"/>
      <c r="BHL234" s="9"/>
      <c r="BHM234" s="9"/>
      <c r="BHN234" s="9"/>
      <c r="BHO234" s="9"/>
      <c r="BHP234" s="9"/>
      <c r="BHQ234" s="9"/>
      <c r="BHR234" s="9"/>
      <c r="BHS234" s="9"/>
      <c r="BHT234" s="9"/>
      <c r="BHU234" s="9"/>
      <c r="BHV234" s="9"/>
      <c r="BHW234" s="9"/>
      <c r="BHX234" s="9"/>
      <c r="BHY234" s="9"/>
      <c r="BHZ234" s="9"/>
      <c r="BIA234" s="9"/>
      <c r="BIB234" s="9"/>
      <c r="BIC234" s="9"/>
      <c r="BID234" s="9"/>
      <c r="BIE234" s="9"/>
      <c r="BIF234" s="9"/>
      <c r="BIG234" s="9"/>
      <c r="BIH234" s="9"/>
      <c r="BII234" s="9"/>
      <c r="BIJ234" s="9"/>
      <c r="BIK234" s="9"/>
      <c r="BIL234" s="9"/>
      <c r="BIM234" s="9"/>
      <c r="BIN234" s="9"/>
      <c r="BIO234" s="9"/>
      <c r="BIP234" s="9"/>
      <c r="BIQ234" s="9"/>
      <c r="BIR234" s="9"/>
      <c r="BIS234" s="9"/>
      <c r="BIT234" s="9"/>
      <c r="BIU234" s="9"/>
      <c r="BIV234" s="9"/>
      <c r="BIW234" s="9"/>
      <c r="BIX234" s="9"/>
      <c r="BIY234" s="9"/>
      <c r="BIZ234" s="9"/>
      <c r="BJA234" s="9"/>
      <c r="BJB234" s="9"/>
      <c r="BJC234" s="9"/>
      <c r="BJD234" s="9"/>
      <c r="BJE234" s="9"/>
      <c r="BJF234" s="9"/>
      <c r="BJG234" s="9"/>
      <c r="BJH234" s="9"/>
      <c r="BJI234" s="9"/>
      <c r="BJJ234" s="9"/>
      <c r="BJK234" s="9"/>
      <c r="BJL234" s="9"/>
      <c r="BJM234" s="9"/>
      <c r="BJN234" s="9"/>
      <c r="BJO234" s="9"/>
      <c r="BJP234" s="9"/>
      <c r="BJQ234" s="9"/>
      <c r="BJR234" s="9"/>
      <c r="BJS234" s="9"/>
      <c r="BJT234" s="9"/>
      <c r="BJU234" s="9"/>
      <c r="BJV234" s="9"/>
      <c r="BJW234" s="9"/>
      <c r="BJX234" s="9"/>
      <c r="BJY234" s="9"/>
      <c r="BJZ234" s="9"/>
      <c r="BKA234" s="9"/>
      <c r="BKB234" s="9"/>
      <c r="BKC234" s="9"/>
      <c r="BKD234" s="9"/>
      <c r="BKE234" s="9"/>
      <c r="BKF234" s="9"/>
      <c r="BKG234" s="9"/>
      <c r="BKH234" s="9"/>
      <c r="BKI234" s="9"/>
      <c r="BKJ234" s="9"/>
      <c r="BKK234" s="9"/>
      <c r="BKL234" s="9"/>
      <c r="BKM234" s="9"/>
      <c r="BKN234" s="9"/>
      <c r="BKO234" s="9"/>
      <c r="BKP234" s="9"/>
      <c r="BKQ234" s="9"/>
      <c r="BKR234" s="9"/>
      <c r="BKS234" s="9"/>
      <c r="BKT234" s="9"/>
      <c r="BKU234" s="9"/>
      <c r="BKV234" s="9"/>
      <c r="BKW234" s="9"/>
      <c r="BKX234" s="9"/>
      <c r="BKY234" s="9"/>
      <c r="BKZ234" s="9"/>
      <c r="BLA234" s="9"/>
      <c r="BLB234" s="9"/>
      <c r="BLC234" s="9"/>
      <c r="BLD234" s="9"/>
      <c r="BLE234" s="9"/>
      <c r="BLF234" s="9"/>
      <c r="BLG234" s="9"/>
      <c r="BLH234" s="9"/>
      <c r="BLI234" s="9"/>
      <c r="BLJ234" s="9"/>
      <c r="BLK234" s="9"/>
      <c r="BLL234" s="9"/>
      <c r="BLM234" s="9"/>
      <c r="BLN234" s="9"/>
      <c r="BLO234" s="9"/>
      <c r="BLP234" s="9"/>
      <c r="BLQ234" s="9"/>
      <c r="BLR234" s="9"/>
      <c r="BLS234" s="9"/>
      <c r="BLT234" s="9"/>
      <c r="BLU234" s="9"/>
      <c r="BLV234" s="9"/>
      <c r="BLW234" s="9"/>
      <c r="BLX234" s="9"/>
      <c r="BLY234" s="9"/>
      <c r="BLZ234" s="9"/>
      <c r="BMA234" s="9"/>
      <c r="BMB234" s="9"/>
      <c r="BMC234" s="9"/>
      <c r="BMD234" s="9"/>
      <c r="BME234" s="9"/>
      <c r="BMF234" s="9"/>
      <c r="BMG234" s="9"/>
      <c r="BMH234" s="9"/>
      <c r="BMI234" s="9"/>
      <c r="BMJ234" s="9"/>
      <c r="BMK234" s="9"/>
      <c r="BML234" s="9"/>
      <c r="BMM234" s="9"/>
      <c r="BMN234" s="9"/>
      <c r="BMO234" s="9"/>
      <c r="BMP234" s="9"/>
      <c r="BMQ234" s="9"/>
      <c r="BMR234" s="9"/>
      <c r="BMS234" s="9"/>
      <c r="BMT234" s="9"/>
      <c r="BMU234" s="9"/>
      <c r="BMV234" s="9"/>
      <c r="BMW234" s="9"/>
      <c r="BMX234" s="9"/>
      <c r="BMY234" s="9"/>
      <c r="BMZ234" s="9"/>
      <c r="BNA234" s="9"/>
      <c r="BNB234" s="9"/>
      <c r="BNC234" s="9"/>
      <c r="BND234" s="9"/>
      <c r="BNE234" s="9"/>
      <c r="BNF234" s="9"/>
      <c r="BNG234" s="9"/>
      <c r="BNH234" s="9"/>
      <c r="BNI234" s="9"/>
      <c r="BNJ234" s="9"/>
      <c r="BNK234" s="9"/>
      <c r="BNL234" s="9"/>
      <c r="BNM234" s="9"/>
      <c r="BNN234" s="9"/>
      <c r="BNO234" s="9"/>
      <c r="BNP234" s="9"/>
      <c r="BNQ234" s="9"/>
      <c r="BNR234" s="9"/>
      <c r="BNS234" s="9"/>
      <c r="BNT234" s="9"/>
      <c r="BNU234" s="9"/>
      <c r="BNV234" s="9"/>
      <c r="BNW234" s="9"/>
      <c r="BNX234" s="9"/>
      <c r="BNY234" s="9"/>
      <c r="BNZ234" s="9"/>
      <c r="BOA234" s="9"/>
      <c r="BOB234" s="9"/>
      <c r="BOC234" s="9"/>
      <c r="BOD234" s="9"/>
      <c r="BOE234" s="9"/>
      <c r="BOF234" s="9"/>
      <c r="BOG234" s="9"/>
      <c r="BOH234" s="9"/>
      <c r="BOI234" s="9"/>
      <c r="BOJ234" s="9"/>
      <c r="BOK234" s="9"/>
      <c r="BOL234" s="9"/>
      <c r="BOM234" s="9"/>
      <c r="BON234" s="9"/>
      <c r="BOO234" s="9"/>
      <c r="BOP234" s="9"/>
      <c r="BOQ234" s="9"/>
      <c r="BOR234" s="9"/>
      <c r="BOS234" s="9"/>
      <c r="BOT234" s="9"/>
      <c r="BOU234" s="9"/>
      <c r="BOV234" s="9"/>
      <c r="BOW234" s="9"/>
      <c r="BOX234" s="9"/>
      <c r="BOY234" s="9"/>
      <c r="BOZ234" s="9"/>
      <c r="BPA234" s="9"/>
      <c r="BPB234" s="9"/>
      <c r="BPC234" s="9"/>
      <c r="BPD234" s="9"/>
      <c r="BPE234" s="9"/>
      <c r="BPF234" s="9"/>
      <c r="BPG234" s="9"/>
      <c r="BPH234" s="9"/>
      <c r="BPI234" s="9"/>
      <c r="BPJ234" s="9"/>
      <c r="BPK234" s="9"/>
      <c r="BPL234" s="9"/>
      <c r="BPM234" s="9"/>
      <c r="BPN234" s="9"/>
      <c r="BPO234" s="9"/>
      <c r="BPP234" s="9"/>
      <c r="BPQ234" s="9"/>
      <c r="BPR234" s="9"/>
      <c r="BPS234" s="9"/>
      <c r="BPT234" s="9"/>
      <c r="BPU234" s="9"/>
      <c r="BPV234" s="9"/>
      <c r="BPW234" s="9"/>
      <c r="BPX234" s="9"/>
      <c r="BPY234" s="9"/>
      <c r="BPZ234" s="9"/>
      <c r="BQA234" s="9"/>
      <c r="BQB234" s="9"/>
      <c r="BQC234" s="9"/>
      <c r="BQD234" s="9"/>
      <c r="BQE234" s="9"/>
      <c r="BQF234" s="9"/>
      <c r="BQG234" s="9"/>
      <c r="BQH234" s="9"/>
      <c r="BQI234" s="9"/>
      <c r="BQJ234" s="9"/>
      <c r="BQK234" s="9"/>
      <c r="BQL234" s="9"/>
      <c r="BQM234" s="9"/>
      <c r="BQN234" s="9"/>
      <c r="BQO234" s="9"/>
      <c r="BQP234" s="9"/>
      <c r="BQQ234" s="9"/>
      <c r="BQR234" s="9"/>
      <c r="BQS234" s="9"/>
      <c r="BQT234" s="9"/>
      <c r="BQU234" s="9"/>
      <c r="BQV234" s="9"/>
      <c r="BQW234" s="9"/>
      <c r="BQX234" s="9"/>
      <c r="BQY234" s="9"/>
      <c r="BQZ234" s="9"/>
      <c r="BRA234" s="9"/>
      <c r="BRB234" s="9"/>
      <c r="BRC234" s="9"/>
      <c r="BRD234" s="9"/>
      <c r="BRE234" s="9"/>
      <c r="BRF234" s="9"/>
      <c r="BRG234" s="9"/>
      <c r="BRH234" s="9"/>
      <c r="BRI234" s="9"/>
      <c r="BRJ234" s="9"/>
      <c r="BRK234" s="9"/>
      <c r="BRL234" s="9"/>
      <c r="BRM234" s="9"/>
      <c r="BRN234" s="9"/>
      <c r="BRO234" s="9"/>
      <c r="BRP234" s="9"/>
      <c r="BRQ234" s="9"/>
      <c r="BRR234" s="9"/>
      <c r="BRS234" s="9"/>
      <c r="BRT234" s="9"/>
      <c r="BRU234" s="9"/>
      <c r="BRV234" s="9"/>
      <c r="BRW234" s="9"/>
      <c r="BRX234" s="9"/>
      <c r="BRY234" s="9"/>
      <c r="BRZ234" s="9"/>
      <c r="BSA234" s="9"/>
      <c r="BSB234" s="9"/>
      <c r="BSC234" s="9"/>
      <c r="BSD234" s="9"/>
      <c r="BSE234" s="9"/>
      <c r="BSF234" s="9"/>
      <c r="BSG234" s="9"/>
      <c r="BSH234" s="9"/>
      <c r="BSI234" s="9"/>
      <c r="BSJ234" s="9"/>
      <c r="BSK234" s="9"/>
      <c r="BSL234" s="9"/>
      <c r="BSM234" s="9"/>
      <c r="BSN234" s="9"/>
      <c r="BSO234" s="9"/>
      <c r="BSP234" s="9"/>
      <c r="BSQ234" s="9"/>
      <c r="BSR234" s="9"/>
      <c r="BSS234" s="9"/>
      <c r="BST234" s="9"/>
      <c r="BSU234" s="9"/>
      <c r="BSV234" s="9"/>
      <c r="BSW234" s="9"/>
      <c r="BSX234" s="9"/>
      <c r="BSY234" s="9"/>
      <c r="BSZ234" s="9"/>
      <c r="BTA234" s="9"/>
      <c r="BTB234" s="9"/>
      <c r="BTC234" s="9"/>
      <c r="BTD234" s="9"/>
      <c r="BTE234" s="9"/>
      <c r="BTF234" s="9"/>
      <c r="BTG234" s="9"/>
      <c r="BTH234" s="9"/>
      <c r="BTI234" s="9"/>
      <c r="BTJ234" s="9"/>
      <c r="BTK234" s="9"/>
      <c r="BTL234" s="9"/>
      <c r="BTM234" s="9"/>
      <c r="BTN234" s="9"/>
      <c r="BTO234" s="9"/>
      <c r="BTP234" s="9"/>
      <c r="BTQ234" s="9"/>
      <c r="BTR234" s="9"/>
      <c r="BTS234" s="9"/>
      <c r="BTT234" s="9"/>
      <c r="BTU234" s="9"/>
      <c r="BTV234" s="9"/>
      <c r="BTW234" s="9"/>
      <c r="BTX234" s="9"/>
      <c r="BTY234" s="9"/>
      <c r="BTZ234" s="9"/>
      <c r="BUA234" s="9"/>
      <c r="BUB234" s="9"/>
      <c r="BUC234" s="9"/>
      <c r="BUD234" s="9"/>
      <c r="BUE234" s="9"/>
      <c r="BUF234" s="9"/>
      <c r="BUG234" s="9"/>
      <c r="BUH234" s="9"/>
      <c r="BUI234" s="9"/>
      <c r="BUJ234" s="9"/>
      <c r="BUK234" s="9"/>
      <c r="BUL234" s="9"/>
      <c r="BUM234" s="9"/>
      <c r="BUN234" s="9"/>
      <c r="BUO234" s="9"/>
      <c r="BUP234" s="9"/>
      <c r="BUQ234" s="9"/>
      <c r="BUR234" s="9"/>
      <c r="BUS234" s="9"/>
      <c r="BUT234" s="9"/>
      <c r="BUU234" s="9"/>
      <c r="BUV234" s="9"/>
      <c r="BUW234" s="9"/>
      <c r="BUX234" s="9"/>
      <c r="BUY234" s="9"/>
      <c r="BUZ234" s="9"/>
      <c r="BVA234" s="9"/>
      <c r="BVB234" s="9"/>
      <c r="BVC234" s="9"/>
      <c r="BVD234" s="9"/>
      <c r="BVE234" s="9"/>
      <c r="BVF234" s="9"/>
      <c r="BVG234" s="9"/>
      <c r="BVH234" s="9"/>
      <c r="BVI234" s="9"/>
      <c r="BVJ234" s="9"/>
      <c r="BVK234" s="9"/>
      <c r="BVL234" s="9"/>
      <c r="BVM234" s="9"/>
      <c r="BVN234" s="9"/>
      <c r="BVO234" s="9"/>
      <c r="BVP234" s="9"/>
      <c r="BVQ234" s="9"/>
      <c r="BVR234" s="9"/>
      <c r="BVS234" s="9"/>
      <c r="BVT234" s="9"/>
      <c r="BVU234" s="9"/>
      <c r="BVV234" s="9"/>
      <c r="BVW234" s="9"/>
      <c r="BVX234" s="9"/>
      <c r="BVY234" s="9"/>
      <c r="BVZ234" s="9"/>
      <c r="BWA234" s="9"/>
      <c r="BWB234" s="9"/>
      <c r="BWC234" s="9"/>
      <c r="BWD234" s="9"/>
      <c r="BWE234" s="9"/>
      <c r="BWF234" s="9"/>
      <c r="BWG234" s="9"/>
      <c r="BWH234" s="9"/>
      <c r="BWI234" s="9"/>
      <c r="BWJ234" s="9"/>
      <c r="BWK234" s="9"/>
      <c r="BWL234" s="9"/>
      <c r="BWM234" s="9"/>
      <c r="BWN234" s="9"/>
      <c r="BWO234" s="9"/>
      <c r="BWP234" s="9"/>
      <c r="BWQ234" s="9"/>
      <c r="BWR234" s="9"/>
      <c r="BWS234" s="9"/>
      <c r="BWT234" s="9"/>
      <c r="BWU234" s="9"/>
      <c r="BWV234" s="9"/>
      <c r="BWW234" s="9"/>
      <c r="BWX234" s="9"/>
      <c r="BWY234" s="9"/>
      <c r="BWZ234" s="9"/>
      <c r="BXA234" s="9"/>
      <c r="BXB234" s="9"/>
      <c r="BXC234" s="9"/>
      <c r="BXD234" s="9"/>
      <c r="BXE234" s="9"/>
      <c r="BXF234" s="9"/>
      <c r="BXG234" s="9"/>
      <c r="BXH234" s="9"/>
      <c r="BXI234" s="9"/>
      <c r="BXJ234" s="9"/>
      <c r="BXK234" s="9"/>
      <c r="BXL234" s="9"/>
      <c r="BXM234" s="9"/>
      <c r="BXN234" s="9"/>
      <c r="BXO234" s="9"/>
      <c r="BXP234" s="9"/>
      <c r="BXQ234" s="9"/>
      <c r="BXR234" s="9"/>
      <c r="BXS234" s="9"/>
      <c r="BXT234" s="9"/>
      <c r="BXU234" s="9"/>
      <c r="BXV234" s="9"/>
      <c r="BXW234" s="9"/>
      <c r="BXX234" s="9"/>
      <c r="BXY234" s="9"/>
      <c r="BXZ234" s="9"/>
      <c r="BYA234" s="9"/>
      <c r="BYB234" s="9"/>
      <c r="BYC234" s="9"/>
      <c r="BYD234" s="9"/>
      <c r="BYE234" s="9"/>
      <c r="BYF234" s="9"/>
      <c r="BYG234" s="9"/>
      <c r="BYH234" s="9"/>
      <c r="BYI234" s="9"/>
      <c r="BYJ234" s="9"/>
      <c r="BYK234" s="9"/>
      <c r="BYL234" s="9"/>
      <c r="BYM234" s="9"/>
      <c r="BYN234" s="9"/>
      <c r="BYO234" s="9"/>
      <c r="BYP234" s="9"/>
      <c r="BYQ234" s="9"/>
      <c r="BYR234" s="9"/>
      <c r="BYS234" s="9"/>
      <c r="BYT234" s="9"/>
      <c r="BYU234" s="9"/>
      <c r="BYV234" s="9"/>
      <c r="BYW234" s="9"/>
      <c r="BYX234" s="9"/>
      <c r="BYY234" s="9"/>
      <c r="BYZ234" s="9"/>
      <c r="BZA234" s="9"/>
      <c r="BZB234" s="9"/>
      <c r="BZC234" s="9"/>
      <c r="BZD234" s="9"/>
      <c r="BZE234" s="9"/>
      <c r="BZF234" s="9"/>
      <c r="BZG234" s="9"/>
      <c r="BZH234" s="9"/>
      <c r="BZI234" s="9"/>
      <c r="BZJ234" s="9"/>
      <c r="BZK234" s="9"/>
      <c r="BZL234" s="9"/>
      <c r="BZM234" s="9"/>
      <c r="BZN234" s="9"/>
      <c r="BZO234" s="9"/>
      <c r="BZP234" s="9"/>
      <c r="BZQ234" s="9"/>
      <c r="BZR234" s="9"/>
      <c r="BZS234" s="9"/>
      <c r="BZT234" s="9"/>
      <c r="BZU234" s="9"/>
      <c r="BZV234" s="9"/>
      <c r="BZW234" s="9"/>
      <c r="BZX234" s="9"/>
      <c r="BZY234" s="9"/>
      <c r="BZZ234" s="9"/>
      <c r="CAA234" s="9"/>
      <c r="CAB234" s="9"/>
      <c r="CAC234" s="9"/>
      <c r="CAD234" s="9"/>
      <c r="CAE234" s="9"/>
      <c r="CAF234" s="9"/>
      <c r="CAG234" s="9"/>
      <c r="CAH234" s="9"/>
      <c r="CAI234" s="9"/>
      <c r="CAJ234" s="9"/>
      <c r="CAK234" s="9"/>
      <c r="CAL234" s="9"/>
      <c r="CAM234" s="9"/>
      <c r="CAN234" s="9"/>
      <c r="CAO234" s="9"/>
      <c r="CAP234" s="9"/>
      <c r="CAQ234" s="9"/>
      <c r="CAR234" s="9"/>
      <c r="CAS234" s="9"/>
      <c r="CAT234" s="9"/>
      <c r="CAU234" s="9"/>
      <c r="CAV234" s="9"/>
      <c r="CAW234" s="9"/>
      <c r="CAX234" s="9"/>
      <c r="CAY234" s="9"/>
      <c r="CAZ234" s="9"/>
      <c r="CBA234" s="9"/>
      <c r="CBB234" s="9"/>
      <c r="CBC234" s="9"/>
      <c r="CBD234" s="9"/>
      <c r="CBE234" s="9"/>
      <c r="CBF234" s="9"/>
      <c r="CBG234" s="9"/>
      <c r="CBH234" s="9"/>
      <c r="CBI234" s="9"/>
      <c r="CBJ234" s="9"/>
      <c r="CBK234" s="9"/>
      <c r="CBL234" s="9"/>
      <c r="CBM234" s="9"/>
      <c r="CBN234" s="9"/>
      <c r="CBO234" s="9"/>
      <c r="CBP234" s="9"/>
      <c r="CBQ234" s="9"/>
      <c r="CBR234" s="9"/>
      <c r="CBS234" s="9"/>
      <c r="CBT234" s="9"/>
      <c r="CBU234" s="9"/>
      <c r="CBV234" s="9"/>
      <c r="CBW234" s="9"/>
      <c r="CBX234" s="9"/>
      <c r="CBY234" s="9"/>
      <c r="CBZ234" s="9"/>
      <c r="CCA234" s="9"/>
      <c r="CCB234" s="9"/>
      <c r="CCC234" s="9"/>
      <c r="CCD234" s="9"/>
      <c r="CCE234" s="9"/>
      <c r="CCF234" s="9"/>
      <c r="CCG234" s="9"/>
      <c r="CCH234" s="9"/>
      <c r="CCI234" s="9"/>
      <c r="CCJ234" s="9"/>
      <c r="CCK234" s="9"/>
      <c r="CCL234" s="9"/>
      <c r="CCM234" s="9"/>
      <c r="CCN234" s="9"/>
      <c r="CCO234" s="9"/>
      <c r="CCP234" s="9"/>
      <c r="CCQ234" s="9"/>
      <c r="CCR234" s="9"/>
      <c r="CCS234" s="9"/>
      <c r="CCT234" s="9"/>
      <c r="CCU234" s="9"/>
      <c r="CCV234" s="9"/>
      <c r="CCW234" s="9"/>
      <c r="CCX234" s="9"/>
      <c r="CCY234" s="9"/>
      <c r="CCZ234" s="9"/>
      <c r="CDA234" s="9"/>
      <c r="CDB234" s="9"/>
      <c r="CDC234" s="9"/>
      <c r="CDD234" s="9"/>
      <c r="CDE234" s="9"/>
      <c r="CDF234" s="9"/>
      <c r="CDG234" s="9"/>
      <c r="CDH234" s="9"/>
      <c r="CDI234" s="9"/>
      <c r="CDJ234" s="9"/>
      <c r="CDK234" s="9"/>
      <c r="CDL234" s="9"/>
      <c r="CDM234" s="9"/>
      <c r="CDN234" s="9"/>
      <c r="CDO234" s="9"/>
      <c r="CDP234" s="9"/>
      <c r="CDQ234" s="9"/>
      <c r="CDR234" s="9"/>
      <c r="CDS234" s="9"/>
      <c r="CDT234" s="9"/>
      <c r="CDU234" s="9"/>
      <c r="CDV234" s="9"/>
      <c r="CDW234" s="9"/>
      <c r="CDX234" s="9"/>
      <c r="CDY234" s="9"/>
      <c r="CDZ234" s="9"/>
      <c r="CEA234" s="9"/>
      <c r="CEB234" s="9"/>
      <c r="CEC234" s="9"/>
      <c r="CED234" s="9"/>
      <c r="CEE234" s="9"/>
      <c r="CEF234" s="9"/>
      <c r="CEG234" s="9"/>
      <c r="CEH234" s="9"/>
      <c r="CEI234" s="9"/>
      <c r="CEJ234" s="9"/>
      <c r="CEK234" s="9"/>
      <c r="CEL234" s="9"/>
      <c r="CEM234" s="9"/>
      <c r="CEN234" s="9"/>
      <c r="CEO234" s="9"/>
      <c r="CEP234" s="9"/>
      <c r="CEQ234" s="9"/>
      <c r="CER234" s="9"/>
      <c r="CES234" s="9"/>
      <c r="CET234" s="9"/>
      <c r="CEU234" s="9"/>
      <c r="CEV234" s="9"/>
      <c r="CEW234" s="9"/>
      <c r="CEX234" s="9"/>
      <c r="CEY234" s="9"/>
      <c r="CEZ234" s="9"/>
      <c r="CFA234" s="9"/>
      <c r="CFB234" s="9"/>
      <c r="CFC234" s="9"/>
      <c r="CFD234" s="9"/>
      <c r="CFE234" s="9"/>
      <c r="CFF234" s="9"/>
      <c r="CFG234" s="9"/>
      <c r="CFH234" s="9"/>
      <c r="CFI234" s="9"/>
      <c r="CFJ234" s="9"/>
      <c r="CFK234" s="9"/>
      <c r="CFL234" s="9"/>
      <c r="CFM234" s="9"/>
      <c r="CFN234" s="9"/>
      <c r="CFO234" s="9"/>
      <c r="CFP234" s="9"/>
      <c r="CFQ234" s="9"/>
      <c r="CFR234" s="9"/>
      <c r="CFS234" s="9"/>
      <c r="CFT234" s="9"/>
      <c r="CFU234" s="9"/>
      <c r="CFV234" s="9"/>
      <c r="CFW234" s="9"/>
      <c r="CFX234" s="9"/>
      <c r="CFY234" s="9"/>
      <c r="CFZ234" s="9"/>
      <c r="CGA234" s="9"/>
      <c r="CGB234" s="9"/>
      <c r="CGC234" s="9"/>
      <c r="CGD234" s="9"/>
      <c r="CGE234" s="9"/>
      <c r="CGF234" s="9"/>
      <c r="CGG234" s="9"/>
      <c r="CGH234" s="9"/>
      <c r="CGI234" s="9"/>
      <c r="CGJ234" s="9"/>
      <c r="CGK234" s="9"/>
      <c r="CGL234" s="9"/>
      <c r="CGM234" s="9"/>
      <c r="CGN234" s="9"/>
      <c r="CGO234" s="9"/>
      <c r="CGP234" s="9"/>
      <c r="CGQ234" s="9"/>
      <c r="CGR234" s="9"/>
      <c r="CGS234" s="9"/>
      <c r="CGT234" s="9"/>
      <c r="CGU234" s="9"/>
      <c r="CGV234" s="9"/>
      <c r="CGW234" s="9"/>
      <c r="CGX234" s="9"/>
      <c r="CGY234" s="9"/>
      <c r="CGZ234" s="9"/>
      <c r="CHA234" s="9"/>
      <c r="CHB234" s="9"/>
      <c r="CHC234" s="9"/>
      <c r="CHD234" s="9"/>
      <c r="CHE234" s="9"/>
      <c r="CHF234" s="9"/>
      <c r="CHG234" s="9"/>
      <c r="CHH234" s="9"/>
      <c r="CHI234" s="9"/>
      <c r="CHJ234" s="9"/>
      <c r="CHK234" s="9"/>
      <c r="CHL234" s="9"/>
      <c r="CHM234" s="9"/>
      <c r="CHN234" s="9"/>
      <c r="CHO234" s="9"/>
      <c r="CHP234" s="9"/>
      <c r="CHQ234" s="9"/>
      <c r="CHR234" s="9"/>
      <c r="CHS234" s="9"/>
      <c r="CHT234" s="9"/>
      <c r="CHU234" s="9"/>
      <c r="CHV234" s="9"/>
      <c r="CHW234" s="9"/>
      <c r="CHX234" s="9"/>
      <c r="CHY234" s="9"/>
      <c r="CHZ234" s="9"/>
      <c r="CIA234" s="9"/>
      <c r="CIB234" s="9"/>
      <c r="CIC234" s="9"/>
      <c r="CID234" s="9"/>
      <c r="CIE234" s="9"/>
      <c r="CIF234" s="9"/>
      <c r="CIG234" s="9"/>
      <c r="CIH234" s="9"/>
      <c r="CII234" s="9"/>
      <c r="CIJ234" s="9"/>
      <c r="CIK234" s="9"/>
      <c r="CIL234" s="9"/>
      <c r="CIM234" s="9"/>
      <c r="CIN234" s="9"/>
      <c r="CIO234" s="9"/>
      <c r="CIP234" s="9"/>
      <c r="CIQ234" s="9"/>
      <c r="CIR234" s="9"/>
      <c r="CIS234" s="9"/>
      <c r="CIT234" s="9"/>
      <c r="CIU234" s="9"/>
      <c r="CIV234" s="9"/>
      <c r="CIW234" s="9"/>
      <c r="CIX234" s="9"/>
      <c r="CIY234" s="9"/>
      <c r="CIZ234" s="9"/>
      <c r="CJA234" s="9"/>
      <c r="CJB234" s="9"/>
      <c r="CJC234" s="9"/>
      <c r="CJD234" s="9"/>
      <c r="CJE234" s="9"/>
      <c r="CJF234" s="9"/>
      <c r="CJG234" s="9"/>
      <c r="CJH234" s="9"/>
      <c r="CJI234" s="9"/>
      <c r="CJJ234" s="9"/>
      <c r="CJK234" s="9"/>
      <c r="CJL234" s="9"/>
      <c r="CJM234" s="9"/>
      <c r="CJN234" s="9"/>
      <c r="CJO234" s="9"/>
      <c r="CJP234" s="9"/>
      <c r="CJQ234" s="9"/>
      <c r="CJR234" s="9"/>
      <c r="CJS234" s="9"/>
      <c r="CJT234" s="9"/>
      <c r="CJU234" s="9"/>
      <c r="CJV234" s="9"/>
      <c r="CJW234" s="9"/>
      <c r="CJX234" s="9"/>
      <c r="CJY234" s="9"/>
      <c r="CJZ234" s="9"/>
      <c r="CKA234" s="9"/>
      <c r="CKB234" s="9"/>
      <c r="CKC234" s="9"/>
      <c r="CKD234" s="9"/>
      <c r="CKE234" s="9"/>
      <c r="CKF234" s="9"/>
      <c r="CKG234" s="9"/>
      <c r="CKH234" s="9"/>
      <c r="CKI234" s="9"/>
      <c r="CKJ234" s="9"/>
      <c r="CKK234" s="9"/>
      <c r="CKL234" s="9"/>
      <c r="CKM234" s="9"/>
      <c r="CKN234" s="9"/>
      <c r="CKO234" s="9"/>
      <c r="CKP234" s="9"/>
      <c r="CKQ234" s="9"/>
      <c r="CKR234" s="9"/>
      <c r="CKS234" s="9"/>
      <c r="CKT234" s="9"/>
      <c r="CKU234" s="9"/>
      <c r="CKV234" s="9"/>
      <c r="CKW234" s="9"/>
      <c r="CKX234" s="9"/>
      <c r="CKY234" s="9"/>
      <c r="CKZ234" s="9"/>
      <c r="CLA234" s="9"/>
      <c r="CLB234" s="9"/>
      <c r="CLC234" s="9"/>
      <c r="CLD234" s="9"/>
      <c r="CLE234" s="9"/>
      <c r="CLF234" s="9"/>
      <c r="CLG234" s="9"/>
      <c r="CLH234" s="9"/>
      <c r="CLI234" s="9"/>
      <c r="CLJ234" s="9"/>
      <c r="CLK234" s="9"/>
      <c r="CLL234" s="9"/>
      <c r="CLM234" s="9"/>
      <c r="CLN234" s="9"/>
      <c r="CLO234" s="9"/>
      <c r="CLP234" s="9"/>
      <c r="CLQ234" s="9"/>
      <c r="CLR234" s="9"/>
      <c r="CLS234" s="9"/>
      <c r="CLT234" s="9"/>
      <c r="CLU234" s="9"/>
      <c r="CLV234" s="9"/>
      <c r="CLW234" s="9"/>
      <c r="CLX234" s="9"/>
      <c r="CLY234" s="9"/>
      <c r="CLZ234" s="9"/>
      <c r="CMA234" s="9"/>
      <c r="CMB234" s="9"/>
      <c r="CMC234" s="9"/>
      <c r="CMD234" s="9"/>
      <c r="CME234" s="9"/>
      <c r="CMF234" s="9"/>
      <c r="CMG234" s="9"/>
      <c r="CMH234" s="9"/>
      <c r="CMI234" s="9"/>
      <c r="CMJ234" s="9"/>
      <c r="CMK234" s="9"/>
      <c r="CML234" s="9"/>
      <c r="CMM234" s="9"/>
      <c r="CMN234" s="9"/>
      <c r="CMO234" s="9"/>
      <c r="CMP234" s="9"/>
      <c r="CMQ234" s="9"/>
      <c r="CMR234" s="9"/>
      <c r="CMS234" s="9"/>
      <c r="CMT234" s="9"/>
      <c r="CMU234" s="9"/>
      <c r="CMV234" s="9"/>
      <c r="CMW234" s="9"/>
      <c r="CMX234" s="9"/>
      <c r="CMY234" s="9"/>
      <c r="CMZ234" s="9"/>
      <c r="CNA234" s="9"/>
      <c r="CNB234" s="9"/>
      <c r="CNC234" s="9"/>
      <c r="CND234" s="9"/>
      <c r="CNE234" s="9"/>
      <c r="CNF234" s="9"/>
      <c r="CNG234" s="9"/>
      <c r="CNH234" s="9"/>
      <c r="CNI234" s="9"/>
      <c r="CNJ234" s="9"/>
      <c r="CNK234" s="9"/>
      <c r="CNL234" s="9"/>
      <c r="CNM234" s="9"/>
      <c r="CNN234" s="9"/>
      <c r="CNO234" s="9"/>
      <c r="CNP234" s="9"/>
      <c r="CNQ234" s="9"/>
      <c r="CNR234" s="9"/>
      <c r="CNS234" s="9"/>
      <c r="CNT234" s="9"/>
      <c r="CNU234" s="9"/>
      <c r="CNV234" s="9"/>
      <c r="CNW234" s="9"/>
      <c r="CNX234" s="9"/>
      <c r="CNY234" s="9"/>
      <c r="CNZ234" s="9"/>
      <c r="COA234" s="9"/>
      <c r="COB234" s="9"/>
      <c r="COC234" s="9"/>
      <c r="COD234" s="9"/>
      <c r="COE234" s="9"/>
      <c r="COF234" s="9"/>
      <c r="COG234" s="9"/>
      <c r="COH234" s="9"/>
      <c r="COI234" s="9"/>
      <c r="COJ234" s="9"/>
      <c r="COK234" s="9"/>
      <c r="COL234" s="9"/>
      <c r="COM234" s="9"/>
      <c r="CON234" s="9"/>
      <c r="COO234" s="9"/>
      <c r="COP234" s="9"/>
      <c r="COQ234" s="9"/>
      <c r="COR234" s="9"/>
      <c r="COS234" s="9"/>
      <c r="COT234" s="9"/>
      <c r="COU234" s="9"/>
      <c r="COV234" s="9"/>
      <c r="COW234" s="9"/>
      <c r="COX234" s="9"/>
      <c r="COY234" s="9"/>
      <c r="COZ234" s="9"/>
      <c r="CPA234" s="9"/>
      <c r="CPB234" s="9"/>
      <c r="CPC234" s="9"/>
      <c r="CPD234" s="9"/>
      <c r="CPE234" s="9"/>
      <c r="CPF234" s="9"/>
      <c r="CPG234" s="9"/>
      <c r="CPH234" s="9"/>
      <c r="CPI234" s="9"/>
      <c r="CPJ234" s="9"/>
      <c r="CPK234" s="9"/>
      <c r="CPL234" s="9"/>
      <c r="CPM234" s="9"/>
      <c r="CPN234" s="9"/>
      <c r="CPO234" s="9"/>
      <c r="CPP234" s="9"/>
      <c r="CPQ234" s="9"/>
      <c r="CPR234" s="9"/>
      <c r="CPS234" s="9"/>
      <c r="CPT234" s="9"/>
      <c r="CPU234" s="9"/>
      <c r="CPV234" s="9"/>
      <c r="CPW234" s="9"/>
      <c r="CPX234" s="9"/>
      <c r="CPY234" s="9"/>
      <c r="CPZ234" s="9"/>
      <c r="CQA234" s="9"/>
      <c r="CQB234" s="9"/>
      <c r="CQC234" s="9"/>
      <c r="CQD234" s="9"/>
      <c r="CQE234" s="9"/>
      <c r="CQF234" s="9"/>
      <c r="CQG234" s="9"/>
      <c r="CQH234" s="9"/>
      <c r="CQI234" s="9"/>
      <c r="CQJ234" s="9"/>
      <c r="CQK234" s="9"/>
      <c r="CQL234" s="9"/>
      <c r="CQM234" s="9"/>
      <c r="CQN234" s="9"/>
      <c r="CQO234" s="9"/>
      <c r="CQP234" s="9"/>
      <c r="CQQ234" s="9"/>
      <c r="CQR234" s="9"/>
      <c r="CQS234" s="9"/>
      <c r="CQT234" s="9"/>
      <c r="CQU234" s="9"/>
      <c r="CQV234" s="9"/>
      <c r="CQW234" s="9"/>
      <c r="CQX234" s="9"/>
      <c r="CQY234" s="9"/>
      <c r="CQZ234" s="9"/>
      <c r="CRA234" s="9"/>
      <c r="CRB234" s="9"/>
      <c r="CRC234" s="9"/>
      <c r="CRD234" s="9"/>
      <c r="CRE234" s="9"/>
      <c r="CRF234" s="9"/>
      <c r="CRG234" s="9"/>
      <c r="CRH234" s="9"/>
      <c r="CRI234" s="9"/>
      <c r="CRJ234" s="9"/>
      <c r="CRK234" s="9"/>
      <c r="CRL234" s="9"/>
      <c r="CRM234" s="9"/>
      <c r="CRN234" s="9"/>
      <c r="CRO234" s="9"/>
      <c r="CRP234" s="9"/>
      <c r="CRQ234" s="9"/>
      <c r="CRR234" s="9"/>
      <c r="CRS234" s="9"/>
      <c r="CRT234" s="9"/>
      <c r="CRU234" s="9"/>
      <c r="CRV234" s="9"/>
      <c r="CRW234" s="9"/>
      <c r="CRX234" s="9"/>
      <c r="CRY234" s="9"/>
      <c r="CRZ234" s="9"/>
      <c r="CSA234" s="9"/>
      <c r="CSB234" s="9"/>
      <c r="CSC234" s="9"/>
      <c r="CSD234" s="9"/>
      <c r="CSE234" s="9"/>
      <c r="CSF234" s="9"/>
      <c r="CSG234" s="9"/>
      <c r="CSH234" s="9"/>
      <c r="CSI234" s="9"/>
      <c r="CSJ234" s="9"/>
      <c r="CSK234" s="9"/>
      <c r="CSL234" s="9"/>
      <c r="CSM234" s="9"/>
      <c r="CSN234" s="9"/>
      <c r="CSO234" s="9"/>
      <c r="CSP234" s="9"/>
      <c r="CSQ234" s="9"/>
      <c r="CSR234" s="9"/>
      <c r="CSS234" s="9"/>
      <c r="CST234" s="9"/>
      <c r="CSU234" s="9"/>
      <c r="CSV234" s="9"/>
      <c r="CSW234" s="9"/>
      <c r="CSX234" s="9"/>
      <c r="CSY234" s="9"/>
      <c r="CSZ234" s="9"/>
      <c r="CTA234" s="9"/>
      <c r="CTB234" s="9"/>
      <c r="CTC234" s="9"/>
      <c r="CTD234" s="9"/>
      <c r="CTE234" s="9"/>
      <c r="CTF234" s="9"/>
      <c r="CTG234" s="9"/>
      <c r="CTH234" s="9"/>
      <c r="CTI234" s="9"/>
      <c r="CTJ234" s="9"/>
      <c r="CTK234" s="9"/>
      <c r="CTL234" s="9"/>
      <c r="CTM234" s="9"/>
      <c r="CTN234" s="9"/>
      <c r="CTO234" s="9"/>
      <c r="CTP234" s="9"/>
      <c r="CTQ234" s="9"/>
      <c r="CTR234" s="9"/>
      <c r="CTS234" s="9"/>
      <c r="CTT234" s="9"/>
      <c r="CTU234" s="9"/>
      <c r="CTV234" s="9"/>
      <c r="CTW234" s="9"/>
      <c r="CTX234" s="9"/>
      <c r="CTY234" s="9"/>
      <c r="CTZ234" s="9"/>
      <c r="CUA234" s="9"/>
      <c r="CUB234" s="9"/>
      <c r="CUC234" s="9"/>
      <c r="CUD234" s="9"/>
      <c r="CUE234" s="9"/>
      <c r="CUF234" s="9"/>
      <c r="CUG234" s="9"/>
      <c r="CUH234" s="9"/>
      <c r="CUI234" s="9"/>
      <c r="CUJ234" s="9"/>
      <c r="CUK234" s="9"/>
      <c r="CUL234" s="9"/>
      <c r="CUM234" s="9"/>
      <c r="CUN234" s="9"/>
      <c r="CUO234" s="9"/>
      <c r="CUP234" s="9"/>
      <c r="CUQ234" s="9"/>
      <c r="CUR234" s="9"/>
      <c r="CUS234" s="9"/>
      <c r="CUT234" s="9"/>
      <c r="CUU234" s="9"/>
      <c r="CUV234" s="9"/>
      <c r="CUW234" s="9"/>
      <c r="CUX234" s="9"/>
      <c r="CUY234" s="9"/>
      <c r="CUZ234" s="9"/>
      <c r="CVA234" s="9"/>
      <c r="CVB234" s="9"/>
      <c r="CVC234" s="9"/>
      <c r="CVD234" s="9"/>
      <c r="CVE234" s="9"/>
      <c r="CVF234" s="9"/>
      <c r="CVG234" s="9"/>
      <c r="CVH234" s="9"/>
      <c r="CVI234" s="9"/>
      <c r="CVJ234" s="9"/>
      <c r="CVK234" s="9"/>
      <c r="CVL234" s="9"/>
      <c r="CVM234" s="9"/>
      <c r="CVN234" s="9"/>
      <c r="CVO234" s="9"/>
      <c r="CVP234" s="9"/>
      <c r="CVQ234" s="9"/>
      <c r="CVR234" s="9"/>
      <c r="CVS234" s="9"/>
      <c r="CVT234" s="9"/>
      <c r="CVU234" s="9"/>
      <c r="CVV234" s="9"/>
      <c r="CVW234" s="9"/>
      <c r="CVX234" s="9"/>
      <c r="CVY234" s="9"/>
      <c r="CVZ234" s="9"/>
      <c r="CWA234" s="9"/>
      <c r="CWB234" s="9"/>
      <c r="CWC234" s="9"/>
      <c r="CWD234" s="9"/>
      <c r="CWE234" s="9"/>
      <c r="CWF234" s="9"/>
      <c r="CWG234" s="9"/>
      <c r="CWH234" s="9"/>
      <c r="CWI234" s="9"/>
      <c r="CWJ234" s="9"/>
      <c r="CWK234" s="9"/>
      <c r="CWL234" s="9"/>
      <c r="CWM234" s="9"/>
      <c r="CWN234" s="9"/>
      <c r="CWO234" s="9"/>
      <c r="CWP234" s="9"/>
      <c r="CWQ234" s="9"/>
      <c r="CWR234" s="9"/>
      <c r="CWS234" s="9"/>
      <c r="CWT234" s="9"/>
      <c r="CWU234" s="9"/>
      <c r="CWV234" s="9"/>
      <c r="CWW234" s="9"/>
      <c r="CWX234" s="9"/>
      <c r="CWY234" s="9"/>
      <c r="CWZ234" s="9"/>
      <c r="CXA234" s="9"/>
      <c r="CXB234" s="9"/>
      <c r="CXC234" s="9"/>
      <c r="CXD234" s="9"/>
      <c r="CXE234" s="9"/>
      <c r="CXF234" s="9"/>
      <c r="CXG234" s="9"/>
      <c r="CXH234" s="9"/>
      <c r="CXI234" s="9"/>
      <c r="CXJ234" s="9"/>
      <c r="CXK234" s="9"/>
      <c r="CXL234" s="9"/>
      <c r="CXM234" s="9"/>
      <c r="CXN234" s="9"/>
      <c r="CXO234" s="9"/>
      <c r="CXP234" s="9"/>
      <c r="CXQ234" s="9"/>
      <c r="CXR234" s="9"/>
      <c r="CXS234" s="9"/>
      <c r="CXT234" s="9"/>
      <c r="CXU234" s="9"/>
      <c r="CXV234" s="9"/>
      <c r="CXW234" s="9"/>
      <c r="CXX234" s="9"/>
      <c r="CXY234" s="9"/>
      <c r="CXZ234" s="9"/>
      <c r="CYA234" s="9"/>
      <c r="CYB234" s="9"/>
      <c r="CYC234" s="9"/>
      <c r="CYD234" s="9"/>
      <c r="CYE234" s="9"/>
      <c r="CYF234" s="9"/>
      <c r="CYG234" s="9"/>
      <c r="CYH234" s="9"/>
      <c r="CYI234" s="9"/>
      <c r="CYJ234" s="9"/>
      <c r="CYK234" s="9"/>
      <c r="CYL234" s="9"/>
      <c r="CYM234" s="9"/>
      <c r="CYN234" s="9"/>
      <c r="CYO234" s="9"/>
      <c r="CYP234" s="9"/>
      <c r="CYQ234" s="9"/>
      <c r="CYR234" s="9"/>
      <c r="CYS234" s="9"/>
      <c r="CYT234" s="9"/>
      <c r="CYU234" s="9"/>
      <c r="CYV234" s="9"/>
      <c r="CYW234" s="9"/>
      <c r="CYX234" s="9"/>
      <c r="CYY234" s="9"/>
      <c r="CYZ234" s="9"/>
      <c r="CZA234" s="9"/>
      <c r="CZB234" s="9"/>
      <c r="CZC234" s="9"/>
      <c r="CZD234" s="9"/>
      <c r="CZE234" s="9"/>
      <c r="CZF234" s="9"/>
      <c r="CZG234" s="9"/>
      <c r="CZH234" s="9"/>
      <c r="CZI234" s="9"/>
      <c r="CZJ234" s="9"/>
      <c r="CZK234" s="9"/>
      <c r="CZL234" s="9"/>
      <c r="CZM234" s="9"/>
      <c r="CZN234" s="9"/>
      <c r="CZO234" s="9"/>
      <c r="CZP234" s="9"/>
      <c r="CZQ234" s="9"/>
      <c r="CZR234" s="9"/>
      <c r="CZS234" s="9"/>
      <c r="CZT234" s="9"/>
      <c r="CZU234" s="9"/>
      <c r="CZV234" s="9"/>
      <c r="CZW234" s="9"/>
      <c r="CZX234" s="9"/>
      <c r="CZY234" s="9"/>
      <c r="CZZ234" s="9"/>
      <c r="DAA234" s="9"/>
      <c r="DAB234" s="9"/>
      <c r="DAC234" s="9"/>
      <c r="DAD234" s="9"/>
      <c r="DAE234" s="9"/>
      <c r="DAF234" s="9"/>
      <c r="DAG234" s="9"/>
      <c r="DAH234" s="9"/>
      <c r="DAI234" s="9"/>
      <c r="DAJ234" s="9"/>
      <c r="DAK234" s="9"/>
      <c r="DAL234" s="9"/>
      <c r="DAM234" s="9"/>
      <c r="DAN234" s="9"/>
      <c r="DAO234" s="9"/>
      <c r="DAP234" s="9"/>
      <c r="DAQ234" s="9"/>
      <c r="DAR234" s="9"/>
      <c r="DAS234" s="9"/>
      <c r="DAT234" s="9"/>
      <c r="DAU234" s="9"/>
      <c r="DAV234" s="9"/>
      <c r="DAW234" s="9"/>
      <c r="DAX234" s="9"/>
      <c r="DAY234" s="9"/>
      <c r="DAZ234" s="9"/>
      <c r="DBA234" s="9"/>
      <c r="DBB234" s="9"/>
      <c r="DBC234" s="9"/>
      <c r="DBD234" s="9"/>
      <c r="DBE234" s="9"/>
      <c r="DBF234" s="9"/>
      <c r="DBG234" s="9"/>
      <c r="DBH234" s="9"/>
      <c r="DBI234" s="9"/>
      <c r="DBJ234" s="9"/>
      <c r="DBK234" s="9"/>
      <c r="DBL234" s="9"/>
      <c r="DBM234" s="9"/>
      <c r="DBN234" s="9"/>
      <c r="DBO234" s="9"/>
      <c r="DBP234" s="9"/>
      <c r="DBQ234" s="9"/>
      <c r="DBR234" s="9"/>
      <c r="DBS234" s="9"/>
      <c r="DBT234" s="9"/>
      <c r="DBU234" s="9"/>
      <c r="DBV234" s="9"/>
      <c r="DBW234" s="9"/>
      <c r="DBX234" s="9"/>
      <c r="DBY234" s="9"/>
      <c r="DBZ234" s="9"/>
      <c r="DCA234" s="9"/>
      <c r="DCB234" s="9"/>
      <c r="DCC234" s="9"/>
      <c r="DCD234" s="9"/>
      <c r="DCE234" s="9"/>
      <c r="DCF234" s="9"/>
      <c r="DCG234" s="9"/>
      <c r="DCH234" s="9"/>
      <c r="DCI234" s="9"/>
      <c r="DCJ234" s="9"/>
      <c r="DCK234" s="9"/>
      <c r="DCL234" s="9"/>
      <c r="DCM234" s="9"/>
      <c r="DCN234" s="9"/>
      <c r="DCO234" s="9"/>
      <c r="DCP234" s="9"/>
      <c r="DCQ234" s="9"/>
      <c r="DCR234" s="9"/>
      <c r="DCS234" s="9"/>
      <c r="DCT234" s="9"/>
      <c r="DCU234" s="9"/>
      <c r="DCV234" s="9"/>
      <c r="DCW234" s="9"/>
      <c r="DCX234" s="9"/>
      <c r="DCY234" s="9"/>
      <c r="DCZ234" s="9"/>
      <c r="DDA234" s="9"/>
      <c r="DDB234" s="9"/>
      <c r="DDC234" s="9"/>
      <c r="DDD234" s="9"/>
      <c r="DDE234" s="9"/>
      <c r="DDF234" s="9"/>
      <c r="DDG234" s="9"/>
      <c r="DDH234" s="9"/>
      <c r="DDI234" s="9"/>
      <c r="DDJ234" s="9"/>
      <c r="DDK234" s="9"/>
      <c r="DDL234" s="9"/>
      <c r="DDM234" s="9"/>
      <c r="DDN234" s="9"/>
      <c r="DDO234" s="9"/>
      <c r="DDP234" s="9"/>
      <c r="DDQ234" s="9"/>
      <c r="DDR234" s="9"/>
      <c r="DDS234" s="9"/>
      <c r="DDT234" s="9"/>
      <c r="DDU234" s="9"/>
      <c r="DDV234" s="9"/>
      <c r="DDW234" s="9"/>
      <c r="DDX234" s="9"/>
      <c r="DDY234" s="9"/>
      <c r="DDZ234" s="9"/>
      <c r="DEA234" s="9"/>
      <c r="DEB234" s="9"/>
      <c r="DEC234" s="9"/>
      <c r="DED234" s="9"/>
      <c r="DEE234" s="9"/>
      <c r="DEF234" s="9"/>
      <c r="DEG234" s="9"/>
      <c r="DEH234" s="9"/>
      <c r="DEI234" s="9"/>
      <c r="DEJ234" s="9"/>
      <c r="DEK234" s="9"/>
      <c r="DEL234" s="9"/>
      <c r="DEM234" s="9"/>
      <c r="DEN234" s="9"/>
      <c r="DEO234" s="9"/>
      <c r="DEP234" s="9"/>
      <c r="DEQ234" s="9"/>
      <c r="DER234" s="9"/>
      <c r="DES234" s="9"/>
      <c r="DET234" s="9"/>
      <c r="DEU234" s="9"/>
      <c r="DEV234" s="9"/>
      <c r="DEW234" s="9"/>
      <c r="DEX234" s="9"/>
      <c r="DEY234" s="9"/>
      <c r="DEZ234" s="9"/>
      <c r="DFA234" s="9"/>
      <c r="DFB234" s="9"/>
      <c r="DFC234" s="9"/>
      <c r="DFD234" s="9"/>
      <c r="DFE234" s="9"/>
      <c r="DFF234" s="9"/>
      <c r="DFG234" s="9"/>
      <c r="DFH234" s="9"/>
      <c r="DFI234" s="9"/>
      <c r="DFJ234" s="9"/>
      <c r="DFK234" s="9"/>
      <c r="DFL234" s="9"/>
      <c r="DFM234" s="9"/>
      <c r="DFN234" s="9"/>
      <c r="DFO234" s="9"/>
      <c r="DFP234" s="9"/>
      <c r="DFQ234" s="9"/>
      <c r="DFR234" s="9"/>
      <c r="DFS234" s="9"/>
      <c r="DFT234" s="9"/>
      <c r="DFU234" s="9"/>
      <c r="DFV234" s="9"/>
      <c r="DFW234" s="9"/>
      <c r="DFX234" s="9"/>
      <c r="DFY234" s="9"/>
      <c r="DFZ234" s="9"/>
      <c r="DGA234" s="9"/>
      <c r="DGB234" s="9"/>
      <c r="DGC234" s="9"/>
      <c r="DGD234" s="9"/>
      <c r="DGE234" s="9"/>
      <c r="DGF234" s="9"/>
      <c r="DGG234" s="9"/>
      <c r="DGH234" s="9"/>
      <c r="DGI234" s="9"/>
      <c r="DGJ234" s="9"/>
      <c r="DGK234" s="9"/>
      <c r="DGL234" s="9"/>
      <c r="DGM234" s="9"/>
      <c r="DGN234" s="9"/>
      <c r="DGO234" s="9"/>
      <c r="DGP234" s="9"/>
      <c r="DGQ234" s="9"/>
      <c r="DGR234" s="9"/>
      <c r="DGS234" s="9"/>
      <c r="DGT234" s="9"/>
      <c r="DGU234" s="9"/>
      <c r="DGV234" s="9"/>
      <c r="DGW234" s="9"/>
      <c r="DGX234" s="9"/>
      <c r="DGY234" s="9"/>
      <c r="DGZ234" s="9"/>
      <c r="DHA234" s="9"/>
      <c r="DHB234" s="9"/>
      <c r="DHC234" s="9"/>
      <c r="DHD234" s="9"/>
      <c r="DHE234" s="9"/>
      <c r="DHF234" s="9"/>
      <c r="DHG234" s="9"/>
      <c r="DHH234" s="9"/>
      <c r="DHI234" s="9"/>
      <c r="DHJ234" s="9"/>
      <c r="DHK234" s="9"/>
      <c r="DHL234" s="9"/>
      <c r="DHM234" s="9"/>
      <c r="DHN234" s="9"/>
      <c r="DHO234" s="9"/>
      <c r="DHP234" s="9"/>
      <c r="DHQ234" s="9"/>
      <c r="DHR234" s="9"/>
      <c r="DHS234" s="9"/>
      <c r="DHT234" s="9"/>
      <c r="DHU234" s="9"/>
      <c r="DHV234" s="9"/>
      <c r="DHW234" s="9"/>
      <c r="DHX234" s="9"/>
      <c r="DHY234" s="9"/>
      <c r="DHZ234" s="9"/>
      <c r="DIA234" s="9"/>
      <c r="DIB234" s="9"/>
      <c r="DIC234" s="9"/>
      <c r="DID234" s="9"/>
      <c r="DIE234" s="9"/>
      <c r="DIF234" s="9"/>
      <c r="DIG234" s="9"/>
      <c r="DIH234" s="9"/>
      <c r="DII234" s="9"/>
      <c r="DIJ234" s="9"/>
      <c r="DIK234" s="9"/>
      <c r="DIL234" s="9"/>
      <c r="DIM234" s="9"/>
      <c r="DIN234" s="9"/>
      <c r="DIO234" s="9"/>
      <c r="DIP234" s="9"/>
      <c r="DIQ234" s="9"/>
      <c r="DIR234" s="9"/>
      <c r="DIS234" s="9"/>
      <c r="DIT234" s="9"/>
      <c r="DIU234" s="9"/>
      <c r="DIV234" s="9"/>
      <c r="DIW234" s="9"/>
      <c r="DIX234" s="9"/>
    </row>
    <row r="235" spans="1:2962" ht="15.75">
      <c r="A235" s="72" t="s">
        <v>197</v>
      </c>
      <c r="B235" s="46" t="s">
        <v>198</v>
      </c>
      <c r="C235" s="73" t="s">
        <v>502</v>
      </c>
      <c r="D235" s="75">
        <v>42268</v>
      </c>
      <c r="E235" s="46" t="s">
        <v>420</v>
      </c>
      <c r="F235" s="78">
        <v>10000000</v>
      </c>
      <c r="G235" s="79"/>
      <c r="H235" s="51"/>
      <c r="I235" s="52"/>
      <c r="J235" s="53">
        <f t="shared" si="6"/>
        <v>28650700000</v>
      </c>
      <c r="K235" s="54">
        <f t="shared" si="7"/>
        <v>10000000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  <c r="KM235" s="9"/>
      <c r="KN235" s="9"/>
      <c r="KO235" s="9"/>
      <c r="KP235" s="9"/>
      <c r="KQ235" s="9"/>
      <c r="KR235" s="9"/>
      <c r="KS235" s="9"/>
      <c r="KT235" s="9"/>
      <c r="KU235" s="9"/>
      <c r="KV235" s="9"/>
      <c r="KW235" s="9"/>
      <c r="KX235" s="9"/>
      <c r="KY235" s="9"/>
      <c r="KZ235" s="9"/>
      <c r="LA235" s="9"/>
      <c r="LB235" s="9"/>
      <c r="LC235" s="9"/>
      <c r="LD235" s="9"/>
      <c r="LE235" s="9"/>
      <c r="LF235" s="9"/>
      <c r="LG235" s="9"/>
      <c r="LH235" s="9"/>
      <c r="LI235" s="9"/>
      <c r="LJ235" s="9"/>
      <c r="LK235" s="9"/>
      <c r="LL235" s="9"/>
      <c r="LM235" s="9"/>
      <c r="LN235" s="9"/>
      <c r="LO235" s="9"/>
      <c r="LP235" s="9"/>
      <c r="LQ235" s="9"/>
      <c r="LR235" s="9"/>
      <c r="LS235" s="9"/>
      <c r="LT235" s="9"/>
      <c r="LU235" s="9"/>
      <c r="LV235" s="9"/>
      <c r="LW235" s="9"/>
      <c r="LX235" s="9"/>
      <c r="LY235" s="9"/>
      <c r="LZ235" s="9"/>
      <c r="MA235" s="9"/>
      <c r="MB235" s="9"/>
      <c r="MC235" s="9"/>
      <c r="MD235" s="9"/>
      <c r="ME235" s="9"/>
      <c r="MF235" s="9"/>
      <c r="MG235" s="9"/>
      <c r="MH235" s="9"/>
      <c r="MI235" s="9"/>
      <c r="MJ235" s="9"/>
      <c r="MK235" s="9"/>
      <c r="ML235" s="9"/>
      <c r="MM235" s="9"/>
      <c r="MN235" s="9"/>
      <c r="MO235" s="9"/>
      <c r="MP235" s="9"/>
      <c r="MQ235" s="9"/>
      <c r="MR235" s="9"/>
      <c r="MS235" s="9"/>
      <c r="MT235" s="9"/>
      <c r="MU235" s="9"/>
      <c r="MV235" s="9"/>
      <c r="MW235" s="9"/>
      <c r="MX235" s="9"/>
      <c r="MY235" s="9"/>
      <c r="MZ235" s="9"/>
      <c r="NA235" s="9"/>
      <c r="NB235" s="9"/>
      <c r="NC235" s="9"/>
      <c r="ND235" s="9"/>
      <c r="NE235" s="9"/>
      <c r="NF235" s="9"/>
      <c r="NG235" s="9"/>
      <c r="NH235" s="9"/>
      <c r="NI235" s="9"/>
      <c r="NJ235" s="9"/>
      <c r="NK235" s="9"/>
      <c r="NL235" s="9"/>
      <c r="NM235" s="9"/>
      <c r="NN235" s="9"/>
      <c r="NO235" s="9"/>
      <c r="NP235" s="9"/>
      <c r="NQ235" s="9"/>
      <c r="NR235" s="9"/>
      <c r="NS235" s="9"/>
      <c r="NT235" s="9"/>
      <c r="NU235" s="9"/>
      <c r="NV235" s="9"/>
      <c r="NW235" s="9"/>
      <c r="NX235" s="9"/>
      <c r="NY235" s="9"/>
      <c r="NZ235" s="9"/>
      <c r="OA235" s="9"/>
      <c r="OB235" s="9"/>
      <c r="OC235" s="9"/>
      <c r="OD235" s="9"/>
      <c r="OE235" s="9"/>
      <c r="OF235" s="9"/>
      <c r="OG235" s="9"/>
      <c r="OH235" s="9"/>
      <c r="OI235" s="9"/>
      <c r="OJ235" s="9"/>
      <c r="OK235" s="9"/>
      <c r="OL235" s="9"/>
      <c r="OM235" s="9"/>
      <c r="ON235" s="9"/>
      <c r="OO235" s="9"/>
      <c r="OP235" s="9"/>
      <c r="OQ235" s="9"/>
      <c r="OR235" s="9"/>
      <c r="OS235" s="9"/>
      <c r="OT235" s="9"/>
      <c r="OU235" s="9"/>
      <c r="OV235" s="9"/>
      <c r="OW235" s="9"/>
      <c r="OX235" s="9"/>
      <c r="OY235" s="9"/>
      <c r="OZ235" s="9"/>
      <c r="PA235" s="9"/>
      <c r="PB235" s="9"/>
      <c r="PC235" s="9"/>
      <c r="PD235" s="9"/>
      <c r="PE235" s="9"/>
      <c r="PF235" s="9"/>
      <c r="PG235" s="9"/>
      <c r="PH235" s="9"/>
      <c r="PI235" s="9"/>
      <c r="PJ235" s="9"/>
      <c r="PK235" s="9"/>
      <c r="PL235" s="9"/>
      <c r="PM235" s="9"/>
      <c r="PN235" s="9"/>
      <c r="PO235" s="9"/>
      <c r="PP235" s="9"/>
      <c r="PQ235" s="9"/>
      <c r="PR235" s="9"/>
      <c r="PS235" s="9"/>
      <c r="PT235" s="9"/>
      <c r="PU235" s="9"/>
      <c r="PV235" s="9"/>
      <c r="PW235" s="9"/>
      <c r="PX235" s="9"/>
      <c r="PY235" s="9"/>
      <c r="PZ235" s="9"/>
      <c r="QA235" s="9"/>
      <c r="QB235" s="9"/>
      <c r="QC235" s="9"/>
      <c r="QD235" s="9"/>
      <c r="QE235" s="9"/>
      <c r="QF235" s="9"/>
      <c r="QG235" s="9"/>
      <c r="QH235" s="9"/>
      <c r="QI235" s="9"/>
      <c r="QJ235" s="9"/>
      <c r="QK235" s="9"/>
      <c r="QL235" s="9"/>
      <c r="QM235" s="9"/>
      <c r="QN235" s="9"/>
      <c r="QO235" s="9"/>
      <c r="QP235" s="9"/>
      <c r="QQ235" s="9"/>
      <c r="QR235" s="9"/>
      <c r="QS235" s="9"/>
      <c r="QT235" s="9"/>
      <c r="QU235" s="9"/>
      <c r="QV235" s="9"/>
      <c r="QW235" s="9"/>
      <c r="QX235" s="9"/>
      <c r="QY235" s="9"/>
      <c r="QZ235" s="9"/>
      <c r="RA235" s="9"/>
      <c r="RB235" s="9"/>
      <c r="RC235" s="9"/>
      <c r="RD235" s="9"/>
      <c r="RE235" s="9"/>
      <c r="RF235" s="9"/>
      <c r="RG235" s="9"/>
      <c r="RH235" s="9"/>
      <c r="RI235" s="9"/>
      <c r="RJ235" s="9"/>
      <c r="RK235" s="9"/>
      <c r="RL235" s="9"/>
      <c r="RM235" s="9"/>
      <c r="RN235" s="9"/>
      <c r="RO235" s="9"/>
      <c r="RP235" s="9"/>
      <c r="RQ235" s="9"/>
      <c r="RR235" s="9"/>
      <c r="RS235" s="9"/>
      <c r="RT235" s="9"/>
      <c r="RU235" s="9"/>
      <c r="RV235" s="9"/>
      <c r="RW235" s="9"/>
      <c r="RX235" s="9"/>
      <c r="RY235" s="9"/>
      <c r="RZ235" s="9"/>
      <c r="SA235" s="9"/>
      <c r="SB235" s="9"/>
      <c r="SC235" s="9"/>
      <c r="SD235" s="9"/>
      <c r="SE235" s="9"/>
      <c r="SF235" s="9"/>
      <c r="SG235" s="9"/>
      <c r="SH235" s="9"/>
      <c r="SI235" s="9"/>
      <c r="SJ235" s="9"/>
      <c r="SK235" s="9"/>
      <c r="SL235" s="9"/>
      <c r="SM235" s="9"/>
      <c r="SN235" s="9"/>
      <c r="SO235" s="9"/>
      <c r="SP235" s="9"/>
      <c r="SQ235" s="9"/>
      <c r="SR235" s="9"/>
      <c r="SS235" s="9"/>
      <c r="ST235" s="9"/>
      <c r="SU235" s="9"/>
      <c r="SV235" s="9"/>
      <c r="SW235" s="9"/>
      <c r="SX235" s="9"/>
      <c r="SY235" s="9"/>
      <c r="SZ235" s="9"/>
      <c r="TA235" s="9"/>
      <c r="TB235" s="9"/>
      <c r="TC235" s="9"/>
      <c r="TD235" s="9"/>
      <c r="TE235" s="9"/>
      <c r="TF235" s="9"/>
      <c r="TG235" s="9"/>
      <c r="TH235" s="9"/>
      <c r="TI235" s="9"/>
      <c r="TJ235" s="9"/>
      <c r="TK235" s="9"/>
      <c r="TL235" s="9"/>
      <c r="TM235" s="9"/>
      <c r="TN235" s="9"/>
      <c r="TO235" s="9"/>
      <c r="TP235" s="9"/>
      <c r="TQ235" s="9"/>
      <c r="TR235" s="9"/>
      <c r="TS235" s="9"/>
      <c r="TT235" s="9"/>
      <c r="TU235" s="9"/>
      <c r="TV235" s="9"/>
      <c r="TW235" s="9"/>
      <c r="TX235" s="9"/>
      <c r="TY235" s="9"/>
      <c r="TZ235" s="9"/>
      <c r="UA235" s="9"/>
      <c r="UB235" s="9"/>
      <c r="UC235" s="9"/>
      <c r="UD235" s="9"/>
      <c r="UE235" s="9"/>
      <c r="UF235" s="9"/>
      <c r="UG235" s="9"/>
      <c r="UH235" s="9"/>
      <c r="UI235" s="9"/>
      <c r="UJ235" s="9"/>
      <c r="UK235" s="9"/>
      <c r="UL235" s="9"/>
      <c r="UM235" s="9"/>
      <c r="UN235" s="9"/>
      <c r="UO235" s="9"/>
      <c r="UP235" s="9"/>
      <c r="UQ235" s="9"/>
      <c r="UR235" s="9"/>
      <c r="US235" s="9"/>
      <c r="UT235" s="9"/>
      <c r="UU235" s="9"/>
      <c r="UV235" s="9"/>
      <c r="UW235" s="9"/>
      <c r="UX235" s="9"/>
      <c r="UY235" s="9"/>
      <c r="UZ235" s="9"/>
      <c r="VA235" s="9"/>
      <c r="VB235" s="9"/>
      <c r="VC235" s="9"/>
      <c r="VD235" s="9"/>
      <c r="VE235" s="9"/>
      <c r="VF235" s="9"/>
      <c r="VG235" s="9"/>
      <c r="VH235" s="9"/>
      <c r="VI235" s="9"/>
      <c r="VJ235" s="9"/>
      <c r="VK235" s="9"/>
      <c r="VL235" s="9"/>
      <c r="VM235" s="9"/>
      <c r="VN235" s="9"/>
      <c r="VO235" s="9"/>
      <c r="VP235" s="9"/>
      <c r="VQ235" s="9"/>
      <c r="VR235" s="9"/>
      <c r="VS235" s="9"/>
      <c r="VT235" s="9"/>
      <c r="VU235" s="9"/>
      <c r="VV235" s="9"/>
      <c r="VW235" s="9"/>
      <c r="VX235" s="9"/>
      <c r="VY235" s="9"/>
      <c r="VZ235" s="9"/>
      <c r="WA235" s="9"/>
      <c r="WB235" s="9"/>
      <c r="WC235" s="9"/>
      <c r="WD235" s="9"/>
      <c r="WE235" s="9"/>
      <c r="WF235" s="9"/>
      <c r="WG235" s="9"/>
      <c r="WH235" s="9"/>
      <c r="WI235" s="9"/>
      <c r="WJ235" s="9"/>
      <c r="WK235" s="9"/>
      <c r="WL235" s="9"/>
      <c r="WM235" s="9"/>
      <c r="WN235" s="9"/>
      <c r="WO235" s="9"/>
      <c r="WP235" s="9"/>
      <c r="WQ235" s="9"/>
      <c r="WR235" s="9"/>
      <c r="WS235" s="9"/>
      <c r="WT235" s="9"/>
      <c r="WU235" s="9"/>
      <c r="WV235" s="9"/>
      <c r="WW235" s="9"/>
      <c r="WX235" s="9"/>
      <c r="WY235" s="9"/>
      <c r="WZ235" s="9"/>
      <c r="XA235" s="9"/>
      <c r="XB235" s="9"/>
      <c r="XC235" s="9"/>
      <c r="XD235" s="9"/>
      <c r="XE235" s="9"/>
      <c r="XF235" s="9"/>
      <c r="XG235" s="9"/>
      <c r="XH235" s="9"/>
      <c r="XI235" s="9"/>
      <c r="XJ235" s="9"/>
      <c r="XK235" s="9"/>
      <c r="XL235" s="9"/>
      <c r="XM235" s="9"/>
      <c r="XN235" s="9"/>
      <c r="XO235" s="9"/>
      <c r="XP235" s="9"/>
      <c r="XQ235" s="9"/>
      <c r="XR235" s="9"/>
      <c r="XS235" s="9"/>
      <c r="XT235" s="9"/>
      <c r="XU235" s="9"/>
      <c r="XV235" s="9"/>
      <c r="XW235" s="9"/>
      <c r="XX235" s="9"/>
      <c r="XY235" s="9"/>
      <c r="XZ235" s="9"/>
      <c r="YA235" s="9"/>
      <c r="YB235" s="9"/>
      <c r="YC235" s="9"/>
      <c r="YD235" s="9"/>
      <c r="YE235" s="9"/>
      <c r="YF235" s="9"/>
      <c r="YG235" s="9"/>
      <c r="YH235" s="9"/>
      <c r="YI235" s="9"/>
      <c r="YJ235" s="9"/>
      <c r="YK235" s="9"/>
      <c r="YL235" s="9"/>
      <c r="YM235" s="9"/>
      <c r="YN235" s="9"/>
      <c r="YO235" s="9"/>
      <c r="YP235" s="9"/>
      <c r="YQ235" s="9"/>
      <c r="YR235" s="9"/>
      <c r="YS235" s="9"/>
      <c r="YT235" s="9"/>
      <c r="YU235" s="9"/>
      <c r="YV235" s="9"/>
      <c r="YW235" s="9"/>
      <c r="YX235" s="9"/>
      <c r="YY235" s="9"/>
      <c r="YZ235" s="9"/>
      <c r="ZA235" s="9"/>
      <c r="ZB235" s="9"/>
      <c r="ZC235" s="9"/>
      <c r="ZD235" s="9"/>
      <c r="ZE235" s="9"/>
      <c r="ZF235" s="9"/>
      <c r="ZG235" s="9"/>
      <c r="ZH235" s="9"/>
      <c r="ZI235" s="9"/>
      <c r="ZJ235" s="9"/>
      <c r="ZK235" s="9"/>
      <c r="ZL235" s="9"/>
      <c r="ZM235" s="9"/>
      <c r="ZN235" s="9"/>
      <c r="ZO235" s="9"/>
      <c r="ZP235" s="9"/>
      <c r="ZQ235" s="9"/>
      <c r="ZR235" s="9"/>
      <c r="ZS235" s="9"/>
      <c r="ZT235" s="9"/>
      <c r="ZU235" s="9"/>
      <c r="ZV235" s="9"/>
      <c r="ZW235" s="9"/>
      <c r="ZX235" s="9"/>
      <c r="ZY235" s="9"/>
      <c r="ZZ235" s="9"/>
      <c r="AAA235" s="9"/>
      <c r="AAB235" s="9"/>
      <c r="AAC235" s="9"/>
      <c r="AAD235" s="9"/>
      <c r="AAE235" s="9"/>
      <c r="AAF235" s="9"/>
      <c r="AAG235" s="9"/>
      <c r="AAH235" s="9"/>
      <c r="AAI235" s="9"/>
      <c r="AAJ235" s="9"/>
      <c r="AAK235" s="9"/>
      <c r="AAL235" s="9"/>
      <c r="AAM235" s="9"/>
      <c r="AAN235" s="9"/>
      <c r="AAO235" s="9"/>
      <c r="AAP235" s="9"/>
      <c r="AAQ235" s="9"/>
      <c r="AAR235" s="9"/>
      <c r="AAS235" s="9"/>
      <c r="AAT235" s="9"/>
      <c r="AAU235" s="9"/>
      <c r="AAV235" s="9"/>
      <c r="AAW235" s="9"/>
      <c r="AAX235" s="9"/>
      <c r="AAY235" s="9"/>
      <c r="AAZ235" s="9"/>
      <c r="ABA235" s="9"/>
      <c r="ABB235" s="9"/>
      <c r="ABC235" s="9"/>
      <c r="ABD235" s="9"/>
      <c r="ABE235" s="9"/>
      <c r="ABF235" s="9"/>
      <c r="ABG235" s="9"/>
      <c r="ABH235" s="9"/>
      <c r="ABI235" s="9"/>
      <c r="ABJ235" s="9"/>
      <c r="ABK235" s="9"/>
      <c r="ABL235" s="9"/>
      <c r="ABM235" s="9"/>
      <c r="ABN235" s="9"/>
      <c r="ABO235" s="9"/>
      <c r="ABP235" s="9"/>
      <c r="ABQ235" s="9"/>
      <c r="ABR235" s="9"/>
      <c r="ABS235" s="9"/>
      <c r="ABT235" s="9"/>
      <c r="ABU235" s="9"/>
      <c r="ABV235" s="9"/>
      <c r="ABW235" s="9"/>
      <c r="ABX235" s="9"/>
      <c r="ABY235" s="9"/>
      <c r="ABZ235" s="9"/>
      <c r="ACA235" s="9"/>
      <c r="ACB235" s="9"/>
      <c r="ACC235" s="9"/>
      <c r="ACD235" s="9"/>
      <c r="ACE235" s="9"/>
      <c r="ACF235" s="9"/>
      <c r="ACG235" s="9"/>
      <c r="ACH235" s="9"/>
      <c r="ACI235" s="9"/>
      <c r="ACJ235" s="9"/>
      <c r="ACK235" s="9"/>
      <c r="ACL235" s="9"/>
      <c r="ACM235" s="9"/>
      <c r="ACN235" s="9"/>
      <c r="ACO235" s="9"/>
      <c r="ACP235" s="9"/>
      <c r="ACQ235" s="9"/>
      <c r="ACR235" s="9"/>
      <c r="ACS235" s="9"/>
      <c r="ACT235" s="9"/>
      <c r="ACU235" s="9"/>
      <c r="ACV235" s="9"/>
      <c r="ACW235" s="9"/>
      <c r="ACX235" s="9"/>
      <c r="ACY235" s="9"/>
      <c r="ACZ235" s="9"/>
      <c r="ADA235" s="9"/>
      <c r="ADB235" s="9"/>
      <c r="ADC235" s="9"/>
      <c r="ADD235" s="9"/>
      <c r="ADE235" s="9"/>
      <c r="ADF235" s="9"/>
      <c r="ADG235" s="9"/>
      <c r="ADH235" s="9"/>
      <c r="ADI235" s="9"/>
      <c r="ADJ235" s="9"/>
      <c r="ADK235" s="9"/>
      <c r="ADL235" s="9"/>
      <c r="ADM235" s="9"/>
      <c r="ADN235" s="9"/>
      <c r="ADO235" s="9"/>
      <c r="ADP235" s="9"/>
      <c r="ADQ235" s="9"/>
      <c r="ADR235" s="9"/>
      <c r="ADS235" s="9"/>
      <c r="ADT235" s="9"/>
      <c r="ADU235" s="9"/>
      <c r="ADV235" s="9"/>
      <c r="ADW235" s="9"/>
      <c r="ADX235" s="9"/>
      <c r="ADY235" s="9"/>
      <c r="ADZ235" s="9"/>
      <c r="AEA235" s="9"/>
      <c r="AEB235" s="9"/>
      <c r="AEC235" s="9"/>
      <c r="AED235" s="9"/>
      <c r="AEE235" s="9"/>
      <c r="AEF235" s="9"/>
      <c r="AEG235" s="9"/>
      <c r="AEH235" s="9"/>
      <c r="AEI235" s="9"/>
      <c r="AEJ235" s="9"/>
      <c r="AEK235" s="9"/>
      <c r="AEL235" s="9"/>
      <c r="AEM235" s="9"/>
      <c r="AEN235" s="9"/>
      <c r="AEO235" s="9"/>
      <c r="AEP235" s="9"/>
      <c r="AEQ235" s="9"/>
      <c r="AER235" s="9"/>
      <c r="AES235" s="9"/>
      <c r="AET235" s="9"/>
      <c r="AEU235" s="9"/>
      <c r="AEV235" s="9"/>
      <c r="AEW235" s="9"/>
      <c r="AEX235" s="9"/>
      <c r="AEY235" s="9"/>
      <c r="AEZ235" s="9"/>
      <c r="AFA235" s="9"/>
      <c r="AFB235" s="9"/>
      <c r="AFC235" s="9"/>
      <c r="AFD235" s="9"/>
      <c r="AFE235" s="9"/>
      <c r="AFF235" s="9"/>
      <c r="AFG235" s="9"/>
      <c r="AFH235" s="9"/>
      <c r="AFI235" s="9"/>
      <c r="AFJ235" s="9"/>
      <c r="AFK235" s="9"/>
      <c r="AFL235" s="9"/>
      <c r="AFM235" s="9"/>
      <c r="AFN235" s="9"/>
      <c r="AFO235" s="9"/>
      <c r="AFP235" s="9"/>
      <c r="AFQ235" s="9"/>
      <c r="AFR235" s="9"/>
      <c r="AFS235" s="9"/>
      <c r="AFT235" s="9"/>
      <c r="AFU235" s="9"/>
      <c r="AFV235" s="9"/>
      <c r="AFW235" s="9"/>
      <c r="AFX235" s="9"/>
      <c r="AFY235" s="9"/>
      <c r="AFZ235" s="9"/>
      <c r="AGA235" s="9"/>
      <c r="AGB235" s="9"/>
      <c r="AGC235" s="9"/>
      <c r="AGD235" s="9"/>
      <c r="AGE235" s="9"/>
      <c r="AGF235" s="9"/>
      <c r="AGG235" s="9"/>
      <c r="AGH235" s="9"/>
      <c r="AGI235" s="9"/>
      <c r="AGJ235" s="9"/>
      <c r="AGK235" s="9"/>
      <c r="AGL235" s="9"/>
      <c r="AGM235" s="9"/>
      <c r="AGN235" s="9"/>
      <c r="AGO235" s="9"/>
      <c r="AGP235" s="9"/>
      <c r="AGQ235" s="9"/>
      <c r="AGR235" s="9"/>
      <c r="AGS235" s="9"/>
      <c r="AGT235" s="9"/>
      <c r="AGU235" s="9"/>
      <c r="AGV235" s="9"/>
      <c r="AGW235" s="9"/>
      <c r="AGX235" s="9"/>
      <c r="AGY235" s="9"/>
      <c r="AGZ235" s="9"/>
      <c r="AHA235" s="9"/>
      <c r="AHB235" s="9"/>
      <c r="AHC235" s="9"/>
      <c r="AHD235" s="9"/>
      <c r="AHE235" s="9"/>
      <c r="AHF235" s="9"/>
      <c r="AHG235" s="9"/>
      <c r="AHH235" s="9"/>
      <c r="AHI235" s="9"/>
      <c r="AHJ235" s="9"/>
      <c r="AHK235" s="9"/>
      <c r="AHL235" s="9"/>
      <c r="AHM235" s="9"/>
      <c r="AHN235" s="9"/>
      <c r="AHO235" s="9"/>
      <c r="AHP235" s="9"/>
      <c r="AHQ235" s="9"/>
      <c r="AHR235" s="9"/>
      <c r="AHS235" s="9"/>
      <c r="AHT235" s="9"/>
      <c r="AHU235" s="9"/>
      <c r="AHV235" s="9"/>
      <c r="AHW235" s="9"/>
      <c r="AHX235" s="9"/>
      <c r="AHY235" s="9"/>
      <c r="AHZ235" s="9"/>
      <c r="AIA235" s="9"/>
      <c r="AIB235" s="9"/>
      <c r="AIC235" s="9"/>
      <c r="AID235" s="9"/>
      <c r="AIE235" s="9"/>
      <c r="AIF235" s="9"/>
      <c r="AIG235" s="9"/>
      <c r="AIH235" s="9"/>
      <c r="AII235" s="9"/>
      <c r="AIJ235" s="9"/>
      <c r="AIK235" s="9"/>
      <c r="AIL235" s="9"/>
      <c r="AIM235" s="9"/>
      <c r="AIN235" s="9"/>
      <c r="AIO235" s="9"/>
      <c r="AIP235" s="9"/>
      <c r="AIQ235" s="9"/>
      <c r="AIR235" s="9"/>
      <c r="AIS235" s="9"/>
      <c r="AIT235" s="9"/>
      <c r="AIU235" s="9"/>
      <c r="AIV235" s="9"/>
      <c r="AIW235" s="9"/>
      <c r="AIX235" s="9"/>
      <c r="AIY235" s="9"/>
      <c r="AIZ235" s="9"/>
      <c r="AJA235" s="9"/>
      <c r="AJB235" s="9"/>
      <c r="AJC235" s="9"/>
      <c r="AJD235" s="9"/>
      <c r="AJE235" s="9"/>
      <c r="AJF235" s="9"/>
      <c r="AJG235" s="9"/>
      <c r="AJH235" s="9"/>
      <c r="AJI235" s="9"/>
      <c r="AJJ235" s="9"/>
      <c r="AJK235" s="9"/>
      <c r="AJL235" s="9"/>
      <c r="AJM235" s="9"/>
      <c r="AJN235" s="9"/>
      <c r="AJO235" s="9"/>
      <c r="AJP235" s="9"/>
      <c r="AJQ235" s="9"/>
      <c r="AJR235" s="9"/>
      <c r="AJS235" s="9"/>
      <c r="AJT235" s="9"/>
      <c r="AJU235" s="9"/>
      <c r="AJV235" s="9"/>
      <c r="AJW235" s="9"/>
      <c r="AJX235" s="9"/>
      <c r="AJY235" s="9"/>
      <c r="AJZ235" s="9"/>
      <c r="AKA235" s="9"/>
      <c r="AKB235" s="9"/>
      <c r="AKC235" s="9"/>
      <c r="AKD235" s="9"/>
      <c r="AKE235" s="9"/>
      <c r="AKF235" s="9"/>
      <c r="AKG235" s="9"/>
      <c r="AKH235" s="9"/>
      <c r="AKI235" s="9"/>
      <c r="AKJ235" s="9"/>
      <c r="AKK235" s="9"/>
      <c r="AKL235" s="9"/>
      <c r="AKM235" s="9"/>
      <c r="AKN235" s="9"/>
      <c r="AKO235" s="9"/>
      <c r="AKP235" s="9"/>
      <c r="AKQ235" s="9"/>
      <c r="AKR235" s="9"/>
      <c r="AKS235" s="9"/>
      <c r="AKT235" s="9"/>
      <c r="AKU235" s="9"/>
      <c r="AKV235" s="9"/>
      <c r="AKW235" s="9"/>
      <c r="AKX235" s="9"/>
      <c r="AKY235" s="9"/>
      <c r="AKZ235" s="9"/>
      <c r="ALA235" s="9"/>
      <c r="ALB235" s="9"/>
      <c r="ALC235" s="9"/>
      <c r="ALD235" s="9"/>
      <c r="ALE235" s="9"/>
      <c r="ALF235" s="9"/>
      <c r="ALG235" s="9"/>
      <c r="ALH235" s="9"/>
      <c r="ALI235" s="9"/>
      <c r="ALJ235" s="9"/>
      <c r="ALK235" s="9"/>
      <c r="ALL235" s="9"/>
      <c r="ALM235" s="9"/>
      <c r="ALN235" s="9"/>
      <c r="ALO235" s="9"/>
      <c r="ALP235" s="9"/>
      <c r="ALQ235" s="9"/>
      <c r="ALR235" s="9"/>
      <c r="ALS235" s="9"/>
      <c r="ALT235" s="9"/>
      <c r="ALU235" s="9"/>
      <c r="ALV235" s="9"/>
      <c r="ALW235" s="9"/>
      <c r="ALX235" s="9"/>
      <c r="ALY235" s="9"/>
      <c r="ALZ235" s="9"/>
      <c r="AMA235" s="9"/>
      <c r="AMB235" s="9"/>
      <c r="AMC235" s="9"/>
      <c r="AMD235" s="9"/>
      <c r="AME235" s="9"/>
      <c r="AMF235" s="9"/>
      <c r="AMG235" s="9"/>
      <c r="AMH235" s="9"/>
      <c r="AMI235" s="9"/>
      <c r="AMJ235" s="9"/>
      <c r="AMK235" s="9"/>
      <c r="AML235" s="9"/>
      <c r="AMM235" s="9"/>
      <c r="AMN235" s="9"/>
      <c r="AMO235" s="9"/>
      <c r="AMP235" s="9"/>
      <c r="AMQ235" s="9"/>
      <c r="AMR235" s="9"/>
      <c r="AMS235" s="9"/>
      <c r="AMT235" s="9"/>
      <c r="AMU235" s="9"/>
      <c r="AMV235" s="9"/>
      <c r="AMW235" s="9"/>
      <c r="AMX235" s="9"/>
      <c r="AMY235" s="9"/>
      <c r="AMZ235" s="9"/>
      <c r="ANA235" s="9"/>
      <c r="ANB235" s="9"/>
      <c r="ANC235" s="9"/>
      <c r="AND235" s="9"/>
      <c r="ANE235" s="9"/>
      <c r="ANF235" s="9"/>
      <c r="ANG235" s="9"/>
      <c r="ANH235" s="9"/>
      <c r="ANI235" s="9"/>
      <c r="ANJ235" s="9"/>
      <c r="ANK235" s="9"/>
      <c r="ANL235" s="9"/>
      <c r="ANM235" s="9"/>
      <c r="ANN235" s="9"/>
      <c r="ANO235" s="9"/>
      <c r="ANP235" s="9"/>
      <c r="ANQ235" s="9"/>
      <c r="ANR235" s="9"/>
      <c r="ANS235" s="9"/>
      <c r="ANT235" s="9"/>
      <c r="ANU235" s="9"/>
      <c r="ANV235" s="9"/>
      <c r="ANW235" s="9"/>
      <c r="ANX235" s="9"/>
      <c r="ANY235" s="9"/>
      <c r="ANZ235" s="9"/>
      <c r="AOA235" s="9"/>
      <c r="AOB235" s="9"/>
      <c r="AOC235" s="9"/>
      <c r="AOD235" s="9"/>
      <c r="AOE235" s="9"/>
      <c r="AOF235" s="9"/>
      <c r="AOG235" s="9"/>
      <c r="AOH235" s="9"/>
      <c r="AOI235" s="9"/>
      <c r="AOJ235" s="9"/>
      <c r="AOK235" s="9"/>
      <c r="AOL235" s="9"/>
      <c r="AOM235" s="9"/>
      <c r="AON235" s="9"/>
      <c r="AOO235" s="9"/>
      <c r="AOP235" s="9"/>
      <c r="AOQ235" s="9"/>
      <c r="AOR235" s="9"/>
      <c r="AOS235" s="9"/>
      <c r="AOT235" s="9"/>
      <c r="AOU235" s="9"/>
      <c r="AOV235" s="9"/>
      <c r="AOW235" s="9"/>
      <c r="AOX235" s="9"/>
      <c r="AOY235" s="9"/>
      <c r="AOZ235" s="9"/>
      <c r="APA235" s="9"/>
      <c r="APB235" s="9"/>
      <c r="APC235" s="9"/>
      <c r="APD235" s="9"/>
      <c r="APE235" s="9"/>
      <c r="APF235" s="9"/>
      <c r="APG235" s="9"/>
      <c r="APH235" s="9"/>
      <c r="API235" s="9"/>
      <c r="APJ235" s="9"/>
      <c r="APK235" s="9"/>
      <c r="APL235" s="9"/>
      <c r="APM235" s="9"/>
      <c r="APN235" s="9"/>
      <c r="APO235" s="9"/>
      <c r="APP235" s="9"/>
      <c r="APQ235" s="9"/>
      <c r="APR235" s="9"/>
      <c r="APS235" s="9"/>
      <c r="APT235" s="9"/>
      <c r="APU235" s="9"/>
      <c r="APV235" s="9"/>
      <c r="APW235" s="9"/>
      <c r="APX235" s="9"/>
      <c r="APY235" s="9"/>
      <c r="APZ235" s="9"/>
      <c r="AQA235" s="9"/>
      <c r="AQB235" s="9"/>
      <c r="AQC235" s="9"/>
      <c r="AQD235" s="9"/>
      <c r="AQE235" s="9"/>
      <c r="AQF235" s="9"/>
      <c r="AQG235" s="9"/>
      <c r="AQH235" s="9"/>
      <c r="AQI235" s="9"/>
      <c r="AQJ235" s="9"/>
      <c r="AQK235" s="9"/>
      <c r="AQL235" s="9"/>
      <c r="AQM235" s="9"/>
      <c r="AQN235" s="9"/>
      <c r="AQO235" s="9"/>
      <c r="AQP235" s="9"/>
      <c r="AQQ235" s="9"/>
      <c r="AQR235" s="9"/>
      <c r="AQS235" s="9"/>
      <c r="AQT235" s="9"/>
      <c r="AQU235" s="9"/>
      <c r="AQV235" s="9"/>
      <c r="AQW235" s="9"/>
      <c r="AQX235" s="9"/>
      <c r="AQY235" s="9"/>
      <c r="AQZ235" s="9"/>
      <c r="ARA235" s="9"/>
      <c r="ARB235" s="9"/>
      <c r="ARC235" s="9"/>
      <c r="ARD235" s="9"/>
      <c r="ARE235" s="9"/>
      <c r="ARF235" s="9"/>
      <c r="ARG235" s="9"/>
      <c r="ARH235" s="9"/>
      <c r="ARI235" s="9"/>
      <c r="ARJ235" s="9"/>
      <c r="ARK235" s="9"/>
      <c r="ARL235" s="9"/>
      <c r="ARM235" s="9"/>
      <c r="ARN235" s="9"/>
      <c r="ARO235" s="9"/>
      <c r="ARP235" s="9"/>
      <c r="ARQ235" s="9"/>
      <c r="ARR235" s="9"/>
      <c r="ARS235" s="9"/>
      <c r="ART235" s="9"/>
      <c r="ARU235" s="9"/>
      <c r="ARV235" s="9"/>
      <c r="ARW235" s="9"/>
      <c r="ARX235" s="9"/>
      <c r="ARY235" s="9"/>
      <c r="ARZ235" s="9"/>
      <c r="ASA235" s="9"/>
      <c r="ASB235" s="9"/>
      <c r="ASC235" s="9"/>
      <c r="ASD235" s="9"/>
      <c r="ASE235" s="9"/>
      <c r="ASF235" s="9"/>
      <c r="ASG235" s="9"/>
      <c r="ASH235" s="9"/>
      <c r="ASI235" s="9"/>
      <c r="ASJ235" s="9"/>
      <c r="ASK235" s="9"/>
      <c r="ASL235" s="9"/>
      <c r="ASM235" s="9"/>
      <c r="ASN235" s="9"/>
      <c r="ASO235" s="9"/>
      <c r="ASP235" s="9"/>
      <c r="ASQ235" s="9"/>
      <c r="ASR235" s="9"/>
      <c r="ASS235" s="9"/>
      <c r="AST235" s="9"/>
      <c r="ASU235" s="9"/>
      <c r="ASV235" s="9"/>
      <c r="ASW235" s="9"/>
      <c r="ASX235" s="9"/>
      <c r="ASY235" s="9"/>
      <c r="ASZ235" s="9"/>
      <c r="ATA235" s="9"/>
      <c r="ATB235" s="9"/>
      <c r="ATC235" s="9"/>
      <c r="ATD235" s="9"/>
      <c r="ATE235" s="9"/>
      <c r="ATF235" s="9"/>
      <c r="ATG235" s="9"/>
      <c r="ATH235" s="9"/>
      <c r="ATI235" s="9"/>
      <c r="ATJ235" s="9"/>
      <c r="ATK235" s="9"/>
      <c r="ATL235" s="9"/>
      <c r="ATM235" s="9"/>
      <c r="ATN235" s="9"/>
      <c r="ATO235" s="9"/>
      <c r="ATP235" s="9"/>
      <c r="ATQ235" s="9"/>
      <c r="ATR235" s="9"/>
      <c r="ATS235" s="9"/>
      <c r="ATT235" s="9"/>
      <c r="ATU235" s="9"/>
      <c r="ATV235" s="9"/>
      <c r="ATW235" s="9"/>
      <c r="ATX235" s="9"/>
      <c r="ATY235" s="9"/>
      <c r="ATZ235" s="9"/>
      <c r="AUA235" s="9"/>
      <c r="AUB235" s="9"/>
      <c r="AUC235" s="9"/>
      <c r="AUD235" s="9"/>
      <c r="AUE235" s="9"/>
      <c r="AUF235" s="9"/>
      <c r="AUG235" s="9"/>
      <c r="AUH235" s="9"/>
      <c r="AUI235" s="9"/>
      <c r="AUJ235" s="9"/>
      <c r="AUK235" s="9"/>
      <c r="AUL235" s="9"/>
      <c r="AUM235" s="9"/>
      <c r="AUN235" s="9"/>
      <c r="AUO235" s="9"/>
      <c r="AUP235" s="9"/>
      <c r="AUQ235" s="9"/>
      <c r="AUR235" s="9"/>
      <c r="AUS235" s="9"/>
      <c r="AUT235" s="9"/>
      <c r="AUU235" s="9"/>
      <c r="AUV235" s="9"/>
      <c r="AUW235" s="9"/>
      <c r="AUX235" s="9"/>
      <c r="AUY235" s="9"/>
      <c r="AUZ235" s="9"/>
      <c r="AVA235" s="9"/>
      <c r="AVB235" s="9"/>
      <c r="AVC235" s="9"/>
      <c r="AVD235" s="9"/>
      <c r="AVE235" s="9"/>
      <c r="AVF235" s="9"/>
      <c r="AVG235" s="9"/>
      <c r="AVH235" s="9"/>
      <c r="AVI235" s="9"/>
      <c r="AVJ235" s="9"/>
      <c r="AVK235" s="9"/>
      <c r="AVL235" s="9"/>
      <c r="AVM235" s="9"/>
      <c r="AVN235" s="9"/>
      <c r="AVO235" s="9"/>
      <c r="AVP235" s="9"/>
      <c r="AVQ235" s="9"/>
      <c r="AVR235" s="9"/>
      <c r="AVS235" s="9"/>
      <c r="AVT235" s="9"/>
      <c r="AVU235" s="9"/>
      <c r="AVV235" s="9"/>
      <c r="AVW235" s="9"/>
      <c r="AVX235" s="9"/>
      <c r="AVY235" s="9"/>
      <c r="AVZ235" s="9"/>
      <c r="AWA235" s="9"/>
      <c r="AWB235" s="9"/>
      <c r="AWC235" s="9"/>
      <c r="AWD235" s="9"/>
      <c r="AWE235" s="9"/>
      <c r="AWF235" s="9"/>
      <c r="AWG235" s="9"/>
      <c r="AWH235" s="9"/>
      <c r="AWI235" s="9"/>
      <c r="AWJ235" s="9"/>
      <c r="AWK235" s="9"/>
      <c r="AWL235" s="9"/>
      <c r="AWM235" s="9"/>
      <c r="AWN235" s="9"/>
      <c r="AWO235" s="9"/>
      <c r="AWP235" s="9"/>
      <c r="AWQ235" s="9"/>
      <c r="AWR235" s="9"/>
      <c r="AWS235" s="9"/>
      <c r="AWT235" s="9"/>
      <c r="AWU235" s="9"/>
      <c r="AWV235" s="9"/>
      <c r="AWW235" s="9"/>
      <c r="AWX235" s="9"/>
      <c r="AWY235" s="9"/>
      <c r="AWZ235" s="9"/>
      <c r="AXA235" s="9"/>
      <c r="AXB235" s="9"/>
      <c r="AXC235" s="9"/>
      <c r="AXD235" s="9"/>
      <c r="AXE235" s="9"/>
      <c r="AXF235" s="9"/>
      <c r="AXG235" s="9"/>
      <c r="AXH235" s="9"/>
      <c r="AXI235" s="9"/>
      <c r="AXJ235" s="9"/>
      <c r="AXK235" s="9"/>
      <c r="AXL235" s="9"/>
      <c r="AXM235" s="9"/>
      <c r="AXN235" s="9"/>
      <c r="AXO235" s="9"/>
      <c r="AXP235" s="9"/>
      <c r="AXQ235" s="9"/>
      <c r="AXR235" s="9"/>
      <c r="AXS235" s="9"/>
      <c r="AXT235" s="9"/>
      <c r="AXU235" s="9"/>
      <c r="AXV235" s="9"/>
      <c r="AXW235" s="9"/>
      <c r="AXX235" s="9"/>
      <c r="AXY235" s="9"/>
      <c r="AXZ235" s="9"/>
      <c r="AYA235" s="9"/>
      <c r="AYB235" s="9"/>
      <c r="AYC235" s="9"/>
      <c r="AYD235" s="9"/>
      <c r="AYE235" s="9"/>
      <c r="AYF235" s="9"/>
      <c r="AYG235" s="9"/>
      <c r="AYH235" s="9"/>
      <c r="AYI235" s="9"/>
      <c r="AYJ235" s="9"/>
      <c r="AYK235" s="9"/>
      <c r="AYL235" s="9"/>
      <c r="AYM235" s="9"/>
      <c r="AYN235" s="9"/>
      <c r="AYO235" s="9"/>
      <c r="AYP235" s="9"/>
      <c r="AYQ235" s="9"/>
      <c r="AYR235" s="9"/>
      <c r="AYS235" s="9"/>
      <c r="AYT235" s="9"/>
      <c r="AYU235" s="9"/>
      <c r="AYV235" s="9"/>
      <c r="AYW235" s="9"/>
      <c r="AYX235" s="9"/>
      <c r="AYY235" s="9"/>
      <c r="AYZ235" s="9"/>
      <c r="AZA235" s="9"/>
      <c r="AZB235" s="9"/>
      <c r="AZC235" s="9"/>
      <c r="AZD235" s="9"/>
      <c r="AZE235" s="9"/>
      <c r="AZF235" s="9"/>
      <c r="AZG235" s="9"/>
      <c r="AZH235" s="9"/>
      <c r="AZI235" s="9"/>
      <c r="AZJ235" s="9"/>
      <c r="AZK235" s="9"/>
      <c r="AZL235" s="9"/>
      <c r="AZM235" s="9"/>
      <c r="AZN235" s="9"/>
      <c r="AZO235" s="9"/>
      <c r="AZP235" s="9"/>
      <c r="AZQ235" s="9"/>
      <c r="AZR235" s="9"/>
      <c r="AZS235" s="9"/>
      <c r="AZT235" s="9"/>
      <c r="AZU235" s="9"/>
      <c r="AZV235" s="9"/>
      <c r="AZW235" s="9"/>
      <c r="AZX235" s="9"/>
      <c r="AZY235" s="9"/>
      <c r="AZZ235" s="9"/>
      <c r="BAA235" s="9"/>
      <c r="BAB235" s="9"/>
      <c r="BAC235" s="9"/>
      <c r="BAD235" s="9"/>
      <c r="BAE235" s="9"/>
      <c r="BAF235" s="9"/>
      <c r="BAG235" s="9"/>
      <c r="BAH235" s="9"/>
      <c r="BAI235" s="9"/>
      <c r="BAJ235" s="9"/>
      <c r="BAK235" s="9"/>
      <c r="BAL235" s="9"/>
      <c r="BAM235" s="9"/>
      <c r="BAN235" s="9"/>
      <c r="BAO235" s="9"/>
      <c r="BAP235" s="9"/>
      <c r="BAQ235" s="9"/>
      <c r="BAR235" s="9"/>
      <c r="BAS235" s="9"/>
      <c r="BAT235" s="9"/>
      <c r="BAU235" s="9"/>
      <c r="BAV235" s="9"/>
      <c r="BAW235" s="9"/>
      <c r="BAX235" s="9"/>
      <c r="BAY235" s="9"/>
      <c r="BAZ235" s="9"/>
      <c r="BBA235" s="9"/>
      <c r="BBB235" s="9"/>
      <c r="BBC235" s="9"/>
      <c r="BBD235" s="9"/>
      <c r="BBE235" s="9"/>
      <c r="BBF235" s="9"/>
      <c r="BBG235" s="9"/>
      <c r="BBH235" s="9"/>
      <c r="BBI235" s="9"/>
      <c r="BBJ235" s="9"/>
      <c r="BBK235" s="9"/>
      <c r="BBL235" s="9"/>
      <c r="BBM235" s="9"/>
      <c r="BBN235" s="9"/>
      <c r="BBO235" s="9"/>
      <c r="BBP235" s="9"/>
      <c r="BBQ235" s="9"/>
      <c r="BBR235" s="9"/>
      <c r="BBS235" s="9"/>
      <c r="BBT235" s="9"/>
      <c r="BBU235" s="9"/>
      <c r="BBV235" s="9"/>
      <c r="BBW235" s="9"/>
      <c r="BBX235" s="9"/>
      <c r="BBY235" s="9"/>
      <c r="BBZ235" s="9"/>
      <c r="BCA235" s="9"/>
      <c r="BCB235" s="9"/>
      <c r="BCC235" s="9"/>
      <c r="BCD235" s="9"/>
      <c r="BCE235" s="9"/>
      <c r="BCF235" s="9"/>
      <c r="BCG235" s="9"/>
      <c r="BCH235" s="9"/>
      <c r="BCI235" s="9"/>
      <c r="BCJ235" s="9"/>
      <c r="BCK235" s="9"/>
      <c r="BCL235" s="9"/>
      <c r="BCM235" s="9"/>
      <c r="BCN235" s="9"/>
      <c r="BCO235" s="9"/>
      <c r="BCP235" s="9"/>
      <c r="BCQ235" s="9"/>
      <c r="BCR235" s="9"/>
      <c r="BCS235" s="9"/>
      <c r="BCT235" s="9"/>
      <c r="BCU235" s="9"/>
      <c r="BCV235" s="9"/>
      <c r="BCW235" s="9"/>
      <c r="BCX235" s="9"/>
      <c r="BCY235" s="9"/>
      <c r="BCZ235" s="9"/>
      <c r="BDA235" s="9"/>
      <c r="BDB235" s="9"/>
      <c r="BDC235" s="9"/>
      <c r="BDD235" s="9"/>
      <c r="BDE235" s="9"/>
      <c r="BDF235" s="9"/>
      <c r="BDG235" s="9"/>
      <c r="BDH235" s="9"/>
      <c r="BDI235" s="9"/>
      <c r="BDJ235" s="9"/>
      <c r="BDK235" s="9"/>
      <c r="BDL235" s="9"/>
      <c r="BDM235" s="9"/>
      <c r="BDN235" s="9"/>
      <c r="BDO235" s="9"/>
      <c r="BDP235" s="9"/>
      <c r="BDQ235" s="9"/>
      <c r="BDR235" s="9"/>
      <c r="BDS235" s="9"/>
      <c r="BDT235" s="9"/>
      <c r="BDU235" s="9"/>
      <c r="BDV235" s="9"/>
      <c r="BDW235" s="9"/>
      <c r="BDX235" s="9"/>
      <c r="BDY235" s="9"/>
      <c r="BDZ235" s="9"/>
      <c r="BEA235" s="9"/>
      <c r="BEB235" s="9"/>
      <c r="BEC235" s="9"/>
      <c r="BED235" s="9"/>
      <c r="BEE235" s="9"/>
      <c r="BEF235" s="9"/>
      <c r="BEG235" s="9"/>
      <c r="BEH235" s="9"/>
      <c r="BEI235" s="9"/>
      <c r="BEJ235" s="9"/>
      <c r="BEK235" s="9"/>
      <c r="BEL235" s="9"/>
      <c r="BEM235" s="9"/>
      <c r="BEN235" s="9"/>
      <c r="BEO235" s="9"/>
      <c r="BEP235" s="9"/>
      <c r="BEQ235" s="9"/>
      <c r="BER235" s="9"/>
      <c r="BES235" s="9"/>
      <c r="BET235" s="9"/>
      <c r="BEU235" s="9"/>
      <c r="BEV235" s="9"/>
      <c r="BEW235" s="9"/>
      <c r="BEX235" s="9"/>
      <c r="BEY235" s="9"/>
      <c r="BEZ235" s="9"/>
      <c r="BFA235" s="9"/>
      <c r="BFB235" s="9"/>
      <c r="BFC235" s="9"/>
      <c r="BFD235" s="9"/>
      <c r="BFE235" s="9"/>
      <c r="BFF235" s="9"/>
      <c r="BFG235" s="9"/>
      <c r="BFH235" s="9"/>
      <c r="BFI235" s="9"/>
      <c r="BFJ235" s="9"/>
      <c r="BFK235" s="9"/>
      <c r="BFL235" s="9"/>
      <c r="BFM235" s="9"/>
      <c r="BFN235" s="9"/>
      <c r="BFO235" s="9"/>
      <c r="BFP235" s="9"/>
      <c r="BFQ235" s="9"/>
      <c r="BFR235" s="9"/>
      <c r="BFS235" s="9"/>
      <c r="BFT235" s="9"/>
      <c r="BFU235" s="9"/>
      <c r="BFV235" s="9"/>
      <c r="BFW235" s="9"/>
      <c r="BFX235" s="9"/>
      <c r="BFY235" s="9"/>
      <c r="BFZ235" s="9"/>
      <c r="BGA235" s="9"/>
      <c r="BGB235" s="9"/>
      <c r="BGC235" s="9"/>
      <c r="BGD235" s="9"/>
      <c r="BGE235" s="9"/>
      <c r="BGF235" s="9"/>
      <c r="BGG235" s="9"/>
      <c r="BGH235" s="9"/>
      <c r="BGI235" s="9"/>
      <c r="BGJ235" s="9"/>
      <c r="BGK235" s="9"/>
      <c r="BGL235" s="9"/>
      <c r="BGM235" s="9"/>
      <c r="BGN235" s="9"/>
      <c r="BGO235" s="9"/>
      <c r="BGP235" s="9"/>
      <c r="BGQ235" s="9"/>
      <c r="BGR235" s="9"/>
      <c r="BGS235" s="9"/>
      <c r="BGT235" s="9"/>
      <c r="BGU235" s="9"/>
      <c r="BGV235" s="9"/>
      <c r="BGW235" s="9"/>
      <c r="BGX235" s="9"/>
      <c r="BGY235" s="9"/>
      <c r="BGZ235" s="9"/>
      <c r="BHA235" s="9"/>
      <c r="BHB235" s="9"/>
      <c r="BHC235" s="9"/>
      <c r="BHD235" s="9"/>
      <c r="BHE235" s="9"/>
      <c r="BHF235" s="9"/>
      <c r="BHG235" s="9"/>
      <c r="BHH235" s="9"/>
      <c r="BHI235" s="9"/>
      <c r="BHJ235" s="9"/>
      <c r="BHK235" s="9"/>
      <c r="BHL235" s="9"/>
      <c r="BHM235" s="9"/>
      <c r="BHN235" s="9"/>
      <c r="BHO235" s="9"/>
      <c r="BHP235" s="9"/>
      <c r="BHQ235" s="9"/>
      <c r="BHR235" s="9"/>
      <c r="BHS235" s="9"/>
      <c r="BHT235" s="9"/>
      <c r="BHU235" s="9"/>
      <c r="BHV235" s="9"/>
      <c r="BHW235" s="9"/>
      <c r="BHX235" s="9"/>
      <c r="BHY235" s="9"/>
      <c r="BHZ235" s="9"/>
      <c r="BIA235" s="9"/>
      <c r="BIB235" s="9"/>
      <c r="BIC235" s="9"/>
      <c r="BID235" s="9"/>
      <c r="BIE235" s="9"/>
      <c r="BIF235" s="9"/>
      <c r="BIG235" s="9"/>
      <c r="BIH235" s="9"/>
      <c r="BII235" s="9"/>
      <c r="BIJ235" s="9"/>
      <c r="BIK235" s="9"/>
      <c r="BIL235" s="9"/>
      <c r="BIM235" s="9"/>
      <c r="BIN235" s="9"/>
      <c r="BIO235" s="9"/>
      <c r="BIP235" s="9"/>
      <c r="BIQ235" s="9"/>
      <c r="BIR235" s="9"/>
      <c r="BIS235" s="9"/>
      <c r="BIT235" s="9"/>
      <c r="BIU235" s="9"/>
      <c r="BIV235" s="9"/>
      <c r="BIW235" s="9"/>
      <c r="BIX235" s="9"/>
      <c r="BIY235" s="9"/>
      <c r="BIZ235" s="9"/>
      <c r="BJA235" s="9"/>
      <c r="BJB235" s="9"/>
      <c r="BJC235" s="9"/>
      <c r="BJD235" s="9"/>
      <c r="BJE235" s="9"/>
      <c r="BJF235" s="9"/>
      <c r="BJG235" s="9"/>
      <c r="BJH235" s="9"/>
      <c r="BJI235" s="9"/>
      <c r="BJJ235" s="9"/>
      <c r="BJK235" s="9"/>
      <c r="BJL235" s="9"/>
      <c r="BJM235" s="9"/>
      <c r="BJN235" s="9"/>
      <c r="BJO235" s="9"/>
      <c r="BJP235" s="9"/>
      <c r="BJQ235" s="9"/>
      <c r="BJR235" s="9"/>
      <c r="BJS235" s="9"/>
      <c r="BJT235" s="9"/>
      <c r="BJU235" s="9"/>
      <c r="BJV235" s="9"/>
      <c r="BJW235" s="9"/>
      <c r="BJX235" s="9"/>
      <c r="BJY235" s="9"/>
      <c r="BJZ235" s="9"/>
      <c r="BKA235" s="9"/>
      <c r="BKB235" s="9"/>
      <c r="BKC235" s="9"/>
      <c r="BKD235" s="9"/>
      <c r="BKE235" s="9"/>
      <c r="BKF235" s="9"/>
      <c r="BKG235" s="9"/>
      <c r="BKH235" s="9"/>
      <c r="BKI235" s="9"/>
      <c r="BKJ235" s="9"/>
      <c r="BKK235" s="9"/>
      <c r="BKL235" s="9"/>
      <c r="BKM235" s="9"/>
      <c r="BKN235" s="9"/>
      <c r="BKO235" s="9"/>
      <c r="BKP235" s="9"/>
      <c r="BKQ235" s="9"/>
      <c r="BKR235" s="9"/>
      <c r="BKS235" s="9"/>
      <c r="BKT235" s="9"/>
      <c r="BKU235" s="9"/>
      <c r="BKV235" s="9"/>
      <c r="BKW235" s="9"/>
      <c r="BKX235" s="9"/>
      <c r="BKY235" s="9"/>
      <c r="BKZ235" s="9"/>
      <c r="BLA235" s="9"/>
      <c r="BLB235" s="9"/>
      <c r="BLC235" s="9"/>
      <c r="BLD235" s="9"/>
      <c r="BLE235" s="9"/>
      <c r="BLF235" s="9"/>
      <c r="BLG235" s="9"/>
      <c r="BLH235" s="9"/>
      <c r="BLI235" s="9"/>
      <c r="BLJ235" s="9"/>
      <c r="BLK235" s="9"/>
      <c r="BLL235" s="9"/>
      <c r="BLM235" s="9"/>
      <c r="BLN235" s="9"/>
      <c r="BLO235" s="9"/>
      <c r="BLP235" s="9"/>
      <c r="BLQ235" s="9"/>
      <c r="BLR235" s="9"/>
      <c r="BLS235" s="9"/>
      <c r="BLT235" s="9"/>
      <c r="BLU235" s="9"/>
      <c r="BLV235" s="9"/>
      <c r="BLW235" s="9"/>
      <c r="BLX235" s="9"/>
      <c r="BLY235" s="9"/>
      <c r="BLZ235" s="9"/>
      <c r="BMA235" s="9"/>
      <c r="BMB235" s="9"/>
      <c r="BMC235" s="9"/>
      <c r="BMD235" s="9"/>
      <c r="BME235" s="9"/>
      <c r="BMF235" s="9"/>
      <c r="BMG235" s="9"/>
      <c r="BMH235" s="9"/>
      <c r="BMI235" s="9"/>
      <c r="BMJ235" s="9"/>
      <c r="BMK235" s="9"/>
      <c r="BML235" s="9"/>
      <c r="BMM235" s="9"/>
      <c r="BMN235" s="9"/>
      <c r="BMO235" s="9"/>
      <c r="BMP235" s="9"/>
      <c r="BMQ235" s="9"/>
      <c r="BMR235" s="9"/>
      <c r="BMS235" s="9"/>
      <c r="BMT235" s="9"/>
      <c r="BMU235" s="9"/>
      <c r="BMV235" s="9"/>
      <c r="BMW235" s="9"/>
      <c r="BMX235" s="9"/>
      <c r="BMY235" s="9"/>
      <c r="BMZ235" s="9"/>
      <c r="BNA235" s="9"/>
      <c r="BNB235" s="9"/>
      <c r="BNC235" s="9"/>
      <c r="BND235" s="9"/>
      <c r="BNE235" s="9"/>
      <c r="BNF235" s="9"/>
      <c r="BNG235" s="9"/>
      <c r="BNH235" s="9"/>
      <c r="BNI235" s="9"/>
      <c r="BNJ235" s="9"/>
      <c r="BNK235" s="9"/>
      <c r="BNL235" s="9"/>
      <c r="BNM235" s="9"/>
      <c r="BNN235" s="9"/>
      <c r="BNO235" s="9"/>
      <c r="BNP235" s="9"/>
      <c r="BNQ235" s="9"/>
      <c r="BNR235" s="9"/>
      <c r="BNS235" s="9"/>
      <c r="BNT235" s="9"/>
      <c r="BNU235" s="9"/>
      <c r="BNV235" s="9"/>
      <c r="BNW235" s="9"/>
      <c r="BNX235" s="9"/>
      <c r="BNY235" s="9"/>
      <c r="BNZ235" s="9"/>
      <c r="BOA235" s="9"/>
      <c r="BOB235" s="9"/>
      <c r="BOC235" s="9"/>
      <c r="BOD235" s="9"/>
      <c r="BOE235" s="9"/>
      <c r="BOF235" s="9"/>
      <c r="BOG235" s="9"/>
      <c r="BOH235" s="9"/>
      <c r="BOI235" s="9"/>
      <c r="BOJ235" s="9"/>
      <c r="BOK235" s="9"/>
      <c r="BOL235" s="9"/>
      <c r="BOM235" s="9"/>
      <c r="BON235" s="9"/>
      <c r="BOO235" s="9"/>
      <c r="BOP235" s="9"/>
      <c r="BOQ235" s="9"/>
      <c r="BOR235" s="9"/>
      <c r="BOS235" s="9"/>
      <c r="BOT235" s="9"/>
      <c r="BOU235" s="9"/>
      <c r="BOV235" s="9"/>
      <c r="BOW235" s="9"/>
      <c r="BOX235" s="9"/>
      <c r="BOY235" s="9"/>
      <c r="BOZ235" s="9"/>
      <c r="BPA235" s="9"/>
      <c r="BPB235" s="9"/>
      <c r="BPC235" s="9"/>
      <c r="BPD235" s="9"/>
      <c r="BPE235" s="9"/>
      <c r="BPF235" s="9"/>
      <c r="BPG235" s="9"/>
      <c r="BPH235" s="9"/>
      <c r="BPI235" s="9"/>
      <c r="BPJ235" s="9"/>
      <c r="BPK235" s="9"/>
      <c r="BPL235" s="9"/>
      <c r="BPM235" s="9"/>
      <c r="BPN235" s="9"/>
      <c r="BPO235" s="9"/>
      <c r="BPP235" s="9"/>
      <c r="BPQ235" s="9"/>
      <c r="BPR235" s="9"/>
      <c r="BPS235" s="9"/>
      <c r="BPT235" s="9"/>
      <c r="BPU235" s="9"/>
      <c r="BPV235" s="9"/>
      <c r="BPW235" s="9"/>
      <c r="BPX235" s="9"/>
      <c r="BPY235" s="9"/>
      <c r="BPZ235" s="9"/>
      <c r="BQA235" s="9"/>
      <c r="BQB235" s="9"/>
      <c r="BQC235" s="9"/>
      <c r="BQD235" s="9"/>
      <c r="BQE235" s="9"/>
      <c r="BQF235" s="9"/>
      <c r="BQG235" s="9"/>
      <c r="BQH235" s="9"/>
      <c r="BQI235" s="9"/>
      <c r="BQJ235" s="9"/>
      <c r="BQK235" s="9"/>
      <c r="BQL235" s="9"/>
      <c r="BQM235" s="9"/>
      <c r="BQN235" s="9"/>
      <c r="BQO235" s="9"/>
      <c r="BQP235" s="9"/>
      <c r="BQQ235" s="9"/>
      <c r="BQR235" s="9"/>
      <c r="BQS235" s="9"/>
      <c r="BQT235" s="9"/>
      <c r="BQU235" s="9"/>
      <c r="BQV235" s="9"/>
      <c r="BQW235" s="9"/>
      <c r="BQX235" s="9"/>
      <c r="BQY235" s="9"/>
      <c r="BQZ235" s="9"/>
      <c r="BRA235" s="9"/>
      <c r="BRB235" s="9"/>
      <c r="BRC235" s="9"/>
      <c r="BRD235" s="9"/>
      <c r="BRE235" s="9"/>
      <c r="BRF235" s="9"/>
      <c r="BRG235" s="9"/>
      <c r="BRH235" s="9"/>
      <c r="BRI235" s="9"/>
      <c r="BRJ235" s="9"/>
      <c r="BRK235" s="9"/>
      <c r="BRL235" s="9"/>
      <c r="BRM235" s="9"/>
      <c r="BRN235" s="9"/>
      <c r="BRO235" s="9"/>
      <c r="BRP235" s="9"/>
      <c r="BRQ235" s="9"/>
      <c r="BRR235" s="9"/>
      <c r="BRS235" s="9"/>
      <c r="BRT235" s="9"/>
      <c r="BRU235" s="9"/>
      <c r="BRV235" s="9"/>
      <c r="BRW235" s="9"/>
      <c r="BRX235" s="9"/>
      <c r="BRY235" s="9"/>
      <c r="BRZ235" s="9"/>
      <c r="BSA235" s="9"/>
      <c r="BSB235" s="9"/>
      <c r="BSC235" s="9"/>
      <c r="BSD235" s="9"/>
      <c r="BSE235" s="9"/>
      <c r="BSF235" s="9"/>
      <c r="BSG235" s="9"/>
      <c r="BSH235" s="9"/>
      <c r="BSI235" s="9"/>
      <c r="BSJ235" s="9"/>
      <c r="BSK235" s="9"/>
      <c r="BSL235" s="9"/>
      <c r="BSM235" s="9"/>
      <c r="BSN235" s="9"/>
      <c r="BSO235" s="9"/>
      <c r="BSP235" s="9"/>
      <c r="BSQ235" s="9"/>
      <c r="BSR235" s="9"/>
      <c r="BSS235" s="9"/>
      <c r="BST235" s="9"/>
      <c r="BSU235" s="9"/>
      <c r="BSV235" s="9"/>
      <c r="BSW235" s="9"/>
      <c r="BSX235" s="9"/>
      <c r="BSY235" s="9"/>
      <c r="BSZ235" s="9"/>
      <c r="BTA235" s="9"/>
      <c r="BTB235" s="9"/>
      <c r="BTC235" s="9"/>
      <c r="BTD235" s="9"/>
      <c r="BTE235" s="9"/>
      <c r="BTF235" s="9"/>
      <c r="BTG235" s="9"/>
      <c r="BTH235" s="9"/>
      <c r="BTI235" s="9"/>
      <c r="BTJ235" s="9"/>
      <c r="BTK235" s="9"/>
      <c r="BTL235" s="9"/>
      <c r="BTM235" s="9"/>
      <c r="BTN235" s="9"/>
      <c r="BTO235" s="9"/>
      <c r="BTP235" s="9"/>
      <c r="BTQ235" s="9"/>
      <c r="BTR235" s="9"/>
      <c r="BTS235" s="9"/>
      <c r="BTT235" s="9"/>
      <c r="BTU235" s="9"/>
      <c r="BTV235" s="9"/>
      <c r="BTW235" s="9"/>
      <c r="BTX235" s="9"/>
      <c r="BTY235" s="9"/>
      <c r="BTZ235" s="9"/>
      <c r="BUA235" s="9"/>
      <c r="BUB235" s="9"/>
      <c r="BUC235" s="9"/>
      <c r="BUD235" s="9"/>
      <c r="BUE235" s="9"/>
      <c r="BUF235" s="9"/>
      <c r="BUG235" s="9"/>
      <c r="BUH235" s="9"/>
      <c r="BUI235" s="9"/>
      <c r="BUJ235" s="9"/>
      <c r="BUK235" s="9"/>
      <c r="BUL235" s="9"/>
      <c r="BUM235" s="9"/>
      <c r="BUN235" s="9"/>
      <c r="BUO235" s="9"/>
      <c r="BUP235" s="9"/>
      <c r="BUQ235" s="9"/>
      <c r="BUR235" s="9"/>
      <c r="BUS235" s="9"/>
      <c r="BUT235" s="9"/>
      <c r="BUU235" s="9"/>
      <c r="BUV235" s="9"/>
      <c r="BUW235" s="9"/>
      <c r="BUX235" s="9"/>
      <c r="BUY235" s="9"/>
      <c r="BUZ235" s="9"/>
      <c r="BVA235" s="9"/>
      <c r="BVB235" s="9"/>
      <c r="BVC235" s="9"/>
      <c r="BVD235" s="9"/>
      <c r="BVE235" s="9"/>
      <c r="BVF235" s="9"/>
      <c r="BVG235" s="9"/>
      <c r="BVH235" s="9"/>
      <c r="BVI235" s="9"/>
      <c r="BVJ235" s="9"/>
      <c r="BVK235" s="9"/>
      <c r="BVL235" s="9"/>
      <c r="BVM235" s="9"/>
      <c r="BVN235" s="9"/>
      <c r="BVO235" s="9"/>
      <c r="BVP235" s="9"/>
      <c r="BVQ235" s="9"/>
      <c r="BVR235" s="9"/>
      <c r="BVS235" s="9"/>
      <c r="BVT235" s="9"/>
      <c r="BVU235" s="9"/>
      <c r="BVV235" s="9"/>
      <c r="BVW235" s="9"/>
      <c r="BVX235" s="9"/>
      <c r="BVY235" s="9"/>
      <c r="BVZ235" s="9"/>
      <c r="BWA235" s="9"/>
      <c r="BWB235" s="9"/>
      <c r="BWC235" s="9"/>
      <c r="BWD235" s="9"/>
      <c r="BWE235" s="9"/>
      <c r="BWF235" s="9"/>
      <c r="BWG235" s="9"/>
      <c r="BWH235" s="9"/>
      <c r="BWI235" s="9"/>
      <c r="BWJ235" s="9"/>
      <c r="BWK235" s="9"/>
      <c r="BWL235" s="9"/>
      <c r="BWM235" s="9"/>
      <c r="BWN235" s="9"/>
      <c r="BWO235" s="9"/>
      <c r="BWP235" s="9"/>
      <c r="BWQ235" s="9"/>
      <c r="BWR235" s="9"/>
      <c r="BWS235" s="9"/>
      <c r="BWT235" s="9"/>
      <c r="BWU235" s="9"/>
      <c r="BWV235" s="9"/>
      <c r="BWW235" s="9"/>
      <c r="BWX235" s="9"/>
      <c r="BWY235" s="9"/>
      <c r="BWZ235" s="9"/>
      <c r="BXA235" s="9"/>
      <c r="BXB235" s="9"/>
      <c r="BXC235" s="9"/>
      <c r="BXD235" s="9"/>
      <c r="BXE235" s="9"/>
      <c r="BXF235" s="9"/>
      <c r="BXG235" s="9"/>
      <c r="BXH235" s="9"/>
      <c r="BXI235" s="9"/>
      <c r="BXJ235" s="9"/>
      <c r="BXK235" s="9"/>
      <c r="BXL235" s="9"/>
      <c r="BXM235" s="9"/>
      <c r="BXN235" s="9"/>
      <c r="BXO235" s="9"/>
      <c r="BXP235" s="9"/>
      <c r="BXQ235" s="9"/>
      <c r="BXR235" s="9"/>
      <c r="BXS235" s="9"/>
      <c r="BXT235" s="9"/>
      <c r="BXU235" s="9"/>
      <c r="BXV235" s="9"/>
      <c r="BXW235" s="9"/>
      <c r="BXX235" s="9"/>
      <c r="BXY235" s="9"/>
      <c r="BXZ235" s="9"/>
      <c r="BYA235" s="9"/>
      <c r="BYB235" s="9"/>
      <c r="BYC235" s="9"/>
      <c r="BYD235" s="9"/>
      <c r="BYE235" s="9"/>
      <c r="BYF235" s="9"/>
      <c r="BYG235" s="9"/>
      <c r="BYH235" s="9"/>
      <c r="BYI235" s="9"/>
      <c r="BYJ235" s="9"/>
      <c r="BYK235" s="9"/>
      <c r="BYL235" s="9"/>
      <c r="BYM235" s="9"/>
      <c r="BYN235" s="9"/>
      <c r="BYO235" s="9"/>
      <c r="BYP235" s="9"/>
      <c r="BYQ235" s="9"/>
      <c r="BYR235" s="9"/>
      <c r="BYS235" s="9"/>
      <c r="BYT235" s="9"/>
      <c r="BYU235" s="9"/>
      <c r="BYV235" s="9"/>
      <c r="BYW235" s="9"/>
      <c r="BYX235" s="9"/>
      <c r="BYY235" s="9"/>
      <c r="BYZ235" s="9"/>
      <c r="BZA235" s="9"/>
      <c r="BZB235" s="9"/>
      <c r="BZC235" s="9"/>
      <c r="BZD235" s="9"/>
      <c r="BZE235" s="9"/>
      <c r="BZF235" s="9"/>
      <c r="BZG235" s="9"/>
      <c r="BZH235" s="9"/>
      <c r="BZI235" s="9"/>
      <c r="BZJ235" s="9"/>
      <c r="BZK235" s="9"/>
      <c r="BZL235" s="9"/>
      <c r="BZM235" s="9"/>
      <c r="BZN235" s="9"/>
      <c r="BZO235" s="9"/>
      <c r="BZP235" s="9"/>
      <c r="BZQ235" s="9"/>
      <c r="BZR235" s="9"/>
      <c r="BZS235" s="9"/>
      <c r="BZT235" s="9"/>
      <c r="BZU235" s="9"/>
      <c r="BZV235" s="9"/>
      <c r="BZW235" s="9"/>
      <c r="BZX235" s="9"/>
      <c r="BZY235" s="9"/>
      <c r="BZZ235" s="9"/>
      <c r="CAA235" s="9"/>
      <c r="CAB235" s="9"/>
      <c r="CAC235" s="9"/>
      <c r="CAD235" s="9"/>
      <c r="CAE235" s="9"/>
      <c r="CAF235" s="9"/>
      <c r="CAG235" s="9"/>
      <c r="CAH235" s="9"/>
      <c r="CAI235" s="9"/>
      <c r="CAJ235" s="9"/>
      <c r="CAK235" s="9"/>
      <c r="CAL235" s="9"/>
      <c r="CAM235" s="9"/>
      <c r="CAN235" s="9"/>
      <c r="CAO235" s="9"/>
      <c r="CAP235" s="9"/>
      <c r="CAQ235" s="9"/>
      <c r="CAR235" s="9"/>
      <c r="CAS235" s="9"/>
      <c r="CAT235" s="9"/>
      <c r="CAU235" s="9"/>
      <c r="CAV235" s="9"/>
      <c r="CAW235" s="9"/>
      <c r="CAX235" s="9"/>
      <c r="CAY235" s="9"/>
      <c r="CAZ235" s="9"/>
      <c r="CBA235" s="9"/>
      <c r="CBB235" s="9"/>
      <c r="CBC235" s="9"/>
      <c r="CBD235" s="9"/>
      <c r="CBE235" s="9"/>
      <c r="CBF235" s="9"/>
      <c r="CBG235" s="9"/>
      <c r="CBH235" s="9"/>
      <c r="CBI235" s="9"/>
      <c r="CBJ235" s="9"/>
      <c r="CBK235" s="9"/>
      <c r="CBL235" s="9"/>
      <c r="CBM235" s="9"/>
      <c r="CBN235" s="9"/>
      <c r="CBO235" s="9"/>
      <c r="CBP235" s="9"/>
      <c r="CBQ235" s="9"/>
      <c r="CBR235" s="9"/>
      <c r="CBS235" s="9"/>
      <c r="CBT235" s="9"/>
      <c r="CBU235" s="9"/>
      <c r="CBV235" s="9"/>
      <c r="CBW235" s="9"/>
      <c r="CBX235" s="9"/>
      <c r="CBY235" s="9"/>
      <c r="CBZ235" s="9"/>
      <c r="CCA235" s="9"/>
      <c r="CCB235" s="9"/>
      <c r="CCC235" s="9"/>
      <c r="CCD235" s="9"/>
      <c r="CCE235" s="9"/>
      <c r="CCF235" s="9"/>
      <c r="CCG235" s="9"/>
      <c r="CCH235" s="9"/>
      <c r="CCI235" s="9"/>
      <c r="CCJ235" s="9"/>
      <c r="CCK235" s="9"/>
      <c r="CCL235" s="9"/>
      <c r="CCM235" s="9"/>
      <c r="CCN235" s="9"/>
      <c r="CCO235" s="9"/>
      <c r="CCP235" s="9"/>
      <c r="CCQ235" s="9"/>
      <c r="CCR235" s="9"/>
      <c r="CCS235" s="9"/>
      <c r="CCT235" s="9"/>
      <c r="CCU235" s="9"/>
      <c r="CCV235" s="9"/>
      <c r="CCW235" s="9"/>
      <c r="CCX235" s="9"/>
      <c r="CCY235" s="9"/>
      <c r="CCZ235" s="9"/>
      <c r="CDA235" s="9"/>
      <c r="CDB235" s="9"/>
      <c r="CDC235" s="9"/>
      <c r="CDD235" s="9"/>
      <c r="CDE235" s="9"/>
      <c r="CDF235" s="9"/>
      <c r="CDG235" s="9"/>
      <c r="CDH235" s="9"/>
      <c r="CDI235" s="9"/>
      <c r="CDJ235" s="9"/>
      <c r="CDK235" s="9"/>
      <c r="CDL235" s="9"/>
      <c r="CDM235" s="9"/>
      <c r="CDN235" s="9"/>
      <c r="CDO235" s="9"/>
      <c r="CDP235" s="9"/>
      <c r="CDQ235" s="9"/>
      <c r="CDR235" s="9"/>
      <c r="CDS235" s="9"/>
      <c r="CDT235" s="9"/>
      <c r="CDU235" s="9"/>
      <c r="CDV235" s="9"/>
      <c r="CDW235" s="9"/>
      <c r="CDX235" s="9"/>
      <c r="CDY235" s="9"/>
      <c r="CDZ235" s="9"/>
      <c r="CEA235" s="9"/>
      <c r="CEB235" s="9"/>
      <c r="CEC235" s="9"/>
      <c r="CED235" s="9"/>
      <c r="CEE235" s="9"/>
      <c r="CEF235" s="9"/>
      <c r="CEG235" s="9"/>
      <c r="CEH235" s="9"/>
      <c r="CEI235" s="9"/>
      <c r="CEJ235" s="9"/>
      <c r="CEK235" s="9"/>
      <c r="CEL235" s="9"/>
      <c r="CEM235" s="9"/>
      <c r="CEN235" s="9"/>
      <c r="CEO235" s="9"/>
      <c r="CEP235" s="9"/>
      <c r="CEQ235" s="9"/>
      <c r="CER235" s="9"/>
      <c r="CES235" s="9"/>
      <c r="CET235" s="9"/>
      <c r="CEU235" s="9"/>
      <c r="CEV235" s="9"/>
      <c r="CEW235" s="9"/>
      <c r="CEX235" s="9"/>
      <c r="CEY235" s="9"/>
      <c r="CEZ235" s="9"/>
      <c r="CFA235" s="9"/>
      <c r="CFB235" s="9"/>
      <c r="CFC235" s="9"/>
      <c r="CFD235" s="9"/>
      <c r="CFE235" s="9"/>
      <c r="CFF235" s="9"/>
      <c r="CFG235" s="9"/>
      <c r="CFH235" s="9"/>
      <c r="CFI235" s="9"/>
      <c r="CFJ235" s="9"/>
      <c r="CFK235" s="9"/>
      <c r="CFL235" s="9"/>
      <c r="CFM235" s="9"/>
      <c r="CFN235" s="9"/>
      <c r="CFO235" s="9"/>
      <c r="CFP235" s="9"/>
      <c r="CFQ235" s="9"/>
      <c r="CFR235" s="9"/>
      <c r="CFS235" s="9"/>
      <c r="CFT235" s="9"/>
      <c r="CFU235" s="9"/>
      <c r="CFV235" s="9"/>
      <c r="CFW235" s="9"/>
      <c r="CFX235" s="9"/>
      <c r="CFY235" s="9"/>
      <c r="CFZ235" s="9"/>
      <c r="CGA235" s="9"/>
      <c r="CGB235" s="9"/>
      <c r="CGC235" s="9"/>
      <c r="CGD235" s="9"/>
      <c r="CGE235" s="9"/>
      <c r="CGF235" s="9"/>
      <c r="CGG235" s="9"/>
      <c r="CGH235" s="9"/>
      <c r="CGI235" s="9"/>
      <c r="CGJ235" s="9"/>
      <c r="CGK235" s="9"/>
      <c r="CGL235" s="9"/>
      <c r="CGM235" s="9"/>
      <c r="CGN235" s="9"/>
      <c r="CGO235" s="9"/>
      <c r="CGP235" s="9"/>
      <c r="CGQ235" s="9"/>
      <c r="CGR235" s="9"/>
      <c r="CGS235" s="9"/>
      <c r="CGT235" s="9"/>
      <c r="CGU235" s="9"/>
      <c r="CGV235" s="9"/>
      <c r="CGW235" s="9"/>
      <c r="CGX235" s="9"/>
      <c r="CGY235" s="9"/>
      <c r="CGZ235" s="9"/>
      <c r="CHA235" s="9"/>
      <c r="CHB235" s="9"/>
      <c r="CHC235" s="9"/>
      <c r="CHD235" s="9"/>
      <c r="CHE235" s="9"/>
      <c r="CHF235" s="9"/>
      <c r="CHG235" s="9"/>
      <c r="CHH235" s="9"/>
      <c r="CHI235" s="9"/>
      <c r="CHJ235" s="9"/>
      <c r="CHK235" s="9"/>
      <c r="CHL235" s="9"/>
      <c r="CHM235" s="9"/>
      <c r="CHN235" s="9"/>
      <c r="CHO235" s="9"/>
      <c r="CHP235" s="9"/>
      <c r="CHQ235" s="9"/>
      <c r="CHR235" s="9"/>
      <c r="CHS235" s="9"/>
      <c r="CHT235" s="9"/>
      <c r="CHU235" s="9"/>
      <c r="CHV235" s="9"/>
      <c r="CHW235" s="9"/>
      <c r="CHX235" s="9"/>
      <c r="CHY235" s="9"/>
      <c r="CHZ235" s="9"/>
      <c r="CIA235" s="9"/>
      <c r="CIB235" s="9"/>
      <c r="CIC235" s="9"/>
      <c r="CID235" s="9"/>
      <c r="CIE235" s="9"/>
      <c r="CIF235" s="9"/>
      <c r="CIG235" s="9"/>
      <c r="CIH235" s="9"/>
      <c r="CII235" s="9"/>
      <c r="CIJ235" s="9"/>
      <c r="CIK235" s="9"/>
      <c r="CIL235" s="9"/>
      <c r="CIM235" s="9"/>
      <c r="CIN235" s="9"/>
      <c r="CIO235" s="9"/>
      <c r="CIP235" s="9"/>
      <c r="CIQ235" s="9"/>
      <c r="CIR235" s="9"/>
      <c r="CIS235" s="9"/>
      <c r="CIT235" s="9"/>
      <c r="CIU235" s="9"/>
      <c r="CIV235" s="9"/>
      <c r="CIW235" s="9"/>
      <c r="CIX235" s="9"/>
      <c r="CIY235" s="9"/>
      <c r="CIZ235" s="9"/>
      <c r="CJA235" s="9"/>
      <c r="CJB235" s="9"/>
      <c r="CJC235" s="9"/>
      <c r="CJD235" s="9"/>
      <c r="CJE235" s="9"/>
      <c r="CJF235" s="9"/>
      <c r="CJG235" s="9"/>
      <c r="CJH235" s="9"/>
      <c r="CJI235" s="9"/>
      <c r="CJJ235" s="9"/>
      <c r="CJK235" s="9"/>
      <c r="CJL235" s="9"/>
      <c r="CJM235" s="9"/>
      <c r="CJN235" s="9"/>
      <c r="CJO235" s="9"/>
      <c r="CJP235" s="9"/>
      <c r="CJQ235" s="9"/>
      <c r="CJR235" s="9"/>
      <c r="CJS235" s="9"/>
      <c r="CJT235" s="9"/>
      <c r="CJU235" s="9"/>
      <c r="CJV235" s="9"/>
      <c r="CJW235" s="9"/>
      <c r="CJX235" s="9"/>
      <c r="CJY235" s="9"/>
      <c r="CJZ235" s="9"/>
      <c r="CKA235" s="9"/>
      <c r="CKB235" s="9"/>
      <c r="CKC235" s="9"/>
      <c r="CKD235" s="9"/>
      <c r="CKE235" s="9"/>
      <c r="CKF235" s="9"/>
      <c r="CKG235" s="9"/>
      <c r="CKH235" s="9"/>
      <c r="CKI235" s="9"/>
      <c r="CKJ235" s="9"/>
      <c r="CKK235" s="9"/>
      <c r="CKL235" s="9"/>
      <c r="CKM235" s="9"/>
      <c r="CKN235" s="9"/>
      <c r="CKO235" s="9"/>
      <c r="CKP235" s="9"/>
      <c r="CKQ235" s="9"/>
      <c r="CKR235" s="9"/>
      <c r="CKS235" s="9"/>
      <c r="CKT235" s="9"/>
      <c r="CKU235" s="9"/>
      <c r="CKV235" s="9"/>
      <c r="CKW235" s="9"/>
      <c r="CKX235" s="9"/>
      <c r="CKY235" s="9"/>
      <c r="CKZ235" s="9"/>
      <c r="CLA235" s="9"/>
      <c r="CLB235" s="9"/>
      <c r="CLC235" s="9"/>
      <c r="CLD235" s="9"/>
      <c r="CLE235" s="9"/>
      <c r="CLF235" s="9"/>
      <c r="CLG235" s="9"/>
      <c r="CLH235" s="9"/>
      <c r="CLI235" s="9"/>
      <c r="CLJ235" s="9"/>
      <c r="CLK235" s="9"/>
      <c r="CLL235" s="9"/>
      <c r="CLM235" s="9"/>
      <c r="CLN235" s="9"/>
      <c r="CLO235" s="9"/>
      <c r="CLP235" s="9"/>
      <c r="CLQ235" s="9"/>
      <c r="CLR235" s="9"/>
      <c r="CLS235" s="9"/>
      <c r="CLT235" s="9"/>
      <c r="CLU235" s="9"/>
      <c r="CLV235" s="9"/>
      <c r="CLW235" s="9"/>
      <c r="CLX235" s="9"/>
      <c r="CLY235" s="9"/>
      <c r="CLZ235" s="9"/>
      <c r="CMA235" s="9"/>
      <c r="CMB235" s="9"/>
      <c r="CMC235" s="9"/>
      <c r="CMD235" s="9"/>
      <c r="CME235" s="9"/>
      <c r="CMF235" s="9"/>
      <c r="CMG235" s="9"/>
      <c r="CMH235" s="9"/>
      <c r="CMI235" s="9"/>
      <c r="CMJ235" s="9"/>
      <c r="CMK235" s="9"/>
      <c r="CML235" s="9"/>
      <c r="CMM235" s="9"/>
      <c r="CMN235" s="9"/>
      <c r="CMO235" s="9"/>
      <c r="CMP235" s="9"/>
      <c r="CMQ235" s="9"/>
      <c r="CMR235" s="9"/>
      <c r="CMS235" s="9"/>
      <c r="CMT235" s="9"/>
      <c r="CMU235" s="9"/>
      <c r="CMV235" s="9"/>
      <c r="CMW235" s="9"/>
      <c r="CMX235" s="9"/>
      <c r="CMY235" s="9"/>
      <c r="CMZ235" s="9"/>
      <c r="CNA235" s="9"/>
      <c r="CNB235" s="9"/>
      <c r="CNC235" s="9"/>
      <c r="CND235" s="9"/>
      <c r="CNE235" s="9"/>
      <c r="CNF235" s="9"/>
      <c r="CNG235" s="9"/>
      <c r="CNH235" s="9"/>
      <c r="CNI235" s="9"/>
      <c r="CNJ235" s="9"/>
      <c r="CNK235" s="9"/>
      <c r="CNL235" s="9"/>
      <c r="CNM235" s="9"/>
      <c r="CNN235" s="9"/>
      <c r="CNO235" s="9"/>
      <c r="CNP235" s="9"/>
      <c r="CNQ235" s="9"/>
      <c r="CNR235" s="9"/>
      <c r="CNS235" s="9"/>
      <c r="CNT235" s="9"/>
      <c r="CNU235" s="9"/>
      <c r="CNV235" s="9"/>
      <c r="CNW235" s="9"/>
      <c r="CNX235" s="9"/>
      <c r="CNY235" s="9"/>
      <c r="CNZ235" s="9"/>
      <c r="COA235" s="9"/>
      <c r="COB235" s="9"/>
      <c r="COC235" s="9"/>
      <c r="COD235" s="9"/>
      <c r="COE235" s="9"/>
      <c r="COF235" s="9"/>
      <c r="COG235" s="9"/>
      <c r="COH235" s="9"/>
      <c r="COI235" s="9"/>
      <c r="COJ235" s="9"/>
      <c r="COK235" s="9"/>
      <c r="COL235" s="9"/>
      <c r="COM235" s="9"/>
      <c r="CON235" s="9"/>
      <c r="COO235" s="9"/>
      <c r="COP235" s="9"/>
      <c r="COQ235" s="9"/>
      <c r="COR235" s="9"/>
      <c r="COS235" s="9"/>
      <c r="COT235" s="9"/>
      <c r="COU235" s="9"/>
      <c r="COV235" s="9"/>
      <c r="COW235" s="9"/>
      <c r="COX235" s="9"/>
      <c r="COY235" s="9"/>
      <c r="COZ235" s="9"/>
      <c r="CPA235" s="9"/>
      <c r="CPB235" s="9"/>
      <c r="CPC235" s="9"/>
      <c r="CPD235" s="9"/>
      <c r="CPE235" s="9"/>
      <c r="CPF235" s="9"/>
      <c r="CPG235" s="9"/>
      <c r="CPH235" s="9"/>
      <c r="CPI235" s="9"/>
      <c r="CPJ235" s="9"/>
      <c r="CPK235" s="9"/>
      <c r="CPL235" s="9"/>
      <c r="CPM235" s="9"/>
      <c r="CPN235" s="9"/>
      <c r="CPO235" s="9"/>
      <c r="CPP235" s="9"/>
      <c r="CPQ235" s="9"/>
      <c r="CPR235" s="9"/>
      <c r="CPS235" s="9"/>
      <c r="CPT235" s="9"/>
      <c r="CPU235" s="9"/>
      <c r="CPV235" s="9"/>
      <c r="CPW235" s="9"/>
      <c r="CPX235" s="9"/>
      <c r="CPY235" s="9"/>
      <c r="CPZ235" s="9"/>
      <c r="CQA235" s="9"/>
      <c r="CQB235" s="9"/>
      <c r="CQC235" s="9"/>
      <c r="CQD235" s="9"/>
      <c r="CQE235" s="9"/>
      <c r="CQF235" s="9"/>
      <c r="CQG235" s="9"/>
      <c r="CQH235" s="9"/>
      <c r="CQI235" s="9"/>
      <c r="CQJ235" s="9"/>
      <c r="CQK235" s="9"/>
      <c r="CQL235" s="9"/>
      <c r="CQM235" s="9"/>
      <c r="CQN235" s="9"/>
      <c r="CQO235" s="9"/>
      <c r="CQP235" s="9"/>
      <c r="CQQ235" s="9"/>
      <c r="CQR235" s="9"/>
      <c r="CQS235" s="9"/>
      <c r="CQT235" s="9"/>
      <c r="CQU235" s="9"/>
      <c r="CQV235" s="9"/>
      <c r="CQW235" s="9"/>
      <c r="CQX235" s="9"/>
      <c r="CQY235" s="9"/>
      <c r="CQZ235" s="9"/>
      <c r="CRA235" s="9"/>
      <c r="CRB235" s="9"/>
      <c r="CRC235" s="9"/>
      <c r="CRD235" s="9"/>
      <c r="CRE235" s="9"/>
      <c r="CRF235" s="9"/>
      <c r="CRG235" s="9"/>
      <c r="CRH235" s="9"/>
      <c r="CRI235" s="9"/>
      <c r="CRJ235" s="9"/>
      <c r="CRK235" s="9"/>
      <c r="CRL235" s="9"/>
      <c r="CRM235" s="9"/>
      <c r="CRN235" s="9"/>
      <c r="CRO235" s="9"/>
      <c r="CRP235" s="9"/>
      <c r="CRQ235" s="9"/>
      <c r="CRR235" s="9"/>
      <c r="CRS235" s="9"/>
      <c r="CRT235" s="9"/>
      <c r="CRU235" s="9"/>
      <c r="CRV235" s="9"/>
      <c r="CRW235" s="9"/>
      <c r="CRX235" s="9"/>
      <c r="CRY235" s="9"/>
      <c r="CRZ235" s="9"/>
      <c r="CSA235" s="9"/>
      <c r="CSB235" s="9"/>
      <c r="CSC235" s="9"/>
      <c r="CSD235" s="9"/>
      <c r="CSE235" s="9"/>
      <c r="CSF235" s="9"/>
      <c r="CSG235" s="9"/>
      <c r="CSH235" s="9"/>
      <c r="CSI235" s="9"/>
      <c r="CSJ235" s="9"/>
      <c r="CSK235" s="9"/>
      <c r="CSL235" s="9"/>
      <c r="CSM235" s="9"/>
      <c r="CSN235" s="9"/>
      <c r="CSO235" s="9"/>
      <c r="CSP235" s="9"/>
      <c r="CSQ235" s="9"/>
      <c r="CSR235" s="9"/>
      <c r="CSS235" s="9"/>
      <c r="CST235" s="9"/>
      <c r="CSU235" s="9"/>
      <c r="CSV235" s="9"/>
      <c r="CSW235" s="9"/>
      <c r="CSX235" s="9"/>
      <c r="CSY235" s="9"/>
      <c r="CSZ235" s="9"/>
      <c r="CTA235" s="9"/>
      <c r="CTB235" s="9"/>
      <c r="CTC235" s="9"/>
      <c r="CTD235" s="9"/>
      <c r="CTE235" s="9"/>
      <c r="CTF235" s="9"/>
      <c r="CTG235" s="9"/>
      <c r="CTH235" s="9"/>
      <c r="CTI235" s="9"/>
      <c r="CTJ235" s="9"/>
      <c r="CTK235" s="9"/>
      <c r="CTL235" s="9"/>
      <c r="CTM235" s="9"/>
      <c r="CTN235" s="9"/>
      <c r="CTO235" s="9"/>
      <c r="CTP235" s="9"/>
      <c r="CTQ235" s="9"/>
      <c r="CTR235" s="9"/>
      <c r="CTS235" s="9"/>
      <c r="CTT235" s="9"/>
      <c r="CTU235" s="9"/>
      <c r="CTV235" s="9"/>
      <c r="CTW235" s="9"/>
      <c r="CTX235" s="9"/>
      <c r="CTY235" s="9"/>
      <c r="CTZ235" s="9"/>
      <c r="CUA235" s="9"/>
      <c r="CUB235" s="9"/>
      <c r="CUC235" s="9"/>
      <c r="CUD235" s="9"/>
      <c r="CUE235" s="9"/>
      <c r="CUF235" s="9"/>
      <c r="CUG235" s="9"/>
      <c r="CUH235" s="9"/>
      <c r="CUI235" s="9"/>
      <c r="CUJ235" s="9"/>
      <c r="CUK235" s="9"/>
      <c r="CUL235" s="9"/>
      <c r="CUM235" s="9"/>
      <c r="CUN235" s="9"/>
      <c r="CUO235" s="9"/>
      <c r="CUP235" s="9"/>
      <c r="CUQ235" s="9"/>
      <c r="CUR235" s="9"/>
      <c r="CUS235" s="9"/>
      <c r="CUT235" s="9"/>
      <c r="CUU235" s="9"/>
      <c r="CUV235" s="9"/>
      <c r="CUW235" s="9"/>
      <c r="CUX235" s="9"/>
      <c r="CUY235" s="9"/>
      <c r="CUZ235" s="9"/>
      <c r="CVA235" s="9"/>
      <c r="CVB235" s="9"/>
      <c r="CVC235" s="9"/>
      <c r="CVD235" s="9"/>
      <c r="CVE235" s="9"/>
      <c r="CVF235" s="9"/>
      <c r="CVG235" s="9"/>
      <c r="CVH235" s="9"/>
      <c r="CVI235" s="9"/>
      <c r="CVJ235" s="9"/>
      <c r="CVK235" s="9"/>
      <c r="CVL235" s="9"/>
      <c r="CVM235" s="9"/>
      <c r="CVN235" s="9"/>
      <c r="CVO235" s="9"/>
      <c r="CVP235" s="9"/>
      <c r="CVQ235" s="9"/>
      <c r="CVR235" s="9"/>
      <c r="CVS235" s="9"/>
      <c r="CVT235" s="9"/>
      <c r="CVU235" s="9"/>
      <c r="CVV235" s="9"/>
      <c r="CVW235" s="9"/>
      <c r="CVX235" s="9"/>
      <c r="CVY235" s="9"/>
      <c r="CVZ235" s="9"/>
      <c r="CWA235" s="9"/>
      <c r="CWB235" s="9"/>
      <c r="CWC235" s="9"/>
      <c r="CWD235" s="9"/>
      <c r="CWE235" s="9"/>
      <c r="CWF235" s="9"/>
      <c r="CWG235" s="9"/>
      <c r="CWH235" s="9"/>
      <c r="CWI235" s="9"/>
      <c r="CWJ235" s="9"/>
      <c r="CWK235" s="9"/>
      <c r="CWL235" s="9"/>
      <c r="CWM235" s="9"/>
      <c r="CWN235" s="9"/>
      <c r="CWO235" s="9"/>
      <c r="CWP235" s="9"/>
      <c r="CWQ235" s="9"/>
      <c r="CWR235" s="9"/>
      <c r="CWS235" s="9"/>
      <c r="CWT235" s="9"/>
      <c r="CWU235" s="9"/>
      <c r="CWV235" s="9"/>
      <c r="CWW235" s="9"/>
      <c r="CWX235" s="9"/>
      <c r="CWY235" s="9"/>
      <c r="CWZ235" s="9"/>
      <c r="CXA235" s="9"/>
      <c r="CXB235" s="9"/>
      <c r="CXC235" s="9"/>
      <c r="CXD235" s="9"/>
      <c r="CXE235" s="9"/>
      <c r="CXF235" s="9"/>
      <c r="CXG235" s="9"/>
      <c r="CXH235" s="9"/>
      <c r="CXI235" s="9"/>
      <c r="CXJ235" s="9"/>
      <c r="CXK235" s="9"/>
      <c r="CXL235" s="9"/>
      <c r="CXM235" s="9"/>
      <c r="CXN235" s="9"/>
      <c r="CXO235" s="9"/>
      <c r="CXP235" s="9"/>
      <c r="CXQ235" s="9"/>
      <c r="CXR235" s="9"/>
      <c r="CXS235" s="9"/>
      <c r="CXT235" s="9"/>
      <c r="CXU235" s="9"/>
      <c r="CXV235" s="9"/>
      <c r="CXW235" s="9"/>
      <c r="CXX235" s="9"/>
      <c r="CXY235" s="9"/>
      <c r="CXZ235" s="9"/>
      <c r="CYA235" s="9"/>
      <c r="CYB235" s="9"/>
      <c r="CYC235" s="9"/>
      <c r="CYD235" s="9"/>
      <c r="CYE235" s="9"/>
      <c r="CYF235" s="9"/>
      <c r="CYG235" s="9"/>
      <c r="CYH235" s="9"/>
      <c r="CYI235" s="9"/>
      <c r="CYJ235" s="9"/>
      <c r="CYK235" s="9"/>
      <c r="CYL235" s="9"/>
      <c r="CYM235" s="9"/>
      <c r="CYN235" s="9"/>
      <c r="CYO235" s="9"/>
      <c r="CYP235" s="9"/>
      <c r="CYQ235" s="9"/>
      <c r="CYR235" s="9"/>
      <c r="CYS235" s="9"/>
      <c r="CYT235" s="9"/>
      <c r="CYU235" s="9"/>
      <c r="CYV235" s="9"/>
      <c r="CYW235" s="9"/>
      <c r="CYX235" s="9"/>
      <c r="CYY235" s="9"/>
      <c r="CYZ235" s="9"/>
      <c r="CZA235" s="9"/>
      <c r="CZB235" s="9"/>
      <c r="CZC235" s="9"/>
      <c r="CZD235" s="9"/>
      <c r="CZE235" s="9"/>
      <c r="CZF235" s="9"/>
      <c r="CZG235" s="9"/>
      <c r="CZH235" s="9"/>
      <c r="CZI235" s="9"/>
      <c r="CZJ235" s="9"/>
      <c r="CZK235" s="9"/>
      <c r="CZL235" s="9"/>
      <c r="CZM235" s="9"/>
      <c r="CZN235" s="9"/>
      <c r="CZO235" s="9"/>
      <c r="CZP235" s="9"/>
      <c r="CZQ235" s="9"/>
      <c r="CZR235" s="9"/>
      <c r="CZS235" s="9"/>
      <c r="CZT235" s="9"/>
      <c r="CZU235" s="9"/>
      <c r="CZV235" s="9"/>
      <c r="CZW235" s="9"/>
      <c r="CZX235" s="9"/>
      <c r="CZY235" s="9"/>
      <c r="CZZ235" s="9"/>
      <c r="DAA235" s="9"/>
      <c r="DAB235" s="9"/>
      <c r="DAC235" s="9"/>
      <c r="DAD235" s="9"/>
      <c r="DAE235" s="9"/>
      <c r="DAF235" s="9"/>
      <c r="DAG235" s="9"/>
      <c r="DAH235" s="9"/>
      <c r="DAI235" s="9"/>
      <c r="DAJ235" s="9"/>
      <c r="DAK235" s="9"/>
      <c r="DAL235" s="9"/>
      <c r="DAM235" s="9"/>
      <c r="DAN235" s="9"/>
      <c r="DAO235" s="9"/>
      <c r="DAP235" s="9"/>
      <c r="DAQ235" s="9"/>
      <c r="DAR235" s="9"/>
      <c r="DAS235" s="9"/>
      <c r="DAT235" s="9"/>
      <c r="DAU235" s="9"/>
      <c r="DAV235" s="9"/>
      <c r="DAW235" s="9"/>
      <c r="DAX235" s="9"/>
      <c r="DAY235" s="9"/>
      <c r="DAZ235" s="9"/>
      <c r="DBA235" s="9"/>
      <c r="DBB235" s="9"/>
      <c r="DBC235" s="9"/>
      <c r="DBD235" s="9"/>
      <c r="DBE235" s="9"/>
      <c r="DBF235" s="9"/>
      <c r="DBG235" s="9"/>
      <c r="DBH235" s="9"/>
      <c r="DBI235" s="9"/>
      <c r="DBJ235" s="9"/>
      <c r="DBK235" s="9"/>
      <c r="DBL235" s="9"/>
      <c r="DBM235" s="9"/>
      <c r="DBN235" s="9"/>
      <c r="DBO235" s="9"/>
      <c r="DBP235" s="9"/>
      <c r="DBQ235" s="9"/>
      <c r="DBR235" s="9"/>
      <c r="DBS235" s="9"/>
      <c r="DBT235" s="9"/>
      <c r="DBU235" s="9"/>
      <c r="DBV235" s="9"/>
      <c r="DBW235" s="9"/>
      <c r="DBX235" s="9"/>
      <c r="DBY235" s="9"/>
      <c r="DBZ235" s="9"/>
      <c r="DCA235" s="9"/>
      <c r="DCB235" s="9"/>
      <c r="DCC235" s="9"/>
      <c r="DCD235" s="9"/>
      <c r="DCE235" s="9"/>
      <c r="DCF235" s="9"/>
      <c r="DCG235" s="9"/>
      <c r="DCH235" s="9"/>
      <c r="DCI235" s="9"/>
      <c r="DCJ235" s="9"/>
      <c r="DCK235" s="9"/>
      <c r="DCL235" s="9"/>
      <c r="DCM235" s="9"/>
      <c r="DCN235" s="9"/>
      <c r="DCO235" s="9"/>
      <c r="DCP235" s="9"/>
      <c r="DCQ235" s="9"/>
      <c r="DCR235" s="9"/>
      <c r="DCS235" s="9"/>
      <c r="DCT235" s="9"/>
      <c r="DCU235" s="9"/>
      <c r="DCV235" s="9"/>
      <c r="DCW235" s="9"/>
      <c r="DCX235" s="9"/>
      <c r="DCY235" s="9"/>
      <c r="DCZ235" s="9"/>
      <c r="DDA235" s="9"/>
      <c r="DDB235" s="9"/>
      <c r="DDC235" s="9"/>
      <c r="DDD235" s="9"/>
      <c r="DDE235" s="9"/>
      <c r="DDF235" s="9"/>
      <c r="DDG235" s="9"/>
      <c r="DDH235" s="9"/>
      <c r="DDI235" s="9"/>
      <c r="DDJ235" s="9"/>
      <c r="DDK235" s="9"/>
      <c r="DDL235" s="9"/>
      <c r="DDM235" s="9"/>
      <c r="DDN235" s="9"/>
      <c r="DDO235" s="9"/>
      <c r="DDP235" s="9"/>
      <c r="DDQ235" s="9"/>
      <c r="DDR235" s="9"/>
      <c r="DDS235" s="9"/>
      <c r="DDT235" s="9"/>
      <c r="DDU235" s="9"/>
      <c r="DDV235" s="9"/>
      <c r="DDW235" s="9"/>
      <c r="DDX235" s="9"/>
      <c r="DDY235" s="9"/>
      <c r="DDZ235" s="9"/>
      <c r="DEA235" s="9"/>
      <c r="DEB235" s="9"/>
      <c r="DEC235" s="9"/>
      <c r="DED235" s="9"/>
      <c r="DEE235" s="9"/>
      <c r="DEF235" s="9"/>
      <c r="DEG235" s="9"/>
      <c r="DEH235" s="9"/>
      <c r="DEI235" s="9"/>
      <c r="DEJ235" s="9"/>
      <c r="DEK235" s="9"/>
      <c r="DEL235" s="9"/>
      <c r="DEM235" s="9"/>
      <c r="DEN235" s="9"/>
      <c r="DEO235" s="9"/>
      <c r="DEP235" s="9"/>
      <c r="DEQ235" s="9"/>
      <c r="DER235" s="9"/>
      <c r="DES235" s="9"/>
      <c r="DET235" s="9"/>
      <c r="DEU235" s="9"/>
      <c r="DEV235" s="9"/>
      <c r="DEW235" s="9"/>
      <c r="DEX235" s="9"/>
      <c r="DEY235" s="9"/>
      <c r="DEZ235" s="9"/>
      <c r="DFA235" s="9"/>
      <c r="DFB235" s="9"/>
      <c r="DFC235" s="9"/>
      <c r="DFD235" s="9"/>
      <c r="DFE235" s="9"/>
      <c r="DFF235" s="9"/>
      <c r="DFG235" s="9"/>
      <c r="DFH235" s="9"/>
      <c r="DFI235" s="9"/>
      <c r="DFJ235" s="9"/>
      <c r="DFK235" s="9"/>
      <c r="DFL235" s="9"/>
      <c r="DFM235" s="9"/>
      <c r="DFN235" s="9"/>
      <c r="DFO235" s="9"/>
      <c r="DFP235" s="9"/>
      <c r="DFQ235" s="9"/>
      <c r="DFR235" s="9"/>
      <c r="DFS235" s="9"/>
      <c r="DFT235" s="9"/>
      <c r="DFU235" s="9"/>
      <c r="DFV235" s="9"/>
      <c r="DFW235" s="9"/>
      <c r="DFX235" s="9"/>
      <c r="DFY235" s="9"/>
      <c r="DFZ235" s="9"/>
      <c r="DGA235" s="9"/>
      <c r="DGB235" s="9"/>
      <c r="DGC235" s="9"/>
      <c r="DGD235" s="9"/>
      <c r="DGE235" s="9"/>
      <c r="DGF235" s="9"/>
      <c r="DGG235" s="9"/>
      <c r="DGH235" s="9"/>
      <c r="DGI235" s="9"/>
      <c r="DGJ235" s="9"/>
      <c r="DGK235" s="9"/>
      <c r="DGL235" s="9"/>
      <c r="DGM235" s="9"/>
      <c r="DGN235" s="9"/>
      <c r="DGO235" s="9"/>
      <c r="DGP235" s="9"/>
      <c r="DGQ235" s="9"/>
      <c r="DGR235" s="9"/>
      <c r="DGS235" s="9"/>
      <c r="DGT235" s="9"/>
      <c r="DGU235" s="9"/>
      <c r="DGV235" s="9"/>
      <c r="DGW235" s="9"/>
      <c r="DGX235" s="9"/>
      <c r="DGY235" s="9"/>
      <c r="DGZ235" s="9"/>
      <c r="DHA235" s="9"/>
      <c r="DHB235" s="9"/>
      <c r="DHC235" s="9"/>
      <c r="DHD235" s="9"/>
      <c r="DHE235" s="9"/>
      <c r="DHF235" s="9"/>
      <c r="DHG235" s="9"/>
      <c r="DHH235" s="9"/>
      <c r="DHI235" s="9"/>
      <c r="DHJ235" s="9"/>
      <c r="DHK235" s="9"/>
      <c r="DHL235" s="9"/>
      <c r="DHM235" s="9"/>
      <c r="DHN235" s="9"/>
      <c r="DHO235" s="9"/>
      <c r="DHP235" s="9"/>
      <c r="DHQ235" s="9"/>
      <c r="DHR235" s="9"/>
      <c r="DHS235" s="9"/>
      <c r="DHT235" s="9"/>
      <c r="DHU235" s="9"/>
      <c r="DHV235" s="9"/>
      <c r="DHW235" s="9"/>
      <c r="DHX235" s="9"/>
      <c r="DHY235" s="9"/>
      <c r="DHZ235" s="9"/>
      <c r="DIA235" s="9"/>
      <c r="DIB235" s="9"/>
      <c r="DIC235" s="9"/>
      <c r="DID235" s="9"/>
      <c r="DIE235" s="9"/>
      <c r="DIF235" s="9"/>
      <c r="DIG235" s="9"/>
      <c r="DIH235" s="9"/>
      <c r="DII235" s="9"/>
      <c r="DIJ235" s="9"/>
      <c r="DIK235" s="9"/>
      <c r="DIL235" s="9"/>
      <c r="DIM235" s="9"/>
      <c r="DIN235" s="9"/>
      <c r="DIO235" s="9"/>
      <c r="DIP235" s="9"/>
      <c r="DIQ235" s="9"/>
      <c r="DIR235" s="9"/>
      <c r="DIS235" s="9"/>
      <c r="DIT235" s="9"/>
      <c r="DIU235" s="9"/>
      <c r="DIV235" s="9"/>
      <c r="DIW235" s="9"/>
      <c r="DIX235" s="9"/>
    </row>
    <row r="236" spans="1:2962" ht="15.75">
      <c r="A236" s="72" t="s">
        <v>370</v>
      </c>
      <c r="B236" s="76" t="s">
        <v>371</v>
      </c>
      <c r="C236" s="73" t="s">
        <v>503</v>
      </c>
      <c r="D236" s="75">
        <v>42269</v>
      </c>
      <c r="E236" s="76" t="s">
        <v>373</v>
      </c>
      <c r="F236" s="69">
        <v>50000000</v>
      </c>
      <c r="G236" s="42"/>
      <c r="H236" s="51"/>
      <c r="I236" s="52"/>
      <c r="J236" s="53">
        <f t="shared" si="6"/>
        <v>28650700000</v>
      </c>
      <c r="K236" s="54">
        <f t="shared" si="7"/>
        <v>50000000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  <c r="KM236" s="9"/>
      <c r="KN236" s="9"/>
      <c r="KO236" s="9"/>
      <c r="KP236" s="9"/>
      <c r="KQ236" s="9"/>
      <c r="KR236" s="9"/>
      <c r="KS236" s="9"/>
      <c r="KT236" s="9"/>
      <c r="KU236" s="9"/>
      <c r="KV236" s="9"/>
      <c r="KW236" s="9"/>
      <c r="KX236" s="9"/>
      <c r="KY236" s="9"/>
      <c r="KZ236" s="9"/>
      <c r="LA236" s="9"/>
      <c r="LB236" s="9"/>
      <c r="LC236" s="9"/>
      <c r="LD236" s="9"/>
      <c r="LE236" s="9"/>
      <c r="LF236" s="9"/>
      <c r="LG236" s="9"/>
      <c r="LH236" s="9"/>
      <c r="LI236" s="9"/>
      <c r="LJ236" s="9"/>
      <c r="LK236" s="9"/>
      <c r="LL236" s="9"/>
      <c r="LM236" s="9"/>
      <c r="LN236" s="9"/>
      <c r="LO236" s="9"/>
      <c r="LP236" s="9"/>
      <c r="LQ236" s="9"/>
      <c r="LR236" s="9"/>
      <c r="LS236" s="9"/>
      <c r="LT236" s="9"/>
      <c r="LU236" s="9"/>
      <c r="LV236" s="9"/>
      <c r="LW236" s="9"/>
      <c r="LX236" s="9"/>
      <c r="LY236" s="9"/>
      <c r="LZ236" s="9"/>
      <c r="MA236" s="9"/>
      <c r="MB236" s="9"/>
      <c r="MC236" s="9"/>
      <c r="MD236" s="9"/>
      <c r="ME236" s="9"/>
      <c r="MF236" s="9"/>
      <c r="MG236" s="9"/>
      <c r="MH236" s="9"/>
      <c r="MI236" s="9"/>
      <c r="MJ236" s="9"/>
      <c r="MK236" s="9"/>
      <c r="ML236" s="9"/>
      <c r="MM236" s="9"/>
      <c r="MN236" s="9"/>
      <c r="MO236" s="9"/>
      <c r="MP236" s="9"/>
      <c r="MQ236" s="9"/>
      <c r="MR236" s="9"/>
      <c r="MS236" s="9"/>
      <c r="MT236" s="9"/>
      <c r="MU236" s="9"/>
      <c r="MV236" s="9"/>
      <c r="MW236" s="9"/>
      <c r="MX236" s="9"/>
      <c r="MY236" s="9"/>
      <c r="MZ236" s="9"/>
      <c r="NA236" s="9"/>
      <c r="NB236" s="9"/>
      <c r="NC236" s="9"/>
      <c r="ND236" s="9"/>
      <c r="NE236" s="9"/>
      <c r="NF236" s="9"/>
      <c r="NG236" s="9"/>
      <c r="NH236" s="9"/>
      <c r="NI236" s="9"/>
      <c r="NJ236" s="9"/>
      <c r="NK236" s="9"/>
      <c r="NL236" s="9"/>
      <c r="NM236" s="9"/>
      <c r="NN236" s="9"/>
      <c r="NO236" s="9"/>
      <c r="NP236" s="9"/>
      <c r="NQ236" s="9"/>
      <c r="NR236" s="9"/>
      <c r="NS236" s="9"/>
      <c r="NT236" s="9"/>
      <c r="NU236" s="9"/>
      <c r="NV236" s="9"/>
      <c r="NW236" s="9"/>
      <c r="NX236" s="9"/>
      <c r="NY236" s="9"/>
      <c r="NZ236" s="9"/>
      <c r="OA236" s="9"/>
      <c r="OB236" s="9"/>
      <c r="OC236" s="9"/>
      <c r="OD236" s="9"/>
      <c r="OE236" s="9"/>
      <c r="OF236" s="9"/>
      <c r="OG236" s="9"/>
      <c r="OH236" s="9"/>
      <c r="OI236" s="9"/>
      <c r="OJ236" s="9"/>
      <c r="OK236" s="9"/>
      <c r="OL236" s="9"/>
      <c r="OM236" s="9"/>
      <c r="ON236" s="9"/>
      <c r="OO236" s="9"/>
      <c r="OP236" s="9"/>
      <c r="OQ236" s="9"/>
      <c r="OR236" s="9"/>
      <c r="OS236" s="9"/>
      <c r="OT236" s="9"/>
      <c r="OU236" s="9"/>
      <c r="OV236" s="9"/>
      <c r="OW236" s="9"/>
      <c r="OX236" s="9"/>
      <c r="OY236" s="9"/>
      <c r="OZ236" s="9"/>
      <c r="PA236" s="9"/>
      <c r="PB236" s="9"/>
      <c r="PC236" s="9"/>
      <c r="PD236" s="9"/>
      <c r="PE236" s="9"/>
      <c r="PF236" s="9"/>
      <c r="PG236" s="9"/>
      <c r="PH236" s="9"/>
      <c r="PI236" s="9"/>
      <c r="PJ236" s="9"/>
      <c r="PK236" s="9"/>
      <c r="PL236" s="9"/>
      <c r="PM236" s="9"/>
      <c r="PN236" s="9"/>
      <c r="PO236" s="9"/>
      <c r="PP236" s="9"/>
      <c r="PQ236" s="9"/>
      <c r="PR236" s="9"/>
      <c r="PS236" s="9"/>
      <c r="PT236" s="9"/>
      <c r="PU236" s="9"/>
      <c r="PV236" s="9"/>
      <c r="PW236" s="9"/>
      <c r="PX236" s="9"/>
      <c r="PY236" s="9"/>
      <c r="PZ236" s="9"/>
      <c r="QA236" s="9"/>
      <c r="QB236" s="9"/>
      <c r="QC236" s="9"/>
      <c r="QD236" s="9"/>
      <c r="QE236" s="9"/>
      <c r="QF236" s="9"/>
      <c r="QG236" s="9"/>
      <c r="QH236" s="9"/>
      <c r="QI236" s="9"/>
      <c r="QJ236" s="9"/>
      <c r="QK236" s="9"/>
      <c r="QL236" s="9"/>
      <c r="QM236" s="9"/>
      <c r="QN236" s="9"/>
      <c r="QO236" s="9"/>
      <c r="QP236" s="9"/>
      <c r="QQ236" s="9"/>
      <c r="QR236" s="9"/>
      <c r="QS236" s="9"/>
      <c r="QT236" s="9"/>
      <c r="QU236" s="9"/>
      <c r="QV236" s="9"/>
      <c r="QW236" s="9"/>
      <c r="QX236" s="9"/>
      <c r="QY236" s="9"/>
      <c r="QZ236" s="9"/>
      <c r="RA236" s="9"/>
      <c r="RB236" s="9"/>
      <c r="RC236" s="9"/>
      <c r="RD236" s="9"/>
      <c r="RE236" s="9"/>
      <c r="RF236" s="9"/>
      <c r="RG236" s="9"/>
      <c r="RH236" s="9"/>
      <c r="RI236" s="9"/>
      <c r="RJ236" s="9"/>
      <c r="RK236" s="9"/>
      <c r="RL236" s="9"/>
      <c r="RM236" s="9"/>
      <c r="RN236" s="9"/>
      <c r="RO236" s="9"/>
      <c r="RP236" s="9"/>
      <c r="RQ236" s="9"/>
      <c r="RR236" s="9"/>
      <c r="RS236" s="9"/>
      <c r="RT236" s="9"/>
      <c r="RU236" s="9"/>
      <c r="RV236" s="9"/>
      <c r="RW236" s="9"/>
      <c r="RX236" s="9"/>
      <c r="RY236" s="9"/>
      <c r="RZ236" s="9"/>
      <c r="SA236" s="9"/>
      <c r="SB236" s="9"/>
      <c r="SC236" s="9"/>
      <c r="SD236" s="9"/>
      <c r="SE236" s="9"/>
      <c r="SF236" s="9"/>
      <c r="SG236" s="9"/>
      <c r="SH236" s="9"/>
      <c r="SI236" s="9"/>
      <c r="SJ236" s="9"/>
      <c r="SK236" s="9"/>
      <c r="SL236" s="9"/>
      <c r="SM236" s="9"/>
      <c r="SN236" s="9"/>
      <c r="SO236" s="9"/>
      <c r="SP236" s="9"/>
      <c r="SQ236" s="9"/>
      <c r="SR236" s="9"/>
      <c r="SS236" s="9"/>
      <c r="ST236" s="9"/>
      <c r="SU236" s="9"/>
      <c r="SV236" s="9"/>
      <c r="SW236" s="9"/>
      <c r="SX236" s="9"/>
      <c r="SY236" s="9"/>
      <c r="SZ236" s="9"/>
      <c r="TA236" s="9"/>
      <c r="TB236" s="9"/>
      <c r="TC236" s="9"/>
      <c r="TD236" s="9"/>
      <c r="TE236" s="9"/>
      <c r="TF236" s="9"/>
      <c r="TG236" s="9"/>
      <c r="TH236" s="9"/>
      <c r="TI236" s="9"/>
      <c r="TJ236" s="9"/>
      <c r="TK236" s="9"/>
      <c r="TL236" s="9"/>
      <c r="TM236" s="9"/>
      <c r="TN236" s="9"/>
      <c r="TO236" s="9"/>
      <c r="TP236" s="9"/>
      <c r="TQ236" s="9"/>
      <c r="TR236" s="9"/>
      <c r="TS236" s="9"/>
      <c r="TT236" s="9"/>
      <c r="TU236" s="9"/>
      <c r="TV236" s="9"/>
      <c r="TW236" s="9"/>
      <c r="TX236" s="9"/>
      <c r="TY236" s="9"/>
      <c r="TZ236" s="9"/>
      <c r="UA236" s="9"/>
      <c r="UB236" s="9"/>
      <c r="UC236" s="9"/>
      <c r="UD236" s="9"/>
      <c r="UE236" s="9"/>
      <c r="UF236" s="9"/>
      <c r="UG236" s="9"/>
      <c r="UH236" s="9"/>
      <c r="UI236" s="9"/>
      <c r="UJ236" s="9"/>
      <c r="UK236" s="9"/>
      <c r="UL236" s="9"/>
      <c r="UM236" s="9"/>
      <c r="UN236" s="9"/>
      <c r="UO236" s="9"/>
      <c r="UP236" s="9"/>
      <c r="UQ236" s="9"/>
      <c r="UR236" s="9"/>
      <c r="US236" s="9"/>
      <c r="UT236" s="9"/>
      <c r="UU236" s="9"/>
      <c r="UV236" s="9"/>
      <c r="UW236" s="9"/>
      <c r="UX236" s="9"/>
      <c r="UY236" s="9"/>
      <c r="UZ236" s="9"/>
      <c r="VA236" s="9"/>
      <c r="VB236" s="9"/>
      <c r="VC236" s="9"/>
      <c r="VD236" s="9"/>
      <c r="VE236" s="9"/>
      <c r="VF236" s="9"/>
      <c r="VG236" s="9"/>
      <c r="VH236" s="9"/>
      <c r="VI236" s="9"/>
      <c r="VJ236" s="9"/>
      <c r="VK236" s="9"/>
      <c r="VL236" s="9"/>
      <c r="VM236" s="9"/>
      <c r="VN236" s="9"/>
      <c r="VO236" s="9"/>
      <c r="VP236" s="9"/>
      <c r="VQ236" s="9"/>
      <c r="VR236" s="9"/>
      <c r="VS236" s="9"/>
      <c r="VT236" s="9"/>
      <c r="VU236" s="9"/>
      <c r="VV236" s="9"/>
      <c r="VW236" s="9"/>
      <c r="VX236" s="9"/>
      <c r="VY236" s="9"/>
      <c r="VZ236" s="9"/>
      <c r="WA236" s="9"/>
      <c r="WB236" s="9"/>
      <c r="WC236" s="9"/>
      <c r="WD236" s="9"/>
      <c r="WE236" s="9"/>
      <c r="WF236" s="9"/>
      <c r="WG236" s="9"/>
      <c r="WH236" s="9"/>
      <c r="WI236" s="9"/>
      <c r="WJ236" s="9"/>
      <c r="WK236" s="9"/>
      <c r="WL236" s="9"/>
      <c r="WM236" s="9"/>
      <c r="WN236" s="9"/>
      <c r="WO236" s="9"/>
      <c r="WP236" s="9"/>
      <c r="WQ236" s="9"/>
      <c r="WR236" s="9"/>
      <c r="WS236" s="9"/>
      <c r="WT236" s="9"/>
      <c r="WU236" s="9"/>
      <c r="WV236" s="9"/>
      <c r="WW236" s="9"/>
      <c r="WX236" s="9"/>
      <c r="WY236" s="9"/>
      <c r="WZ236" s="9"/>
      <c r="XA236" s="9"/>
      <c r="XB236" s="9"/>
      <c r="XC236" s="9"/>
      <c r="XD236" s="9"/>
      <c r="XE236" s="9"/>
      <c r="XF236" s="9"/>
      <c r="XG236" s="9"/>
      <c r="XH236" s="9"/>
      <c r="XI236" s="9"/>
      <c r="XJ236" s="9"/>
      <c r="XK236" s="9"/>
      <c r="XL236" s="9"/>
      <c r="XM236" s="9"/>
      <c r="XN236" s="9"/>
      <c r="XO236" s="9"/>
      <c r="XP236" s="9"/>
      <c r="XQ236" s="9"/>
      <c r="XR236" s="9"/>
      <c r="XS236" s="9"/>
      <c r="XT236" s="9"/>
      <c r="XU236" s="9"/>
      <c r="XV236" s="9"/>
      <c r="XW236" s="9"/>
      <c r="XX236" s="9"/>
      <c r="XY236" s="9"/>
      <c r="XZ236" s="9"/>
      <c r="YA236" s="9"/>
      <c r="YB236" s="9"/>
      <c r="YC236" s="9"/>
      <c r="YD236" s="9"/>
      <c r="YE236" s="9"/>
      <c r="YF236" s="9"/>
      <c r="YG236" s="9"/>
      <c r="YH236" s="9"/>
      <c r="YI236" s="9"/>
      <c r="YJ236" s="9"/>
      <c r="YK236" s="9"/>
      <c r="YL236" s="9"/>
      <c r="YM236" s="9"/>
      <c r="YN236" s="9"/>
      <c r="YO236" s="9"/>
      <c r="YP236" s="9"/>
      <c r="YQ236" s="9"/>
      <c r="YR236" s="9"/>
      <c r="YS236" s="9"/>
      <c r="YT236" s="9"/>
      <c r="YU236" s="9"/>
      <c r="YV236" s="9"/>
      <c r="YW236" s="9"/>
      <c r="YX236" s="9"/>
      <c r="YY236" s="9"/>
      <c r="YZ236" s="9"/>
      <c r="ZA236" s="9"/>
      <c r="ZB236" s="9"/>
      <c r="ZC236" s="9"/>
      <c r="ZD236" s="9"/>
      <c r="ZE236" s="9"/>
      <c r="ZF236" s="9"/>
      <c r="ZG236" s="9"/>
      <c r="ZH236" s="9"/>
      <c r="ZI236" s="9"/>
      <c r="ZJ236" s="9"/>
      <c r="ZK236" s="9"/>
      <c r="ZL236" s="9"/>
      <c r="ZM236" s="9"/>
      <c r="ZN236" s="9"/>
      <c r="ZO236" s="9"/>
      <c r="ZP236" s="9"/>
      <c r="ZQ236" s="9"/>
      <c r="ZR236" s="9"/>
      <c r="ZS236" s="9"/>
      <c r="ZT236" s="9"/>
      <c r="ZU236" s="9"/>
      <c r="ZV236" s="9"/>
      <c r="ZW236" s="9"/>
      <c r="ZX236" s="9"/>
      <c r="ZY236" s="9"/>
      <c r="ZZ236" s="9"/>
      <c r="AAA236" s="9"/>
      <c r="AAB236" s="9"/>
      <c r="AAC236" s="9"/>
      <c r="AAD236" s="9"/>
      <c r="AAE236" s="9"/>
      <c r="AAF236" s="9"/>
      <c r="AAG236" s="9"/>
      <c r="AAH236" s="9"/>
      <c r="AAI236" s="9"/>
      <c r="AAJ236" s="9"/>
      <c r="AAK236" s="9"/>
      <c r="AAL236" s="9"/>
      <c r="AAM236" s="9"/>
      <c r="AAN236" s="9"/>
      <c r="AAO236" s="9"/>
      <c r="AAP236" s="9"/>
      <c r="AAQ236" s="9"/>
      <c r="AAR236" s="9"/>
      <c r="AAS236" s="9"/>
      <c r="AAT236" s="9"/>
      <c r="AAU236" s="9"/>
      <c r="AAV236" s="9"/>
      <c r="AAW236" s="9"/>
      <c r="AAX236" s="9"/>
      <c r="AAY236" s="9"/>
      <c r="AAZ236" s="9"/>
      <c r="ABA236" s="9"/>
      <c r="ABB236" s="9"/>
      <c r="ABC236" s="9"/>
      <c r="ABD236" s="9"/>
      <c r="ABE236" s="9"/>
      <c r="ABF236" s="9"/>
      <c r="ABG236" s="9"/>
      <c r="ABH236" s="9"/>
      <c r="ABI236" s="9"/>
      <c r="ABJ236" s="9"/>
      <c r="ABK236" s="9"/>
      <c r="ABL236" s="9"/>
      <c r="ABM236" s="9"/>
      <c r="ABN236" s="9"/>
      <c r="ABO236" s="9"/>
      <c r="ABP236" s="9"/>
      <c r="ABQ236" s="9"/>
      <c r="ABR236" s="9"/>
      <c r="ABS236" s="9"/>
      <c r="ABT236" s="9"/>
      <c r="ABU236" s="9"/>
      <c r="ABV236" s="9"/>
      <c r="ABW236" s="9"/>
      <c r="ABX236" s="9"/>
      <c r="ABY236" s="9"/>
      <c r="ABZ236" s="9"/>
      <c r="ACA236" s="9"/>
      <c r="ACB236" s="9"/>
      <c r="ACC236" s="9"/>
      <c r="ACD236" s="9"/>
      <c r="ACE236" s="9"/>
      <c r="ACF236" s="9"/>
      <c r="ACG236" s="9"/>
      <c r="ACH236" s="9"/>
      <c r="ACI236" s="9"/>
      <c r="ACJ236" s="9"/>
      <c r="ACK236" s="9"/>
      <c r="ACL236" s="9"/>
      <c r="ACM236" s="9"/>
      <c r="ACN236" s="9"/>
      <c r="ACO236" s="9"/>
      <c r="ACP236" s="9"/>
      <c r="ACQ236" s="9"/>
      <c r="ACR236" s="9"/>
      <c r="ACS236" s="9"/>
      <c r="ACT236" s="9"/>
      <c r="ACU236" s="9"/>
      <c r="ACV236" s="9"/>
      <c r="ACW236" s="9"/>
      <c r="ACX236" s="9"/>
      <c r="ACY236" s="9"/>
      <c r="ACZ236" s="9"/>
      <c r="ADA236" s="9"/>
      <c r="ADB236" s="9"/>
      <c r="ADC236" s="9"/>
      <c r="ADD236" s="9"/>
      <c r="ADE236" s="9"/>
      <c r="ADF236" s="9"/>
      <c r="ADG236" s="9"/>
      <c r="ADH236" s="9"/>
      <c r="ADI236" s="9"/>
      <c r="ADJ236" s="9"/>
      <c r="ADK236" s="9"/>
      <c r="ADL236" s="9"/>
      <c r="ADM236" s="9"/>
      <c r="ADN236" s="9"/>
      <c r="ADO236" s="9"/>
      <c r="ADP236" s="9"/>
      <c r="ADQ236" s="9"/>
      <c r="ADR236" s="9"/>
      <c r="ADS236" s="9"/>
      <c r="ADT236" s="9"/>
      <c r="ADU236" s="9"/>
      <c r="ADV236" s="9"/>
      <c r="ADW236" s="9"/>
      <c r="ADX236" s="9"/>
      <c r="ADY236" s="9"/>
      <c r="ADZ236" s="9"/>
      <c r="AEA236" s="9"/>
      <c r="AEB236" s="9"/>
      <c r="AEC236" s="9"/>
      <c r="AED236" s="9"/>
      <c r="AEE236" s="9"/>
      <c r="AEF236" s="9"/>
      <c r="AEG236" s="9"/>
      <c r="AEH236" s="9"/>
      <c r="AEI236" s="9"/>
      <c r="AEJ236" s="9"/>
      <c r="AEK236" s="9"/>
      <c r="AEL236" s="9"/>
      <c r="AEM236" s="9"/>
      <c r="AEN236" s="9"/>
      <c r="AEO236" s="9"/>
      <c r="AEP236" s="9"/>
      <c r="AEQ236" s="9"/>
      <c r="AER236" s="9"/>
      <c r="AES236" s="9"/>
      <c r="AET236" s="9"/>
      <c r="AEU236" s="9"/>
      <c r="AEV236" s="9"/>
      <c r="AEW236" s="9"/>
      <c r="AEX236" s="9"/>
      <c r="AEY236" s="9"/>
      <c r="AEZ236" s="9"/>
      <c r="AFA236" s="9"/>
      <c r="AFB236" s="9"/>
      <c r="AFC236" s="9"/>
      <c r="AFD236" s="9"/>
      <c r="AFE236" s="9"/>
      <c r="AFF236" s="9"/>
      <c r="AFG236" s="9"/>
      <c r="AFH236" s="9"/>
      <c r="AFI236" s="9"/>
      <c r="AFJ236" s="9"/>
      <c r="AFK236" s="9"/>
      <c r="AFL236" s="9"/>
      <c r="AFM236" s="9"/>
      <c r="AFN236" s="9"/>
      <c r="AFO236" s="9"/>
      <c r="AFP236" s="9"/>
      <c r="AFQ236" s="9"/>
      <c r="AFR236" s="9"/>
      <c r="AFS236" s="9"/>
      <c r="AFT236" s="9"/>
      <c r="AFU236" s="9"/>
      <c r="AFV236" s="9"/>
      <c r="AFW236" s="9"/>
      <c r="AFX236" s="9"/>
      <c r="AFY236" s="9"/>
      <c r="AFZ236" s="9"/>
      <c r="AGA236" s="9"/>
      <c r="AGB236" s="9"/>
      <c r="AGC236" s="9"/>
      <c r="AGD236" s="9"/>
      <c r="AGE236" s="9"/>
      <c r="AGF236" s="9"/>
      <c r="AGG236" s="9"/>
      <c r="AGH236" s="9"/>
      <c r="AGI236" s="9"/>
      <c r="AGJ236" s="9"/>
      <c r="AGK236" s="9"/>
      <c r="AGL236" s="9"/>
      <c r="AGM236" s="9"/>
      <c r="AGN236" s="9"/>
      <c r="AGO236" s="9"/>
      <c r="AGP236" s="9"/>
      <c r="AGQ236" s="9"/>
      <c r="AGR236" s="9"/>
      <c r="AGS236" s="9"/>
      <c r="AGT236" s="9"/>
      <c r="AGU236" s="9"/>
      <c r="AGV236" s="9"/>
      <c r="AGW236" s="9"/>
      <c r="AGX236" s="9"/>
      <c r="AGY236" s="9"/>
      <c r="AGZ236" s="9"/>
      <c r="AHA236" s="9"/>
      <c r="AHB236" s="9"/>
      <c r="AHC236" s="9"/>
      <c r="AHD236" s="9"/>
      <c r="AHE236" s="9"/>
      <c r="AHF236" s="9"/>
      <c r="AHG236" s="9"/>
      <c r="AHH236" s="9"/>
      <c r="AHI236" s="9"/>
      <c r="AHJ236" s="9"/>
      <c r="AHK236" s="9"/>
      <c r="AHL236" s="9"/>
      <c r="AHM236" s="9"/>
      <c r="AHN236" s="9"/>
      <c r="AHO236" s="9"/>
      <c r="AHP236" s="9"/>
      <c r="AHQ236" s="9"/>
      <c r="AHR236" s="9"/>
      <c r="AHS236" s="9"/>
      <c r="AHT236" s="9"/>
      <c r="AHU236" s="9"/>
      <c r="AHV236" s="9"/>
      <c r="AHW236" s="9"/>
      <c r="AHX236" s="9"/>
      <c r="AHY236" s="9"/>
      <c r="AHZ236" s="9"/>
      <c r="AIA236" s="9"/>
      <c r="AIB236" s="9"/>
      <c r="AIC236" s="9"/>
      <c r="AID236" s="9"/>
      <c r="AIE236" s="9"/>
      <c r="AIF236" s="9"/>
      <c r="AIG236" s="9"/>
      <c r="AIH236" s="9"/>
      <c r="AII236" s="9"/>
      <c r="AIJ236" s="9"/>
      <c r="AIK236" s="9"/>
      <c r="AIL236" s="9"/>
      <c r="AIM236" s="9"/>
      <c r="AIN236" s="9"/>
      <c r="AIO236" s="9"/>
      <c r="AIP236" s="9"/>
      <c r="AIQ236" s="9"/>
      <c r="AIR236" s="9"/>
      <c r="AIS236" s="9"/>
      <c r="AIT236" s="9"/>
      <c r="AIU236" s="9"/>
      <c r="AIV236" s="9"/>
      <c r="AIW236" s="9"/>
      <c r="AIX236" s="9"/>
      <c r="AIY236" s="9"/>
      <c r="AIZ236" s="9"/>
      <c r="AJA236" s="9"/>
      <c r="AJB236" s="9"/>
      <c r="AJC236" s="9"/>
      <c r="AJD236" s="9"/>
      <c r="AJE236" s="9"/>
      <c r="AJF236" s="9"/>
      <c r="AJG236" s="9"/>
      <c r="AJH236" s="9"/>
      <c r="AJI236" s="9"/>
      <c r="AJJ236" s="9"/>
      <c r="AJK236" s="9"/>
      <c r="AJL236" s="9"/>
      <c r="AJM236" s="9"/>
      <c r="AJN236" s="9"/>
      <c r="AJO236" s="9"/>
      <c r="AJP236" s="9"/>
      <c r="AJQ236" s="9"/>
      <c r="AJR236" s="9"/>
      <c r="AJS236" s="9"/>
      <c r="AJT236" s="9"/>
      <c r="AJU236" s="9"/>
      <c r="AJV236" s="9"/>
      <c r="AJW236" s="9"/>
      <c r="AJX236" s="9"/>
      <c r="AJY236" s="9"/>
      <c r="AJZ236" s="9"/>
      <c r="AKA236" s="9"/>
      <c r="AKB236" s="9"/>
      <c r="AKC236" s="9"/>
      <c r="AKD236" s="9"/>
      <c r="AKE236" s="9"/>
      <c r="AKF236" s="9"/>
      <c r="AKG236" s="9"/>
      <c r="AKH236" s="9"/>
      <c r="AKI236" s="9"/>
      <c r="AKJ236" s="9"/>
      <c r="AKK236" s="9"/>
      <c r="AKL236" s="9"/>
      <c r="AKM236" s="9"/>
      <c r="AKN236" s="9"/>
      <c r="AKO236" s="9"/>
      <c r="AKP236" s="9"/>
      <c r="AKQ236" s="9"/>
      <c r="AKR236" s="9"/>
      <c r="AKS236" s="9"/>
      <c r="AKT236" s="9"/>
      <c r="AKU236" s="9"/>
      <c r="AKV236" s="9"/>
      <c r="AKW236" s="9"/>
      <c r="AKX236" s="9"/>
      <c r="AKY236" s="9"/>
      <c r="AKZ236" s="9"/>
      <c r="ALA236" s="9"/>
      <c r="ALB236" s="9"/>
      <c r="ALC236" s="9"/>
      <c r="ALD236" s="9"/>
      <c r="ALE236" s="9"/>
      <c r="ALF236" s="9"/>
      <c r="ALG236" s="9"/>
      <c r="ALH236" s="9"/>
      <c r="ALI236" s="9"/>
      <c r="ALJ236" s="9"/>
      <c r="ALK236" s="9"/>
      <c r="ALL236" s="9"/>
      <c r="ALM236" s="9"/>
      <c r="ALN236" s="9"/>
      <c r="ALO236" s="9"/>
      <c r="ALP236" s="9"/>
      <c r="ALQ236" s="9"/>
      <c r="ALR236" s="9"/>
      <c r="ALS236" s="9"/>
      <c r="ALT236" s="9"/>
      <c r="ALU236" s="9"/>
      <c r="ALV236" s="9"/>
      <c r="ALW236" s="9"/>
      <c r="ALX236" s="9"/>
      <c r="ALY236" s="9"/>
      <c r="ALZ236" s="9"/>
      <c r="AMA236" s="9"/>
      <c r="AMB236" s="9"/>
      <c r="AMC236" s="9"/>
      <c r="AMD236" s="9"/>
      <c r="AME236" s="9"/>
      <c r="AMF236" s="9"/>
      <c r="AMG236" s="9"/>
      <c r="AMH236" s="9"/>
      <c r="AMI236" s="9"/>
      <c r="AMJ236" s="9"/>
      <c r="AMK236" s="9"/>
      <c r="AML236" s="9"/>
      <c r="AMM236" s="9"/>
      <c r="AMN236" s="9"/>
      <c r="AMO236" s="9"/>
      <c r="AMP236" s="9"/>
      <c r="AMQ236" s="9"/>
      <c r="AMR236" s="9"/>
      <c r="AMS236" s="9"/>
      <c r="AMT236" s="9"/>
      <c r="AMU236" s="9"/>
      <c r="AMV236" s="9"/>
      <c r="AMW236" s="9"/>
      <c r="AMX236" s="9"/>
      <c r="AMY236" s="9"/>
      <c r="AMZ236" s="9"/>
      <c r="ANA236" s="9"/>
      <c r="ANB236" s="9"/>
      <c r="ANC236" s="9"/>
      <c r="AND236" s="9"/>
      <c r="ANE236" s="9"/>
      <c r="ANF236" s="9"/>
      <c r="ANG236" s="9"/>
      <c r="ANH236" s="9"/>
      <c r="ANI236" s="9"/>
      <c r="ANJ236" s="9"/>
      <c r="ANK236" s="9"/>
      <c r="ANL236" s="9"/>
      <c r="ANM236" s="9"/>
      <c r="ANN236" s="9"/>
      <c r="ANO236" s="9"/>
      <c r="ANP236" s="9"/>
      <c r="ANQ236" s="9"/>
      <c r="ANR236" s="9"/>
      <c r="ANS236" s="9"/>
      <c r="ANT236" s="9"/>
      <c r="ANU236" s="9"/>
      <c r="ANV236" s="9"/>
      <c r="ANW236" s="9"/>
      <c r="ANX236" s="9"/>
      <c r="ANY236" s="9"/>
      <c r="ANZ236" s="9"/>
      <c r="AOA236" s="9"/>
      <c r="AOB236" s="9"/>
      <c r="AOC236" s="9"/>
      <c r="AOD236" s="9"/>
      <c r="AOE236" s="9"/>
      <c r="AOF236" s="9"/>
      <c r="AOG236" s="9"/>
      <c r="AOH236" s="9"/>
      <c r="AOI236" s="9"/>
      <c r="AOJ236" s="9"/>
      <c r="AOK236" s="9"/>
      <c r="AOL236" s="9"/>
      <c r="AOM236" s="9"/>
      <c r="AON236" s="9"/>
      <c r="AOO236" s="9"/>
      <c r="AOP236" s="9"/>
      <c r="AOQ236" s="9"/>
      <c r="AOR236" s="9"/>
      <c r="AOS236" s="9"/>
      <c r="AOT236" s="9"/>
      <c r="AOU236" s="9"/>
      <c r="AOV236" s="9"/>
      <c r="AOW236" s="9"/>
      <c r="AOX236" s="9"/>
      <c r="AOY236" s="9"/>
      <c r="AOZ236" s="9"/>
      <c r="APA236" s="9"/>
      <c r="APB236" s="9"/>
      <c r="APC236" s="9"/>
      <c r="APD236" s="9"/>
      <c r="APE236" s="9"/>
      <c r="APF236" s="9"/>
      <c r="APG236" s="9"/>
      <c r="APH236" s="9"/>
      <c r="API236" s="9"/>
      <c r="APJ236" s="9"/>
      <c r="APK236" s="9"/>
      <c r="APL236" s="9"/>
      <c r="APM236" s="9"/>
      <c r="APN236" s="9"/>
      <c r="APO236" s="9"/>
      <c r="APP236" s="9"/>
      <c r="APQ236" s="9"/>
      <c r="APR236" s="9"/>
      <c r="APS236" s="9"/>
      <c r="APT236" s="9"/>
      <c r="APU236" s="9"/>
      <c r="APV236" s="9"/>
      <c r="APW236" s="9"/>
      <c r="APX236" s="9"/>
      <c r="APY236" s="9"/>
      <c r="APZ236" s="9"/>
      <c r="AQA236" s="9"/>
      <c r="AQB236" s="9"/>
      <c r="AQC236" s="9"/>
      <c r="AQD236" s="9"/>
      <c r="AQE236" s="9"/>
      <c r="AQF236" s="9"/>
      <c r="AQG236" s="9"/>
      <c r="AQH236" s="9"/>
      <c r="AQI236" s="9"/>
      <c r="AQJ236" s="9"/>
      <c r="AQK236" s="9"/>
      <c r="AQL236" s="9"/>
      <c r="AQM236" s="9"/>
      <c r="AQN236" s="9"/>
      <c r="AQO236" s="9"/>
      <c r="AQP236" s="9"/>
      <c r="AQQ236" s="9"/>
      <c r="AQR236" s="9"/>
      <c r="AQS236" s="9"/>
      <c r="AQT236" s="9"/>
      <c r="AQU236" s="9"/>
      <c r="AQV236" s="9"/>
      <c r="AQW236" s="9"/>
      <c r="AQX236" s="9"/>
      <c r="AQY236" s="9"/>
      <c r="AQZ236" s="9"/>
      <c r="ARA236" s="9"/>
      <c r="ARB236" s="9"/>
      <c r="ARC236" s="9"/>
      <c r="ARD236" s="9"/>
      <c r="ARE236" s="9"/>
      <c r="ARF236" s="9"/>
      <c r="ARG236" s="9"/>
      <c r="ARH236" s="9"/>
      <c r="ARI236" s="9"/>
      <c r="ARJ236" s="9"/>
      <c r="ARK236" s="9"/>
      <c r="ARL236" s="9"/>
      <c r="ARM236" s="9"/>
      <c r="ARN236" s="9"/>
      <c r="ARO236" s="9"/>
      <c r="ARP236" s="9"/>
      <c r="ARQ236" s="9"/>
      <c r="ARR236" s="9"/>
      <c r="ARS236" s="9"/>
      <c r="ART236" s="9"/>
      <c r="ARU236" s="9"/>
      <c r="ARV236" s="9"/>
      <c r="ARW236" s="9"/>
      <c r="ARX236" s="9"/>
      <c r="ARY236" s="9"/>
      <c r="ARZ236" s="9"/>
      <c r="ASA236" s="9"/>
      <c r="ASB236" s="9"/>
      <c r="ASC236" s="9"/>
      <c r="ASD236" s="9"/>
      <c r="ASE236" s="9"/>
      <c r="ASF236" s="9"/>
      <c r="ASG236" s="9"/>
      <c r="ASH236" s="9"/>
      <c r="ASI236" s="9"/>
      <c r="ASJ236" s="9"/>
      <c r="ASK236" s="9"/>
      <c r="ASL236" s="9"/>
      <c r="ASM236" s="9"/>
      <c r="ASN236" s="9"/>
      <c r="ASO236" s="9"/>
      <c r="ASP236" s="9"/>
      <c r="ASQ236" s="9"/>
      <c r="ASR236" s="9"/>
      <c r="ASS236" s="9"/>
      <c r="AST236" s="9"/>
      <c r="ASU236" s="9"/>
      <c r="ASV236" s="9"/>
      <c r="ASW236" s="9"/>
      <c r="ASX236" s="9"/>
      <c r="ASY236" s="9"/>
      <c r="ASZ236" s="9"/>
      <c r="ATA236" s="9"/>
      <c r="ATB236" s="9"/>
      <c r="ATC236" s="9"/>
      <c r="ATD236" s="9"/>
      <c r="ATE236" s="9"/>
      <c r="ATF236" s="9"/>
      <c r="ATG236" s="9"/>
      <c r="ATH236" s="9"/>
      <c r="ATI236" s="9"/>
      <c r="ATJ236" s="9"/>
      <c r="ATK236" s="9"/>
      <c r="ATL236" s="9"/>
      <c r="ATM236" s="9"/>
      <c r="ATN236" s="9"/>
      <c r="ATO236" s="9"/>
      <c r="ATP236" s="9"/>
      <c r="ATQ236" s="9"/>
      <c r="ATR236" s="9"/>
      <c r="ATS236" s="9"/>
      <c r="ATT236" s="9"/>
      <c r="ATU236" s="9"/>
      <c r="ATV236" s="9"/>
      <c r="ATW236" s="9"/>
      <c r="ATX236" s="9"/>
      <c r="ATY236" s="9"/>
      <c r="ATZ236" s="9"/>
      <c r="AUA236" s="9"/>
      <c r="AUB236" s="9"/>
      <c r="AUC236" s="9"/>
      <c r="AUD236" s="9"/>
      <c r="AUE236" s="9"/>
      <c r="AUF236" s="9"/>
      <c r="AUG236" s="9"/>
      <c r="AUH236" s="9"/>
      <c r="AUI236" s="9"/>
      <c r="AUJ236" s="9"/>
      <c r="AUK236" s="9"/>
      <c r="AUL236" s="9"/>
      <c r="AUM236" s="9"/>
      <c r="AUN236" s="9"/>
      <c r="AUO236" s="9"/>
      <c r="AUP236" s="9"/>
      <c r="AUQ236" s="9"/>
      <c r="AUR236" s="9"/>
      <c r="AUS236" s="9"/>
      <c r="AUT236" s="9"/>
      <c r="AUU236" s="9"/>
      <c r="AUV236" s="9"/>
      <c r="AUW236" s="9"/>
      <c r="AUX236" s="9"/>
      <c r="AUY236" s="9"/>
      <c r="AUZ236" s="9"/>
      <c r="AVA236" s="9"/>
      <c r="AVB236" s="9"/>
      <c r="AVC236" s="9"/>
      <c r="AVD236" s="9"/>
      <c r="AVE236" s="9"/>
      <c r="AVF236" s="9"/>
      <c r="AVG236" s="9"/>
      <c r="AVH236" s="9"/>
      <c r="AVI236" s="9"/>
      <c r="AVJ236" s="9"/>
      <c r="AVK236" s="9"/>
      <c r="AVL236" s="9"/>
      <c r="AVM236" s="9"/>
      <c r="AVN236" s="9"/>
      <c r="AVO236" s="9"/>
      <c r="AVP236" s="9"/>
      <c r="AVQ236" s="9"/>
      <c r="AVR236" s="9"/>
      <c r="AVS236" s="9"/>
      <c r="AVT236" s="9"/>
      <c r="AVU236" s="9"/>
      <c r="AVV236" s="9"/>
      <c r="AVW236" s="9"/>
      <c r="AVX236" s="9"/>
      <c r="AVY236" s="9"/>
      <c r="AVZ236" s="9"/>
      <c r="AWA236" s="9"/>
      <c r="AWB236" s="9"/>
      <c r="AWC236" s="9"/>
      <c r="AWD236" s="9"/>
      <c r="AWE236" s="9"/>
      <c r="AWF236" s="9"/>
      <c r="AWG236" s="9"/>
      <c r="AWH236" s="9"/>
      <c r="AWI236" s="9"/>
      <c r="AWJ236" s="9"/>
      <c r="AWK236" s="9"/>
      <c r="AWL236" s="9"/>
      <c r="AWM236" s="9"/>
      <c r="AWN236" s="9"/>
      <c r="AWO236" s="9"/>
      <c r="AWP236" s="9"/>
      <c r="AWQ236" s="9"/>
      <c r="AWR236" s="9"/>
      <c r="AWS236" s="9"/>
      <c r="AWT236" s="9"/>
      <c r="AWU236" s="9"/>
      <c r="AWV236" s="9"/>
      <c r="AWW236" s="9"/>
      <c r="AWX236" s="9"/>
      <c r="AWY236" s="9"/>
      <c r="AWZ236" s="9"/>
      <c r="AXA236" s="9"/>
      <c r="AXB236" s="9"/>
      <c r="AXC236" s="9"/>
      <c r="AXD236" s="9"/>
      <c r="AXE236" s="9"/>
      <c r="AXF236" s="9"/>
      <c r="AXG236" s="9"/>
      <c r="AXH236" s="9"/>
      <c r="AXI236" s="9"/>
      <c r="AXJ236" s="9"/>
      <c r="AXK236" s="9"/>
      <c r="AXL236" s="9"/>
      <c r="AXM236" s="9"/>
      <c r="AXN236" s="9"/>
      <c r="AXO236" s="9"/>
      <c r="AXP236" s="9"/>
      <c r="AXQ236" s="9"/>
      <c r="AXR236" s="9"/>
      <c r="AXS236" s="9"/>
      <c r="AXT236" s="9"/>
      <c r="AXU236" s="9"/>
      <c r="AXV236" s="9"/>
      <c r="AXW236" s="9"/>
      <c r="AXX236" s="9"/>
      <c r="AXY236" s="9"/>
      <c r="AXZ236" s="9"/>
      <c r="AYA236" s="9"/>
      <c r="AYB236" s="9"/>
      <c r="AYC236" s="9"/>
      <c r="AYD236" s="9"/>
      <c r="AYE236" s="9"/>
      <c r="AYF236" s="9"/>
      <c r="AYG236" s="9"/>
      <c r="AYH236" s="9"/>
      <c r="AYI236" s="9"/>
      <c r="AYJ236" s="9"/>
      <c r="AYK236" s="9"/>
      <c r="AYL236" s="9"/>
      <c r="AYM236" s="9"/>
      <c r="AYN236" s="9"/>
      <c r="AYO236" s="9"/>
      <c r="AYP236" s="9"/>
      <c r="AYQ236" s="9"/>
      <c r="AYR236" s="9"/>
      <c r="AYS236" s="9"/>
      <c r="AYT236" s="9"/>
      <c r="AYU236" s="9"/>
      <c r="AYV236" s="9"/>
      <c r="AYW236" s="9"/>
      <c r="AYX236" s="9"/>
      <c r="AYY236" s="9"/>
      <c r="AYZ236" s="9"/>
      <c r="AZA236" s="9"/>
      <c r="AZB236" s="9"/>
      <c r="AZC236" s="9"/>
      <c r="AZD236" s="9"/>
      <c r="AZE236" s="9"/>
      <c r="AZF236" s="9"/>
      <c r="AZG236" s="9"/>
      <c r="AZH236" s="9"/>
      <c r="AZI236" s="9"/>
      <c r="AZJ236" s="9"/>
      <c r="AZK236" s="9"/>
      <c r="AZL236" s="9"/>
      <c r="AZM236" s="9"/>
      <c r="AZN236" s="9"/>
      <c r="AZO236" s="9"/>
      <c r="AZP236" s="9"/>
      <c r="AZQ236" s="9"/>
      <c r="AZR236" s="9"/>
      <c r="AZS236" s="9"/>
      <c r="AZT236" s="9"/>
      <c r="AZU236" s="9"/>
      <c r="AZV236" s="9"/>
      <c r="AZW236" s="9"/>
      <c r="AZX236" s="9"/>
      <c r="AZY236" s="9"/>
      <c r="AZZ236" s="9"/>
      <c r="BAA236" s="9"/>
      <c r="BAB236" s="9"/>
      <c r="BAC236" s="9"/>
      <c r="BAD236" s="9"/>
      <c r="BAE236" s="9"/>
      <c r="BAF236" s="9"/>
      <c r="BAG236" s="9"/>
      <c r="BAH236" s="9"/>
      <c r="BAI236" s="9"/>
      <c r="BAJ236" s="9"/>
      <c r="BAK236" s="9"/>
      <c r="BAL236" s="9"/>
      <c r="BAM236" s="9"/>
      <c r="BAN236" s="9"/>
      <c r="BAO236" s="9"/>
      <c r="BAP236" s="9"/>
      <c r="BAQ236" s="9"/>
      <c r="BAR236" s="9"/>
      <c r="BAS236" s="9"/>
      <c r="BAT236" s="9"/>
      <c r="BAU236" s="9"/>
      <c r="BAV236" s="9"/>
      <c r="BAW236" s="9"/>
      <c r="BAX236" s="9"/>
      <c r="BAY236" s="9"/>
      <c r="BAZ236" s="9"/>
      <c r="BBA236" s="9"/>
      <c r="BBB236" s="9"/>
      <c r="BBC236" s="9"/>
      <c r="BBD236" s="9"/>
      <c r="BBE236" s="9"/>
      <c r="BBF236" s="9"/>
      <c r="BBG236" s="9"/>
      <c r="BBH236" s="9"/>
      <c r="BBI236" s="9"/>
      <c r="BBJ236" s="9"/>
      <c r="BBK236" s="9"/>
      <c r="BBL236" s="9"/>
      <c r="BBM236" s="9"/>
      <c r="BBN236" s="9"/>
      <c r="BBO236" s="9"/>
      <c r="BBP236" s="9"/>
      <c r="BBQ236" s="9"/>
      <c r="BBR236" s="9"/>
      <c r="BBS236" s="9"/>
      <c r="BBT236" s="9"/>
      <c r="BBU236" s="9"/>
      <c r="BBV236" s="9"/>
      <c r="BBW236" s="9"/>
      <c r="BBX236" s="9"/>
      <c r="BBY236" s="9"/>
      <c r="BBZ236" s="9"/>
      <c r="BCA236" s="9"/>
      <c r="BCB236" s="9"/>
      <c r="BCC236" s="9"/>
      <c r="BCD236" s="9"/>
      <c r="BCE236" s="9"/>
      <c r="BCF236" s="9"/>
      <c r="BCG236" s="9"/>
      <c r="BCH236" s="9"/>
      <c r="BCI236" s="9"/>
      <c r="BCJ236" s="9"/>
      <c r="BCK236" s="9"/>
      <c r="BCL236" s="9"/>
      <c r="BCM236" s="9"/>
      <c r="BCN236" s="9"/>
      <c r="BCO236" s="9"/>
      <c r="BCP236" s="9"/>
      <c r="BCQ236" s="9"/>
      <c r="BCR236" s="9"/>
      <c r="BCS236" s="9"/>
      <c r="BCT236" s="9"/>
      <c r="BCU236" s="9"/>
      <c r="BCV236" s="9"/>
      <c r="BCW236" s="9"/>
      <c r="BCX236" s="9"/>
      <c r="BCY236" s="9"/>
      <c r="BCZ236" s="9"/>
      <c r="BDA236" s="9"/>
      <c r="BDB236" s="9"/>
      <c r="BDC236" s="9"/>
      <c r="BDD236" s="9"/>
      <c r="BDE236" s="9"/>
      <c r="BDF236" s="9"/>
      <c r="BDG236" s="9"/>
      <c r="BDH236" s="9"/>
      <c r="BDI236" s="9"/>
      <c r="BDJ236" s="9"/>
      <c r="BDK236" s="9"/>
      <c r="BDL236" s="9"/>
      <c r="BDM236" s="9"/>
      <c r="BDN236" s="9"/>
      <c r="BDO236" s="9"/>
      <c r="BDP236" s="9"/>
      <c r="BDQ236" s="9"/>
      <c r="BDR236" s="9"/>
      <c r="BDS236" s="9"/>
      <c r="BDT236" s="9"/>
      <c r="BDU236" s="9"/>
      <c r="BDV236" s="9"/>
      <c r="BDW236" s="9"/>
      <c r="BDX236" s="9"/>
      <c r="BDY236" s="9"/>
      <c r="BDZ236" s="9"/>
      <c r="BEA236" s="9"/>
      <c r="BEB236" s="9"/>
      <c r="BEC236" s="9"/>
      <c r="BED236" s="9"/>
      <c r="BEE236" s="9"/>
      <c r="BEF236" s="9"/>
      <c r="BEG236" s="9"/>
      <c r="BEH236" s="9"/>
      <c r="BEI236" s="9"/>
      <c r="BEJ236" s="9"/>
      <c r="BEK236" s="9"/>
      <c r="BEL236" s="9"/>
      <c r="BEM236" s="9"/>
      <c r="BEN236" s="9"/>
      <c r="BEO236" s="9"/>
      <c r="BEP236" s="9"/>
      <c r="BEQ236" s="9"/>
      <c r="BER236" s="9"/>
      <c r="BES236" s="9"/>
      <c r="BET236" s="9"/>
      <c r="BEU236" s="9"/>
      <c r="BEV236" s="9"/>
      <c r="BEW236" s="9"/>
      <c r="BEX236" s="9"/>
      <c r="BEY236" s="9"/>
      <c r="BEZ236" s="9"/>
      <c r="BFA236" s="9"/>
      <c r="BFB236" s="9"/>
      <c r="BFC236" s="9"/>
      <c r="BFD236" s="9"/>
      <c r="BFE236" s="9"/>
      <c r="BFF236" s="9"/>
      <c r="BFG236" s="9"/>
      <c r="BFH236" s="9"/>
      <c r="BFI236" s="9"/>
      <c r="BFJ236" s="9"/>
      <c r="BFK236" s="9"/>
      <c r="BFL236" s="9"/>
      <c r="BFM236" s="9"/>
      <c r="BFN236" s="9"/>
      <c r="BFO236" s="9"/>
      <c r="BFP236" s="9"/>
      <c r="BFQ236" s="9"/>
      <c r="BFR236" s="9"/>
      <c r="BFS236" s="9"/>
      <c r="BFT236" s="9"/>
      <c r="BFU236" s="9"/>
      <c r="BFV236" s="9"/>
      <c r="BFW236" s="9"/>
      <c r="BFX236" s="9"/>
      <c r="BFY236" s="9"/>
      <c r="BFZ236" s="9"/>
      <c r="BGA236" s="9"/>
      <c r="BGB236" s="9"/>
      <c r="BGC236" s="9"/>
      <c r="BGD236" s="9"/>
      <c r="BGE236" s="9"/>
      <c r="BGF236" s="9"/>
      <c r="BGG236" s="9"/>
      <c r="BGH236" s="9"/>
      <c r="BGI236" s="9"/>
      <c r="BGJ236" s="9"/>
      <c r="BGK236" s="9"/>
      <c r="BGL236" s="9"/>
      <c r="BGM236" s="9"/>
      <c r="BGN236" s="9"/>
      <c r="BGO236" s="9"/>
      <c r="BGP236" s="9"/>
      <c r="BGQ236" s="9"/>
      <c r="BGR236" s="9"/>
      <c r="BGS236" s="9"/>
      <c r="BGT236" s="9"/>
      <c r="BGU236" s="9"/>
      <c r="BGV236" s="9"/>
      <c r="BGW236" s="9"/>
      <c r="BGX236" s="9"/>
      <c r="BGY236" s="9"/>
      <c r="BGZ236" s="9"/>
      <c r="BHA236" s="9"/>
      <c r="BHB236" s="9"/>
      <c r="BHC236" s="9"/>
      <c r="BHD236" s="9"/>
      <c r="BHE236" s="9"/>
      <c r="BHF236" s="9"/>
      <c r="BHG236" s="9"/>
      <c r="BHH236" s="9"/>
      <c r="BHI236" s="9"/>
      <c r="BHJ236" s="9"/>
      <c r="BHK236" s="9"/>
      <c r="BHL236" s="9"/>
      <c r="BHM236" s="9"/>
      <c r="BHN236" s="9"/>
      <c r="BHO236" s="9"/>
      <c r="BHP236" s="9"/>
      <c r="BHQ236" s="9"/>
      <c r="BHR236" s="9"/>
      <c r="BHS236" s="9"/>
      <c r="BHT236" s="9"/>
      <c r="BHU236" s="9"/>
      <c r="BHV236" s="9"/>
      <c r="BHW236" s="9"/>
      <c r="BHX236" s="9"/>
      <c r="BHY236" s="9"/>
      <c r="BHZ236" s="9"/>
      <c r="BIA236" s="9"/>
      <c r="BIB236" s="9"/>
      <c r="BIC236" s="9"/>
      <c r="BID236" s="9"/>
      <c r="BIE236" s="9"/>
      <c r="BIF236" s="9"/>
      <c r="BIG236" s="9"/>
      <c r="BIH236" s="9"/>
      <c r="BII236" s="9"/>
      <c r="BIJ236" s="9"/>
      <c r="BIK236" s="9"/>
      <c r="BIL236" s="9"/>
      <c r="BIM236" s="9"/>
      <c r="BIN236" s="9"/>
      <c r="BIO236" s="9"/>
      <c r="BIP236" s="9"/>
      <c r="BIQ236" s="9"/>
      <c r="BIR236" s="9"/>
      <c r="BIS236" s="9"/>
      <c r="BIT236" s="9"/>
      <c r="BIU236" s="9"/>
      <c r="BIV236" s="9"/>
      <c r="BIW236" s="9"/>
      <c r="BIX236" s="9"/>
      <c r="BIY236" s="9"/>
      <c r="BIZ236" s="9"/>
      <c r="BJA236" s="9"/>
      <c r="BJB236" s="9"/>
      <c r="BJC236" s="9"/>
      <c r="BJD236" s="9"/>
      <c r="BJE236" s="9"/>
      <c r="BJF236" s="9"/>
      <c r="BJG236" s="9"/>
      <c r="BJH236" s="9"/>
      <c r="BJI236" s="9"/>
      <c r="BJJ236" s="9"/>
      <c r="BJK236" s="9"/>
      <c r="BJL236" s="9"/>
      <c r="BJM236" s="9"/>
      <c r="BJN236" s="9"/>
      <c r="BJO236" s="9"/>
      <c r="BJP236" s="9"/>
      <c r="BJQ236" s="9"/>
      <c r="BJR236" s="9"/>
      <c r="BJS236" s="9"/>
      <c r="BJT236" s="9"/>
      <c r="BJU236" s="9"/>
      <c r="BJV236" s="9"/>
      <c r="BJW236" s="9"/>
      <c r="BJX236" s="9"/>
      <c r="BJY236" s="9"/>
      <c r="BJZ236" s="9"/>
      <c r="BKA236" s="9"/>
      <c r="BKB236" s="9"/>
      <c r="BKC236" s="9"/>
      <c r="BKD236" s="9"/>
      <c r="BKE236" s="9"/>
      <c r="BKF236" s="9"/>
      <c r="BKG236" s="9"/>
      <c r="BKH236" s="9"/>
      <c r="BKI236" s="9"/>
      <c r="BKJ236" s="9"/>
      <c r="BKK236" s="9"/>
      <c r="BKL236" s="9"/>
      <c r="BKM236" s="9"/>
      <c r="BKN236" s="9"/>
      <c r="BKO236" s="9"/>
      <c r="BKP236" s="9"/>
      <c r="BKQ236" s="9"/>
      <c r="BKR236" s="9"/>
      <c r="BKS236" s="9"/>
      <c r="BKT236" s="9"/>
      <c r="BKU236" s="9"/>
      <c r="BKV236" s="9"/>
      <c r="BKW236" s="9"/>
      <c r="BKX236" s="9"/>
      <c r="BKY236" s="9"/>
      <c r="BKZ236" s="9"/>
      <c r="BLA236" s="9"/>
      <c r="BLB236" s="9"/>
      <c r="BLC236" s="9"/>
      <c r="BLD236" s="9"/>
      <c r="BLE236" s="9"/>
      <c r="BLF236" s="9"/>
      <c r="BLG236" s="9"/>
      <c r="BLH236" s="9"/>
      <c r="BLI236" s="9"/>
      <c r="BLJ236" s="9"/>
      <c r="BLK236" s="9"/>
      <c r="BLL236" s="9"/>
      <c r="BLM236" s="9"/>
      <c r="BLN236" s="9"/>
      <c r="BLO236" s="9"/>
      <c r="BLP236" s="9"/>
      <c r="BLQ236" s="9"/>
      <c r="BLR236" s="9"/>
      <c r="BLS236" s="9"/>
      <c r="BLT236" s="9"/>
      <c r="BLU236" s="9"/>
      <c r="BLV236" s="9"/>
      <c r="BLW236" s="9"/>
      <c r="BLX236" s="9"/>
      <c r="BLY236" s="9"/>
      <c r="BLZ236" s="9"/>
      <c r="BMA236" s="9"/>
      <c r="BMB236" s="9"/>
      <c r="BMC236" s="9"/>
      <c r="BMD236" s="9"/>
      <c r="BME236" s="9"/>
      <c r="BMF236" s="9"/>
      <c r="BMG236" s="9"/>
      <c r="BMH236" s="9"/>
      <c r="BMI236" s="9"/>
      <c r="BMJ236" s="9"/>
      <c r="BMK236" s="9"/>
      <c r="BML236" s="9"/>
      <c r="BMM236" s="9"/>
      <c r="BMN236" s="9"/>
      <c r="BMO236" s="9"/>
      <c r="BMP236" s="9"/>
      <c r="BMQ236" s="9"/>
      <c r="BMR236" s="9"/>
      <c r="BMS236" s="9"/>
      <c r="BMT236" s="9"/>
      <c r="BMU236" s="9"/>
      <c r="BMV236" s="9"/>
      <c r="BMW236" s="9"/>
      <c r="BMX236" s="9"/>
      <c r="BMY236" s="9"/>
      <c r="BMZ236" s="9"/>
      <c r="BNA236" s="9"/>
      <c r="BNB236" s="9"/>
      <c r="BNC236" s="9"/>
      <c r="BND236" s="9"/>
      <c r="BNE236" s="9"/>
      <c r="BNF236" s="9"/>
      <c r="BNG236" s="9"/>
      <c r="BNH236" s="9"/>
      <c r="BNI236" s="9"/>
      <c r="BNJ236" s="9"/>
      <c r="BNK236" s="9"/>
      <c r="BNL236" s="9"/>
      <c r="BNM236" s="9"/>
      <c r="BNN236" s="9"/>
      <c r="BNO236" s="9"/>
      <c r="BNP236" s="9"/>
      <c r="BNQ236" s="9"/>
      <c r="BNR236" s="9"/>
      <c r="BNS236" s="9"/>
      <c r="BNT236" s="9"/>
      <c r="BNU236" s="9"/>
      <c r="BNV236" s="9"/>
      <c r="BNW236" s="9"/>
      <c r="BNX236" s="9"/>
      <c r="BNY236" s="9"/>
      <c r="BNZ236" s="9"/>
      <c r="BOA236" s="9"/>
      <c r="BOB236" s="9"/>
      <c r="BOC236" s="9"/>
      <c r="BOD236" s="9"/>
      <c r="BOE236" s="9"/>
      <c r="BOF236" s="9"/>
      <c r="BOG236" s="9"/>
      <c r="BOH236" s="9"/>
      <c r="BOI236" s="9"/>
      <c r="BOJ236" s="9"/>
      <c r="BOK236" s="9"/>
      <c r="BOL236" s="9"/>
      <c r="BOM236" s="9"/>
      <c r="BON236" s="9"/>
      <c r="BOO236" s="9"/>
      <c r="BOP236" s="9"/>
      <c r="BOQ236" s="9"/>
      <c r="BOR236" s="9"/>
      <c r="BOS236" s="9"/>
      <c r="BOT236" s="9"/>
      <c r="BOU236" s="9"/>
      <c r="BOV236" s="9"/>
      <c r="BOW236" s="9"/>
      <c r="BOX236" s="9"/>
      <c r="BOY236" s="9"/>
      <c r="BOZ236" s="9"/>
      <c r="BPA236" s="9"/>
      <c r="BPB236" s="9"/>
      <c r="BPC236" s="9"/>
      <c r="BPD236" s="9"/>
      <c r="BPE236" s="9"/>
      <c r="BPF236" s="9"/>
      <c r="BPG236" s="9"/>
      <c r="BPH236" s="9"/>
      <c r="BPI236" s="9"/>
      <c r="BPJ236" s="9"/>
      <c r="BPK236" s="9"/>
      <c r="BPL236" s="9"/>
      <c r="BPM236" s="9"/>
      <c r="BPN236" s="9"/>
      <c r="BPO236" s="9"/>
      <c r="BPP236" s="9"/>
      <c r="BPQ236" s="9"/>
      <c r="BPR236" s="9"/>
      <c r="BPS236" s="9"/>
      <c r="BPT236" s="9"/>
      <c r="BPU236" s="9"/>
      <c r="BPV236" s="9"/>
      <c r="BPW236" s="9"/>
      <c r="BPX236" s="9"/>
      <c r="BPY236" s="9"/>
      <c r="BPZ236" s="9"/>
      <c r="BQA236" s="9"/>
      <c r="BQB236" s="9"/>
      <c r="BQC236" s="9"/>
      <c r="BQD236" s="9"/>
      <c r="BQE236" s="9"/>
      <c r="BQF236" s="9"/>
      <c r="BQG236" s="9"/>
      <c r="BQH236" s="9"/>
      <c r="BQI236" s="9"/>
      <c r="BQJ236" s="9"/>
      <c r="BQK236" s="9"/>
      <c r="BQL236" s="9"/>
      <c r="BQM236" s="9"/>
      <c r="BQN236" s="9"/>
      <c r="BQO236" s="9"/>
      <c r="BQP236" s="9"/>
      <c r="BQQ236" s="9"/>
      <c r="BQR236" s="9"/>
      <c r="BQS236" s="9"/>
      <c r="BQT236" s="9"/>
      <c r="BQU236" s="9"/>
      <c r="BQV236" s="9"/>
      <c r="BQW236" s="9"/>
      <c r="BQX236" s="9"/>
      <c r="BQY236" s="9"/>
      <c r="BQZ236" s="9"/>
      <c r="BRA236" s="9"/>
      <c r="BRB236" s="9"/>
      <c r="BRC236" s="9"/>
      <c r="BRD236" s="9"/>
      <c r="BRE236" s="9"/>
      <c r="BRF236" s="9"/>
      <c r="BRG236" s="9"/>
      <c r="BRH236" s="9"/>
      <c r="BRI236" s="9"/>
      <c r="BRJ236" s="9"/>
      <c r="BRK236" s="9"/>
      <c r="BRL236" s="9"/>
      <c r="BRM236" s="9"/>
      <c r="BRN236" s="9"/>
      <c r="BRO236" s="9"/>
      <c r="BRP236" s="9"/>
      <c r="BRQ236" s="9"/>
      <c r="BRR236" s="9"/>
      <c r="BRS236" s="9"/>
      <c r="BRT236" s="9"/>
      <c r="BRU236" s="9"/>
      <c r="BRV236" s="9"/>
      <c r="BRW236" s="9"/>
      <c r="BRX236" s="9"/>
      <c r="BRY236" s="9"/>
      <c r="BRZ236" s="9"/>
      <c r="BSA236" s="9"/>
      <c r="BSB236" s="9"/>
      <c r="BSC236" s="9"/>
      <c r="BSD236" s="9"/>
      <c r="BSE236" s="9"/>
      <c r="BSF236" s="9"/>
      <c r="BSG236" s="9"/>
      <c r="BSH236" s="9"/>
      <c r="BSI236" s="9"/>
      <c r="BSJ236" s="9"/>
      <c r="BSK236" s="9"/>
      <c r="BSL236" s="9"/>
      <c r="BSM236" s="9"/>
      <c r="BSN236" s="9"/>
      <c r="BSO236" s="9"/>
      <c r="BSP236" s="9"/>
      <c r="BSQ236" s="9"/>
      <c r="BSR236" s="9"/>
      <c r="BSS236" s="9"/>
      <c r="BST236" s="9"/>
      <c r="BSU236" s="9"/>
      <c r="BSV236" s="9"/>
      <c r="BSW236" s="9"/>
      <c r="BSX236" s="9"/>
      <c r="BSY236" s="9"/>
      <c r="BSZ236" s="9"/>
      <c r="BTA236" s="9"/>
      <c r="BTB236" s="9"/>
      <c r="BTC236" s="9"/>
      <c r="BTD236" s="9"/>
      <c r="BTE236" s="9"/>
      <c r="BTF236" s="9"/>
      <c r="BTG236" s="9"/>
      <c r="BTH236" s="9"/>
      <c r="BTI236" s="9"/>
      <c r="BTJ236" s="9"/>
      <c r="BTK236" s="9"/>
      <c r="BTL236" s="9"/>
      <c r="BTM236" s="9"/>
      <c r="BTN236" s="9"/>
      <c r="BTO236" s="9"/>
      <c r="BTP236" s="9"/>
      <c r="BTQ236" s="9"/>
      <c r="BTR236" s="9"/>
      <c r="BTS236" s="9"/>
      <c r="BTT236" s="9"/>
      <c r="BTU236" s="9"/>
      <c r="BTV236" s="9"/>
      <c r="BTW236" s="9"/>
      <c r="BTX236" s="9"/>
      <c r="BTY236" s="9"/>
      <c r="BTZ236" s="9"/>
      <c r="BUA236" s="9"/>
      <c r="BUB236" s="9"/>
      <c r="BUC236" s="9"/>
      <c r="BUD236" s="9"/>
      <c r="BUE236" s="9"/>
      <c r="BUF236" s="9"/>
      <c r="BUG236" s="9"/>
      <c r="BUH236" s="9"/>
      <c r="BUI236" s="9"/>
      <c r="BUJ236" s="9"/>
      <c r="BUK236" s="9"/>
      <c r="BUL236" s="9"/>
      <c r="BUM236" s="9"/>
      <c r="BUN236" s="9"/>
      <c r="BUO236" s="9"/>
      <c r="BUP236" s="9"/>
      <c r="BUQ236" s="9"/>
      <c r="BUR236" s="9"/>
      <c r="BUS236" s="9"/>
      <c r="BUT236" s="9"/>
      <c r="BUU236" s="9"/>
      <c r="BUV236" s="9"/>
      <c r="BUW236" s="9"/>
      <c r="BUX236" s="9"/>
      <c r="BUY236" s="9"/>
      <c r="BUZ236" s="9"/>
      <c r="BVA236" s="9"/>
      <c r="BVB236" s="9"/>
      <c r="BVC236" s="9"/>
      <c r="BVD236" s="9"/>
      <c r="BVE236" s="9"/>
      <c r="BVF236" s="9"/>
      <c r="BVG236" s="9"/>
      <c r="BVH236" s="9"/>
      <c r="BVI236" s="9"/>
      <c r="BVJ236" s="9"/>
      <c r="BVK236" s="9"/>
      <c r="BVL236" s="9"/>
      <c r="BVM236" s="9"/>
      <c r="BVN236" s="9"/>
      <c r="BVO236" s="9"/>
      <c r="BVP236" s="9"/>
      <c r="BVQ236" s="9"/>
      <c r="BVR236" s="9"/>
      <c r="BVS236" s="9"/>
      <c r="BVT236" s="9"/>
      <c r="BVU236" s="9"/>
      <c r="BVV236" s="9"/>
      <c r="BVW236" s="9"/>
      <c r="BVX236" s="9"/>
      <c r="BVY236" s="9"/>
      <c r="BVZ236" s="9"/>
      <c r="BWA236" s="9"/>
      <c r="BWB236" s="9"/>
      <c r="BWC236" s="9"/>
      <c r="BWD236" s="9"/>
      <c r="BWE236" s="9"/>
      <c r="BWF236" s="9"/>
      <c r="BWG236" s="9"/>
      <c r="BWH236" s="9"/>
      <c r="BWI236" s="9"/>
      <c r="BWJ236" s="9"/>
      <c r="BWK236" s="9"/>
      <c r="BWL236" s="9"/>
      <c r="BWM236" s="9"/>
      <c r="BWN236" s="9"/>
      <c r="BWO236" s="9"/>
      <c r="BWP236" s="9"/>
      <c r="BWQ236" s="9"/>
      <c r="BWR236" s="9"/>
      <c r="BWS236" s="9"/>
      <c r="BWT236" s="9"/>
      <c r="BWU236" s="9"/>
      <c r="BWV236" s="9"/>
      <c r="BWW236" s="9"/>
      <c r="BWX236" s="9"/>
      <c r="BWY236" s="9"/>
      <c r="BWZ236" s="9"/>
      <c r="BXA236" s="9"/>
      <c r="BXB236" s="9"/>
      <c r="BXC236" s="9"/>
      <c r="BXD236" s="9"/>
      <c r="BXE236" s="9"/>
      <c r="BXF236" s="9"/>
      <c r="BXG236" s="9"/>
      <c r="BXH236" s="9"/>
      <c r="BXI236" s="9"/>
      <c r="BXJ236" s="9"/>
      <c r="BXK236" s="9"/>
      <c r="BXL236" s="9"/>
      <c r="BXM236" s="9"/>
      <c r="BXN236" s="9"/>
      <c r="BXO236" s="9"/>
      <c r="BXP236" s="9"/>
      <c r="BXQ236" s="9"/>
      <c r="BXR236" s="9"/>
      <c r="BXS236" s="9"/>
      <c r="BXT236" s="9"/>
      <c r="BXU236" s="9"/>
      <c r="BXV236" s="9"/>
      <c r="BXW236" s="9"/>
      <c r="BXX236" s="9"/>
      <c r="BXY236" s="9"/>
      <c r="BXZ236" s="9"/>
      <c r="BYA236" s="9"/>
      <c r="BYB236" s="9"/>
      <c r="BYC236" s="9"/>
      <c r="BYD236" s="9"/>
      <c r="BYE236" s="9"/>
      <c r="BYF236" s="9"/>
      <c r="BYG236" s="9"/>
      <c r="BYH236" s="9"/>
      <c r="BYI236" s="9"/>
      <c r="BYJ236" s="9"/>
      <c r="BYK236" s="9"/>
      <c r="BYL236" s="9"/>
      <c r="BYM236" s="9"/>
      <c r="BYN236" s="9"/>
      <c r="BYO236" s="9"/>
      <c r="BYP236" s="9"/>
      <c r="BYQ236" s="9"/>
      <c r="BYR236" s="9"/>
      <c r="BYS236" s="9"/>
      <c r="BYT236" s="9"/>
      <c r="BYU236" s="9"/>
      <c r="BYV236" s="9"/>
      <c r="BYW236" s="9"/>
      <c r="BYX236" s="9"/>
      <c r="BYY236" s="9"/>
      <c r="BYZ236" s="9"/>
      <c r="BZA236" s="9"/>
      <c r="BZB236" s="9"/>
      <c r="BZC236" s="9"/>
      <c r="BZD236" s="9"/>
      <c r="BZE236" s="9"/>
      <c r="BZF236" s="9"/>
      <c r="BZG236" s="9"/>
      <c r="BZH236" s="9"/>
      <c r="BZI236" s="9"/>
      <c r="BZJ236" s="9"/>
      <c r="BZK236" s="9"/>
      <c r="BZL236" s="9"/>
      <c r="BZM236" s="9"/>
      <c r="BZN236" s="9"/>
      <c r="BZO236" s="9"/>
      <c r="BZP236" s="9"/>
      <c r="BZQ236" s="9"/>
      <c r="BZR236" s="9"/>
      <c r="BZS236" s="9"/>
      <c r="BZT236" s="9"/>
      <c r="BZU236" s="9"/>
      <c r="BZV236" s="9"/>
      <c r="BZW236" s="9"/>
      <c r="BZX236" s="9"/>
      <c r="BZY236" s="9"/>
      <c r="BZZ236" s="9"/>
      <c r="CAA236" s="9"/>
      <c r="CAB236" s="9"/>
      <c r="CAC236" s="9"/>
      <c r="CAD236" s="9"/>
      <c r="CAE236" s="9"/>
      <c r="CAF236" s="9"/>
      <c r="CAG236" s="9"/>
      <c r="CAH236" s="9"/>
      <c r="CAI236" s="9"/>
      <c r="CAJ236" s="9"/>
      <c r="CAK236" s="9"/>
      <c r="CAL236" s="9"/>
      <c r="CAM236" s="9"/>
      <c r="CAN236" s="9"/>
      <c r="CAO236" s="9"/>
      <c r="CAP236" s="9"/>
      <c r="CAQ236" s="9"/>
      <c r="CAR236" s="9"/>
      <c r="CAS236" s="9"/>
      <c r="CAT236" s="9"/>
      <c r="CAU236" s="9"/>
      <c r="CAV236" s="9"/>
      <c r="CAW236" s="9"/>
      <c r="CAX236" s="9"/>
      <c r="CAY236" s="9"/>
      <c r="CAZ236" s="9"/>
      <c r="CBA236" s="9"/>
      <c r="CBB236" s="9"/>
      <c r="CBC236" s="9"/>
      <c r="CBD236" s="9"/>
      <c r="CBE236" s="9"/>
      <c r="CBF236" s="9"/>
      <c r="CBG236" s="9"/>
      <c r="CBH236" s="9"/>
      <c r="CBI236" s="9"/>
      <c r="CBJ236" s="9"/>
      <c r="CBK236" s="9"/>
      <c r="CBL236" s="9"/>
      <c r="CBM236" s="9"/>
      <c r="CBN236" s="9"/>
      <c r="CBO236" s="9"/>
      <c r="CBP236" s="9"/>
      <c r="CBQ236" s="9"/>
      <c r="CBR236" s="9"/>
      <c r="CBS236" s="9"/>
      <c r="CBT236" s="9"/>
      <c r="CBU236" s="9"/>
      <c r="CBV236" s="9"/>
      <c r="CBW236" s="9"/>
      <c r="CBX236" s="9"/>
      <c r="CBY236" s="9"/>
      <c r="CBZ236" s="9"/>
      <c r="CCA236" s="9"/>
      <c r="CCB236" s="9"/>
      <c r="CCC236" s="9"/>
      <c r="CCD236" s="9"/>
      <c r="CCE236" s="9"/>
      <c r="CCF236" s="9"/>
      <c r="CCG236" s="9"/>
      <c r="CCH236" s="9"/>
      <c r="CCI236" s="9"/>
      <c r="CCJ236" s="9"/>
      <c r="CCK236" s="9"/>
      <c r="CCL236" s="9"/>
      <c r="CCM236" s="9"/>
      <c r="CCN236" s="9"/>
      <c r="CCO236" s="9"/>
      <c r="CCP236" s="9"/>
      <c r="CCQ236" s="9"/>
      <c r="CCR236" s="9"/>
      <c r="CCS236" s="9"/>
      <c r="CCT236" s="9"/>
      <c r="CCU236" s="9"/>
      <c r="CCV236" s="9"/>
      <c r="CCW236" s="9"/>
      <c r="CCX236" s="9"/>
      <c r="CCY236" s="9"/>
      <c r="CCZ236" s="9"/>
      <c r="CDA236" s="9"/>
      <c r="CDB236" s="9"/>
      <c r="CDC236" s="9"/>
      <c r="CDD236" s="9"/>
      <c r="CDE236" s="9"/>
      <c r="CDF236" s="9"/>
      <c r="CDG236" s="9"/>
      <c r="CDH236" s="9"/>
      <c r="CDI236" s="9"/>
      <c r="CDJ236" s="9"/>
      <c r="CDK236" s="9"/>
      <c r="CDL236" s="9"/>
      <c r="CDM236" s="9"/>
      <c r="CDN236" s="9"/>
      <c r="CDO236" s="9"/>
      <c r="CDP236" s="9"/>
      <c r="CDQ236" s="9"/>
      <c r="CDR236" s="9"/>
      <c r="CDS236" s="9"/>
      <c r="CDT236" s="9"/>
      <c r="CDU236" s="9"/>
      <c r="CDV236" s="9"/>
      <c r="CDW236" s="9"/>
      <c r="CDX236" s="9"/>
      <c r="CDY236" s="9"/>
      <c r="CDZ236" s="9"/>
      <c r="CEA236" s="9"/>
      <c r="CEB236" s="9"/>
      <c r="CEC236" s="9"/>
      <c r="CED236" s="9"/>
      <c r="CEE236" s="9"/>
      <c r="CEF236" s="9"/>
      <c r="CEG236" s="9"/>
      <c r="CEH236" s="9"/>
      <c r="CEI236" s="9"/>
      <c r="CEJ236" s="9"/>
      <c r="CEK236" s="9"/>
      <c r="CEL236" s="9"/>
      <c r="CEM236" s="9"/>
      <c r="CEN236" s="9"/>
      <c r="CEO236" s="9"/>
      <c r="CEP236" s="9"/>
      <c r="CEQ236" s="9"/>
      <c r="CER236" s="9"/>
      <c r="CES236" s="9"/>
      <c r="CET236" s="9"/>
      <c r="CEU236" s="9"/>
      <c r="CEV236" s="9"/>
      <c r="CEW236" s="9"/>
      <c r="CEX236" s="9"/>
      <c r="CEY236" s="9"/>
      <c r="CEZ236" s="9"/>
      <c r="CFA236" s="9"/>
      <c r="CFB236" s="9"/>
      <c r="CFC236" s="9"/>
      <c r="CFD236" s="9"/>
      <c r="CFE236" s="9"/>
      <c r="CFF236" s="9"/>
      <c r="CFG236" s="9"/>
      <c r="CFH236" s="9"/>
      <c r="CFI236" s="9"/>
      <c r="CFJ236" s="9"/>
      <c r="CFK236" s="9"/>
      <c r="CFL236" s="9"/>
      <c r="CFM236" s="9"/>
      <c r="CFN236" s="9"/>
      <c r="CFO236" s="9"/>
      <c r="CFP236" s="9"/>
      <c r="CFQ236" s="9"/>
      <c r="CFR236" s="9"/>
      <c r="CFS236" s="9"/>
      <c r="CFT236" s="9"/>
      <c r="CFU236" s="9"/>
      <c r="CFV236" s="9"/>
      <c r="CFW236" s="9"/>
      <c r="CFX236" s="9"/>
      <c r="CFY236" s="9"/>
      <c r="CFZ236" s="9"/>
      <c r="CGA236" s="9"/>
      <c r="CGB236" s="9"/>
      <c r="CGC236" s="9"/>
      <c r="CGD236" s="9"/>
      <c r="CGE236" s="9"/>
      <c r="CGF236" s="9"/>
      <c r="CGG236" s="9"/>
      <c r="CGH236" s="9"/>
      <c r="CGI236" s="9"/>
      <c r="CGJ236" s="9"/>
      <c r="CGK236" s="9"/>
      <c r="CGL236" s="9"/>
      <c r="CGM236" s="9"/>
      <c r="CGN236" s="9"/>
      <c r="CGO236" s="9"/>
      <c r="CGP236" s="9"/>
      <c r="CGQ236" s="9"/>
      <c r="CGR236" s="9"/>
      <c r="CGS236" s="9"/>
      <c r="CGT236" s="9"/>
      <c r="CGU236" s="9"/>
      <c r="CGV236" s="9"/>
      <c r="CGW236" s="9"/>
      <c r="CGX236" s="9"/>
      <c r="CGY236" s="9"/>
      <c r="CGZ236" s="9"/>
      <c r="CHA236" s="9"/>
      <c r="CHB236" s="9"/>
      <c r="CHC236" s="9"/>
      <c r="CHD236" s="9"/>
      <c r="CHE236" s="9"/>
      <c r="CHF236" s="9"/>
      <c r="CHG236" s="9"/>
      <c r="CHH236" s="9"/>
      <c r="CHI236" s="9"/>
      <c r="CHJ236" s="9"/>
      <c r="CHK236" s="9"/>
      <c r="CHL236" s="9"/>
      <c r="CHM236" s="9"/>
      <c r="CHN236" s="9"/>
      <c r="CHO236" s="9"/>
      <c r="CHP236" s="9"/>
      <c r="CHQ236" s="9"/>
      <c r="CHR236" s="9"/>
      <c r="CHS236" s="9"/>
      <c r="CHT236" s="9"/>
      <c r="CHU236" s="9"/>
      <c r="CHV236" s="9"/>
      <c r="CHW236" s="9"/>
      <c r="CHX236" s="9"/>
      <c r="CHY236" s="9"/>
      <c r="CHZ236" s="9"/>
      <c r="CIA236" s="9"/>
      <c r="CIB236" s="9"/>
      <c r="CIC236" s="9"/>
      <c r="CID236" s="9"/>
      <c r="CIE236" s="9"/>
      <c r="CIF236" s="9"/>
      <c r="CIG236" s="9"/>
      <c r="CIH236" s="9"/>
      <c r="CII236" s="9"/>
      <c r="CIJ236" s="9"/>
      <c r="CIK236" s="9"/>
      <c r="CIL236" s="9"/>
      <c r="CIM236" s="9"/>
      <c r="CIN236" s="9"/>
      <c r="CIO236" s="9"/>
      <c r="CIP236" s="9"/>
      <c r="CIQ236" s="9"/>
      <c r="CIR236" s="9"/>
      <c r="CIS236" s="9"/>
      <c r="CIT236" s="9"/>
      <c r="CIU236" s="9"/>
      <c r="CIV236" s="9"/>
      <c r="CIW236" s="9"/>
      <c r="CIX236" s="9"/>
      <c r="CIY236" s="9"/>
      <c r="CIZ236" s="9"/>
      <c r="CJA236" s="9"/>
      <c r="CJB236" s="9"/>
      <c r="CJC236" s="9"/>
      <c r="CJD236" s="9"/>
      <c r="CJE236" s="9"/>
      <c r="CJF236" s="9"/>
      <c r="CJG236" s="9"/>
      <c r="CJH236" s="9"/>
      <c r="CJI236" s="9"/>
      <c r="CJJ236" s="9"/>
      <c r="CJK236" s="9"/>
      <c r="CJL236" s="9"/>
      <c r="CJM236" s="9"/>
      <c r="CJN236" s="9"/>
      <c r="CJO236" s="9"/>
      <c r="CJP236" s="9"/>
      <c r="CJQ236" s="9"/>
      <c r="CJR236" s="9"/>
      <c r="CJS236" s="9"/>
      <c r="CJT236" s="9"/>
      <c r="CJU236" s="9"/>
      <c r="CJV236" s="9"/>
      <c r="CJW236" s="9"/>
      <c r="CJX236" s="9"/>
      <c r="CJY236" s="9"/>
      <c r="CJZ236" s="9"/>
      <c r="CKA236" s="9"/>
      <c r="CKB236" s="9"/>
      <c r="CKC236" s="9"/>
      <c r="CKD236" s="9"/>
      <c r="CKE236" s="9"/>
      <c r="CKF236" s="9"/>
      <c r="CKG236" s="9"/>
      <c r="CKH236" s="9"/>
      <c r="CKI236" s="9"/>
      <c r="CKJ236" s="9"/>
      <c r="CKK236" s="9"/>
      <c r="CKL236" s="9"/>
      <c r="CKM236" s="9"/>
      <c r="CKN236" s="9"/>
      <c r="CKO236" s="9"/>
      <c r="CKP236" s="9"/>
      <c r="CKQ236" s="9"/>
      <c r="CKR236" s="9"/>
      <c r="CKS236" s="9"/>
      <c r="CKT236" s="9"/>
      <c r="CKU236" s="9"/>
      <c r="CKV236" s="9"/>
      <c r="CKW236" s="9"/>
      <c r="CKX236" s="9"/>
      <c r="CKY236" s="9"/>
      <c r="CKZ236" s="9"/>
      <c r="CLA236" s="9"/>
      <c r="CLB236" s="9"/>
      <c r="CLC236" s="9"/>
      <c r="CLD236" s="9"/>
      <c r="CLE236" s="9"/>
      <c r="CLF236" s="9"/>
      <c r="CLG236" s="9"/>
      <c r="CLH236" s="9"/>
      <c r="CLI236" s="9"/>
      <c r="CLJ236" s="9"/>
      <c r="CLK236" s="9"/>
      <c r="CLL236" s="9"/>
      <c r="CLM236" s="9"/>
      <c r="CLN236" s="9"/>
      <c r="CLO236" s="9"/>
      <c r="CLP236" s="9"/>
      <c r="CLQ236" s="9"/>
      <c r="CLR236" s="9"/>
      <c r="CLS236" s="9"/>
      <c r="CLT236" s="9"/>
      <c r="CLU236" s="9"/>
      <c r="CLV236" s="9"/>
      <c r="CLW236" s="9"/>
      <c r="CLX236" s="9"/>
      <c r="CLY236" s="9"/>
      <c r="CLZ236" s="9"/>
      <c r="CMA236" s="9"/>
      <c r="CMB236" s="9"/>
      <c r="CMC236" s="9"/>
      <c r="CMD236" s="9"/>
      <c r="CME236" s="9"/>
      <c r="CMF236" s="9"/>
      <c r="CMG236" s="9"/>
      <c r="CMH236" s="9"/>
      <c r="CMI236" s="9"/>
      <c r="CMJ236" s="9"/>
      <c r="CMK236" s="9"/>
      <c r="CML236" s="9"/>
      <c r="CMM236" s="9"/>
      <c r="CMN236" s="9"/>
      <c r="CMO236" s="9"/>
      <c r="CMP236" s="9"/>
      <c r="CMQ236" s="9"/>
      <c r="CMR236" s="9"/>
      <c r="CMS236" s="9"/>
      <c r="CMT236" s="9"/>
      <c r="CMU236" s="9"/>
      <c r="CMV236" s="9"/>
      <c r="CMW236" s="9"/>
      <c r="CMX236" s="9"/>
      <c r="CMY236" s="9"/>
      <c r="CMZ236" s="9"/>
      <c r="CNA236" s="9"/>
      <c r="CNB236" s="9"/>
      <c r="CNC236" s="9"/>
      <c r="CND236" s="9"/>
      <c r="CNE236" s="9"/>
      <c r="CNF236" s="9"/>
      <c r="CNG236" s="9"/>
      <c r="CNH236" s="9"/>
      <c r="CNI236" s="9"/>
      <c r="CNJ236" s="9"/>
      <c r="CNK236" s="9"/>
      <c r="CNL236" s="9"/>
      <c r="CNM236" s="9"/>
      <c r="CNN236" s="9"/>
      <c r="CNO236" s="9"/>
      <c r="CNP236" s="9"/>
      <c r="CNQ236" s="9"/>
      <c r="CNR236" s="9"/>
      <c r="CNS236" s="9"/>
      <c r="CNT236" s="9"/>
      <c r="CNU236" s="9"/>
      <c r="CNV236" s="9"/>
      <c r="CNW236" s="9"/>
      <c r="CNX236" s="9"/>
      <c r="CNY236" s="9"/>
      <c r="CNZ236" s="9"/>
      <c r="COA236" s="9"/>
      <c r="COB236" s="9"/>
      <c r="COC236" s="9"/>
      <c r="COD236" s="9"/>
      <c r="COE236" s="9"/>
      <c r="COF236" s="9"/>
      <c r="COG236" s="9"/>
      <c r="COH236" s="9"/>
      <c r="COI236" s="9"/>
      <c r="COJ236" s="9"/>
      <c r="COK236" s="9"/>
      <c r="COL236" s="9"/>
      <c r="COM236" s="9"/>
      <c r="CON236" s="9"/>
      <c r="COO236" s="9"/>
      <c r="COP236" s="9"/>
      <c r="COQ236" s="9"/>
      <c r="COR236" s="9"/>
      <c r="COS236" s="9"/>
      <c r="COT236" s="9"/>
      <c r="COU236" s="9"/>
      <c r="COV236" s="9"/>
      <c r="COW236" s="9"/>
      <c r="COX236" s="9"/>
      <c r="COY236" s="9"/>
      <c r="COZ236" s="9"/>
      <c r="CPA236" s="9"/>
      <c r="CPB236" s="9"/>
      <c r="CPC236" s="9"/>
      <c r="CPD236" s="9"/>
      <c r="CPE236" s="9"/>
      <c r="CPF236" s="9"/>
      <c r="CPG236" s="9"/>
      <c r="CPH236" s="9"/>
      <c r="CPI236" s="9"/>
      <c r="CPJ236" s="9"/>
      <c r="CPK236" s="9"/>
      <c r="CPL236" s="9"/>
      <c r="CPM236" s="9"/>
      <c r="CPN236" s="9"/>
      <c r="CPO236" s="9"/>
      <c r="CPP236" s="9"/>
      <c r="CPQ236" s="9"/>
      <c r="CPR236" s="9"/>
      <c r="CPS236" s="9"/>
      <c r="CPT236" s="9"/>
      <c r="CPU236" s="9"/>
      <c r="CPV236" s="9"/>
      <c r="CPW236" s="9"/>
      <c r="CPX236" s="9"/>
      <c r="CPY236" s="9"/>
      <c r="CPZ236" s="9"/>
      <c r="CQA236" s="9"/>
      <c r="CQB236" s="9"/>
      <c r="CQC236" s="9"/>
      <c r="CQD236" s="9"/>
      <c r="CQE236" s="9"/>
      <c r="CQF236" s="9"/>
      <c r="CQG236" s="9"/>
      <c r="CQH236" s="9"/>
      <c r="CQI236" s="9"/>
      <c r="CQJ236" s="9"/>
      <c r="CQK236" s="9"/>
      <c r="CQL236" s="9"/>
      <c r="CQM236" s="9"/>
      <c r="CQN236" s="9"/>
      <c r="CQO236" s="9"/>
      <c r="CQP236" s="9"/>
      <c r="CQQ236" s="9"/>
      <c r="CQR236" s="9"/>
      <c r="CQS236" s="9"/>
      <c r="CQT236" s="9"/>
      <c r="CQU236" s="9"/>
      <c r="CQV236" s="9"/>
      <c r="CQW236" s="9"/>
      <c r="CQX236" s="9"/>
      <c r="CQY236" s="9"/>
      <c r="CQZ236" s="9"/>
      <c r="CRA236" s="9"/>
      <c r="CRB236" s="9"/>
      <c r="CRC236" s="9"/>
      <c r="CRD236" s="9"/>
      <c r="CRE236" s="9"/>
      <c r="CRF236" s="9"/>
      <c r="CRG236" s="9"/>
      <c r="CRH236" s="9"/>
      <c r="CRI236" s="9"/>
      <c r="CRJ236" s="9"/>
      <c r="CRK236" s="9"/>
      <c r="CRL236" s="9"/>
      <c r="CRM236" s="9"/>
      <c r="CRN236" s="9"/>
      <c r="CRO236" s="9"/>
      <c r="CRP236" s="9"/>
      <c r="CRQ236" s="9"/>
      <c r="CRR236" s="9"/>
      <c r="CRS236" s="9"/>
      <c r="CRT236" s="9"/>
      <c r="CRU236" s="9"/>
      <c r="CRV236" s="9"/>
      <c r="CRW236" s="9"/>
      <c r="CRX236" s="9"/>
      <c r="CRY236" s="9"/>
      <c r="CRZ236" s="9"/>
      <c r="CSA236" s="9"/>
      <c r="CSB236" s="9"/>
      <c r="CSC236" s="9"/>
      <c r="CSD236" s="9"/>
      <c r="CSE236" s="9"/>
      <c r="CSF236" s="9"/>
      <c r="CSG236" s="9"/>
      <c r="CSH236" s="9"/>
      <c r="CSI236" s="9"/>
      <c r="CSJ236" s="9"/>
      <c r="CSK236" s="9"/>
      <c r="CSL236" s="9"/>
      <c r="CSM236" s="9"/>
      <c r="CSN236" s="9"/>
      <c r="CSO236" s="9"/>
      <c r="CSP236" s="9"/>
      <c r="CSQ236" s="9"/>
      <c r="CSR236" s="9"/>
      <c r="CSS236" s="9"/>
      <c r="CST236" s="9"/>
      <c r="CSU236" s="9"/>
      <c r="CSV236" s="9"/>
      <c r="CSW236" s="9"/>
      <c r="CSX236" s="9"/>
      <c r="CSY236" s="9"/>
      <c r="CSZ236" s="9"/>
      <c r="CTA236" s="9"/>
      <c r="CTB236" s="9"/>
      <c r="CTC236" s="9"/>
      <c r="CTD236" s="9"/>
      <c r="CTE236" s="9"/>
      <c r="CTF236" s="9"/>
      <c r="CTG236" s="9"/>
      <c r="CTH236" s="9"/>
      <c r="CTI236" s="9"/>
      <c r="CTJ236" s="9"/>
      <c r="CTK236" s="9"/>
      <c r="CTL236" s="9"/>
      <c r="CTM236" s="9"/>
      <c r="CTN236" s="9"/>
      <c r="CTO236" s="9"/>
      <c r="CTP236" s="9"/>
      <c r="CTQ236" s="9"/>
      <c r="CTR236" s="9"/>
      <c r="CTS236" s="9"/>
      <c r="CTT236" s="9"/>
      <c r="CTU236" s="9"/>
      <c r="CTV236" s="9"/>
      <c r="CTW236" s="9"/>
      <c r="CTX236" s="9"/>
      <c r="CTY236" s="9"/>
      <c r="CTZ236" s="9"/>
      <c r="CUA236" s="9"/>
      <c r="CUB236" s="9"/>
      <c r="CUC236" s="9"/>
      <c r="CUD236" s="9"/>
      <c r="CUE236" s="9"/>
      <c r="CUF236" s="9"/>
      <c r="CUG236" s="9"/>
      <c r="CUH236" s="9"/>
      <c r="CUI236" s="9"/>
      <c r="CUJ236" s="9"/>
      <c r="CUK236" s="9"/>
      <c r="CUL236" s="9"/>
      <c r="CUM236" s="9"/>
      <c r="CUN236" s="9"/>
      <c r="CUO236" s="9"/>
      <c r="CUP236" s="9"/>
      <c r="CUQ236" s="9"/>
      <c r="CUR236" s="9"/>
      <c r="CUS236" s="9"/>
      <c r="CUT236" s="9"/>
      <c r="CUU236" s="9"/>
      <c r="CUV236" s="9"/>
      <c r="CUW236" s="9"/>
      <c r="CUX236" s="9"/>
      <c r="CUY236" s="9"/>
      <c r="CUZ236" s="9"/>
      <c r="CVA236" s="9"/>
      <c r="CVB236" s="9"/>
      <c r="CVC236" s="9"/>
      <c r="CVD236" s="9"/>
      <c r="CVE236" s="9"/>
      <c r="CVF236" s="9"/>
      <c r="CVG236" s="9"/>
      <c r="CVH236" s="9"/>
      <c r="CVI236" s="9"/>
      <c r="CVJ236" s="9"/>
      <c r="CVK236" s="9"/>
      <c r="CVL236" s="9"/>
      <c r="CVM236" s="9"/>
      <c r="CVN236" s="9"/>
      <c r="CVO236" s="9"/>
      <c r="CVP236" s="9"/>
      <c r="CVQ236" s="9"/>
      <c r="CVR236" s="9"/>
      <c r="CVS236" s="9"/>
      <c r="CVT236" s="9"/>
      <c r="CVU236" s="9"/>
      <c r="CVV236" s="9"/>
      <c r="CVW236" s="9"/>
      <c r="CVX236" s="9"/>
      <c r="CVY236" s="9"/>
      <c r="CVZ236" s="9"/>
      <c r="CWA236" s="9"/>
      <c r="CWB236" s="9"/>
      <c r="CWC236" s="9"/>
      <c r="CWD236" s="9"/>
      <c r="CWE236" s="9"/>
      <c r="CWF236" s="9"/>
      <c r="CWG236" s="9"/>
      <c r="CWH236" s="9"/>
      <c r="CWI236" s="9"/>
      <c r="CWJ236" s="9"/>
      <c r="CWK236" s="9"/>
      <c r="CWL236" s="9"/>
      <c r="CWM236" s="9"/>
      <c r="CWN236" s="9"/>
      <c r="CWO236" s="9"/>
      <c r="CWP236" s="9"/>
      <c r="CWQ236" s="9"/>
      <c r="CWR236" s="9"/>
      <c r="CWS236" s="9"/>
      <c r="CWT236" s="9"/>
      <c r="CWU236" s="9"/>
      <c r="CWV236" s="9"/>
      <c r="CWW236" s="9"/>
      <c r="CWX236" s="9"/>
      <c r="CWY236" s="9"/>
      <c r="CWZ236" s="9"/>
      <c r="CXA236" s="9"/>
      <c r="CXB236" s="9"/>
      <c r="CXC236" s="9"/>
      <c r="CXD236" s="9"/>
      <c r="CXE236" s="9"/>
      <c r="CXF236" s="9"/>
      <c r="CXG236" s="9"/>
      <c r="CXH236" s="9"/>
      <c r="CXI236" s="9"/>
      <c r="CXJ236" s="9"/>
      <c r="CXK236" s="9"/>
      <c r="CXL236" s="9"/>
      <c r="CXM236" s="9"/>
      <c r="CXN236" s="9"/>
      <c r="CXO236" s="9"/>
      <c r="CXP236" s="9"/>
      <c r="CXQ236" s="9"/>
      <c r="CXR236" s="9"/>
      <c r="CXS236" s="9"/>
      <c r="CXT236" s="9"/>
      <c r="CXU236" s="9"/>
      <c r="CXV236" s="9"/>
      <c r="CXW236" s="9"/>
      <c r="CXX236" s="9"/>
      <c r="CXY236" s="9"/>
      <c r="CXZ236" s="9"/>
      <c r="CYA236" s="9"/>
      <c r="CYB236" s="9"/>
      <c r="CYC236" s="9"/>
      <c r="CYD236" s="9"/>
      <c r="CYE236" s="9"/>
      <c r="CYF236" s="9"/>
      <c r="CYG236" s="9"/>
      <c r="CYH236" s="9"/>
      <c r="CYI236" s="9"/>
      <c r="CYJ236" s="9"/>
      <c r="CYK236" s="9"/>
      <c r="CYL236" s="9"/>
      <c r="CYM236" s="9"/>
      <c r="CYN236" s="9"/>
      <c r="CYO236" s="9"/>
      <c r="CYP236" s="9"/>
      <c r="CYQ236" s="9"/>
      <c r="CYR236" s="9"/>
      <c r="CYS236" s="9"/>
      <c r="CYT236" s="9"/>
      <c r="CYU236" s="9"/>
      <c r="CYV236" s="9"/>
      <c r="CYW236" s="9"/>
      <c r="CYX236" s="9"/>
      <c r="CYY236" s="9"/>
      <c r="CYZ236" s="9"/>
      <c r="CZA236" s="9"/>
      <c r="CZB236" s="9"/>
      <c r="CZC236" s="9"/>
      <c r="CZD236" s="9"/>
      <c r="CZE236" s="9"/>
      <c r="CZF236" s="9"/>
      <c r="CZG236" s="9"/>
      <c r="CZH236" s="9"/>
      <c r="CZI236" s="9"/>
      <c r="CZJ236" s="9"/>
      <c r="CZK236" s="9"/>
      <c r="CZL236" s="9"/>
      <c r="CZM236" s="9"/>
      <c r="CZN236" s="9"/>
      <c r="CZO236" s="9"/>
      <c r="CZP236" s="9"/>
      <c r="CZQ236" s="9"/>
      <c r="CZR236" s="9"/>
      <c r="CZS236" s="9"/>
      <c r="CZT236" s="9"/>
      <c r="CZU236" s="9"/>
      <c r="CZV236" s="9"/>
      <c r="CZW236" s="9"/>
      <c r="CZX236" s="9"/>
      <c r="CZY236" s="9"/>
      <c r="CZZ236" s="9"/>
      <c r="DAA236" s="9"/>
      <c r="DAB236" s="9"/>
      <c r="DAC236" s="9"/>
      <c r="DAD236" s="9"/>
      <c r="DAE236" s="9"/>
      <c r="DAF236" s="9"/>
      <c r="DAG236" s="9"/>
      <c r="DAH236" s="9"/>
      <c r="DAI236" s="9"/>
      <c r="DAJ236" s="9"/>
      <c r="DAK236" s="9"/>
      <c r="DAL236" s="9"/>
      <c r="DAM236" s="9"/>
      <c r="DAN236" s="9"/>
      <c r="DAO236" s="9"/>
      <c r="DAP236" s="9"/>
      <c r="DAQ236" s="9"/>
      <c r="DAR236" s="9"/>
      <c r="DAS236" s="9"/>
      <c r="DAT236" s="9"/>
      <c r="DAU236" s="9"/>
      <c r="DAV236" s="9"/>
      <c r="DAW236" s="9"/>
      <c r="DAX236" s="9"/>
      <c r="DAY236" s="9"/>
      <c r="DAZ236" s="9"/>
      <c r="DBA236" s="9"/>
      <c r="DBB236" s="9"/>
      <c r="DBC236" s="9"/>
      <c r="DBD236" s="9"/>
      <c r="DBE236" s="9"/>
      <c r="DBF236" s="9"/>
      <c r="DBG236" s="9"/>
      <c r="DBH236" s="9"/>
      <c r="DBI236" s="9"/>
      <c r="DBJ236" s="9"/>
      <c r="DBK236" s="9"/>
      <c r="DBL236" s="9"/>
      <c r="DBM236" s="9"/>
      <c r="DBN236" s="9"/>
      <c r="DBO236" s="9"/>
      <c r="DBP236" s="9"/>
      <c r="DBQ236" s="9"/>
      <c r="DBR236" s="9"/>
      <c r="DBS236" s="9"/>
      <c r="DBT236" s="9"/>
      <c r="DBU236" s="9"/>
      <c r="DBV236" s="9"/>
      <c r="DBW236" s="9"/>
      <c r="DBX236" s="9"/>
      <c r="DBY236" s="9"/>
      <c r="DBZ236" s="9"/>
      <c r="DCA236" s="9"/>
      <c r="DCB236" s="9"/>
      <c r="DCC236" s="9"/>
      <c r="DCD236" s="9"/>
      <c r="DCE236" s="9"/>
      <c r="DCF236" s="9"/>
      <c r="DCG236" s="9"/>
      <c r="DCH236" s="9"/>
      <c r="DCI236" s="9"/>
      <c r="DCJ236" s="9"/>
      <c r="DCK236" s="9"/>
      <c r="DCL236" s="9"/>
      <c r="DCM236" s="9"/>
      <c r="DCN236" s="9"/>
      <c r="DCO236" s="9"/>
      <c r="DCP236" s="9"/>
      <c r="DCQ236" s="9"/>
      <c r="DCR236" s="9"/>
      <c r="DCS236" s="9"/>
      <c r="DCT236" s="9"/>
      <c r="DCU236" s="9"/>
      <c r="DCV236" s="9"/>
      <c r="DCW236" s="9"/>
      <c r="DCX236" s="9"/>
      <c r="DCY236" s="9"/>
      <c r="DCZ236" s="9"/>
      <c r="DDA236" s="9"/>
      <c r="DDB236" s="9"/>
      <c r="DDC236" s="9"/>
      <c r="DDD236" s="9"/>
      <c r="DDE236" s="9"/>
      <c r="DDF236" s="9"/>
      <c r="DDG236" s="9"/>
      <c r="DDH236" s="9"/>
      <c r="DDI236" s="9"/>
      <c r="DDJ236" s="9"/>
      <c r="DDK236" s="9"/>
      <c r="DDL236" s="9"/>
      <c r="DDM236" s="9"/>
      <c r="DDN236" s="9"/>
      <c r="DDO236" s="9"/>
      <c r="DDP236" s="9"/>
      <c r="DDQ236" s="9"/>
      <c r="DDR236" s="9"/>
      <c r="DDS236" s="9"/>
      <c r="DDT236" s="9"/>
      <c r="DDU236" s="9"/>
      <c r="DDV236" s="9"/>
      <c r="DDW236" s="9"/>
      <c r="DDX236" s="9"/>
      <c r="DDY236" s="9"/>
      <c r="DDZ236" s="9"/>
      <c r="DEA236" s="9"/>
      <c r="DEB236" s="9"/>
      <c r="DEC236" s="9"/>
      <c r="DED236" s="9"/>
      <c r="DEE236" s="9"/>
      <c r="DEF236" s="9"/>
      <c r="DEG236" s="9"/>
      <c r="DEH236" s="9"/>
      <c r="DEI236" s="9"/>
      <c r="DEJ236" s="9"/>
      <c r="DEK236" s="9"/>
      <c r="DEL236" s="9"/>
      <c r="DEM236" s="9"/>
      <c r="DEN236" s="9"/>
      <c r="DEO236" s="9"/>
      <c r="DEP236" s="9"/>
      <c r="DEQ236" s="9"/>
      <c r="DER236" s="9"/>
      <c r="DES236" s="9"/>
      <c r="DET236" s="9"/>
      <c r="DEU236" s="9"/>
      <c r="DEV236" s="9"/>
      <c r="DEW236" s="9"/>
      <c r="DEX236" s="9"/>
      <c r="DEY236" s="9"/>
      <c r="DEZ236" s="9"/>
      <c r="DFA236" s="9"/>
      <c r="DFB236" s="9"/>
      <c r="DFC236" s="9"/>
      <c r="DFD236" s="9"/>
      <c r="DFE236" s="9"/>
      <c r="DFF236" s="9"/>
      <c r="DFG236" s="9"/>
      <c r="DFH236" s="9"/>
      <c r="DFI236" s="9"/>
      <c r="DFJ236" s="9"/>
      <c r="DFK236" s="9"/>
      <c r="DFL236" s="9"/>
      <c r="DFM236" s="9"/>
      <c r="DFN236" s="9"/>
      <c r="DFO236" s="9"/>
      <c r="DFP236" s="9"/>
      <c r="DFQ236" s="9"/>
      <c r="DFR236" s="9"/>
      <c r="DFS236" s="9"/>
      <c r="DFT236" s="9"/>
      <c r="DFU236" s="9"/>
      <c r="DFV236" s="9"/>
      <c r="DFW236" s="9"/>
      <c r="DFX236" s="9"/>
      <c r="DFY236" s="9"/>
      <c r="DFZ236" s="9"/>
      <c r="DGA236" s="9"/>
      <c r="DGB236" s="9"/>
      <c r="DGC236" s="9"/>
      <c r="DGD236" s="9"/>
      <c r="DGE236" s="9"/>
      <c r="DGF236" s="9"/>
      <c r="DGG236" s="9"/>
      <c r="DGH236" s="9"/>
      <c r="DGI236" s="9"/>
      <c r="DGJ236" s="9"/>
      <c r="DGK236" s="9"/>
      <c r="DGL236" s="9"/>
      <c r="DGM236" s="9"/>
      <c r="DGN236" s="9"/>
      <c r="DGO236" s="9"/>
      <c r="DGP236" s="9"/>
      <c r="DGQ236" s="9"/>
      <c r="DGR236" s="9"/>
      <c r="DGS236" s="9"/>
      <c r="DGT236" s="9"/>
      <c r="DGU236" s="9"/>
      <c r="DGV236" s="9"/>
      <c r="DGW236" s="9"/>
      <c r="DGX236" s="9"/>
      <c r="DGY236" s="9"/>
      <c r="DGZ236" s="9"/>
      <c r="DHA236" s="9"/>
      <c r="DHB236" s="9"/>
      <c r="DHC236" s="9"/>
      <c r="DHD236" s="9"/>
      <c r="DHE236" s="9"/>
      <c r="DHF236" s="9"/>
      <c r="DHG236" s="9"/>
      <c r="DHH236" s="9"/>
      <c r="DHI236" s="9"/>
      <c r="DHJ236" s="9"/>
      <c r="DHK236" s="9"/>
      <c r="DHL236" s="9"/>
      <c r="DHM236" s="9"/>
      <c r="DHN236" s="9"/>
      <c r="DHO236" s="9"/>
      <c r="DHP236" s="9"/>
      <c r="DHQ236" s="9"/>
      <c r="DHR236" s="9"/>
      <c r="DHS236" s="9"/>
      <c r="DHT236" s="9"/>
      <c r="DHU236" s="9"/>
      <c r="DHV236" s="9"/>
      <c r="DHW236" s="9"/>
      <c r="DHX236" s="9"/>
      <c r="DHY236" s="9"/>
      <c r="DHZ236" s="9"/>
      <c r="DIA236" s="9"/>
      <c r="DIB236" s="9"/>
      <c r="DIC236" s="9"/>
      <c r="DID236" s="9"/>
      <c r="DIE236" s="9"/>
      <c r="DIF236" s="9"/>
      <c r="DIG236" s="9"/>
      <c r="DIH236" s="9"/>
      <c r="DII236" s="9"/>
      <c r="DIJ236" s="9"/>
      <c r="DIK236" s="9"/>
      <c r="DIL236" s="9"/>
      <c r="DIM236" s="9"/>
      <c r="DIN236" s="9"/>
      <c r="DIO236" s="9"/>
      <c r="DIP236" s="9"/>
      <c r="DIQ236" s="9"/>
      <c r="DIR236" s="9"/>
      <c r="DIS236" s="9"/>
      <c r="DIT236" s="9"/>
      <c r="DIU236" s="9"/>
      <c r="DIV236" s="9"/>
      <c r="DIW236" s="9"/>
      <c r="DIX236" s="9"/>
    </row>
    <row r="237" spans="1:2962" ht="15.75">
      <c r="A237" s="72" t="s">
        <v>504</v>
      </c>
      <c r="B237" s="76" t="s">
        <v>505</v>
      </c>
      <c r="C237" s="73" t="s">
        <v>506</v>
      </c>
      <c r="D237" s="81">
        <v>42275</v>
      </c>
      <c r="E237" s="76" t="s">
        <v>507</v>
      </c>
      <c r="F237" s="69">
        <v>200000000</v>
      </c>
      <c r="G237" s="42"/>
      <c r="H237" s="51"/>
      <c r="I237" s="52"/>
      <c r="J237" s="53">
        <f t="shared" si="6"/>
        <v>28650700000</v>
      </c>
      <c r="K237" s="54">
        <f t="shared" si="7"/>
        <v>200000000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  <c r="KM237" s="9"/>
      <c r="KN237" s="9"/>
      <c r="KO237" s="9"/>
      <c r="KP237" s="9"/>
      <c r="KQ237" s="9"/>
      <c r="KR237" s="9"/>
      <c r="KS237" s="9"/>
      <c r="KT237" s="9"/>
      <c r="KU237" s="9"/>
      <c r="KV237" s="9"/>
      <c r="KW237" s="9"/>
      <c r="KX237" s="9"/>
      <c r="KY237" s="9"/>
      <c r="KZ237" s="9"/>
      <c r="LA237" s="9"/>
      <c r="LB237" s="9"/>
      <c r="LC237" s="9"/>
      <c r="LD237" s="9"/>
      <c r="LE237" s="9"/>
      <c r="LF237" s="9"/>
      <c r="LG237" s="9"/>
      <c r="LH237" s="9"/>
      <c r="LI237" s="9"/>
      <c r="LJ237" s="9"/>
      <c r="LK237" s="9"/>
      <c r="LL237" s="9"/>
      <c r="LM237" s="9"/>
      <c r="LN237" s="9"/>
      <c r="LO237" s="9"/>
      <c r="LP237" s="9"/>
      <c r="LQ237" s="9"/>
      <c r="LR237" s="9"/>
      <c r="LS237" s="9"/>
      <c r="LT237" s="9"/>
      <c r="LU237" s="9"/>
      <c r="LV237" s="9"/>
      <c r="LW237" s="9"/>
      <c r="LX237" s="9"/>
      <c r="LY237" s="9"/>
      <c r="LZ237" s="9"/>
      <c r="MA237" s="9"/>
      <c r="MB237" s="9"/>
      <c r="MC237" s="9"/>
      <c r="MD237" s="9"/>
      <c r="ME237" s="9"/>
      <c r="MF237" s="9"/>
      <c r="MG237" s="9"/>
      <c r="MH237" s="9"/>
      <c r="MI237" s="9"/>
      <c r="MJ237" s="9"/>
      <c r="MK237" s="9"/>
      <c r="ML237" s="9"/>
      <c r="MM237" s="9"/>
      <c r="MN237" s="9"/>
      <c r="MO237" s="9"/>
      <c r="MP237" s="9"/>
      <c r="MQ237" s="9"/>
      <c r="MR237" s="9"/>
      <c r="MS237" s="9"/>
      <c r="MT237" s="9"/>
      <c r="MU237" s="9"/>
      <c r="MV237" s="9"/>
      <c r="MW237" s="9"/>
      <c r="MX237" s="9"/>
      <c r="MY237" s="9"/>
      <c r="MZ237" s="9"/>
      <c r="NA237" s="9"/>
      <c r="NB237" s="9"/>
      <c r="NC237" s="9"/>
      <c r="ND237" s="9"/>
      <c r="NE237" s="9"/>
      <c r="NF237" s="9"/>
      <c r="NG237" s="9"/>
      <c r="NH237" s="9"/>
      <c r="NI237" s="9"/>
      <c r="NJ237" s="9"/>
      <c r="NK237" s="9"/>
      <c r="NL237" s="9"/>
      <c r="NM237" s="9"/>
      <c r="NN237" s="9"/>
      <c r="NO237" s="9"/>
      <c r="NP237" s="9"/>
      <c r="NQ237" s="9"/>
      <c r="NR237" s="9"/>
      <c r="NS237" s="9"/>
      <c r="NT237" s="9"/>
      <c r="NU237" s="9"/>
      <c r="NV237" s="9"/>
      <c r="NW237" s="9"/>
      <c r="NX237" s="9"/>
      <c r="NY237" s="9"/>
      <c r="NZ237" s="9"/>
      <c r="OA237" s="9"/>
      <c r="OB237" s="9"/>
      <c r="OC237" s="9"/>
      <c r="OD237" s="9"/>
      <c r="OE237" s="9"/>
      <c r="OF237" s="9"/>
      <c r="OG237" s="9"/>
      <c r="OH237" s="9"/>
      <c r="OI237" s="9"/>
      <c r="OJ237" s="9"/>
      <c r="OK237" s="9"/>
      <c r="OL237" s="9"/>
      <c r="OM237" s="9"/>
      <c r="ON237" s="9"/>
      <c r="OO237" s="9"/>
      <c r="OP237" s="9"/>
      <c r="OQ237" s="9"/>
      <c r="OR237" s="9"/>
      <c r="OS237" s="9"/>
      <c r="OT237" s="9"/>
      <c r="OU237" s="9"/>
      <c r="OV237" s="9"/>
      <c r="OW237" s="9"/>
      <c r="OX237" s="9"/>
      <c r="OY237" s="9"/>
      <c r="OZ237" s="9"/>
      <c r="PA237" s="9"/>
      <c r="PB237" s="9"/>
      <c r="PC237" s="9"/>
      <c r="PD237" s="9"/>
      <c r="PE237" s="9"/>
      <c r="PF237" s="9"/>
      <c r="PG237" s="9"/>
      <c r="PH237" s="9"/>
      <c r="PI237" s="9"/>
      <c r="PJ237" s="9"/>
      <c r="PK237" s="9"/>
      <c r="PL237" s="9"/>
      <c r="PM237" s="9"/>
      <c r="PN237" s="9"/>
      <c r="PO237" s="9"/>
      <c r="PP237" s="9"/>
      <c r="PQ237" s="9"/>
      <c r="PR237" s="9"/>
      <c r="PS237" s="9"/>
      <c r="PT237" s="9"/>
      <c r="PU237" s="9"/>
      <c r="PV237" s="9"/>
      <c r="PW237" s="9"/>
      <c r="PX237" s="9"/>
      <c r="PY237" s="9"/>
      <c r="PZ237" s="9"/>
      <c r="QA237" s="9"/>
      <c r="QB237" s="9"/>
      <c r="QC237" s="9"/>
      <c r="QD237" s="9"/>
      <c r="QE237" s="9"/>
      <c r="QF237" s="9"/>
      <c r="QG237" s="9"/>
      <c r="QH237" s="9"/>
      <c r="QI237" s="9"/>
      <c r="QJ237" s="9"/>
      <c r="QK237" s="9"/>
      <c r="QL237" s="9"/>
      <c r="QM237" s="9"/>
      <c r="QN237" s="9"/>
      <c r="QO237" s="9"/>
      <c r="QP237" s="9"/>
      <c r="QQ237" s="9"/>
      <c r="QR237" s="9"/>
      <c r="QS237" s="9"/>
      <c r="QT237" s="9"/>
      <c r="QU237" s="9"/>
      <c r="QV237" s="9"/>
      <c r="QW237" s="9"/>
      <c r="QX237" s="9"/>
      <c r="QY237" s="9"/>
      <c r="QZ237" s="9"/>
      <c r="RA237" s="9"/>
      <c r="RB237" s="9"/>
      <c r="RC237" s="9"/>
      <c r="RD237" s="9"/>
      <c r="RE237" s="9"/>
      <c r="RF237" s="9"/>
      <c r="RG237" s="9"/>
      <c r="RH237" s="9"/>
      <c r="RI237" s="9"/>
      <c r="RJ237" s="9"/>
      <c r="RK237" s="9"/>
      <c r="RL237" s="9"/>
      <c r="RM237" s="9"/>
      <c r="RN237" s="9"/>
      <c r="RO237" s="9"/>
      <c r="RP237" s="9"/>
      <c r="RQ237" s="9"/>
      <c r="RR237" s="9"/>
      <c r="RS237" s="9"/>
      <c r="RT237" s="9"/>
      <c r="RU237" s="9"/>
      <c r="RV237" s="9"/>
      <c r="RW237" s="9"/>
      <c r="RX237" s="9"/>
      <c r="RY237" s="9"/>
      <c r="RZ237" s="9"/>
      <c r="SA237" s="9"/>
      <c r="SB237" s="9"/>
      <c r="SC237" s="9"/>
      <c r="SD237" s="9"/>
      <c r="SE237" s="9"/>
      <c r="SF237" s="9"/>
      <c r="SG237" s="9"/>
      <c r="SH237" s="9"/>
      <c r="SI237" s="9"/>
      <c r="SJ237" s="9"/>
      <c r="SK237" s="9"/>
      <c r="SL237" s="9"/>
      <c r="SM237" s="9"/>
      <c r="SN237" s="9"/>
      <c r="SO237" s="9"/>
      <c r="SP237" s="9"/>
      <c r="SQ237" s="9"/>
      <c r="SR237" s="9"/>
      <c r="SS237" s="9"/>
      <c r="ST237" s="9"/>
      <c r="SU237" s="9"/>
      <c r="SV237" s="9"/>
      <c r="SW237" s="9"/>
      <c r="SX237" s="9"/>
      <c r="SY237" s="9"/>
      <c r="SZ237" s="9"/>
      <c r="TA237" s="9"/>
      <c r="TB237" s="9"/>
      <c r="TC237" s="9"/>
      <c r="TD237" s="9"/>
      <c r="TE237" s="9"/>
      <c r="TF237" s="9"/>
      <c r="TG237" s="9"/>
      <c r="TH237" s="9"/>
      <c r="TI237" s="9"/>
      <c r="TJ237" s="9"/>
      <c r="TK237" s="9"/>
      <c r="TL237" s="9"/>
      <c r="TM237" s="9"/>
      <c r="TN237" s="9"/>
      <c r="TO237" s="9"/>
      <c r="TP237" s="9"/>
      <c r="TQ237" s="9"/>
      <c r="TR237" s="9"/>
      <c r="TS237" s="9"/>
      <c r="TT237" s="9"/>
      <c r="TU237" s="9"/>
      <c r="TV237" s="9"/>
      <c r="TW237" s="9"/>
      <c r="TX237" s="9"/>
      <c r="TY237" s="9"/>
      <c r="TZ237" s="9"/>
      <c r="UA237" s="9"/>
      <c r="UB237" s="9"/>
      <c r="UC237" s="9"/>
      <c r="UD237" s="9"/>
      <c r="UE237" s="9"/>
      <c r="UF237" s="9"/>
      <c r="UG237" s="9"/>
      <c r="UH237" s="9"/>
      <c r="UI237" s="9"/>
      <c r="UJ237" s="9"/>
      <c r="UK237" s="9"/>
      <c r="UL237" s="9"/>
      <c r="UM237" s="9"/>
      <c r="UN237" s="9"/>
      <c r="UO237" s="9"/>
      <c r="UP237" s="9"/>
      <c r="UQ237" s="9"/>
      <c r="UR237" s="9"/>
      <c r="US237" s="9"/>
      <c r="UT237" s="9"/>
      <c r="UU237" s="9"/>
      <c r="UV237" s="9"/>
      <c r="UW237" s="9"/>
      <c r="UX237" s="9"/>
      <c r="UY237" s="9"/>
      <c r="UZ237" s="9"/>
      <c r="VA237" s="9"/>
      <c r="VB237" s="9"/>
      <c r="VC237" s="9"/>
      <c r="VD237" s="9"/>
      <c r="VE237" s="9"/>
      <c r="VF237" s="9"/>
      <c r="VG237" s="9"/>
      <c r="VH237" s="9"/>
      <c r="VI237" s="9"/>
      <c r="VJ237" s="9"/>
      <c r="VK237" s="9"/>
      <c r="VL237" s="9"/>
      <c r="VM237" s="9"/>
      <c r="VN237" s="9"/>
      <c r="VO237" s="9"/>
      <c r="VP237" s="9"/>
      <c r="VQ237" s="9"/>
      <c r="VR237" s="9"/>
      <c r="VS237" s="9"/>
      <c r="VT237" s="9"/>
      <c r="VU237" s="9"/>
      <c r="VV237" s="9"/>
      <c r="VW237" s="9"/>
      <c r="VX237" s="9"/>
      <c r="VY237" s="9"/>
      <c r="VZ237" s="9"/>
      <c r="WA237" s="9"/>
      <c r="WB237" s="9"/>
      <c r="WC237" s="9"/>
      <c r="WD237" s="9"/>
      <c r="WE237" s="9"/>
      <c r="WF237" s="9"/>
      <c r="WG237" s="9"/>
      <c r="WH237" s="9"/>
      <c r="WI237" s="9"/>
      <c r="WJ237" s="9"/>
      <c r="WK237" s="9"/>
      <c r="WL237" s="9"/>
      <c r="WM237" s="9"/>
      <c r="WN237" s="9"/>
      <c r="WO237" s="9"/>
      <c r="WP237" s="9"/>
      <c r="WQ237" s="9"/>
      <c r="WR237" s="9"/>
      <c r="WS237" s="9"/>
      <c r="WT237" s="9"/>
      <c r="WU237" s="9"/>
      <c r="WV237" s="9"/>
      <c r="WW237" s="9"/>
      <c r="WX237" s="9"/>
      <c r="WY237" s="9"/>
      <c r="WZ237" s="9"/>
      <c r="XA237" s="9"/>
      <c r="XB237" s="9"/>
      <c r="XC237" s="9"/>
      <c r="XD237" s="9"/>
      <c r="XE237" s="9"/>
      <c r="XF237" s="9"/>
      <c r="XG237" s="9"/>
      <c r="XH237" s="9"/>
      <c r="XI237" s="9"/>
      <c r="XJ237" s="9"/>
      <c r="XK237" s="9"/>
      <c r="XL237" s="9"/>
      <c r="XM237" s="9"/>
      <c r="XN237" s="9"/>
      <c r="XO237" s="9"/>
      <c r="XP237" s="9"/>
      <c r="XQ237" s="9"/>
      <c r="XR237" s="9"/>
      <c r="XS237" s="9"/>
      <c r="XT237" s="9"/>
      <c r="XU237" s="9"/>
      <c r="XV237" s="9"/>
      <c r="XW237" s="9"/>
      <c r="XX237" s="9"/>
      <c r="XY237" s="9"/>
      <c r="XZ237" s="9"/>
      <c r="YA237" s="9"/>
      <c r="YB237" s="9"/>
      <c r="YC237" s="9"/>
      <c r="YD237" s="9"/>
      <c r="YE237" s="9"/>
      <c r="YF237" s="9"/>
      <c r="YG237" s="9"/>
      <c r="YH237" s="9"/>
      <c r="YI237" s="9"/>
      <c r="YJ237" s="9"/>
      <c r="YK237" s="9"/>
      <c r="YL237" s="9"/>
      <c r="YM237" s="9"/>
      <c r="YN237" s="9"/>
      <c r="YO237" s="9"/>
      <c r="YP237" s="9"/>
      <c r="YQ237" s="9"/>
      <c r="YR237" s="9"/>
      <c r="YS237" s="9"/>
      <c r="YT237" s="9"/>
      <c r="YU237" s="9"/>
      <c r="YV237" s="9"/>
      <c r="YW237" s="9"/>
      <c r="YX237" s="9"/>
      <c r="YY237" s="9"/>
      <c r="YZ237" s="9"/>
      <c r="ZA237" s="9"/>
      <c r="ZB237" s="9"/>
      <c r="ZC237" s="9"/>
      <c r="ZD237" s="9"/>
      <c r="ZE237" s="9"/>
      <c r="ZF237" s="9"/>
      <c r="ZG237" s="9"/>
      <c r="ZH237" s="9"/>
      <c r="ZI237" s="9"/>
      <c r="ZJ237" s="9"/>
      <c r="ZK237" s="9"/>
      <c r="ZL237" s="9"/>
      <c r="ZM237" s="9"/>
      <c r="ZN237" s="9"/>
      <c r="ZO237" s="9"/>
      <c r="ZP237" s="9"/>
      <c r="ZQ237" s="9"/>
      <c r="ZR237" s="9"/>
      <c r="ZS237" s="9"/>
      <c r="ZT237" s="9"/>
      <c r="ZU237" s="9"/>
      <c r="ZV237" s="9"/>
      <c r="ZW237" s="9"/>
      <c r="ZX237" s="9"/>
      <c r="ZY237" s="9"/>
      <c r="ZZ237" s="9"/>
      <c r="AAA237" s="9"/>
      <c r="AAB237" s="9"/>
      <c r="AAC237" s="9"/>
      <c r="AAD237" s="9"/>
      <c r="AAE237" s="9"/>
      <c r="AAF237" s="9"/>
      <c r="AAG237" s="9"/>
      <c r="AAH237" s="9"/>
      <c r="AAI237" s="9"/>
      <c r="AAJ237" s="9"/>
      <c r="AAK237" s="9"/>
      <c r="AAL237" s="9"/>
      <c r="AAM237" s="9"/>
      <c r="AAN237" s="9"/>
      <c r="AAO237" s="9"/>
      <c r="AAP237" s="9"/>
      <c r="AAQ237" s="9"/>
      <c r="AAR237" s="9"/>
      <c r="AAS237" s="9"/>
      <c r="AAT237" s="9"/>
      <c r="AAU237" s="9"/>
      <c r="AAV237" s="9"/>
      <c r="AAW237" s="9"/>
      <c r="AAX237" s="9"/>
      <c r="AAY237" s="9"/>
      <c r="AAZ237" s="9"/>
      <c r="ABA237" s="9"/>
      <c r="ABB237" s="9"/>
      <c r="ABC237" s="9"/>
      <c r="ABD237" s="9"/>
      <c r="ABE237" s="9"/>
      <c r="ABF237" s="9"/>
      <c r="ABG237" s="9"/>
      <c r="ABH237" s="9"/>
      <c r="ABI237" s="9"/>
      <c r="ABJ237" s="9"/>
      <c r="ABK237" s="9"/>
      <c r="ABL237" s="9"/>
      <c r="ABM237" s="9"/>
      <c r="ABN237" s="9"/>
      <c r="ABO237" s="9"/>
      <c r="ABP237" s="9"/>
      <c r="ABQ237" s="9"/>
      <c r="ABR237" s="9"/>
      <c r="ABS237" s="9"/>
      <c r="ABT237" s="9"/>
      <c r="ABU237" s="9"/>
      <c r="ABV237" s="9"/>
      <c r="ABW237" s="9"/>
      <c r="ABX237" s="9"/>
      <c r="ABY237" s="9"/>
      <c r="ABZ237" s="9"/>
      <c r="ACA237" s="9"/>
      <c r="ACB237" s="9"/>
      <c r="ACC237" s="9"/>
      <c r="ACD237" s="9"/>
      <c r="ACE237" s="9"/>
      <c r="ACF237" s="9"/>
      <c r="ACG237" s="9"/>
      <c r="ACH237" s="9"/>
      <c r="ACI237" s="9"/>
      <c r="ACJ237" s="9"/>
      <c r="ACK237" s="9"/>
      <c r="ACL237" s="9"/>
      <c r="ACM237" s="9"/>
      <c r="ACN237" s="9"/>
      <c r="ACO237" s="9"/>
      <c r="ACP237" s="9"/>
      <c r="ACQ237" s="9"/>
      <c r="ACR237" s="9"/>
      <c r="ACS237" s="9"/>
      <c r="ACT237" s="9"/>
      <c r="ACU237" s="9"/>
      <c r="ACV237" s="9"/>
      <c r="ACW237" s="9"/>
      <c r="ACX237" s="9"/>
      <c r="ACY237" s="9"/>
      <c r="ACZ237" s="9"/>
      <c r="ADA237" s="9"/>
      <c r="ADB237" s="9"/>
      <c r="ADC237" s="9"/>
      <c r="ADD237" s="9"/>
      <c r="ADE237" s="9"/>
      <c r="ADF237" s="9"/>
      <c r="ADG237" s="9"/>
      <c r="ADH237" s="9"/>
      <c r="ADI237" s="9"/>
      <c r="ADJ237" s="9"/>
      <c r="ADK237" s="9"/>
      <c r="ADL237" s="9"/>
      <c r="ADM237" s="9"/>
      <c r="ADN237" s="9"/>
      <c r="ADO237" s="9"/>
      <c r="ADP237" s="9"/>
      <c r="ADQ237" s="9"/>
      <c r="ADR237" s="9"/>
      <c r="ADS237" s="9"/>
      <c r="ADT237" s="9"/>
      <c r="ADU237" s="9"/>
      <c r="ADV237" s="9"/>
      <c r="ADW237" s="9"/>
      <c r="ADX237" s="9"/>
      <c r="ADY237" s="9"/>
      <c r="ADZ237" s="9"/>
      <c r="AEA237" s="9"/>
      <c r="AEB237" s="9"/>
      <c r="AEC237" s="9"/>
      <c r="AED237" s="9"/>
      <c r="AEE237" s="9"/>
      <c r="AEF237" s="9"/>
      <c r="AEG237" s="9"/>
      <c r="AEH237" s="9"/>
      <c r="AEI237" s="9"/>
      <c r="AEJ237" s="9"/>
      <c r="AEK237" s="9"/>
      <c r="AEL237" s="9"/>
      <c r="AEM237" s="9"/>
      <c r="AEN237" s="9"/>
      <c r="AEO237" s="9"/>
      <c r="AEP237" s="9"/>
      <c r="AEQ237" s="9"/>
      <c r="AER237" s="9"/>
      <c r="AES237" s="9"/>
      <c r="AET237" s="9"/>
      <c r="AEU237" s="9"/>
      <c r="AEV237" s="9"/>
      <c r="AEW237" s="9"/>
      <c r="AEX237" s="9"/>
      <c r="AEY237" s="9"/>
      <c r="AEZ237" s="9"/>
      <c r="AFA237" s="9"/>
      <c r="AFB237" s="9"/>
      <c r="AFC237" s="9"/>
      <c r="AFD237" s="9"/>
      <c r="AFE237" s="9"/>
      <c r="AFF237" s="9"/>
      <c r="AFG237" s="9"/>
      <c r="AFH237" s="9"/>
      <c r="AFI237" s="9"/>
      <c r="AFJ237" s="9"/>
      <c r="AFK237" s="9"/>
      <c r="AFL237" s="9"/>
      <c r="AFM237" s="9"/>
      <c r="AFN237" s="9"/>
      <c r="AFO237" s="9"/>
      <c r="AFP237" s="9"/>
      <c r="AFQ237" s="9"/>
      <c r="AFR237" s="9"/>
      <c r="AFS237" s="9"/>
      <c r="AFT237" s="9"/>
      <c r="AFU237" s="9"/>
      <c r="AFV237" s="9"/>
      <c r="AFW237" s="9"/>
      <c r="AFX237" s="9"/>
      <c r="AFY237" s="9"/>
      <c r="AFZ237" s="9"/>
      <c r="AGA237" s="9"/>
      <c r="AGB237" s="9"/>
      <c r="AGC237" s="9"/>
      <c r="AGD237" s="9"/>
      <c r="AGE237" s="9"/>
      <c r="AGF237" s="9"/>
      <c r="AGG237" s="9"/>
      <c r="AGH237" s="9"/>
      <c r="AGI237" s="9"/>
      <c r="AGJ237" s="9"/>
      <c r="AGK237" s="9"/>
      <c r="AGL237" s="9"/>
      <c r="AGM237" s="9"/>
      <c r="AGN237" s="9"/>
      <c r="AGO237" s="9"/>
      <c r="AGP237" s="9"/>
      <c r="AGQ237" s="9"/>
      <c r="AGR237" s="9"/>
      <c r="AGS237" s="9"/>
      <c r="AGT237" s="9"/>
      <c r="AGU237" s="9"/>
      <c r="AGV237" s="9"/>
      <c r="AGW237" s="9"/>
      <c r="AGX237" s="9"/>
      <c r="AGY237" s="9"/>
      <c r="AGZ237" s="9"/>
      <c r="AHA237" s="9"/>
      <c r="AHB237" s="9"/>
      <c r="AHC237" s="9"/>
      <c r="AHD237" s="9"/>
      <c r="AHE237" s="9"/>
      <c r="AHF237" s="9"/>
      <c r="AHG237" s="9"/>
      <c r="AHH237" s="9"/>
      <c r="AHI237" s="9"/>
      <c r="AHJ237" s="9"/>
      <c r="AHK237" s="9"/>
      <c r="AHL237" s="9"/>
      <c r="AHM237" s="9"/>
      <c r="AHN237" s="9"/>
      <c r="AHO237" s="9"/>
      <c r="AHP237" s="9"/>
      <c r="AHQ237" s="9"/>
      <c r="AHR237" s="9"/>
      <c r="AHS237" s="9"/>
      <c r="AHT237" s="9"/>
      <c r="AHU237" s="9"/>
      <c r="AHV237" s="9"/>
      <c r="AHW237" s="9"/>
      <c r="AHX237" s="9"/>
      <c r="AHY237" s="9"/>
      <c r="AHZ237" s="9"/>
      <c r="AIA237" s="9"/>
      <c r="AIB237" s="9"/>
      <c r="AIC237" s="9"/>
      <c r="AID237" s="9"/>
      <c r="AIE237" s="9"/>
      <c r="AIF237" s="9"/>
      <c r="AIG237" s="9"/>
      <c r="AIH237" s="9"/>
      <c r="AII237" s="9"/>
      <c r="AIJ237" s="9"/>
      <c r="AIK237" s="9"/>
      <c r="AIL237" s="9"/>
      <c r="AIM237" s="9"/>
      <c r="AIN237" s="9"/>
      <c r="AIO237" s="9"/>
      <c r="AIP237" s="9"/>
      <c r="AIQ237" s="9"/>
      <c r="AIR237" s="9"/>
      <c r="AIS237" s="9"/>
      <c r="AIT237" s="9"/>
      <c r="AIU237" s="9"/>
      <c r="AIV237" s="9"/>
      <c r="AIW237" s="9"/>
      <c r="AIX237" s="9"/>
      <c r="AIY237" s="9"/>
      <c r="AIZ237" s="9"/>
      <c r="AJA237" s="9"/>
      <c r="AJB237" s="9"/>
      <c r="AJC237" s="9"/>
      <c r="AJD237" s="9"/>
      <c r="AJE237" s="9"/>
      <c r="AJF237" s="9"/>
      <c r="AJG237" s="9"/>
      <c r="AJH237" s="9"/>
      <c r="AJI237" s="9"/>
      <c r="AJJ237" s="9"/>
      <c r="AJK237" s="9"/>
      <c r="AJL237" s="9"/>
      <c r="AJM237" s="9"/>
      <c r="AJN237" s="9"/>
      <c r="AJO237" s="9"/>
      <c r="AJP237" s="9"/>
      <c r="AJQ237" s="9"/>
      <c r="AJR237" s="9"/>
      <c r="AJS237" s="9"/>
      <c r="AJT237" s="9"/>
      <c r="AJU237" s="9"/>
      <c r="AJV237" s="9"/>
      <c r="AJW237" s="9"/>
      <c r="AJX237" s="9"/>
      <c r="AJY237" s="9"/>
      <c r="AJZ237" s="9"/>
      <c r="AKA237" s="9"/>
      <c r="AKB237" s="9"/>
      <c r="AKC237" s="9"/>
      <c r="AKD237" s="9"/>
      <c r="AKE237" s="9"/>
      <c r="AKF237" s="9"/>
      <c r="AKG237" s="9"/>
      <c r="AKH237" s="9"/>
      <c r="AKI237" s="9"/>
      <c r="AKJ237" s="9"/>
      <c r="AKK237" s="9"/>
      <c r="AKL237" s="9"/>
      <c r="AKM237" s="9"/>
      <c r="AKN237" s="9"/>
      <c r="AKO237" s="9"/>
      <c r="AKP237" s="9"/>
      <c r="AKQ237" s="9"/>
      <c r="AKR237" s="9"/>
      <c r="AKS237" s="9"/>
      <c r="AKT237" s="9"/>
      <c r="AKU237" s="9"/>
      <c r="AKV237" s="9"/>
      <c r="AKW237" s="9"/>
      <c r="AKX237" s="9"/>
      <c r="AKY237" s="9"/>
      <c r="AKZ237" s="9"/>
      <c r="ALA237" s="9"/>
      <c r="ALB237" s="9"/>
      <c r="ALC237" s="9"/>
      <c r="ALD237" s="9"/>
      <c r="ALE237" s="9"/>
      <c r="ALF237" s="9"/>
      <c r="ALG237" s="9"/>
      <c r="ALH237" s="9"/>
      <c r="ALI237" s="9"/>
      <c r="ALJ237" s="9"/>
      <c r="ALK237" s="9"/>
      <c r="ALL237" s="9"/>
      <c r="ALM237" s="9"/>
      <c r="ALN237" s="9"/>
      <c r="ALO237" s="9"/>
      <c r="ALP237" s="9"/>
      <c r="ALQ237" s="9"/>
      <c r="ALR237" s="9"/>
      <c r="ALS237" s="9"/>
      <c r="ALT237" s="9"/>
      <c r="ALU237" s="9"/>
      <c r="ALV237" s="9"/>
      <c r="ALW237" s="9"/>
      <c r="ALX237" s="9"/>
      <c r="ALY237" s="9"/>
      <c r="ALZ237" s="9"/>
      <c r="AMA237" s="9"/>
      <c r="AMB237" s="9"/>
      <c r="AMC237" s="9"/>
      <c r="AMD237" s="9"/>
      <c r="AME237" s="9"/>
      <c r="AMF237" s="9"/>
      <c r="AMG237" s="9"/>
      <c r="AMH237" s="9"/>
      <c r="AMI237" s="9"/>
      <c r="AMJ237" s="9"/>
      <c r="AMK237" s="9"/>
      <c r="AML237" s="9"/>
      <c r="AMM237" s="9"/>
      <c r="AMN237" s="9"/>
      <c r="AMO237" s="9"/>
      <c r="AMP237" s="9"/>
      <c r="AMQ237" s="9"/>
      <c r="AMR237" s="9"/>
      <c r="AMS237" s="9"/>
      <c r="AMT237" s="9"/>
      <c r="AMU237" s="9"/>
      <c r="AMV237" s="9"/>
      <c r="AMW237" s="9"/>
      <c r="AMX237" s="9"/>
      <c r="AMY237" s="9"/>
      <c r="AMZ237" s="9"/>
      <c r="ANA237" s="9"/>
      <c r="ANB237" s="9"/>
      <c r="ANC237" s="9"/>
      <c r="AND237" s="9"/>
      <c r="ANE237" s="9"/>
      <c r="ANF237" s="9"/>
      <c r="ANG237" s="9"/>
      <c r="ANH237" s="9"/>
      <c r="ANI237" s="9"/>
      <c r="ANJ237" s="9"/>
      <c r="ANK237" s="9"/>
      <c r="ANL237" s="9"/>
      <c r="ANM237" s="9"/>
      <c r="ANN237" s="9"/>
      <c r="ANO237" s="9"/>
      <c r="ANP237" s="9"/>
      <c r="ANQ237" s="9"/>
      <c r="ANR237" s="9"/>
      <c r="ANS237" s="9"/>
      <c r="ANT237" s="9"/>
      <c r="ANU237" s="9"/>
      <c r="ANV237" s="9"/>
      <c r="ANW237" s="9"/>
      <c r="ANX237" s="9"/>
      <c r="ANY237" s="9"/>
      <c r="ANZ237" s="9"/>
      <c r="AOA237" s="9"/>
      <c r="AOB237" s="9"/>
      <c r="AOC237" s="9"/>
      <c r="AOD237" s="9"/>
      <c r="AOE237" s="9"/>
      <c r="AOF237" s="9"/>
      <c r="AOG237" s="9"/>
      <c r="AOH237" s="9"/>
      <c r="AOI237" s="9"/>
      <c r="AOJ237" s="9"/>
      <c r="AOK237" s="9"/>
      <c r="AOL237" s="9"/>
      <c r="AOM237" s="9"/>
      <c r="AON237" s="9"/>
      <c r="AOO237" s="9"/>
      <c r="AOP237" s="9"/>
      <c r="AOQ237" s="9"/>
      <c r="AOR237" s="9"/>
      <c r="AOS237" s="9"/>
      <c r="AOT237" s="9"/>
      <c r="AOU237" s="9"/>
      <c r="AOV237" s="9"/>
      <c r="AOW237" s="9"/>
      <c r="AOX237" s="9"/>
      <c r="AOY237" s="9"/>
      <c r="AOZ237" s="9"/>
      <c r="APA237" s="9"/>
      <c r="APB237" s="9"/>
      <c r="APC237" s="9"/>
      <c r="APD237" s="9"/>
      <c r="APE237" s="9"/>
      <c r="APF237" s="9"/>
      <c r="APG237" s="9"/>
      <c r="APH237" s="9"/>
      <c r="API237" s="9"/>
      <c r="APJ237" s="9"/>
      <c r="APK237" s="9"/>
      <c r="APL237" s="9"/>
      <c r="APM237" s="9"/>
      <c r="APN237" s="9"/>
      <c r="APO237" s="9"/>
      <c r="APP237" s="9"/>
      <c r="APQ237" s="9"/>
      <c r="APR237" s="9"/>
      <c r="APS237" s="9"/>
      <c r="APT237" s="9"/>
      <c r="APU237" s="9"/>
      <c r="APV237" s="9"/>
      <c r="APW237" s="9"/>
      <c r="APX237" s="9"/>
      <c r="APY237" s="9"/>
      <c r="APZ237" s="9"/>
      <c r="AQA237" s="9"/>
      <c r="AQB237" s="9"/>
      <c r="AQC237" s="9"/>
      <c r="AQD237" s="9"/>
      <c r="AQE237" s="9"/>
      <c r="AQF237" s="9"/>
      <c r="AQG237" s="9"/>
      <c r="AQH237" s="9"/>
      <c r="AQI237" s="9"/>
      <c r="AQJ237" s="9"/>
      <c r="AQK237" s="9"/>
      <c r="AQL237" s="9"/>
      <c r="AQM237" s="9"/>
      <c r="AQN237" s="9"/>
      <c r="AQO237" s="9"/>
      <c r="AQP237" s="9"/>
      <c r="AQQ237" s="9"/>
      <c r="AQR237" s="9"/>
      <c r="AQS237" s="9"/>
      <c r="AQT237" s="9"/>
      <c r="AQU237" s="9"/>
      <c r="AQV237" s="9"/>
      <c r="AQW237" s="9"/>
      <c r="AQX237" s="9"/>
      <c r="AQY237" s="9"/>
      <c r="AQZ237" s="9"/>
      <c r="ARA237" s="9"/>
      <c r="ARB237" s="9"/>
      <c r="ARC237" s="9"/>
      <c r="ARD237" s="9"/>
      <c r="ARE237" s="9"/>
      <c r="ARF237" s="9"/>
      <c r="ARG237" s="9"/>
      <c r="ARH237" s="9"/>
      <c r="ARI237" s="9"/>
      <c r="ARJ237" s="9"/>
      <c r="ARK237" s="9"/>
      <c r="ARL237" s="9"/>
      <c r="ARM237" s="9"/>
      <c r="ARN237" s="9"/>
      <c r="ARO237" s="9"/>
      <c r="ARP237" s="9"/>
      <c r="ARQ237" s="9"/>
      <c r="ARR237" s="9"/>
      <c r="ARS237" s="9"/>
      <c r="ART237" s="9"/>
      <c r="ARU237" s="9"/>
      <c r="ARV237" s="9"/>
      <c r="ARW237" s="9"/>
      <c r="ARX237" s="9"/>
      <c r="ARY237" s="9"/>
      <c r="ARZ237" s="9"/>
      <c r="ASA237" s="9"/>
      <c r="ASB237" s="9"/>
      <c r="ASC237" s="9"/>
      <c r="ASD237" s="9"/>
      <c r="ASE237" s="9"/>
      <c r="ASF237" s="9"/>
      <c r="ASG237" s="9"/>
      <c r="ASH237" s="9"/>
      <c r="ASI237" s="9"/>
      <c r="ASJ237" s="9"/>
      <c r="ASK237" s="9"/>
      <c r="ASL237" s="9"/>
      <c r="ASM237" s="9"/>
      <c r="ASN237" s="9"/>
      <c r="ASO237" s="9"/>
      <c r="ASP237" s="9"/>
      <c r="ASQ237" s="9"/>
      <c r="ASR237" s="9"/>
      <c r="ASS237" s="9"/>
      <c r="AST237" s="9"/>
      <c r="ASU237" s="9"/>
      <c r="ASV237" s="9"/>
      <c r="ASW237" s="9"/>
      <c r="ASX237" s="9"/>
      <c r="ASY237" s="9"/>
      <c r="ASZ237" s="9"/>
      <c r="ATA237" s="9"/>
      <c r="ATB237" s="9"/>
      <c r="ATC237" s="9"/>
      <c r="ATD237" s="9"/>
      <c r="ATE237" s="9"/>
      <c r="ATF237" s="9"/>
      <c r="ATG237" s="9"/>
      <c r="ATH237" s="9"/>
      <c r="ATI237" s="9"/>
      <c r="ATJ237" s="9"/>
      <c r="ATK237" s="9"/>
      <c r="ATL237" s="9"/>
      <c r="ATM237" s="9"/>
      <c r="ATN237" s="9"/>
      <c r="ATO237" s="9"/>
      <c r="ATP237" s="9"/>
      <c r="ATQ237" s="9"/>
      <c r="ATR237" s="9"/>
      <c r="ATS237" s="9"/>
      <c r="ATT237" s="9"/>
      <c r="ATU237" s="9"/>
      <c r="ATV237" s="9"/>
      <c r="ATW237" s="9"/>
      <c r="ATX237" s="9"/>
      <c r="ATY237" s="9"/>
      <c r="ATZ237" s="9"/>
      <c r="AUA237" s="9"/>
      <c r="AUB237" s="9"/>
      <c r="AUC237" s="9"/>
      <c r="AUD237" s="9"/>
      <c r="AUE237" s="9"/>
      <c r="AUF237" s="9"/>
      <c r="AUG237" s="9"/>
      <c r="AUH237" s="9"/>
      <c r="AUI237" s="9"/>
      <c r="AUJ237" s="9"/>
      <c r="AUK237" s="9"/>
      <c r="AUL237" s="9"/>
      <c r="AUM237" s="9"/>
      <c r="AUN237" s="9"/>
      <c r="AUO237" s="9"/>
      <c r="AUP237" s="9"/>
      <c r="AUQ237" s="9"/>
      <c r="AUR237" s="9"/>
      <c r="AUS237" s="9"/>
      <c r="AUT237" s="9"/>
      <c r="AUU237" s="9"/>
      <c r="AUV237" s="9"/>
      <c r="AUW237" s="9"/>
      <c r="AUX237" s="9"/>
      <c r="AUY237" s="9"/>
      <c r="AUZ237" s="9"/>
      <c r="AVA237" s="9"/>
      <c r="AVB237" s="9"/>
      <c r="AVC237" s="9"/>
      <c r="AVD237" s="9"/>
      <c r="AVE237" s="9"/>
      <c r="AVF237" s="9"/>
      <c r="AVG237" s="9"/>
      <c r="AVH237" s="9"/>
      <c r="AVI237" s="9"/>
      <c r="AVJ237" s="9"/>
      <c r="AVK237" s="9"/>
      <c r="AVL237" s="9"/>
      <c r="AVM237" s="9"/>
      <c r="AVN237" s="9"/>
      <c r="AVO237" s="9"/>
      <c r="AVP237" s="9"/>
      <c r="AVQ237" s="9"/>
      <c r="AVR237" s="9"/>
      <c r="AVS237" s="9"/>
      <c r="AVT237" s="9"/>
      <c r="AVU237" s="9"/>
      <c r="AVV237" s="9"/>
      <c r="AVW237" s="9"/>
      <c r="AVX237" s="9"/>
      <c r="AVY237" s="9"/>
      <c r="AVZ237" s="9"/>
      <c r="AWA237" s="9"/>
      <c r="AWB237" s="9"/>
      <c r="AWC237" s="9"/>
      <c r="AWD237" s="9"/>
      <c r="AWE237" s="9"/>
      <c r="AWF237" s="9"/>
      <c r="AWG237" s="9"/>
      <c r="AWH237" s="9"/>
      <c r="AWI237" s="9"/>
      <c r="AWJ237" s="9"/>
      <c r="AWK237" s="9"/>
      <c r="AWL237" s="9"/>
      <c r="AWM237" s="9"/>
      <c r="AWN237" s="9"/>
      <c r="AWO237" s="9"/>
      <c r="AWP237" s="9"/>
      <c r="AWQ237" s="9"/>
      <c r="AWR237" s="9"/>
      <c r="AWS237" s="9"/>
      <c r="AWT237" s="9"/>
      <c r="AWU237" s="9"/>
      <c r="AWV237" s="9"/>
      <c r="AWW237" s="9"/>
      <c r="AWX237" s="9"/>
      <c r="AWY237" s="9"/>
      <c r="AWZ237" s="9"/>
      <c r="AXA237" s="9"/>
      <c r="AXB237" s="9"/>
      <c r="AXC237" s="9"/>
      <c r="AXD237" s="9"/>
      <c r="AXE237" s="9"/>
      <c r="AXF237" s="9"/>
      <c r="AXG237" s="9"/>
      <c r="AXH237" s="9"/>
      <c r="AXI237" s="9"/>
      <c r="AXJ237" s="9"/>
      <c r="AXK237" s="9"/>
      <c r="AXL237" s="9"/>
      <c r="AXM237" s="9"/>
      <c r="AXN237" s="9"/>
      <c r="AXO237" s="9"/>
      <c r="AXP237" s="9"/>
      <c r="AXQ237" s="9"/>
      <c r="AXR237" s="9"/>
      <c r="AXS237" s="9"/>
      <c r="AXT237" s="9"/>
      <c r="AXU237" s="9"/>
      <c r="AXV237" s="9"/>
      <c r="AXW237" s="9"/>
      <c r="AXX237" s="9"/>
      <c r="AXY237" s="9"/>
      <c r="AXZ237" s="9"/>
      <c r="AYA237" s="9"/>
      <c r="AYB237" s="9"/>
      <c r="AYC237" s="9"/>
      <c r="AYD237" s="9"/>
      <c r="AYE237" s="9"/>
      <c r="AYF237" s="9"/>
      <c r="AYG237" s="9"/>
      <c r="AYH237" s="9"/>
      <c r="AYI237" s="9"/>
      <c r="AYJ237" s="9"/>
      <c r="AYK237" s="9"/>
      <c r="AYL237" s="9"/>
      <c r="AYM237" s="9"/>
      <c r="AYN237" s="9"/>
      <c r="AYO237" s="9"/>
      <c r="AYP237" s="9"/>
      <c r="AYQ237" s="9"/>
      <c r="AYR237" s="9"/>
      <c r="AYS237" s="9"/>
      <c r="AYT237" s="9"/>
      <c r="AYU237" s="9"/>
      <c r="AYV237" s="9"/>
      <c r="AYW237" s="9"/>
      <c r="AYX237" s="9"/>
      <c r="AYY237" s="9"/>
      <c r="AYZ237" s="9"/>
      <c r="AZA237" s="9"/>
      <c r="AZB237" s="9"/>
      <c r="AZC237" s="9"/>
      <c r="AZD237" s="9"/>
      <c r="AZE237" s="9"/>
      <c r="AZF237" s="9"/>
      <c r="AZG237" s="9"/>
      <c r="AZH237" s="9"/>
      <c r="AZI237" s="9"/>
      <c r="AZJ237" s="9"/>
      <c r="AZK237" s="9"/>
      <c r="AZL237" s="9"/>
      <c r="AZM237" s="9"/>
      <c r="AZN237" s="9"/>
      <c r="AZO237" s="9"/>
      <c r="AZP237" s="9"/>
      <c r="AZQ237" s="9"/>
      <c r="AZR237" s="9"/>
      <c r="AZS237" s="9"/>
      <c r="AZT237" s="9"/>
      <c r="AZU237" s="9"/>
      <c r="AZV237" s="9"/>
      <c r="AZW237" s="9"/>
      <c r="AZX237" s="9"/>
      <c r="AZY237" s="9"/>
      <c r="AZZ237" s="9"/>
      <c r="BAA237" s="9"/>
      <c r="BAB237" s="9"/>
      <c r="BAC237" s="9"/>
      <c r="BAD237" s="9"/>
      <c r="BAE237" s="9"/>
      <c r="BAF237" s="9"/>
      <c r="BAG237" s="9"/>
      <c r="BAH237" s="9"/>
      <c r="BAI237" s="9"/>
      <c r="BAJ237" s="9"/>
      <c r="BAK237" s="9"/>
      <c r="BAL237" s="9"/>
      <c r="BAM237" s="9"/>
      <c r="BAN237" s="9"/>
      <c r="BAO237" s="9"/>
      <c r="BAP237" s="9"/>
      <c r="BAQ237" s="9"/>
      <c r="BAR237" s="9"/>
      <c r="BAS237" s="9"/>
      <c r="BAT237" s="9"/>
      <c r="BAU237" s="9"/>
      <c r="BAV237" s="9"/>
      <c r="BAW237" s="9"/>
      <c r="BAX237" s="9"/>
      <c r="BAY237" s="9"/>
      <c r="BAZ237" s="9"/>
      <c r="BBA237" s="9"/>
      <c r="BBB237" s="9"/>
      <c r="BBC237" s="9"/>
      <c r="BBD237" s="9"/>
      <c r="BBE237" s="9"/>
      <c r="BBF237" s="9"/>
      <c r="BBG237" s="9"/>
      <c r="BBH237" s="9"/>
      <c r="BBI237" s="9"/>
      <c r="BBJ237" s="9"/>
      <c r="BBK237" s="9"/>
      <c r="BBL237" s="9"/>
      <c r="BBM237" s="9"/>
      <c r="BBN237" s="9"/>
      <c r="BBO237" s="9"/>
      <c r="BBP237" s="9"/>
      <c r="BBQ237" s="9"/>
      <c r="BBR237" s="9"/>
      <c r="BBS237" s="9"/>
      <c r="BBT237" s="9"/>
      <c r="BBU237" s="9"/>
      <c r="BBV237" s="9"/>
      <c r="BBW237" s="9"/>
      <c r="BBX237" s="9"/>
      <c r="BBY237" s="9"/>
      <c r="BBZ237" s="9"/>
      <c r="BCA237" s="9"/>
      <c r="BCB237" s="9"/>
      <c r="BCC237" s="9"/>
      <c r="BCD237" s="9"/>
      <c r="BCE237" s="9"/>
      <c r="BCF237" s="9"/>
      <c r="BCG237" s="9"/>
      <c r="BCH237" s="9"/>
      <c r="BCI237" s="9"/>
      <c r="BCJ237" s="9"/>
      <c r="BCK237" s="9"/>
      <c r="BCL237" s="9"/>
      <c r="BCM237" s="9"/>
      <c r="BCN237" s="9"/>
      <c r="BCO237" s="9"/>
      <c r="BCP237" s="9"/>
      <c r="BCQ237" s="9"/>
      <c r="BCR237" s="9"/>
      <c r="BCS237" s="9"/>
      <c r="BCT237" s="9"/>
      <c r="BCU237" s="9"/>
      <c r="BCV237" s="9"/>
      <c r="BCW237" s="9"/>
      <c r="BCX237" s="9"/>
      <c r="BCY237" s="9"/>
      <c r="BCZ237" s="9"/>
      <c r="BDA237" s="9"/>
      <c r="BDB237" s="9"/>
      <c r="BDC237" s="9"/>
      <c r="BDD237" s="9"/>
      <c r="BDE237" s="9"/>
      <c r="BDF237" s="9"/>
      <c r="BDG237" s="9"/>
      <c r="BDH237" s="9"/>
      <c r="BDI237" s="9"/>
      <c r="BDJ237" s="9"/>
      <c r="BDK237" s="9"/>
      <c r="BDL237" s="9"/>
      <c r="BDM237" s="9"/>
      <c r="BDN237" s="9"/>
      <c r="BDO237" s="9"/>
      <c r="BDP237" s="9"/>
      <c r="BDQ237" s="9"/>
      <c r="BDR237" s="9"/>
      <c r="BDS237" s="9"/>
      <c r="BDT237" s="9"/>
      <c r="BDU237" s="9"/>
      <c r="BDV237" s="9"/>
      <c r="BDW237" s="9"/>
      <c r="BDX237" s="9"/>
      <c r="BDY237" s="9"/>
      <c r="BDZ237" s="9"/>
      <c r="BEA237" s="9"/>
      <c r="BEB237" s="9"/>
      <c r="BEC237" s="9"/>
      <c r="BED237" s="9"/>
      <c r="BEE237" s="9"/>
      <c r="BEF237" s="9"/>
      <c r="BEG237" s="9"/>
      <c r="BEH237" s="9"/>
      <c r="BEI237" s="9"/>
      <c r="BEJ237" s="9"/>
      <c r="BEK237" s="9"/>
      <c r="BEL237" s="9"/>
      <c r="BEM237" s="9"/>
      <c r="BEN237" s="9"/>
      <c r="BEO237" s="9"/>
      <c r="BEP237" s="9"/>
      <c r="BEQ237" s="9"/>
      <c r="BER237" s="9"/>
      <c r="BES237" s="9"/>
      <c r="BET237" s="9"/>
      <c r="BEU237" s="9"/>
      <c r="BEV237" s="9"/>
      <c r="BEW237" s="9"/>
      <c r="BEX237" s="9"/>
      <c r="BEY237" s="9"/>
      <c r="BEZ237" s="9"/>
      <c r="BFA237" s="9"/>
      <c r="BFB237" s="9"/>
      <c r="BFC237" s="9"/>
      <c r="BFD237" s="9"/>
      <c r="BFE237" s="9"/>
      <c r="BFF237" s="9"/>
      <c r="BFG237" s="9"/>
      <c r="BFH237" s="9"/>
      <c r="BFI237" s="9"/>
      <c r="BFJ237" s="9"/>
      <c r="BFK237" s="9"/>
      <c r="BFL237" s="9"/>
      <c r="BFM237" s="9"/>
      <c r="BFN237" s="9"/>
      <c r="BFO237" s="9"/>
      <c r="BFP237" s="9"/>
      <c r="BFQ237" s="9"/>
      <c r="BFR237" s="9"/>
      <c r="BFS237" s="9"/>
      <c r="BFT237" s="9"/>
      <c r="BFU237" s="9"/>
      <c r="BFV237" s="9"/>
      <c r="BFW237" s="9"/>
      <c r="BFX237" s="9"/>
      <c r="BFY237" s="9"/>
      <c r="BFZ237" s="9"/>
      <c r="BGA237" s="9"/>
      <c r="BGB237" s="9"/>
      <c r="BGC237" s="9"/>
      <c r="BGD237" s="9"/>
      <c r="BGE237" s="9"/>
      <c r="BGF237" s="9"/>
      <c r="BGG237" s="9"/>
      <c r="BGH237" s="9"/>
      <c r="BGI237" s="9"/>
      <c r="BGJ237" s="9"/>
      <c r="BGK237" s="9"/>
      <c r="BGL237" s="9"/>
      <c r="BGM237" s="9"/>
      <c r="BGN237" s="9"/>
      <c r="BGO237" s="9"/>
      <c r="BGP237" s="9"/>
      <c r="BGQ237" s="9"/>
      <c r="BGR237" s="9"/>
      <c r="BGS237" s="9"/>
      <c r="BGT237" s="9"/>
      <c r="BGU237" s="9"/>
      <c r="BGV237" s="9"/>
      <c r="BGW237" s="9"/>
      <c r="BGX237" s="9"/>
      <c r="BGY237" s="9"/>
      <c r="BGZ237" s="9"/>
      <c r="BHA237" s="9"/>
      <c r="BHB237" s="9"/>
      <c r="BHC237" s="9"/>
      <c r="BHD237" s="9"/>
      <c r="BHE237" s="9"/>
      <c r="BHF237" s="9"/>
      <c r="BHG237" s="9"/>
      <c r="BHH237" s="9"/>
      <c r="BHI237" s="9"/>
      <c r="BHJ237" s="9"/>
      <c r="BHK237" s="9"/>
      <c r="BHL237" s="9"/>
      <c r="BHM237" s="9"/>
      <c r="BHN237" s="9"/>
      <c r="BHO237" s="9"/>
      <c r="BHP237" s="9"/>
      <c r="BHQ237" s="9"/>
      <c r="BHR237" s="9"/>
      <c r="BHS237" s="9"/>
      <c r="BHT237" s="9"/>
      <c r="BHU237" s="9"/>
      <c r="BHV237" s="9"/>
      <c r="BHW237" s="9"/>
      <c r="BHX237" s="9"/>
      <c r="BHY237" s="9"/>
      <c r="BHZ237" s="9"/>
      <c r="BIA237" s="9"/>
      <c r="BIB237" s="9"/>
      <c r="BIC237" s="9"/>
      <c r="BID237" s="9"/>
      <c r="BIE237" s="9"/>
      <c r="BIF237" s="9"/>
      <c r="BIG237" s="9"/>
      <c r="BIH237" s="9"/>
      <c r="BII237" s="9"/>
      <c r="BIJ237" s="9"/>
      <c r="BIK237" s="9"/>
      <c r="BIL237" s="9"/>
      <c r="BIM237" s="9"/>
      <c r="BIN237" s="9"/>
      <c r="BIO237" s="9"/>
      <c r="BIP237" s="9"/>
      <c r="BIQ237" s="9"/>
      <c r="BIR237" s="9"/>
      <c r="BIS237" s="9"/>
      <c r="BIT237" s="9"/>
      <c r="BIU237" s="9"/>
      <c r="BIV237" s="9"/>
      <c r="BIW237" s="9"/>
      <c r="BIX237" s="9"/>
      <c r="BIY237" s="9"/>
      <c r="BIZ237" s="9"/>
      <c r="BJA237" s="9"/>
      <c r="BJB237" s="9"/>
      <c r="BJC237" s="9"/>
      <c r="BJD237" s="9"/>
      <c r="BJE237" s="9"/>
      <c r="BJF237" s="9"/>
      <c r="BJG237" s="9"/>
      <c r="BJH237" s="9"/>
      <c r="BJI237" s="9"/>
      <c r="BJJ237" s="9"/>
      <c r="BJK237" s="9"/>
      <c r="BJL237" s="9"/>
      <c r="BJM237" s="9"/>
      <c r="BJN237" s="9"/>
      <c r="BJO237" s="9"/>
      <c r="BJP237" s="9"/>
      <c r="BJQ237" s="9"/>
      <c r="BJR237" s="9"/>
      <c r="BJS237" s="9"/>
      <c r="BJT237" s="9"/>
      <c r="BJU237" s="9"/>
      <c r="BJV237" s="9"/>
      <c r="BJW237" s="9"/>
      <c r="BJX237" s="9"/>
      <c r="BJY237" s="9"/>
      <c r="BJZ237" s="9"/>
      <c r="BKA237" s="9"/>
      <c r="BKB237" s="9"/>
      <c r="BKC237" s="9"/>
      <c r="BKD237" s="9"/>
      <c r="BKE237" s="9"/>
      <c r="BKF237" s="9"/>
      <c r="BKG237" s="9"/>
      <c r="BKH237" s="9"/>
      <c r="BKI237" s="9"/>
      <c r="BKJ237" s="9"/>
      <c r="BKK237" s="9"/>
      <c r="BKL237" s="9"/>
      <c r="BKM237" s="9"/>
      <c r="BKN237" s="9"/>
      <c r="BKO237" s="9"/>
      <c r="BKP237" s="9"/>
      <c r="BKQ237" s="9"/>
      <c r="BKR237" s="9"/>
      <c r="BKS237" s="9"/>
      <c r="BKT237" s="9"/>
      <c r="BKU237" s="9"/>
      <c r="BKV237" s="9"/>
      <c r="BKW237" s="9"/>
      <c r="BKX237" s="9"/>
      <c r="BKY237" s="9"/>
      <c r="BKZ237" s="9"/>
      <c r="BLA237" s="9"/>
      <c r="BLB237" s="9"/>
      <c r="BLC237" s="9"/>
      <c r="BLD237" s="9"/>
      <c r="BLE237" s="9"/>
      <c r="BLF237" s="9"/>
      <c r="BLG237" s="9"/>
      <c r="BLH237" s="9"/>
      <c r="BLI237" s="9"/>
      <c r="BLJ237" s="9"/>
      <c r="BLK237" s="9"/>
      <c r="BLL237" s="9"/>
      <c r="BLM237" s="9"/>
      <c r="BLN237" s="9"/>
      <c r="BLO237" s="9"/>
      <c r="BLP237" s="9"/>
      <c r="BLQ237" s="9"/>
      <c r="BLR237" s="9"/>
      <c r="BLS237" s="9"/>
      <c r="BLT237" s="9"/>
      <c r="BLU237" s="9"/>
      <c r="BLV237" s="9"/>
      <c r="BLW237" s="9"/>
      <c r="BLX237" s="9"/>
      <c r="BLY237" s="9"/>
      <c r="BLZ237" s="9"/>
      <c r="BMA237" s="9"/>
      <c r="BMB237" s="9"/>
      <c r="BMC237" s="9"/>
      <c r="BMD237" s="9"/>
      <c r="BME237" s="9"/>
      <c r="BMF237" s="9"/>
      <c r="BMG237" s="9"/>
      <c r="BMH237" s="9"/>
      <c r="BMI237" s="9"/>
      <c r="BMJ237" s="9"/>
      <c r="BMK237" s="9"/>
      <c r="BML237" s="9"/>
      <c r="BMM237" s="9"/>
      <c r="BMN237" s="9"/>
      <c r="BMO237" s="9"/>
      <c r="BMP237" s="9"/>
      <c r="BMQ237" s="9"/>
      <c r="BMR237" s="9"/>
      <c r="BMS237" s="9"/>
      <c r="BMT237" s="9"/>
      <c r="BMU237" s="9"/>
      <c r="BMV237" s="9"/>
      <c r="BMW237" s="9"/>
      <c r="BMX237" s="9"/>
      <c r="BMY237" s="9"/>
      <c r="BMZ237" s="9"/>
      <c r="BNA237" s="9"/>
      <c r="BNB237" s="9"/>
      <c r="BNC237" s="9"/>
      <c r="BND237" s="9"/>
      <c r="BNE237" s="9"/>
      <c r="BNF237" s="9"/>
      <c r="BNG237" s="9"/>
      <c r="BNH237" s="9"/>
      <c r="BNI237" s="9"/>
      <c r="BNJ237" s="9"/>
      <c r="BNK237" s="9"/>
      <c r="BNL237" s="9"/>
      <c r="BNM237" s="9"/>
      <c r="BNN237" s="9"/>
      <c r="BNO237" s="9"/>
      <c r="BNP237" s="9"/>
      <c r="BNQ237" s="9"/>
      <c r="BNR237" s="9"/>
      <c r="BNS237" s="9"/>
      <c r="BNT237" s="9"/>
      <c r="BNU237" s="9"/>
      <c r="BNV237" s="9"/>
      <c r="BNW237" s="9"/>
      <c r="BNX237" s="9"/>
      <c r="BNY237" s="9"/>
      <c r="BNZ237" s="9"/>
      <c r="BOA237" s="9"/>
      <c r="BOB237" s="9"/>
      <c r="BOC237" s="9"/>
      <c r="BOD237" s="9"/>
      <c r="BOE237" s="9"/>
      <c r="BOF237" s="9"/>
      <c r="BOG237" s="9"/>
      <c r="BOH237" s="9"/>
      <c r="BOI237" s="9"/>
      <c r="BOJ237" s="9"/>
      <c r="BOK237" s="9"/>
      <c r="BOL237" s="9"/>
      <c r="BOM237" s="9"/>
      <c r="BON237" s="9"/>
      <c r="BOO237" s="9"/>
      <c r="BOP237" s="9"/>
      <c r="BOQ237" s="9"/>
      <c r="BOR237" s="9"/>
      <c r="BOS237" s="9"/>
      <c r="BOT237" s="9"/>
      <c r="BOU237" s="9"/>
      <c r="BOV237" s="9"/>
      <c r="BOW237" s="9"/>
      <c r="BOX237" s="9"/>
      <c r="BOY237" s="9"/>
      <c r="BOZ237" s="9"/>
      <c r="BPA237" s="9"/>
      <c r="BPB237" s="9"/>
      <c r="BPC237" s="9"/>
      <c r="BPD237" s="9"/>
      <c r="BPE237" s="9"/>
      <c r="BPF237" s="9"/>
      <c r="BPG237" s="9"/>
      <c r="BPH237" s="9"/>
      <c r="BPI237" s="9"/>
      <c r="BPJ237" s="9"/>
      <c r="BPK237" s="9"/>
      <c r="BPL237" s="9"/>
      <c r="BPM237" s="9"/>
      <c r="BPN237" s="9"/>
      <c r="BPO237" s="9"/>
      <c r="BPP237" s="9"/>
      <c r="BPQ237" s="9"/>
      <c r="BPR237" s="9"/>
      <c r="BPS237" s="9"/>
      <c r="BPT237" s="9"/>
      <c r="BPU237" s="9"/>
      <c r="BPV237" s="9"/>
      <c r="BPW237" s="9"/>
      <c r="BPX237" s="9"/>
      <c r="BPY237" s="9"/>
      <c r="BPZ237" s="9"/>
      <c r="BQA237" s="9"/>
      <c r="BQB237" s="9"/>
      <c r="BQC237" s="9"/>
      <c r="BQD237" s="9"/>
      <c r="BQE237" s="9"/>
      <c r="BQF237" s="9"/>
      <c r="BQG237" s="9"/>
      <c r="BQH237" s="9"/>
      <c r="BQI237" s="9"/>
      <c r="BQJ237" s="9"/>
      <c r="BQK237" s="9"/>
      <c r="BQL237" s="9"/>
      <c r="BQM237" s="9"/>
      <c r="BQN237" s="9"/>
      <c r="BQO237" s="9"/>
      <c r="BQP237" s="9"/>
      <c r="BQQ237" s="9"/>
      <c r="BQR237" s="9"/>
      <c r="BQS237" s="9"/>
      <c r="BQT237" s="9"/>
      <c r="BQU237" s="9"/>
      <c r="BQV237" s="9"/>
      <c r="BQW237" s="9"/>
      <c r="BQX237" s="9"/>
      <c r="BQY237" s="9"/>
      <c r="BQZ237" s="9"/>
      <c r="BRA237" s="9"/>
      <c r="BRB237" s="9"/>
      <c r="BRC237" s="9"/>
      <c r="BRD237" s="9"/>
      <c r="BRE237" s="9"/>
      <c r="BRF237" s="9"/>
      <c r="BRG237" s="9"/>
      <c r="BRH237" s="9"/>
      <c r="BRI237" s="9"/>
      <c r="BRJ237" s="9"/>
      <c r="BRK237" s="9"/>
      <c r="BRL237" s="9"/>
      <c r="BRM237" s="9"/>
      <c r="BRN237" s="9"/>
      <c r="BRO237" s="9"/>
      <c r="BRP237" s="9"/>
      <c r="BRQ237" s="9"/>
      <c r="BRR237" s="9"/>
      <c r="BRS237" s="9"/>
      <c r="BRT237" s="9"/>
      <c r="BRU237" s="9"/>
      <c r="BRV237" s="9"/>
      <c r="BRW237" s="9"/>
      <c r="BRX237" s="9"/>
      <c r="BRY237" s="9"/>
      <c r="BRZ237" s="9"/>
      <c r="BSA237" s="9"/>
      <c r="BSB237" s="9"/>
      <c r="BSC237" s="9"/>
      <c r="BSD237" s="9"/>
      <c r="BSE237" s="9"/>
      <c r="BSF237" s="9"/>
      <c r="BSG237" s="9"/>
      <c r="BSH237" s="9"/>
      <c r="BSI237" s="9"/>
      <c r="BSJ237" s="9"/>
      <c r="BSK237" s="9"/>
      <c r="BSL237" s="9"/>
      <c r="BSM237" s="9"/>
      <c r="BSN237" s="9"/>
      <c r="BSO237" s="9"/>
      <c r="BSP237" s="9"/>
      <c r="BSQ237" s="9"/>
      <c r="BSR237" s="9"/>
      <c r="BSS237" s="9"/>
      <c r="BST237" s="9"/>
      <c r="BSU237" s="9"/>
      <c r="BSV237" s="9"/>
      <c r="BSW237" s="9"/>
      <c r="BSX237" s="9"/>
      <c r="BSY237" s="9"/>
      <c r="BSZ237" s="9"/>
      <c r="BTA237" s="9"/>
      <c r="BTB237" s="9"/>
      <c r="BTC237" s="9"/>
      <c r="BTD237" s="9"/>
      <c r="BTE237" s="9"/>
      <c r="BTF237" s="9"/>
      <c r="BTG237" s="9"/>
      <c r="BTH237" s="9"/>
      <c r="BTI237" s="9"/>
      <c r="BTJ237" s="9"/>
      <c r="BTK237" s="9"/>
      <c r="BTL237" s="9"/>
      <c r="BTM237" s="9"/>
      <c r="BTN237" s="9"/>
      <c r="BTO237" s="9"/>
      <c r="BTP237" s="9"/>
      <c r="BTQ237" s="9"/>
      <c r="BTR237" s="9"/>
      <c r="BTS237" s="9"/>
      <c r="BTT237" s="9"/>
      <c r="BTU237" s="9"/>
      <c r="BTV237" s="9"/>
      <c r="BTW237" s="9"/>
      <c r="BTX237" s="9"/>
      <c r="BTY237" s="9"/>
      <c r="BTZ237" s="9"/>
      <c r="BUA237" s="9"/>
      <c r="BUB237" s="9"/>
      <c r="BUC237" s="9"/>
      <c r="BUD237" s="9"/>
      <c r="BUE237" s="9"/>
      <c r="BUF237" s="9"/>
      <c r="BUG237" s="9"/>
      <c r="BUH237" s="9"/>
      <c r="BUI237" s="9"/>
      <c r="BUJ237" s="9"/>
      <c r="BUK237" s="9"/>
      <c r="BUL237" s="9"/>
      <c r="BUM237" s="9"/>
      <c r="BUN237" s="9"/>
      <c r="BUO237" s="9"/>
      <c r="BUP237" s="9"/>
      <c r="BUQ237" s="9"/>
      <c r="BUR237" s="9"/>
      <c r="BUS237" s="9"/>
      <c r="BUT237" s="9"/>
      <c r="BUU237" s="9"/>
      <c r="BUV237" s="9"/>
      <c r="BUW237" s="9"/>
      <c r="BUX237" s="9"/>
      <c r="BUY237" s="9"/>
      <c r="BUZ237" s="9"/>
      <c r="BVA237" s="9"/>
      <c r="BVB237" s="9"/>
      <c r="BVC237" s="9"/>
      <c r="BVD237" s="9"/>
      <c r="BVE237" s="9"/>
      <c r="BVF237" s="9"/>
      <c r="BVG237" s="9"/>
      <c r="BVH237" s="9"/>
      <c r="BVI237" s="9"/>
      <c r="BVJ237" s="9"/>
      <c r="BVK237" s="9"/>
      <c r="BVL237" s="9"/>
      <c r="BVM237" s="9"/>
      <c r="BVN237" s="9"/>
      <c r="BVO237" s="9"/>
      <c r="BVP237" s="9"/>
      <c r="BVQ237" s="9"/>
      <c r="BVR237" s="9"/>
      <c r="BVS237" s="9"/>
      <c r="BVT237" s="9"/>
      <c r="BVU237" s="9"/>
      <c r="BVV237" s="9"/>
      <c r="BVW237" s="9"/>
      <c r="BVX237" s="9"/>
      <c r="BVY237" s="9"/>
      <c r="BVZ237" s="9"/>
      <c r="BWA237" s="9"/>
      <c r="BWB237" s="9"/>
      <c r="BWC237" s="9"/>
      <c r="BWD237" s="9"/>
      <c r="BWE237" s="9"/>
      <c r="BWF237" s="9"/>
      <c r="BWG237" s="9"/>
      <c r="BWH237" s="9"/>
      <c r="BWI237" s="9"/>
      <c r="BWJ237" s="9"/>
      <c r="BWK237" s="9"/>
      <c r="BWL237" s="9"/>
      <c r="BWM237" s="9"/>
      <c r="BWN237" s="9"/>
      <c r="BWO237" s="9"/>
      <c r="BWP237" s="9"/>
      <c r="BWQ237" s="9"/>
      <c r="BWR237" s="9"/>
      <c r="BWS237" s="9"/>
      <c r="BWT237" s="9"/>
      <c r="BWU237" s="9"/>
      <c r="BWV237" s="9"/>
      <c r="BWW237" s="9"/>
      <c r="BWX237" s="9"/>
      <c r="BWY237" s="9"/>
      <c r="BWZ237" s="9"/>
      <c r="BXA237" s="9"/>
      <c r="BXB237" s="9"/>
      <c r="BXC237" s="9"/>
      <c r="BXD237" s="9"/>
      <c r="BXE237" s="9"/>
      <c r="BXF237" s="9"/>
      <c r="BXG237" s="9"/>
      <c r="BXH237" s="9"/>
      <c r="BXI237" s="9"/>
      <c r="BXJ237" s="9"/>
      <c r="BXK237" s="9"/>
      <c r="BXL237" s="9"/>
      <c r="BXM237" s="9"/>
      <c r="BXN237" s="9"/>
      <c r="BXO237" s="9"/>
      <c r="BXP237" s="9"/>
      <c r="BXQ237" s="9"/>
      <c r="BXR237" s="9"/>
      <c r="BXS237" s="9"/>
      <c r="BXT237" s="9"/>
      <c r="BXU237" s="9"/>
      <c r="BXV237" s="9"/>
      <c r="BXW237" s="9"/>
      <c r="BXX237" s="9"/>
      <c r="BXY237" s="9"/>
      <c r="BXZ237" s="9"/>
      <c r="BYA237" s="9"/>
      <c r="BYB237" s="9"/>
      <c r="BYC237" s="9"/>
      <c r="BYD237" s="9"/>
      <c r="BYE237" s="9"/>
      <c r="BYF237" s="9"/>
      <c r="BYG237" s="9"/>
      <c r="BYH237" s="9"/>
      <c r="BYI237" s="9"/>
      <c r="BYJ237" s="9"/>
      <c r="BYK237" s="9"/>
      <c r="BYL237" s="9"/>
      <c r="BYM237" s="9"/>
      <c r="BYN237" s="9"/>
      <c r="BYO237" s="9"/>
      <c r="BYP237" s="9"/>
      <c r="BYQ237" s="9"/>
      <c r="BYR237" s="9"/>
      <c r="BYS237" s="9"/>
      <c r="BYT237" s="9"/>
      <c r="BYU237" s="9"/>
      <c r="BYV237" s="9"/>
      <c r="BYW237" s="9"/>
      <c r="BYX237" s="9"/>
      <c r="BYY237" s="9"/>
      <c r="BYZ237" s="9"/>
      <c r="BZA237" s="9"/>
      <c r="BZB237" s="9"/>
      <c r="BZC237" s="9"/>
      <c r="BZD237" s="9"/>
      <c r="BZE237" s="9"/>
      <c r="BZF237" s="9"/>
      <c r="BZG237" s="9"/>
      <c r="BZH237" s="9"/>
      <c r="BZI237" s="9"/>
      <c r="BZJ237" s="9"/>
      <c r="BZK237" s="9"/>
      <c r="BZL237" s="9"/>
      <c r="BZM237" s="9"/>
      <c r="BZN237" s="9"/>
      <c r="BZO237" s="9"/>
      <c r="BZP237" s="9"/>
      <c r="BZQ237" s="9"/>
      <c r="BZR237" s="9"/>
      <c r="BZS237" s="9"/>
      <c r="BZT237" s="9"/>
      <c r="BZU237" s="9"/>
      <c r="BZV237" s="9"/>
      <c r="BZW237" s="9"/>
      <c r="BZX237" s="9"/>
      <c r="BZY237" s="9"/>
      <c r="BZZ237" s="9"/>
      <c r="CAA237" s="9"/>
      <c r="CAB237" s="9"/>
      <c r="CAC237" s="9"/>
      <c r="CAD237" s="9"/>
      <c r="CAE237" s="9"/>
      <c r="CAF237" s="9"/>
      <c r="CAG237" s="9"/>
      <c r="CAH237" s="9"/>
      <c r="CAI237" s="9"/>
      <c r="CAJ237" s="9"/>
      <c r="CAK237" s="9"/>
      <c r="CAL237" s="9"/>
      <c r="CAM237" s="9"/>
      <c r="CAN237" s="9"/>
      <c r="CAO237" s="9"/>
      <c r="CAP237" s="9"/>
      <c r="CAQ237" s="9"/>
      <c r="CAR237" s="9"/>
      <c r="CAS237" s="9"/>
      <c r="CAT237" s="9"/>
      <c r="CAU237" s="9"/>
      <c r="CAV237" s="9"/>
      <c r="CAW237" s="9"/>
      <c r="CAX237" s="9"/>
      <c r="CAY237" s="9"/>
      <c r="CAZ237" s="9"/>
      <c r="CBA237" s="9"/>
      <c r="CBB237" s="9"/>
      <c r="CBC237" s="9"/>
      <c r="CBD237" s="9"/>
      <c r="CBE237" s="9"/>
      <c r="CBF237" s="9"/>
      <c r="CBG237" s="9"/>
      <c r="CBH237" s="9"/>
      <c r="CBI237" s="9"/>
      <c r="CBJ237" s="9"/>
      <c r="CBK237" s="9"/>
      <c r="CBL237" s="9"/>
      <c r="CBM237" s="9"/>
      <c r="CBN237" s="9"/>
      <c r="CBO237" s="9"/>
      <c r="CBP237" s="9"/>
      <c r="CBQ237" s="9"/>
      <c r="CBR237" s="9"/>
      <c r="CBS237" s="9"/>
      <c r="CBT237" s="9"/>
      <c r="CBU237" s="9"/>
      <c r="CBV237" s="9"/>
      <c r="CBW237" s="9"/>
      <c r="CBX237" s="9"/>
      <c r="CBY237" s="9"/>
      <c r="CBZ237" s="9"/>
      <c r="CCA237" s="9"/>
      <c r="CCB237" s="9"/>
      <c r="CCC237" s="9"/>
      <c r="CCD237" s="9"/>
      <c r="CCE237" s="9"/>
      <c r="CCF237" s="9"/>
      <c r="CCG237" s="9"/>
      <c r="CCH237" s="9"/>
      <c r="CCI237" s="9"/>
      <c r="CCJ237" s="9"/>
      <c r="CCK237" s="9"/>
      <c r="CCL237" s="9"/>
      <c r="CCM237" s="9"/>
      <c r="CCN237" s="9"/>
      <c r="CCO237" s="9"/>
      <c r="CCP237" s="9"/>
      <c r="CCQ237" s="9"/>
      <c r="CCR237" s="9"/>
      <c r="CCS237" s="9"/>
      <c r="CCT237" s="9"/>
      <c r="CCU237" s="9"/>
      <c r="CCV237" s="9"/>
      <c r="CCW237" s="9"/>
      <c r="CCX237" s="9"/>
      <c r="CCY237" s="9"/>
      <c r="CCZ237" s="9"/>
      <c r="CDA237" s="9"/>
      <c r="CDB237" s="9"/>
      <c r="CDC237" s="9"/>
      <c r="CDD237" s="9"/>
      <c r="CDE237" s="9"/>
      <c r="CDF237" s="9"/>
      <c r="CDG237" s="9"/>
      <c r="CDH237" s="9"/>
      <c r="CDI237" s="9"/>
      <c r="CDJ237" s="9"/>
      <c r="CDK237" s="9"/>
      <c r="CDL237" s="9"/>
      <c r="CDM237" s="9"/>
      <c r="CDN237" s="9"/>
      <c r="CDO237" s="9"/>
      <c r="CDP237" s="9"/>
      <c r="CDQ237" s="9"/>
      <c r="CDR237" s="9"/>
      <c r="CDS237" s="9"/>
      <c r="CDT237" s="9"/>
      <c r="CDU237" s="9"/>
      <c r="CDV237" s="9"/>
      <c r="CDW237" s="9"/>
      <c r="CDX237" s="9"/>
      <c r="CDY237" s="9"/>
      <c r="CDZ237" s="9"/>
      <c r="CEA237" s="9"/>
      <c r="CEB237" s="9"/>
      <c r="CEC237" s="9"/>
      <c r="CED237" s="9"/>
      <c r="CEE237" s="9"/>
      <c r="CEF237" s="9"/>
      <c r="CEG237" s="9"/>
      <c r="CEH237" s="9"/>
      <c r="CEI237" s="9"/>
      <c r="CEJ237" s="9"/>
      <c r="CEK237" s="9"/>
      <c r="CEL237" s="9"/>
      <c r="CEM237" s="9"/>
      <c r="CEN237" s="9"/>
      <c r="CEO237" s="9"/>
      <c r="CEP237" s="9"/>
      <c r="CEQ237" s="9"/>
      <c r="CER237" s="9"/>
      <c r="CES237" s="9"/>
      <c r="CET237" s="9"/>
      <c r="CEU237" s="9"/>
      <c r="CEV237" s="9"/>
      <c r="CEW237" s="9"/>
      <c r="CEX237" s="9"/>
      <c r="CEY237" s="9"/>
      <c r="CEZ237" s="9"/>
      <c r="CFA237" s="9"/>
      <c r="CFB237" s="9"/>
      <c r="CFC237" s="9"/>
      <c r="CFD237" s="9"/>
      <c r="CFE237" s="9"/>
      <c r="CFF237" s="9"/>
      <c r="CFG237" s="9"/>
      <c r="CFH237" s="9"/>
      <c r="CFI237" s="9"/>
      <c r="CFJ237" s="9"/>
      <c r="CFK237" s="9"/>
      <c r="CFL237" s="9"/>
      <c r="CFM237" s="9"/>
      <c r="CFN237" s="9"/>
      <c r="CFO237" s="9"/>
      <c r="CFP237" s="9"/>
      <c r="CFQ237" s="9"/>
      <c r="CFR237" s="9"/>
      <c r="CFS237" s="9"/>
      <c r="CFT237" s="9"/>
      <c r="CFU237" s="9"/>
      <c r="CFV237" s="9"/>
      <c r="CFW237" s="9"/>
      <c r="CFX237" s="9"/>
      <c r="CFY237" s="9"/>
      <c r="CFZ237" s="9"/>
      <c r="CGA237" s="9"/>
      <c r="CGB237" s="9"/>
      <c r="CGC237" s="9"/>
      <c r="CGD237" s="9"/>
      <c r="CGE237" s="9"/>
      <c r="CGF237" s="9"/>
      <c r="CGG237" s="9"/>
      <c r="CGH237" s="9"/>
      <c r="CGI237" s="9"/>
      <c r="CGJ237" s="9"/>
      <c r="CGK237" s="9"/>
      <c r="CGL237" s="9"/>
      <c r="CGM237" s="9"/>
      <c r="CGN237" s="9"/>
      <c r="CGO237" s="9"/>
      <c r="CGP237" s="9"/>
      <c r="CGQ237" s="9"/>
      <c r="CGR237" s="9"/>
      <c r="CGS237" s="9"/>
      <c r="CGT237" s="9"/>
      <c r="CGU237" s="9"/>
      <c r="CGV237" s="9"/>
      <c r="CGW237" s="9"/>
      <c r="CGX237" s="9"/>
      <c r="CGY237" s="9"/>
      <c r="CGZ237" s="9"/>
      <c r="CHA237" s="9"/>
      <c r="CHB237" s="9"/>
      <c r="CHC237" s="9"/>
      <c r="CHD237" s="9"/>
      <c r="CHE237" s="9"/>
      <c r="CHF237" s="9"/>
      <c r="CHG237" s="9"/>
      <c r="CHH237" s="9"/>
      <c r="CHI237" s="9"/>
      <c r="CHJ237" s="9"/>
      <c r="CHK237" s="9"/>
      <c r="CHL237" s="9"/>
      <c r="CHM237" s="9"/>
      <c r="CHN237" s="9"/>
      <c r="CHO237" s="9"/>
      <c r="CHP237" s="9"/>
      <c r="CHQ237" s="9"/>
      <c r="CHR237" s="9"/>
      <c r="CHS237" s="9"/>
      <c r="CHT237" s="9"/>
      <c r="CHU237" s="9"/>
      <c r="CHV237" s="9"/>
      <c r="CHW237" s="9"/>
      <c r="CHX237" s="9"/>
      <c r="CHY237" s="9"/>
      <c r="CHZ237" s="9"/>
      <c r="CIA237" s="9"/>
      <c r="CIB237" s="9"/>
      <c r="CIC237" s="9"/>
      <c r="CID237" s="9"/>
      <c r="CIE237" s="9"/>
      <c r="CIF237" s="9"/>
      <c r="CIG237" s="9"/>
      <c r="CIH237" s="9"/>
      <c r="CII237" s="9"/>
      <c r="CIJ237" s="9"/>
      <c r="CIK237" s="9"/>
      <c r="CIL237" s="9"/>
      <c r="CIM237" s="9"/>
      <c r="CIN237" s="9"/>
      <c r="CIO237" s="9"/>
      <c r="CIP237" s="9"/>
      <c r="CIQ237" s="9"/>
      <c r="CIR237" s="9"/>
      <c r="CIS237" s="9"/>
      <c r="CIT237" s="9"/>
      <c r="CIU237" s="9"/>
      <c r="CIV237" s="9"/>
      <c r="CIW237" s="9"/>
      <c r="CIX237" s="9"/>
      <c r="CIY237" s="9"/>
      <c r="CIZ237" s="9"/>
      <c r="CJA237" s="9"/>
      <c r="CJB237" s="9"/>
      <c r="CJC237" s="9"/>
      <c r="CJD237" s="9"/>
      <c r="CJE237" s="9"/>
      <c r="CJF237" s="9"/>
      <c r="CJG237" s="9"/>
      <c r="CJH237" s="9"/>
      <c r="CJI237" s="9"/>
      <c r="CJJ237" s="9"/>
      <c r="CJK237" s="9"/>
      <c r="CJL237" s="9"/>
      <c r="CJM237" s="9"/>
      <c r="CJN237" s="9"/>
      <c r="CJO237" s="9"/>
      <c r="CJP237" s="9"/>
      <c r="CJQ237" s="9"/>
      <c r="CJR237" s="9"/>
      <c r="CJS237" s="9"/>
      <c r="CJT237" s="9"/>
      <c r="CJU237" s="9"/>
      <c r="CJV237" s="9"/>
      <c r="CJW237" s="9"/>
      <c r="CJX237" s="9"/>
      <c r="CJY237" s="9"/>
      <c r="CJZ237" s="9"/>
      <c r="CKA237" s="9"/>
      <c r="CKB237" s="9"/>
      <c r="CKC237" s="9"/>
      <c r="CKD237" s="9"/>
      <c r="CKE237" s="9"/>
      <c r="CKF237" s="9"/>
      <c r="CKG237" s="9"/>
      <c r="CKH237" s="9"/>
      <c r="CKI237" s="9"/>
      <c r="CKJ237" s="9"/>
      <c r="CKK237" s="9"/>
      <c r="CKL237" s="9"/>
      <c r="CKM237" s="9"/>
      <c r="CKN237" s="9"/>
      <c r="CKO237" s="9"/>
      <c r="CKP237" s="9"/>
      <c r="CKQ237" s="9"/>
      <c r="CKR237" s="9"/>
      <c r="CKS237" s="9"/>
      <c r="CKT237" s="9"/>
      <c r="CKU237" s="9"/>
      <c r="CKV237" s="9"/>
      <c r="CKW237" s="9"/>
      <c r="CKX237" s="9"/>
      <c r="CKY237" s="9"/>
      <c r="CKZ237" s="9"/>
      <c r="CLA237" s="9"/>
      <c r="CLB237" s="9"/>
      <c r="CLC237" s="9"/>
      <c r="CLD237" s="9"/>
      <c r="CLE237" s="9"/>
      <c r="CLF237" s="9"/>
      <c r="CLG237" s="9"/>
      <c r="CLH237" s="9"/>
      <c r="CLI237" s="9"/>
      <c r="CLJ237" s="9"/>
      <c r="CLK237" s="9"/>
      <c r="CLL237" s="9"/>
      <c r="CLM237" s="9"/>
      <c r="CLN237" s="9"/>
      <c r="CLO237" s="9"/>
      <c r="CLP237" s="9"/>
      <c r="CLQ237" s="9"/>
      <c r="CLR237" s="9"/>
      <c r="CLS237" s="9"/>
      <c r="CLT237" s="9"/>
      <c r="CLU237" s="9"/>
      <c r="CLV237" s="9"/>
      <c r="CLW237" s="9"/>
      <c r="CLX237" s="9"/>
      <c r="CLY237" s="9"/>
      <c r="CLZ237" s="9"/>
      <c r="CMA237" s="9"/>
      <c r="CMB237" s="9"/>
      <c r="CMC237" s="9"/>
      <c r="CMD237" s="9"/>
      <c r="CME237" s="9"/>
      <c r="CMF237" s="9"/>
      <c r="CMG237" s="9"/>
      <c r="CMH237" s="9"/>
      <c r="CMI237" s="9"/>
      <c r="CMJ237" s="9"/>
      <c r="CMK237" s="9"/>
      <c r="CML237" s="9"/>
      <c r="CMM237" s="9"/>
      <c r="CMN237" s="9"/>
      <c r="CMO237" s="9"/>
      <c r="CMP237" s="9"/>
      <c r="CMQ237" s="9"/>
      <c r="CMR237" s="9"/>
      <c r="CMS237" s="9"/>
      <c r="CMT237" s="9"/>
      <c r="CMU237" s="9"/>
      <c r="CMV237" s="9"/>
      <c r="CMW237" s="9"/>
      <c r="CMX237" s="9"/>
      <c r="CMY237" s="9"/>
      <c r="CMZ237" s="9"/>
      <c r="CNA237" s="9"/>
      <c r="CNB237" s="9"/>
      <c r="CNC237" s="9"/>
      <c r="CND237" s="9"/>
      <c r="CNE237" s="9"/>
      <c r="CNF237" s="9"/>
      <c r="CNG237" s="9"/>
      <c r="CNH237" s="9"/>
      <c r="CNI237" s="9"/>
      <c r="CNJ237" s="9"/>
      <c r="CNK237" s="9"/>
      <c r="CNL237" s="9"/>
      <c r="CNM237" s="9"/>
      <c r="CNN237" s="9"/>
      <c r="CNO237" s="9"/>
      <c r="CNP237" s="9"/>
      <c r="CNQ237" s="9"/>
      <c r="CNR237" s="9"/>
      <c r="CNS237" s="9"/>
      <c r="CNT237" s="9"/>
      <c r="CNU237" s="9"/>
      <c r="CNV237" s="9"/>
      <c r="CNW237" s="9"/>
      <c r="CNX237" s="9"/>
      <c r="CNY237" s="9"/>
      <c r="CNZ237" s="9"/>
      <c r="COA237" s="9"/>
      <c r="COB237" s="9"/>
      <c r="COC237" s="9"/>
      <c r="COD237" s="9"/>
      <c r="COE237" s="9"/>
      <c r="COF237" s="9"/>
      <c r="COG237" s="9"/>
      <c r="COH237" s="9"/>
      <c r="COI237" s="9"/>
      <c r="COJ237" s="9"/>
      <c r="COK237" s="9"/>
      <c r="COL237" s="9"/>
      <c r="COM237" s="9"/>
      <c r="CON237" s="9"/>
      <c r="COO237" s="9"/>
      <c r="COP237" s="9"/>
      <c r="COQ237" s="9"/>
      <c r="COR237" s="9"/>
      <c r="COS237" s="9"/>
      <c r="COT237" s="9"/>
      <c r="COU237" s="9"/>
      <c r="COV237" s="9"/>
      <c r="COW237" s="9"/>
      <c r="COX237" s="9"/>
      <c r="COY237" s="9"/>
      <c r="COZ237" s="9"/>
      <c r="CPA237" s="9"/>
      <c r="CPB237" s="9"/>
      <c r="CPC237" s="9"/>
      <c r="CPD237" s="9"/>
      <c r="CPE237" s="9"/>
      <c r="CPF237" s="9"/>
      <c r="CPG237" s="9"/>
      <c r="CPH237" s="9"/>
      <c r="CPI237" s="9"/>
      <c r="CPJ237" s="9"/>
      <c r="CPK237" s="9"/>
      <c r="CPL237" s="9"/>
      <c r="CPM237" s="9"/>
      <c r="CPN237" s="9"/>
      <c r="CPO237" s="9"/>
      <c r="CPP237" s="9"/>
      <c r="CPQ237" s="9"/>
      <c r="CPR237" s="9"/>
      <c r="CPS237" s="9"/>
      <c r="CPT237" s="9"/>
      <c r="CPU237" s="9"/>
      <c r="CPV237" s="9"/>
      <c r="CPW237" s="9"/>
      <c r="CPX237" s="9"/>
      <c r="CPY237" s="9"/>
      <c r="CPZ237" s="9"/>
      <c r="CQA237" s="9"/>
      <c r="CQB237" s="9"/>
      <c r="CQC237" s="9"/>
      <c r="CQD237" s="9"/>
      <c r="CQE237" s="9"/>
      <c r="CQF237" s="9"/>
      <c r="CQG237" s="9"/>
      <c r="CQH237" s="9"/>
      <c r="CQI237" s="9"/>
      <c r="CQJ237" s="9"/>
      <c r="CQK237" s="9"/>
      <c r="CQL237" s="9"/>
      <c r="CQM237" s="9"/>
      <c r="CQN237" s="9"/>
      <c r="CQO237" s="9"/>
      <c r="CQP237" s="9"/>
      <c r="CQQ237" s="9"/>
      <c r="CQR237" s="9"/>
      <c r="CQS237" s="9"/>
      <c r="CQT237" s="9"/>
      <c r="CQU237" s="9"/>
      <c r="CQV237" s="9"/>
      <c r="CQW237" s="9"/>
      <c r="CQX237" s="9"/>
      <c r="CQY237" s="9"/>
      <c r="CQZ237" s="9"/>
      <c r="CRA237" s="9"/>
      <c r="CRB237" s="9"/>
      <c r="CRC237" s="9"/>
      <c r="CRD237" s="9"/>
      <c r="CRE237" s="9"/>
      <c r="CRF237" s="9"/>
      <c r="CRG237" s="9"/>
      <c r="CRH237" s="9"/>
      <c r="CRI237" s="9"/>
      <c r="CRJ237" s="9"/>
      <c r="CRK237" s="9"/>
      <c r="CRL237" s="9"/>
      <c r="CRM237" s="9"/>
      <c r="CRN237" s="9"/>
      <c r="CRO237" s="9"/>
      <c r="CRP237" s="9"/>
      <c r="CRQ237" s="9"/>
      <c r="CRR237" s="9"/>
      <c r="CRS237" s="9"/>
      <c r="CRT237" s="9"/>
      <c r="CRU237" s="9"/>
      <c r="CRV237" s="9"/>
      <c r="CRW237" s="9"/>
      <c r="CRX237" s="9"/>
      <c r="CRY237" s="9"/>
      <c r="CRZ237" s="9"/>
      <c r="CSA237" s="9"/>
      <c r="CSB237" s="9"/>
      <c r="CSC237" s="9"/>
      <c r="CSD237" s="9"/>
      <c r="CSE237" s="9"/>
      <c r="CSF237" s="9"/>
      <c r="CSG237" s="9"/>
      <c r="CSH237" s="9"/>
      <c r="CSI237" s="9"/>
      <c r="CSJ237" s="9"/>
      <c r="CSK237" s="9"/>
      <c r="CSL237" s="9"/>
      <c r="CSM237" s="9"/>
      <c r="CSN237" s="9"/>
      <c r="CSO237" s="9"/>
      <c r="CSP237" s="9"/>
      <c r="CSQ237" s="9"/>
      <c r="CSR237" s="9"/>
      <c r="CSS237" s="9"/>
      <c r="CST237" s="9"/>
      <c r="CSU237" s="9"/>
      <c r="CSV237" s="9"/>
      <c r="CSW237" s="9"/>
      <c r="CSX237" s="9"/>
      <c r="CSY237" s="9"/>
      <c r="CSZ237" s="9"/>
      <c r="CTA237" s="9"/>
      <c r="CTB237" s="9"/>
      <c r="CTC237" s="9"/>
      <c r="CTD237" s="9"/>
      <c r="CTE237" s="9"/>
      <c r="CTF237" s="9"/>
      <c r="CTG237" s="9"/>
      <c r="CTH237" s="9"/>
      <c r="CTI237" s="9"/>
      <c r="CTJ237" s="9"/>
      <c r="CTK237" s="9"/>
      <c r="CTL237" s="9"/>
      <c r="CTM237" s="9"/>
      <c r="CTN237" s="9"/>
      <c r="CTO237" s="9"/>
      <c r="CTP237" s="9"/>
      <c r="CTQ237" s="9"/>
      <c r="CTR237" s="9"/>
      <c r="CTS237" s="9"/>
      <c r="CTT237" s="9"/>
      <c r="CTU237" s="9"/>
      <c r="CTV237" s="9"/>
      <c r="CTW237" s="9"/>
      <c r="CTX237" s="9"/>
      <c r="CTY237" s="9"/>
      <c r="CTZ237" s="9"/>
      <c r="CUA237" s="9"/>
      <c r="CUB237" s="9"/>
      <c r="CUC237" s="9"/>
      <c r="CUD237" s="9"/>
      <c r="CUE237" s="9"/>
      <c r="CUF237" s="9"/>
      <c r="CUG237" s="9"/>
      <c r="CUH237" s="9"/>
      <c r="CUI237" s="9"/>
      <c r="CUJ237" s="9"/>
      <c r="CUK237" s="9"/>
      <c r="CUL237" s="9"/>
      <c r="CUM237" s="9"/>
      <c r="CUN237" s="9"/>
      <c r="CUO237" s="9"/>
      <c r="CUP237" s="9"/>
      <c r="CUQ237" s="9"/>
      <c r="CUR237" s="9"/>
      <c r="CUS237" s="9"/>
      <c r="CUT237" s="9"/>
      <c r="CUU237" s="9"/>
      <c r="CUV237" s="9"/>
      <c r="CUW237" s="9"/>
      <c r="CUX237" s="9"/>
      <c r="CUY237" s="9"/>
      <c r="CUZ237" s="9"/>
      <c r="CVA237" s="9"/>
      <c r="CVB237" s="9"/>
      <c r="CVC237" s="9"/>
      <c r="CVD237" s="9"/>
      <c r="CVE237" s="9"/>
      <c r="CVF237" s="9"/>
      <c r="CVG237" s="9"/>
      <c r="CVH237" s="9"/>
      <c r="CVI237" s="9"/>
      <c r="CVJ237" s="9"/>
      <c r="CVK237" s="9"/>
      <c r="CVL237" s="9"/>
      <c r="CVM237" s="9"/>
      <c r="CVN237" s="9"/>
      <c r="CVO237" s="9"/>
      <c r="CVP237" s="9"/>
      <c r="CVQ237" s="9"/>
      <c r="CVR237" s="9"/>
      <c r="CVS237" s="9"/>
      <c r="CVT237" s="9"/>
      <c r="CVU237" s="9"/>
      <c r="CVV237" s="9"/>
      <c r="CVW237" s="9"/>
      <c r="CVX237" s="9"/>
      <c r="CVY237" s="9"/>
      <c r="CVZ237" s="9"/>
      <c r="CWA237" s="9"/>
      <c r="CWB237" s="9"/>
      <c r="CWC237" s="9"/>
      <c r="CWD237" s="9"/>
      <c r="CWE237" s="9"/>
      <c r="CWF237" s="9"/>
      <c r="CWG237" s="9"/>
      <c r="CWH237" s="9"/>
      <c r="CWI237" s="9"/>
      <c r="CWJ237" s="9"/>
      <c r="CWK237" s="9"/>
      <c r="CWL237" s="9"/>
      <c r="CWM237" s="9"/>
      <c r="CWN237" s="9"/>
      <c r="CWO237" s="9"/>
      <c r="CWP237" s="9"/>
      <c r="CWQ237" s="9"/>
      <c r="CWR237" s="9"/>
      <c r="CWS237" s="9"/>
      <c r="CWT237" s="9"/>
      <c r="CWU237" s="9"/>
      <c r="CWV237" s="9"/>
      <c r="CWW237" s="9"/>
      <c r="CWX237" s="9"/>
      <c r="CWY237" s="9"/>
      <c r="CWZ237" s="9"/>
      <c r="CXA237" s="9"/>
      <c r="CXB237" s="9"/>
      <c r="CXC237" s="9"/>
      <c r="CXD237" s="9"/>
      <c r="CXE237" s="9"/>
      <c r="CXF237" s="9"/>
      <c r="CXG237" s="9"/>
      <c r="CXH237" s="9"/>
      <c r="CXI237" s="9"/>
      <c r="CXJ237" s="9"/>
      <c r="CXK237" s="9"/>
      <c r="CXL237" s="9"/>
      <c r="CXM237" s="9"/>
      <c r="CXN237" s="9"/>
      <c r="CXO237" s="9"/>
      <c r="CXP237" s="9"/>
      <c r="CXQ237" s="9"/>
      <c r="CXR237" s="9"/>
      <c r="CXS237" s="9"/>
      <c r="CXT237" s="9"/>
      <c r="CXU237" s="9"/>
      <c r="CXV237" s="9"/>
      <c r="CXW237" s="9"/>
      <c r="CXX237" s="9"/>
      <c r="CXY237" s="9"/>
      <c r="CXZ237" s="9"/>
      <c r="CYA237" s="9"/>
      <c r="CYB237" s="9"/>
      <c r="CYC237" s="9"/>
      <c r="CYD237" s="9"/>
      <c r="CYE237" s="9"/>
      <c r="CYF237" s="9"/>
      <c r="CYG237" s="9"/>
      <c r="CYH237" s="9"/>
      <c r="CYI237" s="9"/>
      <c r="CYJ237" s="9"/>
      <c r="CYK237" s="9"/>
      <c r="CYL237" s="9"/>
      <c r="CYM237" s="9"/>
      <c r="CYN237" s="9"/>
      <c r="CYO237" s="9"/>
      <c r="CYP237" s="9"/>
      <c r="CYQ237" s="9"/>
      <c r="CYR237" s="9"/>
      <c r="CYS237" s="9"/>
      <c r="CYT237" s="9"/>
      <c r="CYU237" s="9"/>
      <c r="CYV237" s="9"/>
      <c r="CYW237" s="9"/>
      <c r="CYX237" s="9"/>
      <c r="CYY237" s="9"/>
      <c r="CYZ237" s="9"/>
      <c r="CZA237" s="9"/>
      <c r="CZB237" s="9"/>
      <c r="CZC237" s="9"/>
      <c r="CZD237" s="9"/>
      <c r="CZE237" s="9"/>
      <c r="CZF237" s="9"/>
      <c r="CZG237" s="9"/>
      <c r="CZH237" s="9"/>
      <c r="CZI237" s="9"/>
      <c r="CZJ237" s="9"/>
      <c r="CZK237" s="9"/>
      <c r="CZL237" s="9"/>
      <c r="CZM237" s="9"/>
      <c r="CZN237" s="9"/>
      <c r="CZO237" s="9"/>
      <c r="CZP237" s="9"/>
      <c r="CZQ237" s="9"/>
      <c r="CZR237" s="9"/>
      <c r="CZS237" s="9"/>
      <c r="CZT237" s="9"/>
      <c r="CZU237" s="9"/>
      <c r="CZV237" s="9"/>
      <c r="CZW237" s="9"/>
      <c r="CZX237" s="9"/>
      <c r="CZY237" s="9"/>
      <c r="CZZ237" s="9"/>
      <c r="DAA237" s="9"/>
      <c r="DAB237" s="9"/>
      <c r="DAC237" s="9"/>
      <c r="DAD237" s="9"/>
      <c r="DAE237" s="9"/>
      <c r="DAF237" s="9"/>
      <c r="DAG237" s="9"/>
      <c r="DAH237" s="9"/>
      <c r="DAI237" s="9"/>
      <c r="DAJ237" s="9"/>
      <c r="DAK237" s="9"/>
      <c r="DAL237" s="9"/>
      <c r="DAM237" s="9"/>
      <c r="DAN237" s="9"/>
      <c r="DAO237" s="9"/>
      <c r="DAP237" s="9"/>
      <c r="DAQ237" s="9"/>
      <c r="DAR237" s="9"/>
      <c r="DAS237" s="9"/>
      <c r="DAT237" s="9"/>
      <c r="DAU237" s="9"/>
      <c r="DAV237" s="9"/>
      <c r="DAW237" s="9"/>
      <c r="DAX237" s="9"/>
      <c r="DAY237" s="9"/>
      <c r="DAZ237" s="9"/>
      <c r="DBA237" s="9"/>
      <c r="DBB237" s="9"/>
      <c r="DBC237" s="9"/>
      <c r="DBD237" s="9"/>
      <c r="DBE237" s="9"/>
      <c r="DBF237" s="9"/>
      <c r="DBG237" s="9"/>
      <c r="DBH237" s="9"/>
      <c r="DBI237" s="9"/>
      <c r="DBJ237" s="9"/>
      <c r="DBK237" s="9"/>
      <c r="DBL237" s="9"/>
      <c r="DBM237" s="9"/>
      <c r="DBN237" s="9"/>
      <c r="DBO237" s="9"/>
      <c r="DBP237" s="9"/>
      <c r="DBQ237" s="9"/>
      <c r="DBR237" s="9"/>
      <c r="DBS237" s="9"/>
      <c r="DBT237" s="9"/>
      <c r="DBU237" s="9"/>
      <c r="DBV237" s="9"/>
      <c r="DBW237" s="9"/>
      <c r="DBX237" s="9"/>
      <c r="DBY237" s="9"/>
      <c r="DBZ237" s="9"/>
      <c r="DCA237" s="9"/>
      <c r="DCB237" s="9"/>
      <c r="DCC237" s="9"/>
      <c r="DCD237" s="9"/>
      <c r="DCE237" s="9"/>
      <c r="DCF237" s="9"/>
      <c r="DCG237" s="9"/>
      <c r="DCH237" s="9"/>
      <c r="DCI237" s="9"/>
      <c r="DCJ237" s="9"/>
      <c r="DCK237" s="9"/>
      <c r="DCL237" s="9"/>
      <c r="DCM237" s="9"/>
      <c r="DCN237" s="9"/>
      <c r="DCO237" s="9"/>
      <c r="DCP237" s="9"/>
      <c r="DCQ237" s="9"/>
      <c r="DCR237" s="9"/>
      <c r="DCS237" s="9"/>
      <c r="DCT237" s="9"/>
      <c r="DCU237" s="9"/>
      <c r="DCV237" s="9"/>
      <c r="DCW237" s="9"/>
      <c r="DCX237" s="9"/>
      <c r="DCY237" s="9"/>
      <c r="DCZ237" s="9"/>
      <c r="DDA237" s="9"/>
      <c r="DDB237" s="9"/>
      <c r="DDC237" s="9"/>
      <c r="DDD237" s="9"/>
      <c r="DDE237" s="9"/>
      <c r="DDF237" s="9"/>
      <c r="DDG237" s="9"/>
      <c r="DDH237" s="9"/>
      <c r="DDI237" s="9"/>
      <c r="DDJ237" s="9"/>
      <c r="DDK237" s="9"/>
      <c r="DDL237" s="9"/>
      <c r="DDM237" s="9"/>
      <c r="DDN237" s="9"/>
      <c r="DDO237" s="9"/>
      <c r="DDP237" s="9"/>
      <c r="DDQ237" s="9"/>
      <c r="DDR237" s="9"/>
      <c r="DDS237" s="9"/>
      <c r="DDT237" s="9"/>
      <c r="DDU237" s="9"/>
      <c r="DDV237" s="9"/>
      <c r="DDW237" s="9"/>
      <c r="DDX237" s="9"/>
      <c r="DDY237" s="9"/>
      <c r="DDZ237" s="9"/>
      <c r="DEA237" s="9"/>
      <c r="DEB237" s="9"/>
      <c r="DEC237" s="9"/>
      <c r="DED237" s="9"/>
      <c r="DEE237" s="9"/>
      <c r="DEF237" s="9"/>
      <c r="DEG237" s="9"/>
      <c r="DEH237" s="9"/>
      <c r="DEI237" s="9"/>
      <c r="DEJ237" s="9"/>
      <c r="DEK237" s="9"/>
      <c r="DEL237" s="9"/>
      <c r="DEM237" s="9"/>
      <c r="DEN237" s="9"/>
      <c r="DEO237" s="9"/>
      <c r="DEP237" s="9"/>
      <c r="DEQ237" s="9"/>
      <c r="DER237" s="9"/>
      <c r="DES237" s="9"/>
      <c r="DET237" s="9"/>
      <c r="DEU237" s="9"/>
      <c r="DEV237" s="9"/>
      <c r="DEW237" s="9"/>
      <c r="DEX237" s="9"/>
      <c r="DEY237" s="9"/>
      <c r="DEZ237" s="9"/>
      <c r="DFA237" s="9"/>
      <c r="DFB237" s="9"/>
      <c r="DFC237" s="9"/>
      <c r="DFD237" s="9"/>
      <c r="DFE237" s="9"/>
      <c r="DFF237" s="9"/>
      <c r="DFG237" s="9"/>
      <c r="DFH237" s="9"/>
      <c r="DFI237" s="9"/>
      <c r="DFJ237" s="9"/>
      <c r="DFK237" s="9"/>
      <c r="DFL237" s="9"/>
      <c r="DFM237" s="9"/>
      <c r="DFN237" s="9"/>
      <c r="DFO237" s="9"/>
      <c r="DFP237" s="9"/>
      <c r="DFQ237" s="9"/>
      <c r="DFR237" s="9"/>
      <c r="DFS237" s="9"/>
      <c r="DFT237" s="9"/>
      <c r="DFU237" s="9"/>
      <c r="DFV237" s="9"/>
      <c r="DFW237" s="9"/>
      <c r="DFX237" s="9"/>
      <c r="DFY237" s="9"/>
      <c r="DFZ237" s="9"/>
      <c r="DGA237" s="9"/>
      <c r="DGB237" s="9"/>
      <c r="DGC237" s="9"/>
      <c r="DGD237" s="9"/>
      <c r="DGE237" s="9"/>
      <c r="DGF237" s="9"/>
      <c r="DGG237" s="9"/>
      <c r="DGH237" s="9"/>
      <c r="DGI237" s="9"/>
      <c r="DGJ237" s="9"/>
      <c r="DGK237" s="9"/>
      <c r="DGL237" s="9"/>
      <c r="DGM237" s="9"/>
      <c r="DGN237" s="9"/>
      <c r="DGO237" s="9"/>
      <c r="DGP237" s="9"/>
      <c r="DGQ237" s="9"/>
      <c r="DGR237" s="9"/>
      <c r="DGS237" s="9"/>
      <c r="DGT237" s="9"/>
      <c r="DGU237" s="9"/>
      <c r="DGV237" s="9"/>
      <c r="DGW237" s="9"/>
      <c r="DGX237" s="9"/>
      <c r="DGY237" s="9"/>
      <c r="DGZ237" s="9"/>
      <c r="DHA237" s="9"/>
      <c r="DHB237" s="9"/>
      <c r="DHC237" s="9"/>
      <c r="DHD237" s="9"/>
      <c r="DHE237" s="9"/>
      <c r="DHF237" s="9"/>
      <c r="DHG237" s="9"/>
      <c r="DHH237" s="9"/>
      <c r="DHI237" s="9"/>
      <c r="DHJ237" s="9"/>
      <c r="DHK237" s="9"/>
      <c r="DHL237" s="9"/>
      <c r="DHM237" s="9"/>
      <c r="DHN237" s="9"/>
      <c r="DHO237" s="9"/>
      <c r="DHP237" s="9"/>
      <c r="DHQ237" s="9"/>
      <c r="DHR237" s="9"/>
      <c r="DHS237" s="9"/>
      <c r="DHT237" s="9"/>
      <c r="DHU237" s="9"/>
      <c r="DHV237" s="9"/>
      <c r="DHW237" s="9"/>
      <c r="DHX237" s="9"/>
      <c r="DHY237" s="9"/>
      <c r="DHZ237" s="9"/>
      <c r="DIA237" s="9"/>
      <c r="DIB237" s="9"/>
      <c r="DIC237" s="9"/>
      <c r="DID237" s="9"/>
      <c r="DIE237" s="9"/>
      <c r="DIF237" s="9"/>
      <c r="DIG237" s="9"/>
      <c r="DIH237" s="9"/>
      <c r="DII237" s="9"/>
      <c r="DIJ237" s="9"/>
      <c r="DIK237" s="9"/>
      <c r="DIL237" s="9"/>
      <c r="DIM237" s="9"/>
      <c r="DIN237" s="9"/>
      <c r="DIO237" s="9"/>
      <c r="DIP237" s="9"/>
      <c r="DIQ237" s="9"/>
      <c r="DIR237" s="9"/>
      <c r="DIS237" s="9"/>
      <c r="DIT237" s="9"/>
      <c r="DIU237" s="9"/>
      <c r="DIV237" s="9"/>
      <c r="DIW237" s="9"/>
      <c r="DIX237" s="9"/>
    </row>
    <row r="238" spans="1:2962" ht="15.75">
      <c r="A238" s="72" t="s">
        <v>116</v>
      </c>
      <c r="B238" s="76" t="s">
        <v>117</v>
      </c>
      <c r="C238" s="73" t="s">
        <v>508</v>
      </c>
      <c r="D238" s="81">
        <v>42276</v>
      </c>
      <c r="E238" s="76" t="s">
        <v>119</v>
      </c>
      <c r="F238" s="69">
        <v>25000000</v>
      </c>
      <c r="G238" s="42"/>
      <c r="H238" s="51"/>
      <c r="I238" s="52"/>
      <c r="J238" s="53">
        <f t="shared" si="6"/>
        <v>28650700000</v>
      </c>
      <c r="K238" s="54">
        <f t="shared" si="7"/>
        <v>25000000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  <c r="KM238" s="9"/>
      <c r="KN238" s="9"/>
      <c r="KO238" s="9"/>
      <c r="KP238" s="9"/>
      <c r="KQ238" s="9"/>
      <c r="KR238" s="9"/>
      <c r="KS238" s="9"/>
      <c r="KT238" s="9"/>
      <c r="KU238" s="9"/>
      <c r="KV238" s="9"/>
      <c r="KW238" s="9"/>
      <c r="KX238" s="9"/>
      <c r="KY238" s="9"/>
      <c r="KZ238" s="9"/>
      <c r="LA238" s="9"/>
      <c r="LB238" s="9"/>
      <c r="LC238" s="9"/>
      <c r="LD238" s="9"/>
      <c r="LE238" s="9"/>
      <c r="LF238" s="9"/>
      <c r="LG238" s="9"/>
      <c r="LH238" s="9"/>
      <c r="LI238" s="9"/>
      <c r="LJ238" s="9"/>
      <c r="LK238" s="9"/>
      <c r="LL238" s="9"/>
      <c r="LM238" s="9"/>
      <c r="LN238" s="9"/>
      <c r="LO238" s="9"/>
      <c r="LP238" s="9"/>
      <c r="LQ238" s="9"/>
      <c r="LR238" s="9"/>
      <c r="LS238" s="9"/>
      <c r="LT238" s="9"/>
      <c r="LU238" s="9"/>
      <c r="LV238" s="9"/>
      <c r="LW238" s="9"/>
      <c r="LX238" s="9"/>
      <c r="LY238" s="9"/>
      <c r="LZ238" s="9"/>
      <c r="MA238" s="9"/>
      <c r="MB238" s="9"/>
      <c r="MC238" s="9"/>
      <c r="MD238" s="9"/>
      <c r="ME238" s="9"/>
      <c r="MF238" s="9"/>
      <c r="MG238" s="9"/>
      <c r="MH238" s="9"/>
      <c r="MI238" s="9"/>
      <c r="MJ238" s="9"/>
      <c r="MK238" s="9"/>
      <c r="ML238" s="9"/>
      <c r="MM238" s="9"/>
      <c r="MN238" s="9"/>
      <c r="MO238" s="9"/>
      <c r="MP238" s="9"/>
      <c r="MQ238" s="9"/>
      <c r="MR238" s="9"/>
      <c r="MS238" s="9"/>
      <c r="MT238" s="9"/>
      <c r="MU238" s="9"/>
      <c r="MV238" s="9"/>
      <c r="MW238" s="9"/>
      <c r="MX238" s="9"/>
      <c r="MY238" s="9"/>
      <c r="MZ238" s="9"/>
      <c r="NA238" s="9"/>
      <c r="NB238" s="9"/>
      <c r="NC238" s="9"/>
      <c r="ND238" s="9"/>
      <c r="NE238" s="9"/>
      <c r="NF238" s="9"/>
      <c r="NG238" s="9"/>
      <c r="NH238" s="9"/>
      <c r="NI238" s="9"/>
      <c r="NJ238" s="9"/>
      <c r="NK238" s="9"/>
      <c r="NL238" s="9"/>
      <c r="NM238" s="9"/>
      <c r="NN238" s="9"/>
      <c r="NO238" s="9"/>
      <c r="NP238" s="9"/>
      <c r="NQ238" s="9"/>
      <c r="NR238" s="9"/>
      <c r="NS238" s="9"/>
      <c r="NT238" s="9"/>
      <c r="NU238" s="9"/>
      <c r="NV238" s="9"/>
      <c r="NW238" s="9"/>
      <c r="NX238" s="9"/>
      <c r="NY238" s="9"/>
      <c r="NZ238" s="9"/>
      <c r="OA238" s="9"/>
      <c r="OB238" s="9"/>
      <c r="OC238" s="9"/>
      <c r="OD238" s="9"/>
      <c r="OE238" s="9"/>
      <c r="OF238" s="9"/>
      <c r="OG238" s="9"/>
      <c r="OH238" s="9"/>
      <c r="OI238" s="9"/>
      <c r="OJ238" s="9"/>
      <c r="OK238" s="9"/>
      <c r="OL238" s="9"/>
      <c r="OM238" s="9"/>
      <c r="ON238" s="9"/>
      <c r="OO238" s="9"/>
      <c r="OP238" s="9"/>
      <c r="OQ238" s="9"/>
      <c r="OR238" s="9"/>
      <c r="OS238" s="9"/>
      <c r="OT238" s="9"/>
      <c r="OU238" s="9"/>
      <c r="OV238" s="9"/>
      <c r="OW238" s="9"/>
      <c r="OX238" s="9"/>
      <c r="OY238" s="9"/>
      <c r="OZ238" s="9"/>
      <c r="PA238" s="9"/>
      <c r="PB238" s="9"/>
      <c r="PC238" s="9"/>
      <c r="PD238" s="9"/>
      <c r="PE238" s="9"/>
      <c r="PF238" s="9"/>
      <c r="PG238" s="9"/>
      <c r="PH238" s="9"/>
      <c r="PI238" s="9"/>
      <c r="PJ238" s="9"/>
      <c r="PK238" s="9"/>
      <c r="PL238" s="9"/>
      <c r="PM238" s="9"/>
      <c r="PN238" s="9"/>
      <c r="PO238" s="9"/>
      <c r="PP238" s="9"/>
      <c r="PQ238" s="9"/>
      <c r="PR238" s="9"/>
      <c r="PS238" s="9"/>
      <c r="PT238" s="9"/>
      <c r="PU238" s="9"/>
      <c r="PV238" s="9"/>
      <c r="PW238" s="9"/>
      <c r="PX238" s="9"/>
      <c r="PY238" s="9"/>
      <c r="PZ238" s="9"/>
      <c r="QA238" s="9"/>
      <c r="QB238" s="9"/>
      <c r="QC238" s="9"/>
      <c r="QD238" s="9"/>
      <c r="QE238" s="9"/>
      <c r="QF238" s="9"/>
      <c r="QG238" s="9"/>
      <c r="QH238" s="9"/>
      <c r="QI238" s="9"/>
      <c r="QJ238" s="9"/>
      <c r="QK238" s="9"/>
      <c r="QL238" s="9"/>
      <c r="QM238" s="9"/>
      <c r="QN238" s="9"/>
      <c r="QO238" s="9"/>
      <c r="QP238" s="9"/>
      <c r="QQ238" s="9"/>
      <c r="QR238" s="9"/>
      <c r="QS238" s="9"/>
      <c r="QT238" s="9"/>
      <c r="QU238" s="9"/>
      <c r="QV238" s="9"/>
      <c r="QW238" s="9"/>
      <c r="QX238" s="9"/>
      <c r="QY238" s="9"/>
      <c r="QZ238" s="9"/>
      <c r="RA238" s="9"/>
      <c r="RB238" s="9"/>
      <c r="RC238" s="9"/>
      <c r="RD238" s="9"/>
      <c r="RE238" s="9"/>
      <c r="RF238" s="9"/>
      <c r="RG238" s="9"/>
      <c r="RH238" s="9"/>
      <c r="RI238" s="9"/>
      <c r="RJ238" s="9"/>
      <c r="RK238" s="9"/>
      <c r="RL238" s="9"/>
      <c r="RM238" s="9"/>
      <c r="RN238" s="9"/>
      <c r="RO238" s="9"/>
      <c r="RP238" s="9"/>
      <c r="RQ238" s="9"/>
      <c r="RR238" s="9"/>
      <c r="RS238" s="9"/>
      <c r="RT238" s="9"/>
      <c r="RU238" s="9"/>
      <c r="RV238" s="9"/>
      <c r="RW238" s="9"/>
      <c r="RX238" s="9"/>
      <c r="RY238" s="9"/>
      <c r="RZ238" s="9"/>
      <c r="SA238" s="9"/>
      <c r="SB238" s="9"/>
      <c r="SC238" s="9"/>
      <c r="SD238" s="9"/>
      <c r="SE238" s="9"/>
      <c r="SF238" s="9"/>
      <c r="SG238" s="9"/>
      <c r="SH238" s="9"/>
      <c r="SI238" s="9"/>
      <c r="SJ238" s="9"/>
      <c r="SK238" s="9"/>
      <c r="SL238" s="9"/>
      <c r="SM238" s="9"/>
      <c r="SN238" s="9"/>
      <c r="SO238" s="9"/>
      <c r="SP238" s="9"/>
      <c r="SQ238" s="9"/>
      <c r="SR238" s="9"/>
      <c r="SS238" s="9"/>
      <c r="ST238" s="9"/>
      <c r="SU238" s="9"/>
      <c r="SV238" s="9"/>
      <c r="SW238" s="9"/>
      <c r="SX238" s="9"/>
      <c r="SY238" s="9"/>
      <c r="SZ238" s="9"/>
      <c r="TA238" s="9"/>
      <c r="TB238" s="9"/>
      <c r="TC238" s="9"/>
      <c r="TD238" s="9"/>
      <c r="TE238" s="9"/>
      <c r="TF238" s="9"/>
      <c r="TG238" s="9"/>
      <c r="TH238" s="9"/>
      <c r="TI238" s="9"/>
      <c r="TJ238" s="9"/>
      <c r="TK238" s="9"/>
      <c r="TL238" s="9"/>
      <c r="TM238" s="9"/>
      <c r="TN238" s="9"/>
      <c r="TO238" s="9"/>
      <c r="TP238" s="9"/>
      <c r="TQ238" s="9"/>
      <c r="TR238" s="9"/>
      <c r="TS238" s="9"/>
      <c r="TT238" s="9"/>
      <c r="TU238" s="9"/>
      <c r="TV238" s="9"/>
      <c r="TW238" s="9"/>
      <c r="TX238" s="9"/>
      <c r="TY238" s="9"/>
      <c r="TZ238" s="9"/>
      <c r="UA238" s="9"/>
      <c r="UB238" s="9"/>
      <c r="UC238" s="9"/>
      <c r="UD238" s="9"/>
      <c r="UE238" s="9"/>
      <c r="UF238" s="9"/>
      <c r="UG238" s="9"/>
      <c r="UH238" s="9"/>
      <c r="UI238" s="9"/>
      <c r="UJ238" s="9"/>
      <c r="UK238" s="9"/>
      <c r="UL238" s="9"/>
      <c r="UM238" s="9"/>
      <c r="UN238" s="9"/>
      <c r="UO238" s="9"/>
      <c r="UP238" s="9"/>
      <c r="UQ238" s="9"/>
      <c r="UR238" s="9"/>
      <c r="US238" s="9"/>
      <c r="UT238" s="9"/>
      <c r="UU238" s="9"/>
      <c r="UV238" s="9"/>
      <c r="UW238" s="9"/>
      <c r="UX238" s="9"/>
      <c r="UY238" s="9"/>
      <c r="UZ238" s="9"/>
      <c r="VA238" s="9"/>
      <c r="VB238" s="9"/>
      <c r="VC238" s="9"/>
      <c r="VD238" s="9"/>
      <c r="VE238" s="9"/>
      <c r="VF238" s="9"/>
      <c r="VG238" s="9"/>
      <c r="VH238" s="9"/>
      <c r="VI238" s="9"/>
      <c r="VJ238" s="9"/>
      <c r="VK238" s="9"/>
      <c r="VL238" s="9"/>
      <c r="VM238" s="9"/>
      <c r="VN238" s="9"/>
      <c r="VO238" s="9"/>
      <c r="VP238" s="9"/>
      <c r="VQ238" s="9"/>
      <c r="VR238" s="9"/>
      <c r="VS238" s="9"/>
      <c r="VT238" s="9"/>
      <c r="VU238" s="9"/>
      <c r="VV238" s="9"/>
      <c r="VW238" s="9"/>
      <c r="VX238" s="9"/>
      <c r="VY238" s="9"/>
      <c r="VZ238" s="9"/>
      <c r="WA238" s="9"/>
      <c r="WB238" s="9"/>
      <c r="WC238" s="9"/>
      <c r="WD238" s="9"/>
      <c r="WE238" s="9"/>
      <c r="WF238" s="9"/>
      <c r="WG238" s="9"/>
      <c r="WH238" s="9"/>
      <c r="WI238" s="9"/>
      <c r="WJ238" s="9"/>
      <c r="WK238" s="9"/>
      <c r="WL238" s="9"/>
      <c r="WM238" s="9"/>
      <c r="WN238" s="9"/>
      <c r="WO238" s="9"/>
      <c r="WP238" s="9"/>
      <c r="WQ238" s="9"/>
      <c r="WR238" s="9"/>
      <c r="WS238" s="9"/>
      <c r="WT238" s="9"/>
      <c r="WU238" s="9"/>
      <c r="WV238" s="9"/>
      <c r="WW238" s="9"/>
      <c r="WX238" s="9"/>
      <c r="WY238" s="9"/>
      <c r="WZ238" s="9"/>
      <c r="XA238" s="9"/>
      <c r="XB238" s="9"/>
      <c r="XC238" s="9"/>
      <c r="XD238" s="9"/>
      <c r="XE238" s="9"/>
      <c r="XF238" s="9"/>
      <c r="XG238" s="9"/>
      <c r="XH238" s="9"/>
      <c r="XI238" s="9"/>
      <c r="XJ238" s="9"/>
      <c r="XK238" s="9"/>
      <c r="XL238" s="9"/>
      <c r="XM238" s="9"/>
      <c r="XN238" s="9"/>
      <c r="XO238" s="9"/>
      <c r="XP238" s="9"/>
      <c r="XQ238" s="9"/>
      <c r="XR238" s="9"/>
      <c r="XS238" s="9"/>
      <c r="XT238" s="9"/>
      <c r="XU238" s="9"/>
      <c r="XV238" s="9"/>
      <c r="XW238" s="9"/>
      <c r="XX238" s="9"/>
      <c r="XY238" s="9"/>
      <c r="XZ238" s="9"/>
      <c r="YA238" s="9"/>
      <c r="YB238" s="9"/>
      <c r="YC238" s="9"/>
      <c r="YD238" s="9"/>
      <c r="YE238" s="9"/>
      <c r="YF238" s="9"/>
      <c r="YG238" s="9"/>
      <c r="YH238" s="9"/>
      <c r="YI238" s="9"/>
      <c r="YJ238" s="9"/>
      <c r="YK238" s="9"/>
      <c r="YL238" s="9"/>
      <c r="YM238" s="9"/>
      <c r="YN238" s="9"/>
      <c r="YO238" s="9"/>
      <c r="YP238" s="9"/>
      <c r="YQ238" s="9"/>
      <c r="YR238" s="9"/>
      <c r="YS238" s="9"/>
      <c r="YT238" s="9"/>
      <c r="YU238" s="9"/>
      <c r="YV238" s="9"/>
      <c r="YW238" s="9"/>
      <c r="YX238" s="9"/>
      <c r="YY238" s="9"/>
      <c r="YZ238" s="9"/>
      <c r="ZA238" s="9"/>
      <c r="ZB238" s="9"/>
      <c r="ZC238" s="9"/>
      <c r="ZD238" s="9"/>
      <c r="ZE238" s="9"/>
      <c r="ZF238" s="9"/>
      <c r="ZG238" s="9"/>
      <c r="ZH238" s="9"/>
      <c r="ZI238" s="9"/>
      <c r="ZJ238" s="9"/>
      <c r="ZK238" s="9"/>
      <c r="ZL238" s="9"/>
      <c r="ZM238" s="9"/>
      <c r="ZN238" s="9"/>
      <c r="ZO238" s="9"/>
      <c r="ZP238" s="9"/>
      <c r="ZQ238" s="9"/>
      <c r="ZR238" s="9"/>
      <c r="ZS238" s="9"/>
      <c r="ZT238" s="9"/>
      <c r="ZU238" s="9"/>
      <c r="ZV238" s="9"/>
      <c r="ZW238" s="9"/>
      <c r="ZX238" s="9"/>
      <c r="ZY238" s="9"/>
      <c r="ZZ238" s="9"/>
      <c r="AAA238" s="9"/>
      <c r="AAB238" s="9"/>
      <c r="AAC238" s="9"/>
      <c r="AAD238" s="9"/>
      <c r="AAE238" s="9"/>
      <c r="AAF238" s="9"/>
      <c r="AAG238" s="9"/>
      <c r="AAH238" s="9"/>
      <c r="AAI238" s="9"/>
      <c r="AAJ238" s="9"/>
      <c r="AAK238" s="9"/>
      <c r="AAL238" s="9"/>
      <c r="AAM238" s="9"/>
      <c r="AAN238" s="9"/>
      <c r="AAO238" s="9"/>
      <c r="AAP238" s="9"/>
      <c r="AAQ238" s="9"/>
      <c r="AAR238" s="9"/>
      <c r="AAS238" s="9"/>
      <c r="AAT238" s="9"/>
      <c r="AAU238" s="9"/>
      <c r="AAV238" s="9"/>
      <c r="AAW238" s="9"/>
      <c r="AAX238" s="9"/>
      <c r="AAY238" s="9"/>
      <c r="AAZ238" s="9"/>
      <c r="ABA238" s="9"/>
      <c r="ABB238" s="9"/>
      <c r="ABC238" s="9"/>
      <c r="ABD238" s="9"/>
      <c r="ABE238" s="9"/>
      <c r="ABF238" s="9"/>
      <c r="ABG238" s="9"/>
      <c r="ABH238" s="9"/>
      <c r="ABI238" s="9"/>
      <c r="ABJ238" s="9"/>
      <c r="ABK238" s="9"/>
      <c r="ABL238" s="9"/>
      <c r="ABM238" s="9"/>
      <c r="ABN238" s="9"/>
      <c r="ABO238" s="9"/>
      <c r="ABP238" s="9"/>
      <c r="ABQ238" s="9"/>
      <c r="ABR238" s="9"/>
      <c r="ABS238" s="9"/>
      <c r="ABT238" s="9"/>
      <c r="ABU238" s="9"/>
      <c r="ABV238" s="9"/>
      <c r="ABW238" s="9"/>
      <c r="ABX238" s="9"/>
      <c r="ABY238" s="9"/>
      <c r="ABZ238" s="9"/>
      <c r="ACA238" s="9"/>
      <c r="ACB238" s="9"/>
      <c r="ACC238" s="9"/>
      <c r="ACD238" s="9"/>
      <c r="ACE238" s="9"/>
      <c r="ACF238" s="9"/>
      <c r="ACG238" s="9"/>
      <c r="ACH238" s="9"/>
      <c r="ACI238" s="9"/>
      <c r="ACJ238" s="9"/>
      <c r="ACK238" s="9"/>
      <c r="ACL238" s="9"/>
      <c r="ACM238" s="9"/>
      <c r="ACN238" s="9"/>
      <c r="ACO238" s="9"/>
      <c r="ACP238" s="9"/>
      <c r="ACQ238" s="9"/>
      <c r="ACR238" s="9"/>
      <c r="ACS238" s="9"/>
      <c r="ACT238" s="9"/>
      <c r="ACU238" s="9"/>
      <c r="ACV238" s="9"/>
      <c r="ACW238" s="9"/>
      <c r="ACX238" s="9"/>
      <c r="ACY238" s="9"/>
      <c r="ACZ238" s="9"/>
      <c r="ADA238" s="9"/>
      <c r="ADB238" s="9"/>
      <c r="ADC238" s="9"/>
      <c r="ADD238" s="9"/>
      <c r="ADE238" s="9"/>
      <c r="ADF238" s="9"/>
      <c r="ADG238" s="9"/>
      <c r="ADH238" s="9"/>
      <c r="ADI238" s="9"/>
      <c r="ADJ238" s="9"/>
      <c r="ADK238" s="9"/>
      <c r="ADL238" s="9"/>
      <c r="ADM238" s="9"/>
      <c r="ADN238" s="9"/>
      <c r="ADO238" s="9"/>
      <c r="ADP238" s="9"/>
      <c r="ADQ238" s="9"/>
      <c r="ADR238" s="9"/>
      <c r="ADS238" s="9"/>
      <c r="ADT238" s="9"/>
      <c r="ADU238" s="9"/>
      <c r="ADV238" s="9"/>
      <c r="ADW238" s="9"/>
      <c r="ADX238" s="9"/>
      <c r="ADY238" s="9"/>
      <c r="ADZ238" s="9"/>
      <c r="AEA238" s="9"/>
      <c r="AEB238" s="9"/>
      <c r="AEC238" s="9"/>
      <c r="AED238" s="9"/>
      <c r="AEE238" s="9"/>
      <c r="AEF238" s="9"/>
      <c r="AEG238" s="9"/>
      <c r="AEH238" s="9"/>
      <c r="AEI238" s="9"/>
      <c r="AEJ238" s="9"/>
      <c r="AEK238" s="9"/>
      <c r="AEL238" s="9"/>
      <c r="AEM238" s="9"/>
      <c r="AEN238" s="9"/>
      <c r="AEO238" s="9"/>
      <c r="AEP238" s="9"/>
      <c r="AEQ238" s="9"/>
      <c r="AER238" s="9"/>
      <c r="AES238" s="9"/>
      <c r="AET238" s="9"/>
      <c r="AEU238" s="9"/>
      <c r="AEV238" s="9"/>
      <c r="AEW238" s="9"/>
      <c r="AEX238" s="9"/>
      <c r="AEY238" s="9"/>
      <c r="AEZ238" s="9"/>
      <c r="AFA238" s="9"/>
      <c r="AFB238" s="9"/>
      <c r="AFC238" s="9"/>
      <c r="AFD238" s="9"/>
      <c r="AFE238" s="9"/>
      <c r="AFF238" s="9"/>
      <c r="AFG238" s="9"/>
      <c r="AFH238" s="9"/>
      <c r="AFI238" s="9"/>
      <c r="AFJ238" s="9"/>
      <c r="AFK238" s="9"/>
      <c r="AFL238" s="9"/>
      <c r="AFM238" s="9"/>
      <c r="AFN238" s="9"/>
      <c r="AFO238" s="9"/>
      <c r="AFP238" s="9"/>
      <c r="AFQ238" s="9"/>
      <c r="AFR238" s="9"/>
      <c r="AFS238" s="9"/>
      <c r="AFT238" s="9"/>
      <c r="AFU238" s="9"/>
      <c r="AFV238" s="9"/>
      <c r="AFW238" s="9"/>
      <c r="AFX238" s="9"/>
      <c r="AFY238" s="9"/>
      <c r="AFZ238" s="9"/>
      <c r="AGA238" s="9"/>
      <c r="AGB238" s="9"/>
      <c r="AGC238" s="9"/>
      <c r="AGD238" s="9"/>
      <c r="AGE238" s="9"/>
      <c r="AGF238" s="9"/>
      <c r="AGG238" s="9"/>
      <c r="AGH238" s="9"/>
      <c r="AGI238" s="9"/>
      <c r="AGJ238" s="9"/>
      <c r="AGK238" s="9"/>
      <c r="AGL238" s="9"/>
      <c r="AGM238" s="9"/>
      <c r="AGN238" s="9"/>
      <c r="AGO238" s="9"/>
      <c r="AGP238" s="9"/>
      <c r="AGQ238" s="9"/>
      <c r="AGR238" s="9"/>
      <c r="AGS238" s="9"/>
      <c r="AGT238" s="9"/>
      <c r="AGU238" s="9"/>
      <c r="AGV238" s="9"/>
      <c r="AGW238" s="9"/>
      <c r="AGX238" s="9"/>
      <c r="AGY238" s="9"/>
      <c r="AGZ238" s="9"/>
      <c r="AHA238" s="9"/>
      <c r="AHB238" s="9"/>
      <c r="AHC238" s="9"/>
      <c r="AHD238" s="9"/>
      <c r="AHE238" s="9"/>
      <c r="AHF238" s="9"/>
      <c r="AHG238" s="9"/>
      <c r="AHH238" s="9"/>
      <c r="AHI238" s="9"/>
      <c r="AHJ238" s="9"/>
      <c r="AHK238" s="9"/>
      <c r="AHL238" s="9"/>
      <c r="AHM238" s="9"/>
      <c r="AHN238" s="9"/>
      <c r="AHO238" s="9"/>
      <c r="AHP238" s="9"/>
      <c r="AHQ238" s="9"/>
      <c r="AHR238" s="9"/>
      <c r="AHS238" s="9"/>
      <c r="AHT238" s="9"/>
      <c r="AHU238" s="9"/>
      <c r="AHV238" s="9"/>
      <c r="AHW238" s="9"/>
      <c r="AHX238" s="9"/>
      <c r="AHY238" s="9"/>
      <c r="AHZ238" s="9"/>
      <c r="AIA238" s="9"/>
      <c r="AIB238" s="9"/>
      <c r="AIC238" s="9"/>
      <c r="AID238" s="9"/>
      <c r="AIE238" s="9"/>
      <c r="AIF238" s="9"/>
      <c r="AIG238" s="9"/>
      <c r="AIH238" s="9"/>
      <c r="AII238" s="9"/>
      <c r="AIJ238" s="9"/>
      <c r="AIK238" s="9"/>
      <c r="AIL238" s="9"/>
      <c r="AIM238" s="9"/>
      <c r="AIN238" s="9"/>
      <c r="AIO238" s="9"/>
      <c r="AIP238" s="9"/>
      <c r="AIQ238" s="9"/>
      <c r="AIR238" s="9"/>
      <c r="AIS238" s="9"/>
      <c r="AIT238" s="9"/>
      <c r="AIU238" s="9"/>
      <c r="AIV238" s="9"/>
      <c r="AIW238" s="9"/>
      <c r="AIX238" s="9"/>
      <c r="AIY238" s="9"/>
      <c r="AIZ238" s="9"/>
      <c r="AJA238" s="9"/>
      <c r="AJB238" s="9"/>
      <c r="AJC238" s="9"/>
      <c r="AJD238" s="9"/>
      <c r="AJE238" s="9"/>
      <c r="AJF238" s="9"/>
      <c r="AJG238" s="9"/>
      <c r="AJH238" s="9"/>
      <c r="AJI238" s="9"/>
      <c r="AJJ238" s="9"/>
      <c r="AJK238" s="9"/>
      <c r="AJL238" s="9"/>
      <c r="AJM238" s="9"/>
      <c r="AJN238" s="9"/>
      <c r="AJO238" s="9"/>
      <c r="AJP238" s="9"/>
      <c r="AJQ238" s="9"/>
      <c r="AJR238" s="9"/>
      <c r="AJS238" s="9"/>
      <c r="AJT238" s="9"/>
      <c r="AJU238" s="9"/>
      <c r="AJV238" s="9"/>
      <c r="AJW238" s="9"/>
      <c r="AJX238" s="9"/>
      <c r="AJY238" s="9"/>
      <c r="AJZ238" s="9"/>
      <c r="AKA238" s="9"/>
      <c r="AKB238" s="9"/>
      <c r="AKC238" s="9"/>
      <c r="AKD238" s="9"/>
      <c r="AKE238" s="9"/>
      <c r="AKF238" s="9"/>
      <c r="AKG238" s="9"/>
      <c r="AKH238" s="9"/>
      <c r="AKI238" s="9"/>
      <c r="AKJ238" s="9"/>
      <c r="AKK238" s="9"/>
      <c r="AKL238" s="9"/>
      <c r="AKM238" s="9"/>
      <c r="AKN238" s="9"/>
      <c r="AKO238" s="9"/>
      <c r="AKP238" s="9"/>
      <c r="AKQ238" s="9"/>
      <c r="AKR238" s="9"/>
      <c r="AKS238" s="9"/>
      <c r="AKT238" s="9"/>
      <c r="AKU238" s="9"/>
      <c r="AKV238" s="9"/>
      <c r="AKW238" s="9"/>
      <c r="AKX238" s="9"/>
      <c r="AKY238" s="9"/>
      <c r="AKZ238" s="9"/>
      <c r="ALA238" s="9"/>
      <c r="ALB238" s="9"/>
      <c r="ALC238" s="9"/>
      <c r="ALD238" s="9"/>
      <c r="ALE238" s="9"/>
      <c r="ALF238" s="9"/>
      <c r="ALG238" s="9"/>
      <c r="ALH238" s="9"/>
      <c r="ALI238" s="9"/>
      <c r="ALJ238" s="9"/>
      <c r="ALK238" s="9"/>
      <c r="ALL238" s="9"/>
      <c r="ALM238" s="9"/>
      <c r="ALN238" s="9"/>
      <c r="ALO238" s="9"/>
      <c r="ALP238" s="9"/>
      <c r="ALQ238" s="9"/>
      <c r="ALR238" s="9"/>
      <c r="ALS238" s="9"/>
      <c r="ALT238" s="9"/>
      <c r="ALU238" s="9"/>
      <c r="ALV238" s="9"/>
      <c r="ALW238" s="9"/>
      <c r="ALX238" s="9"/>
      <c r="ALY238" s="9"/>
      <c r="ALZ238" s="9"/>
      <c r="AMA238" s="9"/>
      <c r="AMB238" s="9"/>
      <c r="AMC238" s="9"/>
      <c r="AMD238" s="9"/>
      <c r="AME238" s="9"/>
      <c r="AMF238" s="9"/>
      <c r="AMG238" s="9"/>
      <c r="AMH238" s="9"/>
      <c r="AMI238" s="9"/>
      <c r="AMJ238" s="9"/>
      <c r="AMK238" s="9"/>
      <c r="AML238" s="9"/>
      <c r="AMM238" s="9"/>
      <c r="AMN238" s="9"/>
      <c r="AMO238" s="9"/>
      <c r="AMP238" s="9"/>
      <c r="AMQ238" s="9"/>
      <c r="AMR238" s="9"/>
      <c r="AMS238" s="9"/>
      <c r="AMT238" s="9"/>
      <c r="AMU238" s="9"/>
      <c r="AMV238" s="9"/>
      <c r="AMW238" s="9"/>
      <c r="AMX238" s="9"/>
      <c r="AMY238" s="9"/>
      <c r="AMZ238" s="9"/>
      <c r="ANA238" s="9"/>
      <c r="ANB238" s="9"/>
      <c r="ANC238" s="9"/>
      <c r="AND238" s="9"/>
      <c r="ANE238" s="9"/>
      <c r="ANF238" s="9"/>
      <c r="ANG238" s="9"/>
      <c r="ANH238" s="9"/>
      <c r="ANI238" s="9"/>
      <c r="ANJ238" s="9"/>
      <c r="ANK238" s="9"/>
      <c r="ANL238" s="9"/>
      <c r="ANM238" s="9"/>
      <c r="ANN238" s="9"/>
      <c r="ANO238" s="9"/>
      <c r="ANP238" s="9"/>
      <c r="ANQ238" s="9"/>
      <c r="ANR238" s="9"/>
      <c r="ANS238" s="9"/>
      <c r="ANT238" s="9"/>
      <c r="ANU238" s="9"/>
      <c r="ANV238" s="9"/>
      <c r="ANW238" s="9"/>
      <c r="ANX238" s="9"/>
      <c r="ANY238" s="9"/>
      <c r="ANZ238" s="9"/>
      <c r="AOA238" s="9"/>
      <c r="AOB238" s="9"/>
      <c r="AOC238" s="9"/>
      <c r="AOD238" s="9"/>
      <c r="AOE238" s="9"/>
      <c r="AOF238" s="9"/>
      <c r="AOG238" s="9"/>
      <c r="AOH238" s="9"/>
      <c r="AOI238" s="9"/>
      <c r="AOJ238" s="9"/>
      <c r="AOK238" s="9"/>
      <c r="AOL238" s="9"/>
      <c r="AOM238" s="9"/>
      <c r="AON238" s="9"/>
      <c r="AOO238" s="9"/>
      <c r="AOP238" s="9"/>
      <c r="AOQ238" s="9"/>
      <c r="AOR238" s="9"/>
      <c r="AOS238" s="9"/>
      <c r="AOT238" s="9"/>
      <c r="AOU238" s="9"/>
      <c r="AOV238" s="9"/>
      <c r="AOW238" s="9"/>
      <c r="AOX238" s="9"/>
      <c r="AOY238" s="9"/>
      <c r="AOZ238" s="9"/>
      <c r="APA238" s="9"/>
      <c r="APB238" s="9"/>
      <c r="APC238" s="9"/>
      <c r="APD238" s="9"/>
      <c r="APE238" s="9"/>
      <c r="APF238" s="9"/>
      <c r="APG238" s="9"/>
      <c r="APH238" s="9"/>
      <c r="API238" s="9"/>
      <c r="APJ238" s="9"/>
      <c r="APK238" s="9"/>
      <c r="APL238" s="9"/>
      <c r="APM238" s="9"/>
      <c r="APN238" s="9"/>
      <c r="APO238" s="9"/>
      <c r="APP238" s="9"/>
      <c r="APQ238" s="9"/>
      <c r="APR238" s="9"/>
      <c r="APS238" s="9"/>
      <c r="APT238" s="9"/>
      <c r="APU238" s="9"/>
      <c r="APV238" s="9"/>
      <c r="APW238" s="9"/>
      <c r="APX238" s="9"/>
      <c r="APY238" s="9"/>
      <c r="APZ238" s="9"/>
      <c r="AQA238" s="9"/>
      <c r="AQB238" s="9"/>
      <c r="AQC238" s="9"/>
      <c r="AQD238" s="9"/>
      <c r="AQE238" s="9"/>
      <c r="AQF238" s="9"/>
      <c r="AQG238" s="9"/>
      <c r="AQH238" s="9"/>
      <c r="AQI238" s="9"/>
      <c r="AQJ238" s="9"/>
      <c r="AQK238" s="9"/>
      <c r="AQL238" s="9"/>
      <c r="AQM238" s="9"/>
      <c r="AQN238" s="9"/>
      <c r="AQO238" s="9"/>
      <c r="AQP238" s="9"/>
      <c r="AQQ238" s="9"/>
      <c r="AQR238" s="9"/>
      <c r="AQS238" s="9"/>
      <c r="AQT238" s="9"/>
      <c r="AQU238" s="9"/>
      <c r="AQV238" s="9"/>
      <c r="AQW238" s="9"/>
      <c r="AQX238" s="9"/>
      <c r="AQY238" s="9"/>
      <c r="AQZ238" s="9"/>
      <c r="ARA238" s="9"/>
      <c r="ARB238" s="9"/>
      <c r="ARC238" s="9"/>
      <c r="ARD238" s="9"/>
      <c r="ARE238" s="9"/>
      <c r="ARF238" s="9"/>
      <c r="ARG238" s="9"/>
      <c r="ARH238" s="9"/>
      <c r="ARI238" s="9"/>
      <c r="ARJ238" s="9"/>
      <c r="ARK238" s="9"/>
      <c r="ARL238" s="9"/>
      <c r="ARM238" s="9"/>
      <c r="ARN238" s="9"/>
      <c r="ARO238" s="9"/>
      <c r="ARP238" s="9"/>
      <c r="ARQ238" s="9"/>
      <c r="ARR238" s="9"/>
      <c r="ARS238" s="9"/>
      <c r="ART238" s="9"/>
      <c r="ARU238" s="9"/>
      <c r="ARV238" s="9"/>
      <c r="ARW238" s="9"/>
      <c r="ARX238" s="9"/>
      <c r="ARY238" s="9"/>
      <c r="ARZ238" s="9"/>
      <c r="ASA238" s="9"/>
      <c r="ASB238" s="9"/>
      <c r="ASC238" s="9"/>
      <c r="ASD238" s="9"/>
      <c r="ASE238" s="9"/>
      <c r="ASF238" s="9"/>
      <c r="ASG238" s="9"/>
      <c r="ASH238" s="9"/>
      <c r="ASI238" s="9"/>
      <c r="ASJ238" s="9"/>
      <c r="ASK238" s="9"/>
      <c r="ASL238" s="9"/>
      <c r="ASM238" s="9"/>
      <c r="ASN238" s="9"/>
      <c r="ASO238" s="9"/>
      <c r="ASP238" s="9"/>
      <c r="ASQ238" s="9"/>
      <c r="ASR238" s="9"/>
      <c r="ASS238" s="9"/>
      <c r="AST238" s="9"/>
      <c r="ASU238" s="9"/>
      <c r="ASV238" s="9"/>
      <c r="ASW238" s="9"/>
      <c r="ASX238" s="9"/>
      <c r="ASY238" s="9"/>
      <c r="ASZ238" s="9"/>
      <c r="ATA238" s="9"/>
      <c r="ATB238" s="9"/>
      <c r="ATC238" s="9"/>
      <c r="ATD238" s="9"/>
      <c r="ATE238" s="9"/>
      <c r="ATF238" s="9"/>
      <c r="ATG238" s="9"/>
      <c r="ATH238" s="9"/>
      <c r="ATI238" s="9"/>
      <c r="ATJ238" s="9"/>
      <c r="ATK238" s="9"/>
      <c r="ATL238" s="9"/>
      <c r="ATM238" s="9"/>
      <c r="ATN238" s="9"/>
      <c r="ATO238" s="9"/>
      <c r="ATP238" s="9"/>
      <c r="ATQ238" s="9"/>
      <c r="ATR238" s="9"/>
      <c r="ATS238" s="9"/>
      <c r="ATT238" s="9"/>
      <c r="ATU238" s="9"/>
      <c r="ATV238" s="9"/>
      <c r="ATW238" s="9"/>
      <c r="ATX238" s="9"/>
      <c r="ATY238" s="9"/>
      <c r="ATZ238" s="9"/>
      <c r="AUA238" s="9"/>
      <c r="AUB238" s="9"/>
      <c r="AUC238" s="9"/>
      <c r="AUD238" s="9"/>
      <c r="AUE238" s="9"/>
      <c r="AUF238" s="9"/>
      <c r="AUG238" s="9"/>
      <c r="AUH238" s="9"/>
      <c r="AUI238" s="9"/>
      <c r="AUJ238" s="9"/>
      <c r="AUK238" s="9"/>
      <c r="AUL238" s="9"/>
      <c r="AUM238" s="9"/>
      <c r="AUN238" s="9"/>
      <c r="AUO238" s="9"/>
      <c r="AUP238" s="9"/>
      <c r="AUQ238" s="9"/>
      <c r="AUR238" s="9"/>
      <c r="AUS238" s="9"/>
      <c r="AUT238" s="9"/>
      <c r="AUU238" s="9"/>
      <c r="AUV238" s="9"/>
      <c r="AUW238" s="9"/>
      <c r="AUX238" s="9"/>
      <c r="AUY238" s="9"/>
      <c r="AUZ238" s="9"/>
      <c r="AVA238" s="9"/>
      <c r="AVB238" s="9"/>
      <c r="AVC238" s="9"/>
      <c r="AVD238" s="9"/>
      <c r="AVE238" s="9"/>
      <c r="AVF238" s="9"/>
      <c r="AVG238" s="9"/>
      <c r="AVH238" s="9"/>
      <c r="AVI238" s="9"/>
      <c r="AVJ238" s="9"/>
      <c r="AVK238" s="9"/>
      <c r="AVL238" s="9"/>
      <c r="AVM238" s="9"/>
      <c r="AVN238" s="9"/>
      <c r="AVO238" s="9"/>
      <c r="AVP238" s="9"/>
      <c r="AVQ238" s="9"/>
      <c r="AVR238" s="9"/>
      <c r="AVS238" s="9"/>
      <c r="AVT238" s="9"/>
      <c r="AVU238" s="9"/>
      <c r="AVV238" s="9"/>
      <c r="AVW238" s="9"/>
      <c r="AVX238" s="9"/>
      <c r="AVY238" s="9"/>
      <c r="AVZ238" s="9"/>
      <c r="AWA238" s="9"/>
      <c r="AWB238" s="9"/>
      <c r="AWC238" s="9"/>
      <c r="AWD238" s="9"/>
      <c r="AWE238" s="9"/>
      <c r="AWF238" s="9"/>
      <c r="AWG238" s="9"/>
      <c r="AWH238" s="9"/>
      <c r="AWI238" s="9"/>
      <c r="AWJ238" s="9"/>
      <c r="AWK238" s="9"/>
      <c r="AWL238" s="9"/>
      <c r="AWM238" s="9"/>
      <c r="AWN238" s="9"/>
      <c r="AWO238" s="9"/>
      <c r="AWP238" s="9"/>
      <c r="AWQ238" s="9"/>
      <c r="AWR238" s="9"/>
      <c r="AWS238" s="9"/>
      <c r="AWT238" s="9"/>
      <c r="AWU238" s="9"/>
      <c r="AWV238" s="9"/>
      <c r="AWW238" s="9"/>
      <c r="AWX238" s="9"/>
      <c r="AWY238" s="9"/>
      <c r="AWZ238" s="9"/>
      <c r="AXA238" s="9"/>
      <c r="AXB238" s="9"/>
      <c r="AXC238" s="9"/>
      <c r="AXD238" s="9"/>
      <c r="AXE238" s="9"/>
      <c r="AXF238" s="9"/>
      <c r="AXG238" s="9"/>
      <c r="AXH238" s="9"/>
      <c r="AXI238" s="9"/>
      <c r="AXJ238" s="9"/>
      <c r="AXK238" s="9"/>
      <c r="AXL238" s="9"/>
      <c r="AXM238" s="9"/>
      <c r="AXN238" s="9"/>
      <c r="AXO238" s="9"/>
      <c r="AXP238" s="9"/>
      <c r="AXQ238" s="9"/>
      <c r="AXR238" s="9"/>
      <c r="AXS238" s="9"/>
      <c r="AXT238" s="9"/>
      <c r="AXU238" s="9"/>
      <c r="AXV238" s="9"/>
      <c r="AXW238" s="9"/>
      <c r="AXX238" s="9"/>
      <c r="AXY238" s="9"/>
      <c r="AXZ238" s="9"/>
      <c r="AYA238" s="9"/>
      <c r="AYB238" s="9"/>
      <c r="AYC238" s="9"/>
      <c r="AYD238" s="9"/>
      <c r="AYE238" s="9"/>
      <c r="AYF238" s="9"/>
      <c r="AYG238" s="9"/>
      <c r="AYH238" s="9"/>
      <c r="AYI238" s="9"/>
      <c r="AYJ238" s="9"/>
      <c r="AYK238" s="9"/>
      <c r="AYL238" s="9"/>
      <c r="AYM238" s="9"/>
      <c r="AYN238" s="9"/>
      <c r="AYO238" s="9"/>
      <c r="AYP238" s="9"/>
      <c r="AYQ238" s="9"/>
      <c r="AYR238" s="9"/>
      <c r="AYS238" s="9"/>
      <c r="AYT238" s="9"/>
      <c r="AYU238" s="9"/>
      <c r="AYV238" s="9"/>
      <c r="AYW238" s="9"/>
      <c r="AYX238" s="9"/>
      <c r="AYY238" s="9"/>
      <c r="AYZ238" s="9"/>
      <c r="AZA238" s="9"/>
      <c r="AZB238" s="9"/>
      <c r="AZC238" s="9"/>
      <c r="AZD238" s="9"/>
      <c r="AZE238" s="9"/>
      <c r="AZF238" s="9"/>
      <c r="AZG238" s="9"/>
      <c r="AZH238" s="9"/>
      <c r="AZI238" s="9"/>
      <c r="AZJ238" s="9"/>
      <c r="AZK238" s="9"/>
      <c r="AZL238" s="9"/>
      <c r="AZM238" s="9"/>
      <c r="AZN238" s="9"/>
      <c r="AZO238" s="9"/>
      <c r="AZP238" s="9"/>
      <c r="AZQ238" s="9"/>
      <c r="AZR238" s="9"/>
      <c r="AZS238" s="9"/>
      <c r="AZT238" s="9"/>
      <c r="AZU238" s="9"/>
      <c r="AZV238" s="9"/>
      <c r="AZW238" s="9"/>
      <c r="AZX238" s="9"/>
      <c r="AZY238" s="9"/>
      <c r="AZZ238" s="9"/>
      <c r="BAA238" s="9"/>
      <c r="BAB238" s="9"/>
      <c r="BAC238" s="9"/>
      <c r="BAD238" s="9"/>
      <c r="BAE238" s="9"/>
      <c r="BAF238" s="9"/>
      <c r="BAG238" s="9"/>
      <c r="BAH238" s="9"/>
      <c r="BAI238" s="9"/>
      <c r="BAJ238" s="9"/>
      <c r="BAK238" s="9"/>
      <c r="BAL238" s="9"/>
      <c r="BAM238" s="9"/>
      <c r="BAN238" s="9"/>
      <c r="BAO238" s="9"/>
      <c r="BAP238" s="9"/>
      <c r="BAQ238" s="9"/>
      <c r="BAR238" s="9"/>
      <c r="BAS238" s="9"/>
      <c r="BAT238" s="9"/>
      <c r="BAU238" s="9"/>
      <c r="BAV238" s="9"/>
      <c r="BAW238" s="9"/>
      <c r="BAX238" s="9"/>
      <c r="BAY238" s="9"/>
      <c r="BAZ238" s="9"/>
      <c r="BBA238" s="9"/>
      <c r="BBB238" s="9"/>
      <c r="BBC238" s="9"/>
      <c r="BBD238" s="9"/>
      <c r="BBE238" s="9"/>
      <c r="BBF238" s="9"/>
      <c r="BBG238" s="9"/>
      <c r="BBH238" s="9"/>
      <c r="BBI238" s="9"/>
      <c r="BBJ238" s="9"/>
      <c r="BBK238" s="9"/>
      <c r="BBL238" s="9"/>
      <c r="BBM238" s="9"/>
      <c r="BBN238" s="9"/>
      <c r="BBO238" s="9"/>
      <c r="BBP238" s="9"/>
      <c r="BBQ238" s="9"/>
      <c r="BBR238" s="9"/>
      <c r="BBS238" s="9"/>
      <c r="BBT238" s="9"/>
      <c r="BBU238" s="9"/>
      <c r="BBV238" s="9"/>
      <c r="BBW238" s="9"/>
      <c r="BBX238" s="9"/>
      <c r="BBY238" s="9"/>
      <c r="BBZ238" s="9"/>
      <c r="BCA238" s="9"/>
      <c r="BCB238" s="9"/>
      <c r="BCC238" s="9"/>
      <c r="BCD238" s="9"/>
      <c r="BCE238" s="9"/>
      <c r="BCF238" s="9"/>
      <c r="BCG238" s="9"/>
      <c r="BCH238" s="9"/>
      <c r="BCI238" s="9"/>
      <c r="BCJ238" s="9"/>
      <c r="BCK238" s="9"/>
      <c r="BCL238" s="9"/>
      <c r="BCM238" s="9"/>
      <c r="BCN238" s="9"/>
      <c r="BCO238" s="9"/>
      <c r="BCP238" s="9"/>
      <c r="BCQ238" s="9"/>
      <c r="BCR238" s="9"/>
      <c r="BCS238" s="9"/>
      <c r="BCT238" s="9"/>
      <c r="BCU238" s="9"/>
      <c r="BCV238" s="9"/>
      <c r="BCW238" s="9"/>
      <c r="BCX238" s="9"/>
      <c r="BCY238" s="9"/>
      <c r="BCZ238" s="9"/>
      <c r="BDA238" s="9"/>
      <c r="BDB238" s="9"/>
      <c r="BDC238" s="9"/>
      <c r="BDD238" s="9"/>
      <c r="BDE238" s="9"/>
      <c r="BDF238" s="9"/>
      <c r="BDG238" s="9"/>
      <c r="BDH238" s="9"/>
      <c r="BDI238" s="9"/>
      <c r="BDJ238" s="9"/>
      <c r="BDK238" s="9"/>
      <c r="BDL238" s="9"/>
      <c r="BDM238" s="9"/>
      <c r="BDN238" s="9"/>
      <c r="BDO238" s="9"/>
      <c r="BDP238" s="9"/>
      <c r="BDQ238" s="9"/>
      <c r="BDR238" s="9"/>
      <c r="BDS238" s="9"/>
      <c r="BDT238" s="9"/>
      <c r="BDU238" s="9"/>
      <c r="BDV238" s="9"/>
      <c r="BDW238" s="9"/>
      <c r="BDX238" s="9"/>
      <c r="BDY238" s="9"/>
      <c r="BDZ238" s="9"/>
      <c r="BEA238" s="9"/>
      <c r="BEB238" s="9"/>
      <c r="BEC238" s="9"/>
      <c r="BED238" s="9"/>
      <c r="BEE238" s="9"/>
      <c r="BEF238" s="9"/>
      <c r="BEG238" s="9"/>
      <c r="BEH238" s="9"/>
      <c r="BEI238" s="9"/>
      <c r="BEJ238" s="9"/>
      <c r="BEK238" s="9"/>
      <c r="BEL238" s="9"/>
      <c r="BEM238" s="9"/>
      <c r="BEN238" s="9"/>
      <c r="BEO238" s="9"/>
      <c r="BEP238" s="9"/>
      <c r="BEQ238" s="9"/>
      <c r="BER238" s="9"/>
      <c r="BES238" s="9"/>
      <c r="BET238" s="9"/>
      <c r="BEU238" s="9"/>
      <c r="BEV238" s="9"/>
      <c r="BEW238" s="9"/>
      <c r="BEX238" s="9"/>
      <c r="BEY238" s="9"/>
      <c r="BEZ238" s="9"/>
      <c r="BFA238" s="9"/>
      <c r="BFB238" s="9"/>
      <c r="BFC238" s="9"/>
      <c r="BFD238" s="9"/>
      <c r="BFE238" s="9"/>
      <c r="BFF238" s="9"/>
      <c r="BFG238" s="9"/>
      <c r="BFH238" s="9"/>
      <c r="BFI238" s="9"/>
      <c r="BFJ238" s="9"/>
      <c r="BFK238" s="9"/>
      <c r="BFL238" s="9"/>
      <c r="BFM238" s="9"/>
      <c r="BFN238" s="9"/>
      <c r="BFO238" s="9"/>
      <c r="BFP238" s="9"/>
      <c r="BFQ238" s="9"/>
      <c r="BFR238" s="9"/>
      <c r="BFS238" s="9"/>
      <c r="BFT238" s="9"/>
      <c r="BFU238" s="9"/>
      <c r="BFV238" s="9"/>
      <c r="BFW238" s="9"/>
      <c r="BFX238" s="9"/>
      <c r="BFY238" s="9"/>
      <c r="BFZ238" s="9"/>
      <c r="BGA238" s="9"/>
      <c r="BGB238" s="9"/>
      <c r="BGC238" s="9"/>
      <c r="BGD238" s="9"/>
      <c r="BGE238" s="9"/>
      <c r="BGF238" s="9"/>
      <c r="BGG238" s="9"/>
      <c r="BGH238" s="9"/>
      <c r="BGI238" s="9"/>
      <c r="BGJ238" s="9"/>
      <c r="BGK238" s="9"/>
      <c r="BGL238" s="9"/>
      <c r="BGM238" s="9"/>
      <c r="BGN238" s="9"/>
      <c r="BGO238" s="9"/>
      <c r="BGP238" s="9"/>
      <c r="BGQ238" s="9"/>
      <c r="BGR238" s="9"/>
      <c r="BGS238" s="9"/>
      <c r="BGT238" s="9"/>
      <c r="BGU238" s="9"/>
      <c r="BGV238" s="9"/>
      <c r="BGW238" s="9"/>
      <c r="BGX238" s="9"/>
      <c r="BGY238" s="9"/>
      <c r="BGZ238" s="9"/>
      <c r="BHA238" s="9"/>
      <c r="BHB238" s="9"/>
      <c r="BHC238" s="9"/>
      <c r="BHD238" s="9"/>
      <c r="BHE238" s="9"/>
      <c r="BHF238" s="9"/>
      <c r="BHG238" s="9"/>
      <c r="BHH238" s="9"/>
      <c r="BHI238" s="9"/>
      <c r="BHJ238" s="9"/>
      <c r="BHK238" s="9"/>
      <c r="BHL238" s="9"/>
      <c r="BHM238" s="9"/>
      <c r="BHN238" s="9"/>
      <c r="BHO238" s="9"/>
      <c r="BHP238" s="9"/>
      <c r="BHQ238" s="9"/>
      <c r="BHR238" s="9"/>
      <c r="BHS238" s="9"/>
      <c r="BHT238" s="9"/>
      <c r="BHU238" s="9"/>
      <c r="BHV238" s="9"/>
      <c r="BHW238" s="9"/>
      <c r="BHX238" s="9"/>
      <c r="BHY238" s="9"/>
      <c r="BHZ238" s="9"/>
      <c r="BIA238" s="9"/>
      <c r="BIB238" s="9"/>
      <c r="BIC238" s="9"/>
      <c r="BID238" s="9"/>
      <c r="BIE238" s="9"/>
      <c r="BIF238" s="9"/>
      <c r="BIG238" s="9"/>
      <c r="BIH238" s="9"/>
      <c r="BII238" s="9"/>
      <c r="BIJ238" s="9"/>
      <c r="BIK238" s="9"/>
      <c r="BIL238" s="9"/>
      <c r="BIM238" s="9"/>
      <c r="BIN238" s="9"/>
      <c r="BIO238" s="9"/>
      <c r="BIP238" s="9"/>
      <c r="BIQ238" s="9"/>
      <c r="BIR238" s="9"/>
      <c r="BIS238" s="9"/>
      <c r="BIT238" s="9"/>
      <c r="BIU238" s="9"/>
      <c r="BIV238" s="9"/>
      <c r="BIW238" s="9"/>
      <c r="BIX238" s="9"/>
      <c r="BIY238" s="9"/>
      <c r="BIZ238" s="9"/>
      <c r="BJA238" s="9"/>
      <c r="BJB238" s="9"/>
      <c r="BJC238" s="9"/>
      <c r="BJD238" s="9"/>
      <c r="BJE238" s="9"/>
      <c r="BJF238" s="9"/>
      <c r="BJG238" s="9"/>
      <c r="BJH238" s="9"/>
      <c r="BJI238" s="9"/>
      <c r="BJJ238" s="9"/>
      <c r="BJK238" s="9"/>
      <c r="BJL238" s="9"/>
      <c r="BJM238" s="9"/>
      <c r="BJN238" s="9"/>
      <c r="BJO238" s="9"/>
      <c r="BJP238" s="9"/>
      <c r="BJQ238" s="9"/>
      <c r="BJR238" s="9"/>
      <c r="BJS238" s="9"/>
      <c r="BJT238" s="9"/>
      <c r="BJU238" s="9"/>
      <c r="BJV238" s="9"/>
      <c r="BJW238" s="9"/>
      <c r="BJX238" s="9"/>
      <c r="BJY238" s="9"/>
      <c r="BJZ238" s="9"/>
      <c r="BKA238" s="9"/>
      <c r="BKB238" s="9"/>
      <c r="BKC238" s="9"/>
      <c r="BKD238" s="9"/>
      <c r="BKE238" s="9"/>
      <c r="BKF238" s="9"/>
      <c r="BKG238" s="9"/>
      <c r="BKH238" s="9"/>
      <c r="BKI238" s="9"/>
      <c r="BKJ238" s="9"/>
      <c r="BKK238" s="9"/>
      <c r="BKL238" s="9"/>
      <c r="BKM238" s="9"/>
      <c r="BKN238" s="9"/>
      <c r="BKO238" s="9"/>
      <c r="BKP238" s="9"/>
      <c r="BKQ238" s="9"/>
      <c r="BKR238" s="9"/>
      <c r="BKS238" s="9"/>
      <c r="BKT238" s="9"/>
      <c r="BKU238" s="9"/>
      <c r="BKV238" s="9"/>
      <c r="BKW238" s="9"/>
      <c r="BKX238" s="9"/>
      <c r="BKY238" s="9"/>
      <c r="BKZ238" s="9"/>
      <c r="BLA238" s="9"/>
      <c r="BLB238" s="9"/>
      <c r="BLC238" s="9"/>
      <c r="BLD238" s="9"/>
      <c r="BLE238" s="9"/>
      <c r="BLF238" s="9"/>
      <c r="BLG238" s="9"/>
      <c r="BLH238" s="9"/>
      <c r="BLI238" s="9"/>
      <c r="BLJ238" s="9"/>
      <c r="BLK238" s="9"/>
      <c r="BLL238" s="9"/>
      <c r="BLM238" s="9"/>
      <c r="BLN238" s="9"/>
      <c r="BLO238" s="9"/>
      <c r="BLP238" s="9"/>
      <c r="BLQ238" s="9"/>
      <c r="BLR238" s="9"/>
      <c r="BLS238" s="9"/>
      <c r="BLT238" s="9"/>
      <c r="BLU238" s="9"/>
      <c r="BLV238" s="9"/>
      <c r="BLW238" s="9"/>
      <c r="BLX238" s="9"/>
      <c r="BLY238" s="9"/>
      <c r="BLZ238" s="9"/>
      <c r="BMA238" s="9"/>
      <c r="BMB238" s="9"/>
      <c r="BMC238" s="9"/>
      <c r="BMD238" s="9"/>
      <c r="BME238" s="9"/>
      <c r="BMF238" s="9"/>
      <c r="BMG238" s="9"/>
      <c r="BMH238" s="9"/>
      <c r="BMI238" s="9"/>
      <c r="BMJ238" s="9"/>
      <c r="BMK238" s="9"/>
      <c r="BML238" s="9"/>
      <c r="BMM238" s="9"/>
      <c r="BMN238" s="9"/>
      <c r="BMO238" s="9"/>
      <c r="BMP238" s="9"/>
      <c r="BMQ238" s="9"/>
      <c r="BMR238" s="9"/>
      <c r="BMS238" s="9"/>
      <c r="BMT238" s="9"/>
      <c r="BMU238" s="9"/>
      <c r="BMV238" s="9"/>
      <c r="BMW238" s="9"/>
      <c r="BMX238" s="9"/>
      <c r="BMY238" s="9"/>
      <c r="BMZ238" s="9"/>
      <c r="BNA238" s="9"/>
      <c r="BNB238" s="9"/>
      <c r="BNC238" s="9"/>
      <c r="BND238" s="9"/>
      <c r="BNE238" s="9"/>
      <c r="BNF238" s="9"/>
      <c r="BNG238" s="9"/>
      <c r="BNH238" s="9"/>
      <c r="BNI238" s="9"/>
      <c r="BNJ238" s="9"/>
      <c r="BNK238" s="9"/>
      <c r="BNL238" s="9"/>
      <c r="BNM238" s="9"/>
      <c r="BNN238" s="9"/>
      <c r="BNO238" s="9"/>
      <c r="BNP238" s="9"/>
      <c r="BNQ238" s="9"/>
      <c r="BNR238" s="9"/>
      <c r="BNS238" s="9"/>
      <c r="BNT238" s="9"/>
      <c r="BNU238" s="9"/>
      <c r="BNV238" s="9"/>
      <c r="BNW238" s="9"/>
      <c r="BNX238" s="9"/>
      <c r="BNY238" s="9"/>
      <c r="BNZ238" s="9"/>
      <c r="BOA238" s="9"/>
      <c r="BOB238" s="9"/>
      <c r="BOC238" s="9"/>
      <c r="BOD238" s="9"/>
      <c r="BOE238" s="9"/>
      <c r="BOF238" s="9"/>
      <c r="BOG238" s="9"/>
      <c r="BOH238" s="9"/>
      <c r="BOI238" s="9"/>
      <c r="BOJ238" s="9"/>
      <c r="BOK238" s="9"/>
      <c r="BOL238" s="9"/>
      <c r="BOM238" s="9"/>
      <c r="BON238" s="9"/>
      <c r="BOO238" s="9"/>
      <c r="BOP238" s="9"/>
      <c r="BOQ238" s="9"/>
      <c r="BOR238" s="9"/>
      <c r="BOS238" s="9"/>
      <c r="BOT238" s="9"/>
      <c r="BOU238" s="9"/>
      <c r="BOV238" s="9"/>
      <c r="BOW238" s="9"/>
      <c r="BOX238" s="9"/>
      <c r="BOY238" s="9"/>
      <c r="BOZ238" s="9"/>
      <c r="BPA238" s="9"/>
      <c r="BPB238" s="9"/>
      <c r="BPC238" s="9"/>
      <c r="BPD238" s="9"/>
      <c r="BPE238" s="9"/>
      <c r="BPF238" s="9"/>
      <c r="BPG238" s="9"/>
      <c r="BPH238" s="9"/>
      <c r="BPI238" s="9"/>
      <c r="BPJ238" s="9"/>
      <c r="BPK238" s="9"/>
      <c r="BPL238" s="9"/>
      <c r="BPM238" s="9"/>
      <c r="BPN238" s="9"/>
      <c r="BPO238" s="9"/>
      <c r="BPP238" s="9"/>
      <c r="BPQ238" s="9"/>
      <c r="BPR238" s="9"/>
      <c r="BPS238" s="9"/>
      <c r="BPT238" s="9"/>
      <c r="BPU238" s="9"/>
      <c r="BPV238" s="9"/>
      <c r="BPW238" s="9"/>
      <c r="BPX238" s="9"/>
      <c r="BPY238" s="9"/>
      <c r="BPZ238" s="9"/>
      <c r="BQA238" s="9"/>
      <c r="BQB238" s="9"/>
      <c r="BQC238" s="9"/>
      <c r="BQD238" s="9"/>
      <c r="BQE238" s="9"/>
      <c r="BQF238" s="9"/>
      <c r="BQG238" s="9"/>
      <c r="BQH238" s="9"/>
      <c r="BQI238" s="9"/>
      <c r="BQJ238" s="9"/>
      <c r="BQK238" s="9"/>
      <c r="BQL238" s="9"/>
      <c r="BQM238" s="9"/>
      <c r="BQN238" s="9"/>
      <c r="BQO238" s="9"/>
      <c r="BQP238" s="9"/>
      <c r="BQQ238" s="9"/>
      <c r="BQR238" s="9"/>
      <c r="BQS238" s="9"/>
      <c r="BQT238" s="9"/>
      <c r="BQU238" s="9"/>
      <c r="BQV238" s="9"/>
      <c r="BQW238" s="9"/>
      <c r="BQX238" s="9"/>
      <c r="BQY238" s="9"/>
      <c r="BQZ238" s="9"/>
      <c r="BRA238" s="9"/>
      <c r="BRB238" s="9"/>
      <c r="BRC238" s="9"/>
      <c r="BRD238" s="9"/>
      <c r="BRE238" s="9"/>
      <c r="BRF238" s="9"/>
      <c r="BRG238" s="9"/>
      <c r="BRH238" s="9"/>
      <c r="BRI238" s="9"/>
      <c r="BRJ238" s="9"/>
      <c r="BRK238" s="9"/>
      <c r="BRL238" s="9"/>
      <c r="BRM238" s="9"/>
      <c r="BRN238" s="9"/>
      <c r="BRO238" s="9"/>
      <c r="BRP238" s="9"/>
      <c r="BRQ238" s="9"/>
      <c r="BRR238" s="9"/>
      <c r="BRS238" s="9"/>
      <c r="BRT238" s="9"/>
      <c r="BRU238" s="9"/>
      <c r="BRV238" s="9"/>
      <c r="BRW238" s="9"/>
      <c r="BRX238" s="9"/>
      <c r="BRY238" s="9"/>
      <c r="BRZ238" s="9"/>
      <c r="BSA238" s="9"/>
      <c r="BSB238" s="9"/>
      <c r="BSC238" s="9"/>
      <c r="BSD238" s="9"/>
      <c r="BSE238" s="9"/>
      <c r="BSF238" s="9"/>
      <c r="BSG238" s="9"/>
      <c r="BSH238" s="9"/>
      <c r="BSI238" s="9"/>
      <c r="BSJ238" s="9"/>
      <c r="BSK238" s="9"/>
      <c r="BSL238" s="9"/>
      <c r="BSM238" s="9"/>
      <c r="BSN238" s="9"/>
      <c r="BSO238" s="9"/>
      <c r="BSP238" s="9"/>
      <c r="BSQ238" s="9"/>
      <c r="BSR238" s="9"/>
      <c r="BSS238" s="9"/>
      <c r="BST238" s="9"/>
      <c r="BSU238" s="9"/>
      <c r="BSV238" s="9"/>
      <c r="BSW238" s="9"/>
      <c r="BSX238" s="9"/>
      <c r="BSY238" s="9"/>
      <c r="BSZ238" s="9"/>
      <c r="BTA238" s="9"/>
      <c r="BTB238" s="9"/>
      <c r="BTC238" s="9"/>
      <c r="BTD238" s="9"/>
      <c r="BTE238" s="9"/>
      <c r="BTF238" s="9"/>
      <c r="BTG238" s="9"/>
      <c r="BTH238" s="9"/>
      <c r="BTI238" s="9"/>
      <c r="BTJ238" s="9"/>
      <c r="BTK238" s="9"/>
      <c r="BTL238" s="9"/>
      <c r="BTM238" s="9"/>
      <c r="BTN238" s="9"/>
      <c r="BTO238" s="9"/>
      <c r="BTP238" s="9"/>
      <c r="BTQ238" s="9"/>
      <c r="BTR238" s="9"/>
      <c r="BTS238" s="9"/>
      <c r="BTT238" s="9"/>
      <c r="BTU238" s="9"/>
      <c r="BTV238" s="9"/>
      <c r="BTW238" s="9"/>
      <c r="BTX238" s="9"/>
      <c r="BTY238" s="9"/>
      <c r="BTZ238" s="9"/>
      <c r="BUA238" s="9"/>
      <c r="BUB238" s="9"/>
      <c r="BUC238" s="9"/>
      <c r="BUD238" s="9"/>
      <c r="BUE238" s="9"/>
      <c r="BUF238" s="9"/>
      <c r="BUG238" s="9"/>
      <c r="BUH238" s="9"/>
      <c r="BUI238" s="9"/>
      <c r="BUJ238" s="9"/>
      <c r="BUK238" s="9"/>
      <c r="BUL238" s="9"/>
      <c r="BUM238" s="9"/>
      <c r="BUN238" s="9"/>
      <c r="BUO238" s="9"/>
      <c r="BUP238" s="9"/>
      <c r="BUQ238" s="9"/>
      <c r="BUR238" s="9"/>
      <c r="BUS238" s="9"/>
      <c r="BUT238" s="9"/>
      <c r="BUU238" s="9"/>
      <c r="BUV238" s="9"/>
      <c r="BUW238" s="9"/>
      <c r="BUX238" s="9"/>
      <c r="BUY238" s="9"/>
      <c r="BUZ238" s="9"/>
      <c r="BVA238" s="9"/>
      <c r="BVB238" s="9"/>
      <c r="BVC238" s="9"/>
      <c r="BVD238" s="9"/>
      <c r="BVE238" s="9"/>
      <c r="BVF238" s="9"/>
      <c r="BVG238" s="9"/>
      <c r="BVH238" s="9"/>
      <c r="BVI238" s="9"/>
      <c r="BVJ238" s="9"/>
      <c r="BVK238" s="9"/>
      <c r="BVL238" s="9"/>
      <c r="BVM238" s="9"/>
      <c r="BVN238" s="9"/>
      <c r="BVO238" s="9"/>
      <c r="BVP238" s="9"/>
      <c r="BVQ238" s="9"/>
      <c r="BVR238" s="9"/>
      <c r="BVS238" s="9"/>
      <c r="BVT238" s="9"/>
      <c r="BVU238" s="9"/>
      <c r="BVV238" s="9"/>
      <c r="BVW238" s="9"/>
      <c r="BVX238" s="9"/>
      <c r="BVY238" s="9"/>
      <c r="BVZ238" s="9"/>
      <c r="BWA238" s="9"/>
      <c r="BWB238" s="9"/>
      <c r="BWC238" s="9"/>
      <c r="BWD238" s="9"/>
      <c r="BWE238" s="9"/>
      <c r="BWF238" s="9"/>
      <c r="BWG238" s="9"/>
      <c r="BWH238" s="9"/>
      <c r="BWI238" s="9"/>
      <c r="BWJ238" s="9"/>
      <c r="BWK238" s="9"/>
      <c r="BWL238" s="9"/>
      <c r="BWM238" s="9"/>
      <c r="BWN238" s="9"/>
      <c r="BWO238" s="9"/>
      <c r="BWP238" s="9"/>
      <c r="BWQ238" s="9"/>
      <c r="BWR238" s="9"/>
      <c r="BWS238" s="9"/>
      <c r="BWT238" s="9"/>
      <c r="BWU238" s="9"/>
      <c r="BWV238" s="9"/>
      <c r="BWW238" s="9"/>
      <c r="BWX238" s="9"/>
      <c r="BWY238" s="9"/>
      <c r="BWZ238" s="9"/>
      <c r="BXA238" s="9"/>
      <c r="BXB238" s="9"/>
      <c r="BXC238" s="9"/>
      <c r="BXD238" s="9"/>
      <c r="BXE238" s="9"/>
      <c r="BXF238" s="9"/>
      <c r="BXG238" s="9"/>
      <c r="BXH238" s="9"/>
      <c r="BXI238" s="9"/>
      <c r="BXJ238" s="9"/>
      <c r="BXK238" s="9"/>
      <c r="BXL238" s="9"/>
      <c r="BXM238" s="9"/>
      <c r="BXN238" s="9"/>
      <c r="BXO238" s="9"/>
      <c r="BXP238" s="9"/>
      <c r="BXQ238" s="9"/>
      <c r="BXR238" s="9"/>
      <c r="BXS238" s="9"/>
      <c r="BXT238" s="9"/>
      <c r="BXU238" s="9"/>
      <c r="BXV238" s="9"/>
      <c r="BXW238" s="9"/>
      <c r="BXX238" s="9"/>
      <c r="BXY238" s="9"/>
      <c r="BXZ238" s="9"/>
      <c r="BYA238" s="9"/>
      <c r="BYB238" s="9"/>
      <c r="BYC238" s="9"/>
      <c r="BYD238" s="9"/>
      <c r="BYE238" s="9"/>
      <c r="BYF238" s="9"/>
      <c r="BYG238" s="9"/>
      <c r="BYH238" s="9"/>
      <c r="BYI238" s="9"/>
      <c r="BYJ238" s="9"/>
      <c r="BYK238" s="9"/>
      <c r="BYL238" s="9"/>
      <c r="BYM238" s="9"/>
      <c r="BYN238" s="9"/>
      <c r="BYO238" s="9"/>
      <c r="BYP238" s="9"/>
      <c r="BYQ238" s="9"/>
      <c r="BYR238" s="9"/>
      <c r="BYS238" s="9"/>
      <c r="BYT238" s="9"/>
      <c r="BYU238" s="9"/>
      <c r="BYV238" s="9"/>
      <c r="BYW238" s="9"/>
      <c r="BYX238" s="9"/>
      <c r="BYY238" s="9"/>
      <c r="BYZ238" s="9"/>
      <c r="BZA238" s="9"/>
      <c r="BZB238" s="9"/>
      <c r="BZC238" s="9"/>
      <c r="BZD238" s="9"/>
      <c r="BZE238" s="9"/>
      <c r="BZF238" s="9"/>
      <c r="BZG238" s="9"/>
      <c r="BZH238" s="9"/>
      <c r="BZI238" s="9"/>
      <c r="BZJ238" s="9"/>
      <c r="BZK238" s="9"/>
      <c r="BZL238" s="9"/>
      <c r="BZM238" s="9"/>
      <c r="BZN238" s="9"/>
      <c r="BZO238" s="9"/>
      <c r="BZP238" s="9"/>
      <c r="BZQ238" s="9"/>
      <c r="BZR238" s="9"/>
      <c r="BZS238" s="9"/>
      <c r="BZT238" s="9"/>
      <c r="BZU238" s="9"/>
      <c r="BZV238" s="9"/>
      <c r="BZW238" s="9"/>
      <c r="BZX238" s="9"/>
      <c r="BZY238" s="9"/>
      <c r="BZZ238" s="9"/>
      <c r="CAA238" s="9"/>
      <c r="CAB238" s="9"/>
      <c r="CAC238" s="9"/>
      <c r="CAD238" s="9"/>
      <c r="CAE238" s="9"/>
      <c r="CAF238" s="9"/>
      <c r="CAG238" s="9"/>
      <c r="CAH238" s="9"/>
      <c r="CAI238" s="9"/>
      <c r="CAJ238" s="9"/>
      <c r="CAK238" s="9"/>
      <c r="CAL238" s="9"/>
      <c r="CAM238" s="9"/>
      <c r="CAN238" s="9"/>
      <c r="CAO238" s="9"/>
      <c r="CAP238" s="9"/>
      <c r="CAQ238" s="9"/>
      <c r="CAR238" s="9"/>
      <c r="CAS238" s="9"/>
      <c r="CAT238" s="9"/>
      <c r="CAU238" s="9"/>
      <c r="CAV238" s="9"/>
      <c r="CAW238" s="9"/>
      <c r="CAX238" s="9"/>
      <c r="CAY238" s="9"/>
      <c r="CAZ238" s="9"/>
      <c r="CBA238" s="9"/>
      <c r="CBB238" s="9"/>
      <c r="CBC238" s="9"/>
      <c r="CBD238" s="9"/>
      <c r="CBE238" s="9"/>
      <c r="CBF238" s="9"/>
      <c r="CBG238" s="9"/>
      <c r="CBH238" s="9"/>
      <c r="CBI238" s="9"/>
      <c r="CBJ238" s="9"/>
      <c r="CBK238" s="9"/>
      <c r="CBL238" s="9"/>
      <c r="CBM238" s="9"/>
      <c r="CBN238" s="9"/>
      <c r="CBO238" s="9"/>
      <c r="CBP238" s="9"/>
      <c r="CBQ238" s="9"/>
      <c r="CBR238" s="9"/>
      <c r="CBS238" s="9"/>
      <c r="CBT238" s="9"/>
      <c r="CBU238" s="9"/>
      <c r="CBV238" s="9"/>
      <c r="CBW238" s="9"/>
      <c r="CBX238" s="9"/>
      <c r="CBY238" s="9"/>
      <c r="CBZ238" s="9"/>
      <c r="CCA238" s="9"/>
      <c r="CCB238" s="9"/>
      <c r="CCC238" s="9"/>
      <c r="CCD238" s="9"/>
      <c r="CCE238" s="9"/>
      <c r="CCF238" s="9"/>
      <c r="CCG238" s="9"/>
      <c r="CCH238" s="9"/>
      <c r="CCI238" s="9"/>
      <c r="CCJ238" s="9"/>
      <c r="CCK238" s="9"/>
      <c r="CCL238" s="9"/>
      <c r="CCM238" s="9"/>
      <c r="CCN238" s="9"/>
      <c r="CCO238" s="9"/>
      <c r="CCP238" s="9"/>
      <c r="CCQ238" s="9"/>
      <c r="CCR238" s="9"/>
      <c r="CCS238" s="9"/>
      <c r="CCT238" s="9"/>
      <c r="CCU238" s="9"/>
      <c r="CCV238" s="9"/>
      <c r="CCW238" s="9"/>
      <c r="CCX238" s="9"/>
      <c r="CCY238" s="9"/>
      <c r="CCZ238" s="9"/>
      <c r="CDA238" s="9"/>
      <c r="CDB238" s="9"/>
      <c r="CDC238" s="9"/>
      <c r="CDD238" s="9"/>
      <c r="CDE238" s="9"/>
      <c r="CDF238" s="9"/>
      <c r="CDG238" s="9"/>
      <c r="CDH238" s="9"/>
      <c r="CDI238" s="9"/>
      <c r="CDJ238" s="9"/>
      <c r="CDK238" s="9"/>
      <c r="CDL238" s="9"/>
      <c r="CDM238" s="9"/>
      <c r="CDN238" s="9"/>
      <c r="CDO238" s="9"/>
      <c r="CDP238" s="9"/>
      <c r="CDQ238" s="9"/>
      <c r="CDR238" s="9"/>
      <c r="CDS238" s="9"/>
      <c r="CDT238" s="9"/>
      <c r="CDU238" s="9"/>
      <c r="CDV238" s="9"/>
      <c r="CDW238" s="9"/>
      <c r="CDX238" s="9"/>
      <c r="CDY238" s="9"/>
      <c r="CDZ238" s="9"/>
      <c r="CEA238" s="9"/>
      <c r="CEB238" s="9"/>
      <c r="CEC238" s="9"/>
      <c r="CED238" s="9"/>
      <c r="CEE238" s="9"/>
      <c r="CEF238" s="9"/>
      <c r="CEG238" s="9"/>
      <c r="CEH238" s="9"/>
      <c r="CEI238" s="9"/>
      <c r="CEJ238" s="9"/>
      <c r="CEK238" s="9"/>
      <c r="CEL238" s="9"/>
      <c r="CEM238" s="9"/>
      <c r="CEN238" s="9"/>
      <c r="CEO238" s="9"/>
      <c r="CEP238" s="9"/>
      <c r="CEQ238" s="9"/>
      <c r="CER238" s="9"/>
      <c r="CES238" s="9"/>
      <c r="CET238" s="9"/>
      <c r="CEU238" s="9"/>
      <c r="CEV238" s="9"/>
      <c r="CEW238" s="9"/>
      <c r="CEX238" s="9"/>
      <c r="CEY238" s="9"/>
      <c r="CEZ238" s="9"/>
      <c r="CFA238" s="9"/>
      <c r="CFB238" s="9"/>
      <c r="CFC238" s="9"/>
      <c r="CFD238" s="9"/>
      <c r="CFE238" s="9"/>
      <c r="CFF238" s="9"/>
      <c r="CFG238" s="9"/>
      <c r="CFH238" s="9"/>
      <c r="CFI238" s="9"/>
      <c r="CFJ238" s="9"/>
      <c r="CFK238" s="9"/>
      <c r="CFL238" s="9"/>
      <c r="CFM238" s="9"/>
      <c r="CFN238" s="9"/>
      <c r="CFO238" s="9"/>
      <c r="CFP238" s="9"/>
      <c r="CFQ238" s="9"/>
      <c r="CFR238" s="9"/>
      <c r="CFS238" s="9"/>
      <c r="CFT238" s="9"/>
      <c r="CFU238" s="9"/>
      <c r="CFV238" s="9"/>
      <c r="CFW238" s="9"/>
      <c r="CFX238" s="9"/>
      <c r="CFY238" s="9"/>
      <c r="CFZ238" s="9"/>
      <c r="CGA238" s="9"/>
      <c r="CGB238" s="9"/>
      <c r="CGC238" s="9"/>
      <c r="CGD238" s="9"/>
      <c r="CGE238" s="9"/>
      <c r="CGF238" s="9"/>
      <c r="CGG238" s="9"/>
      <c r="CGH238" s="9"/>
      <c r="CGI238" s="9"/>
      <c r="CGJ238" s="9"/>
      <c r="CGK238" s="9"/>
      <c r="CGL238" s="9"/>
      <c r="CGM238" s="9"/>
      <c r="CGN238" s="9"/>
      <c r="CGO238" s="9"/>
      <c r="CGP238" s="9"/>
      <c r="CGQ238" s="9"/>
      <c r="CGR238" s="9"/>
      <c r="CGS238" s="9"/>
      <c r="CGT238" s="9"/>
      <c r="CGU238" s="9"/>
      <c r="CGV238" s="9"/>
      <c r="CGW238" s="9"/>
      <c r="CGX238" s="9"/>
      <c r="CGY238" s="9"/>
      <c r="CGZ238" s="9"/>
      <c r="CHA238" s="9"/>
      <c r="CHB238" s="9"/>
      <c r="CHC238" s="9"/>
      <c r="CHD238" s="9"/>
      <c r="CHE238" s="9"/>
      <c r="CHF238" s="9"/>
      <c r="CHG238" s="9"/>
      <c r="CHH238" s="9"/>
      <c r="CHI238" s="9"/>
      <c r="CHJ238" s="9"/>
      <c r="CHK238" s="9"/>
      <c r="CHL238" s="9"/>
      <c r="CHM238" s="9"/>
      <c r="CHN238" s="9"/>
      <c r="CHO238" s="9"/>
      <c r="CHP238" s="9"/>
      <c r="CHQ238" s="9"/>
      <c r="CHR238" s="9"/>
      <c r="CHS238" s="9"/>
      <c r="CHT238" s="9"/>
      <c r="CHU238" s="9"/>
      <c r="CHV238" s="9"/>
      <c r="CHW238" s="9"/>
      <c r="CHX238" s="9"/>
      <c r="CHY238" s="9"/>
      <c r="CHZ238" s="9"/>
      <c r="CIA238" s="9"/>
      <c r="CIB238" s="9"/>
      <c r="CIC238" s="9"/>
      <c r="CID238" s="9"/>
      <c r="CIE238" s="9"/>
      <c r="CIF238" s="9"/>
      <c r="CIG238" s="9"/>
      <c r="CIH238" s="9"/>
      <c r="CII238" s="9"/>
      <c r="CIJ238" s="9"/>
      <c r="CIK238" s="9"/>
      <c r="CIL238" s="9"/>
      <c r="CIM238" s="9"/>
      <c r="CIN238" s="9"/>
      <c r="CIO238" s="9"/>
      <c r="CIP238" s="9"/>
      <c r="CIQ238" s="9"/>
      <c r="CIR238" s="9"/>
      <c r="CIS238" s="9"/>
      <c r="CIT238" s="9"/>
      <c r="CIU238" s="9"/>
      <c r="CIV238" s="9"/>
      <c r="CIW238" s="9"/>
      <c r="CIX238" s="9"/>
      <c r="CIY238" s="9"/>
      <c r="CIZ238" s="9"/>
      <c r="CJA238" s="9"/>
      <c r="CJB238" s="9"/>
      <c r="CJC238" s="9"/>
      <c r="CJD238" s="9"/>
      <c r="CJE238" s="9"/>
      <c r="CJF238" s="9"/>
      <c r="CJG238" s="9"/>
      <c r="CJH238" s="9"/>
      <c r="CJI238" s="9"/>
      <c r="CJJ238" s="9"/>
      <c r="CJK238" s="9"/>
      <c r="CJL238" s="9"/>
      <c r="CJM238" s="9"/>
      <c r="CJN238" s="9"/>
      <c r="CJO238" s="9"/>
      <c r="CJP238" s="9"/>
      <c r="CJQ238" s="9"/>
      <c r="CJR238" s="9"/>
      <c r="CJS238" s="9"/>
      <c r="CJT238" s="9"/>
      <c r="CJU238" s="9"/>
      <c r="CJV238" s="9"/>
      <c r="CJW238" s="9"/>
      <c r="CJX238" s="9"/>
      <c r="CJY238" s="9"/>
      <c r="CJZ238" s="9"/>
      <c r="CKA238" s="9"/>
      <c r="CKB238" s="9"/>
      <c r="CKC238" s="9"/>
      <c r="CKD238" s="9"/>
      <c r="CKE238" s="9"/>
      <c r="CKF238" s="9"/>
      <c r="CKG238" s="9"/>
      <c r="CKH238" s="9"/>
      <c r="CKI238" s="9"/>
      <c r="CKJ238" s="9"/>
      <c r="CKK238" s="9"/>
      <c r="CKL238" s="9"/>
      <c r="CKM238" s="9"/>
      <c r="CKN238" s="9"/>
      <c r="CKO238" s="9"/>
      <c r="CKP238" s="9"/>
      <c r="CKQ238" s="9"/>
      <c r="CKR238" s="9"/>
      <c r="CKS238" s="9"/>
      <c r="CKT238" s="9"/>
      <c r="CKU238" s="9"/>
      <c r="CKV238" s="9"/>
      <c r="CKW238" s="9"/>
      <c r="CKX238" s="9"/>
      <c r="CKY238" s="9"/>
      <c r="CKZ238" s="9"/>
      <c r="CLA238" s="9"/>
      <c r="CLB238" s="9"/>
      <c r="CLC238" s="9"/>
      <c r="CLD238" s="9"/>
      <c r="CLE238" s="9"/>
      <c r="CLF238" s="9"/>
      <c r="CLG238" s="9"/>
      <c r="CLH238" s="9"/>
      <c r="CLI238" s="9"/>
      <c r="CLJ238" s="9"/>
      <c r="CLK238" s="9"/>
      <c r="CLL238" s="9"/>
      <c r="CLM238" s="9"/>
      <c r="CLN238" s="9"/>
      <c r="CLO238" s="9"/>
      <c r="CLP238" s="9"/>
      <c r="CLQ238" s="9"/>
      <c r="CLR238" s="9"/>
      <c r="CLS238" s="9"/>
      <c r="CLT238" s="9"/>
      <c r="CLU238" s="9"/>
      <c r="CLV238" s="9"/>
      <c r="CLW238" s="9"/>
      <c r="CLX238" s="9"/>
      <c r="CLY238" s="9"/>
      <c r="CLZ238" s="9"/>
      <c r="CMA238" s="9"/>
      <c r="CMB238" s="9"/>
      <c r="CMC238" s="9"/>
      <c r="CMD238" s="9"/>
      <c r="CME238" s="9"/>
      <c r="CMF238" s="9"/>
      <c r="CMG238" s="9"/>
      <c r="CMH238" s="9"/>
      <c r="CMI238" s="9"/>
      <c r="CMJ238" s="9"/>
      <c r="CMK238" s="9"/>
      <c r="CML238" s="9"/>
      <c r="CMM238" s="9"/>
      <c r="CMN238" s="9"/>
      <c r="CMO238" s="9"/>
      <c r="CMP238" s="9"/>
      <c r="CMQ238" s="9"/>
      <c r="CMR238" s="9"/>
      <c r="CMS238" s="9"/>
      <c r="CMT238" s="9"/>
      <c r="CMU238" s="9"/>
      <c r="CMV238" s="9"/>
      <c r="CMW238" s="9"/>
      <c r="CMX238" s="9"/>
      <c r="CMY238" s="9"/>
      <c r="CMZ238" s="9"/>
      <c r="CNA238" s="9"/>
      <c r="CNB238" s="9"/>
      <c r="CNC238" s="9"/>
      <c r="CND238" s="9"/>
      <c r="CNE238" s="9"/>
      <c r="CNF238" s="9"/>
      <c r="CNG238" s="9"/>
      <c r="CNH238" s="9"/>
      <c r="CNI238" s="9"/>
      <c r="CNJ238" s="9"/>
      <c r="CNK238" s="9"/>
      <c r="CNL238" s="9"/>
      <c r="CNM238" s="9"/>
      <c r="CNN238" s="9"/>
      <c r="CNO238" s="9"/>
      <c r="CNP238" s="9"/>
      <c r="CNQ238" s="9"/>
      <c r="CNR238" s="9"/>
      <c r="CNS238" s="9"/>
      <c r="CNT238" s="9"/>
      <c r="CNU238" s="9"/>
      <c r="CNV238" s="9"/>
      <c r="CNW238" s="9"/>
      <c r="CNX238" s="9"/>
      <c r="CNY238" s="9"/>
      <c r="CNZ238" s="9"/>
      <c r="COA238" s="9"/>
      <c r="COB238" s="9"/>
      <c r="COC238" s="9"/>
      <c r="COD238" s="9"/>
      <c r="COE238" s="9"/>
      <c r="COF238" s="9"/>
      <c r="COG238" s="9"/>
      <c r="COH238" s="9"/>
      <c r="COI238" s="9"/>
      <c r="COJ238" s="9"/>
      <c r="COK238" s="9"/>
      <c r="COL238" s="9"/>
      <c r="COM238" s="9"/>
      <c r="CON238" s="9"/>
      <c r="COO238" s="9"/>
      <c r="COP238" s="9"/>
      <c r="COQ238" s="9"/>
      <c r="COR238" s="9"/>
      <c r="COS238" s="9"/>
      <c r="COT238" s="9"/>
      <c r="COU238" s="9"/>
      <c r="COV238" s="9"/>
      <c r="COW238" s="9"/>
      <c r="COX238" s="9"/>
      <c r="COY238" s="9"/>
      <c r="COZ238" s="9"/>
      <c r="CPA238" s="9"/>
      <c r="CPB238" s="9"/>
      <c r="CPC238" s="9"/>
      <c r="CPD238" s="9"/>
      <c r="CPE238" s="9"/>
      <c r="CPF238" s="9"/>
      <c r="CPG238" s="9"/>
      <c r="CPH238" s="9"/>
      <c r="CPI238" s="9"/>
      <c r="CPJ238" s="9"/>
      <c r="CPK238" s="9"/>
      <c r="CPL238" s="9"/>
      <c r="CPM238" s="9"/>
      <c r="CPN238" s="9"/>
      <c r="CPO238" s="9"/>
      <c r="CPP238" s="9"/>
      <c r="CPQ238" s="9"/>
      <c r="CPR238" s="9"/>
      <c r="CPS238" s="9"/>
      <c r="CPT238" s="9"/>
      <c r="CPU238" s="9"/>
      <c r="CPV238" s="9"/>
      <c r="CPW238" s="9"/>
      <c r="CPX238" s="9"/>
      <c r="CPY238" s="9"/>
      <c r="CPZ238" s="9"/>
      <c r="CQA238" s="9"/>
      <c r="CQB238" s="9"/>
      <c r="CQC238" s="9"/>
      <c r="CQD238" s="9"/>
      <c r="CQE238" s="9"/>
      <c r="CQF238" s="9"/>
      <c r="CQG238" s="9"/>
      <c r="CQH238" s="9"/>
      <c r="CQI238" s="9"/>
      <c r="CQJ238" s="9"/>
      <c r="CQK238" s="9"/>
      <c r="CQL238" s="9"/>
      <c r="CQM238" s="9"/>
      <c r="CQN238" s="9"/>
      <c r="CQO238" s="9"/>
      <c r="CQP238" s="9"/>
      <c r="CQQ238" s="9"/>
      <c r="CQR238" s="9"/>
      <c r="CQS238" s="9"/>
      <c r="CQT238" s="9"/>
      <c r="CQU238" s="9"/>
      <c r="CQV238" s="9"/>
      <c r="CQW238" s="9"/>
      <c r="CQX238" s="9"/>
      <c r="CQY238" s="9"/>
      <c r="CQZ238" s="9"/>
      <c r="CRA238" s="9"/>
      <c r="CRB238" s="9"/>
      <c r="CRC238" s="9"/>
      <c r="CRD238" s="9"/>
      <c r="CRE238" s="9"/>
      <c r="CRF238" s="9"/>
      <c r="CRG238" s="9"/>
      <c r="CRH238" s="9"/>
      <c r="CRI238" s="9"/>
      <c r="CRJ238" s="9"/>
      <c r="CRK238" s="9"/>
      <c r="CRL238" s="9"/>
      <c r="CRM238" s="9"/>
      <c r="CRN238" s="9"/>
      <c r="CRO238" s="9"/>
      <c r="CRP238" s="9"/>
      <c r="CRQ238" s="9"/>
      <c r="CRR238" s="9"/>
      <c r="CRS238" s="9"/>
      <c r="CRT238" s="9"/>
      <c r="CRU238" s="9"/>
      <c r="CRV238" s="9"/>
      <c r="CRW238" s="9"/>
      <c r="CRX238" s="9"/>
      <c r="CRY238" s="9"/>
      <c r="CRZ238" s="9"/>
      <c r="CSA238" s="9"/>
      <c r="CSB238" s="9"/>
      <c r="CSC238" s="9"/>
      <c r="CSD238" s="9"/>
      <c r="CSE238" s="9"/>
      <c r="CSF238" s="9"/>
      <c r="CSG238" s="9"/>
      <c r="CSH238" s="9"/>
      <c r="CSI238" s="9"/>
      <c r="CSJ238" s="9"/>
      <c r="CSK238" s="9"/>
      <c r="CSL238" s="9"/>
      <c r="CSM238" s="9"/>
      <c r="CSN238" s="9"/>
      <c r="CSO238" s="9"/>
      <c r="CSP238" s="9"/>
      <c r="CSQ238" s="9"/>
      <c r="CSR238" s="9"/>
      <c r="CSS238" s="9"/>
      <c r="CST238" s="9"/>
      <c r="CSU238" s="9"/>
      <c r="CSV238" s="9"/>
      <c r="CSW238" s="9"/>
      <c r="CSX238" s="9"/>
      <c r="CSY238" s="9"/>
      <c r="CSZ238" s="9"/>
      <c r="CTA238" s="9"/>
      <c r="CTB238" s="9"/>
      <c r="CTC238" s="9"/>
      <c r="CTD238" s="9"/>
      <c r="CTE238" s="9"/>
      <c r="CTF238" s="9"/>
      <c r="CTG238" s="9"/>
      <c r="CTH238" s="9"/>
      <c r="CTI238" s="9"/>
      <c r="CTJ238" s="9"/>
      <c r="CTK238" s="9"/>
      <c r="CTL238" s="9"/>
      <c r="CTM238" s="9"/>
      <c r="CTN238" s="9"/>
      <c r="CTO238" s="9"/>
      <c r="CTP238" s="9"/>
      <c r="CTQ238" s="9"/>
      <c r="CTR238" s="9"/>
      <c r="CTS238" s="9"/>
      <c r="CTT238" s="9"/>
      <c r="CTU238" s="9"/>
      <c r="CTV238" s="9"/>
      <c r="CTW238" s="9"/>
      <c r="CTX238" s="9"/>
      <c r="CTY238" s="9"/>
      <c r="CTZ238" s="9"/>
      <c r="CUA238" s="9"/>
      <c r="CUB238" s="9"/>
      <c r="CUC238" s="9"/>
      <c r="CUD238" s="9"/>
      <c r="CUE238" s="9"/>
      <c r="CUF238" s="9"/>
      <c r="CUG238" s="9"/>
      <c r="CUH238" s="9"/>
      <c r="CUI238" s="9"/>
      <c r="CUJ238" s="9"/>
      <c r="CUK238" s="9"/>
      <c r="CUL238" s="9"/>
      <c r="CUM238" s="9"/>
      <c r="CUN238" s="9"/>
      <c r="CUO238" s="9"/>
      <c r="CUP238" s="9"/>
      <c r="CUQ238" s="9"/>
      <c r="CUR238" s="9"/>
      <c r="CUS238" s="9"/>
      <c r="CUT238" s="9"/>
      <c r="CUU238" s="9"/>
      <c r="CUV238" s="9"/>
      <c r="CUW238" s="9"/>
      <c r="CUX238" s="9"/>
      <c r="CUY238" s="9"/>
      <c r="CUZ238" s="9"/>
      <c r="CVA238" s="9"/>
      <c r="CVB238" s="9"/>
      <c r="CVC238" s="9"/>
      <c r="CVD238" s="9"/>
      <c r="CVE238" s="9"/>
      <c r="CVF238" s="9"/>
      <c r="CVG238" s="9"/>
      <c r="CVH238" s="9"/>
      <c r="CVI238" s="9"/>
      <c r="CVJ238" s="9"/>
      <c r="CVK238" s="9"/>
      <c r="CVL238" s="9"/>
      <c r="CVM238" s="9"/>
      <c r="CVN238" s="9"/>
      <c r="CVO238" s="9"/>
      <c r="CVP238" s="9"/>
      <c r="CVQ238" s="9"/>
      <c r="CVR238" s="9"/>
      <c r="CVS238" s="9"/>
      <c r="CVT238" s="9"/>
      <c r="CVU238" s="9"/>
      <c r="CVV238" s="9"/>
      <c r="CVW238" s="9"/>
      <c r="CVX238" s="9"/>
      <c r="CVY238" s="9"/>
      <c r="CVZ238" s="9"/>
      <c r="CWA238" s="9"/>
      <c r="CWB238" s="9"/>
      <c r="CWC238" s="9"/>
      <c r="CWD238" s="9"/>
      <c r="CWE238" s="9"/>
      <c r="CWF238" s="9"/>
      <c r="CWG238" s="9"/>
      <c r="CWH238" s="9"/>
      <c r="CWI238" s="9"/>
      <c r="CWJ238" s="9"/>
      <c r="CWK238" s="9"/>
      <c r="CWL238" s="9"/>
      <c r="CWM238" s="9"/>
      <c r="CWN238" s="9"/>
      <c r="CWO238" s="9"/>
      <c r="CWP238" s="9"/>
      <c r="CWQ238" s="9"/>
      <c r="CWR238" s="9"/>
      <c r="CWS238" s="9"/>
      <c r="CWT238" s="9"/>
      <c r="CWU238" s="9"/>
      <c r="CWV238" s="9"/>
      <c r="CWW238" s="9"/>
      <c r="CWX238" s="9"/>
      <c r="CWY238" s="9"/>
      <c r="CWZ238" s="9"/>
      <c r="CXA238" s="9"/>
      <c r="CXB238" s="9"/>
      <c r="CXC238" s="9"/>
      <c r="CXD238" s="9"/>
      <c r="CXE238" s="9"/>
      <c r="CXF238" s="9"/>
      <c r="CXG238" s="9"/>
      <c r="CXH238" s="9"/>
      <c r="CXI238" s="9"/>
      <c r="CXJ238" s="9"/>
      <c r="CXK238" s="9"/>
      <c r="CXL238" s="9"/>
      <c r="CXM238" s="9"/>
      <c r="CXN238" s="9"/>
      <c r="CXO238" s="9"/>
      <c r="CXP238" s="9"/>
      <c r="CXQ238" s="9"/>
      <c r="CXR238" s="9"/>
      <c r="CXS238" s="9"/>
      <c r="CXT238" s="9"/>
      <c r="CXU238" s="9"/>
      <c r="CXV238" s="9"/>
      <c r="CXW238" s="9"/>
      <c r="CXX238" s="9"/>
      <c r="CXY238" s="9"/>
      <c r="CXZ238" s="9"/>
      <c r="CYA238" s="9"/>
      <c r="CYB238" s="9"/>
      <c r="CYC238" s="9"/>
      <c r="CYD238" s="9"/>
      <c r="CYE238" s="9"/>
      <c r="CYF238" s="9"/>
      <c r="CYG238" s="9"/>
      <c r="CYH238" s="9"/>
      <c r="CYI238" s="9"/>
      <c r="CYJ238" s="9"/>
      <c r="CYK238" s="9"/>
      <c r="CYL238" s="9"/>
      <c r="CYM238" s="9"/>
      <c r="CYN238" s="9"/>
      <c r="CYO238" s="9"/>
      <c r="CYP238" s="9"/>
      <c r="CYQ238" s="9"/>
      <c r="CYR238" s="9"/>
      <c r="CYS238" s="9"/>
      <c r="CYT238" s="9"/>
      <c r="CYU238" s="9"/>
      <c r="CYV238" s="9"/>
      <c r="CYW238" s="9"/>
      <c r="CYX238" s="9"/>
      <c r="CYY238" s="9"/>
      <c r="CYZ238" s="9"/>
      <c r="CZA238" s="9"/>
      <c r="CZB238" s="9"/>
      <c r="CZC238" s="9"/>
      <c r="CZD238" s="9"/>
      <c r="CZE238" s="9"/>
      <c r="CZF238" s="9"/>
      <c r="CZG238" s="9"/>
      <c r="CZH238" s="9"/>
      <c r="CZI238" s="9"/>
      <c r="CZJ238" s="9"/>
      <c r="CZK238" s="9"/>
      <c r="CZL238" s="9"/>
      <c r="CZM238" s="9"/>
      <c r="CZN238" s="9"/>
      <c r="CZO238" s="9"/>
      <c r="CZP238" s="9"/>
      <c r="CZQ238" s="9"/>
      <c r="CZR238" s="9"/>
      <c r="CZS238" s="9"/>
      <c r="CZT238" s="9"/>
      <c r="CZU238" s="9"/>
      <c r="CZV238" s="9"/>
      <c r="CZW238" s="9"/>
      <c r="CZX238" s="9"/>
      <c r="CZY238" s="9"/>
      <c r="CZZ238" s="9"/>
      <c r="DAA238" s="9"/>
      <c r="DAB238" s="9"/>
      <c r="DAC238" s="9"/>
      <c r="DAD238" s="9"/>
      <c r="DAE238" s="9"/>
      <c r="DAF238" s="9"/>
      <c r="DAG238" s="9"/>
      <c r="DAH238" s="9"/>
      <c r="DAI238" s="9"/>
      <c r="DAJ238" s="9"/>
      <c r="DAK238" s="9"/>
      <c r="DAL238" s="9"/>
      <c r="DAM238" s="9"/>
      <c r="DAN238" s="9"/>
      <c r="DAO238" s="9"/>
      <c r="DAP238" s="9"/>
      <c r="DAQ238" s="9"/>
      <c r="DAR238" s="9"/>
      <c r="DAS238" s="9"/>
      <c r="DAT238" s="9"/>
      <c r="DAU238" s="9"/>
      <c r="DAV238" s="9"/>
      <c r="DAW238" s="9"/>
      <c r="DAX238" s="9"/>
      <c r="DAY238" s="9"/>
      <c r="DAZ238" s="9"/>
      <c r="DBA238" s="9"/>
      <c r="DBB238" s="9"/>
      <c r="DBC238" s="9"/>
      <c r="DBD238" s="9"/>
      <c r="DBE238" s="9"/>
      <c r="DBF238" s="9"/>
      <c r="DBG238" s="9"/>
      <c r="DBH238" s="9"/>
      <c r="DBI238" s="9"/>
      <c r="DBJ238" s="9"/>
      <c r="DBK238" s="9"/>
      <c r="DBL238" s="9"/>
      <c r="DBM238" s="9"/>
      <c r="DBN238" s="9"/>
      <c r="DBO238" s="9"/>
      <c r="DBP238" s="9"/>
      <c r="DBQ238" s="9"/>
      <c r="DBR238" s="9"/>
      <c r="DBS238" s="9"/>
      <c r="DBT238" s="9"/>
      <c r="DBU238" s="9"/>
      <c r="DBV238" s="9"/>
      <c r="DBW238" s="9"/>
      <c r="DBX238" s="9"/>
      <c r="DBY238" s="9"/>
      <c r="DBZ238" s="9"/>
      <c r="DCA238" s="9"/>
      <c r="DCB238" s="9"/>
      <c r="DCC238" s="9"/>
      <c r="DCD238" s="9"/>
      <c r="DCE238" s="9"/>
      <c r="DCF238" s="9"/>
      <c r="DCG238" s="9"/>
      <c r="DCH238" s="9"/>
      <c r="DCI238" s="9"/>
      <c r="DCJ238" s="9"/>
      <c r="DCK238" s="9"/>
      <c r="DCL238" s="9"/>
      <c r="DCM238" s="9"/>
      <c r="DCN238" s="9"/>
      <c r="DCO238" s="9"/>
      <c r="DCP238" s="9"/>
      <c r="DCQ238" s="9"/>
      <c r="DCR238" s="9"/>
      <c r="DCS238" s="9"/>
      <c r="DCT238" s="9"/>
      <c r="DCU238" s="9"/>
      <c r="DCV238" s="9"/>
      <c r="DCW238" s="9"/>
      <c r="DCX238" s="9"/>
      <c r="DCY238" s="9"/>
      <c r="DCZ238" s="9"/>
      <c r="DDA238" s="9"/>
      <c r="DDB238" s="9"/>
      <c r="DDC238" s="9"/>
      <c r="DDD238" s="9"/>
      <c r="DDE238" s="9"/>
      <c r="DDF238" s="9"/>
      <c r="DDG238" s="9"/>
      <c r="DDH238" s="9"/>
      <c r="DDI238" s="9"/>
      <c r="DDJ238" s="9"/>
      <c r="DDK238" s="9"/>
      <c r="DDL238" s="9"/>
      <c r="DDM238" s="9"/>
      <c r="DDN238" s="9"/>
      <c r="DDO238" s="9"/>
      <c r="DDP238" s="9"/>
      <c r="DDQ238" s="9"/>
      <c r="DDR238" s="9"/>
      <c r="DDS238" s="9"/>
      <c r="DDT238" s="9"/>
      <c r="DDU238" s="9"/>
      <c r="DDV238" s="9"/>
      <c r="DDW238" s="9"/>
      <c r="DDX238" s="9"/>
      <c r="DDY238" s="9"/>
      <c r="DDZ238" s="9"/>
      <c r="DEA238" s="9"/>
      <c r="DEB238" s="9"/>
      <c r="DEC238" s="9"/>
      <c r="DED238" s="9"/>
      <c r="DEE238" s="9"/>
      <c r="DEF238" s="9"/>
      <c r="DEG238" s="9"/>
      <c r="DEH238" s="9"/>
      <c r="DEI238" s="9"/>
      <c r="DEJ238" s="9"/>
      <c r="DEK238" s="9"/>
      <c r="DEL238" s="9"/>
      <c r="DEM238" s="9"/>
      <c r="DEN238" s="9"/>
      <c r="DEO238" s="9"/>
      <c r="DEP238" s="9"/>
      <c r="DEQ238" s="9"/>
      <c r="DER238" s="9"/>
      <c r="DES238" s="9"/>
      <c r="DET238" s="9"/>
      <c r="DEU238" s="9"/>
      <c r="DEV238" s="9"/>
      <c r="DEW238" s="9"/>
      <c r="DEX238" s="9"/>
      <c r="DEY238" s="9"/>
      <c r="DEZ238" s="9"/>
      <c r="DFA238" s="9"/>
      <c r="DFB238" s="9"/>
      <c r="DFC238" s="9"/>
      <c r="DFD238" s="9"/>
      <c r="DFE238" s="9"/>
      <c r="DFF238" s="9"/>
      <c r="DFG238" s="9"/>
      <c r="DFH238" s="9"/>
      <c r="DFI238" s="9"/>
      <c r="DFJ238" s="9"/>
      <c r="DFK238" s="9"/>
      <c r="DFL238" s="9"/>
      <c r="DFM238" s="9"/>
      <c r="DFN238" s="9"/>
      <c r="DFO238" s="9"/>
      <c r="DFP238" s="9"/>
      <c r="DFQ238" s="9"/>
      <c r="DFR238" s="9"/>
      <c r="DFS238" s="9"/>
      <c r="DFT238" s="9"/>
      <c r="DFU238" s="9"/>
      <c r="DFV238" s="9"/>
      <c r="DFW238" s="9"/>
      <c r="DFX238" s="9"/>
      <c r="DFY238" s="9"/>
      <c r="DFZ238" s="9"/>
      <c r="DGA238" s="9"/>
      <c r="DGB238" s="9"/>
      <c r="DGC238" s="9"/>
      <c r="DGD238" s="9"/>
      <c r="DGE238" s="9"/>
      <c r="DGF238" s="9"/>
      <c r="DGG238" s="9"/>
      <c r="DGH238" s="9"/>
      <c r="DGI238" s="9"/>
      <c r="DGJ238" s="9"/>
      <c r="DGK238" s="9"/>
      <c r="DGL238" s="9"/>
      <c r="DGM238" s="9"/>
      <c r="DGN238" s="9"/>
      <c r="DGO238" s="9"/>
      <c r="DGP238" s="9"/>
      <c r="DGQ238" s="9"/>
      <c r="DGR238" s="9"/>
      <c r="DGS238" s="9"/>
      <c r="DGT238" s="9"/>
      <c r="DGU238" s="9"/>
      <c r="DGV238" s="9"/>
      <c r="DGW238" s="9"/>
      <c r="DGX238" s="9"/>
      <c r="DGY238" s="9"/>
      <c r="DGZ238" s="9"/>
      <c r="DHA238" s="9"/>
      <c r="DHB238" s="9"/>
      <c r="DHC238" s="9"/>
      <c r="DHD238" s="9"/>
      <c r="DHE238" s="9"/>
      <c r="DHF238" s="9"/>
      <c r="DHG238" s="9"/>
      <c r="DHH238" s="9"/>
      <c r="DHI238" s="9"/>
      <c r="DHJ238" s="9"/>
      <c r="DHK238" s="9"/>
      <c r="DHL238" s="9"/>
      <c r="DHM238" s="9"/>
      <c r="DHN238" s="9"/>
      <c r="DHO238" s="9"/>
      <c r="DHP238" s="9"/>
      <c r="DHQ238" s="9"/>
      <c r="DHR238" s="9"/>
      <c r="DHS238" s="9"/>
      <c r="DHT238" s="9"/>
      <c r="DHU238" s="9"/>
      <c r="DHV238" s="9"/>
      <c r="DHW238" s="9"/>
      <c r="DHX238" s="9"/>
      <c r="DHY238" s="9"/>
      <c r="DHZ238" s="9"/>
      <c r="DIA238" s="9"/>
      <c r="DIB238" s="9"/>
      <c r="DIC238" s="9"/>
      <c r="DID238" s="9"/>
      <c r="DIE238" s="9"/>
      <c r="DIF238" s="9"/>
      <c r="DIG238" s="9"/>
      <c r="DIH238" s="9"/>
      <c r="DII238" s="9"/>
      <c r="DIJ238" s="9"/>
      <c r="DIK238" s="9"/>
      <c r="DIL238" s="9"/>
      <c r="DIM238" s="9"/>
      <c r="DIN238" s="9"/>
      <c r="DIO238" s="9"/>
      <c r="DIP238" s="9"/>
      <c r="DIQ238" s="9"/>
      <c r="DIR238" s="9"/>
      <c r="DIS238" s="9"/>
      <c r="DIT238" s="9"/>
      <c r="DIU238" s="9"/>
      <c r="DIV238" s="9"/>
      <c r="DIW238" s="9"/>
      <c r="DIX238" s="9"/>
    </row>
    <row r="239" spans="1:2962" ht="15.75">
      <c r="A239" s="72" t="s">
        <v>504</v>
      </c>
      <c r="B239" s="76" t="s">
        <v>505</v>
      </c>
      <c r="C239" s="73" t="s">
        <v>509</v>
      </c>
      <c r="D239" s="81">
        <v>42285</v>
      </c>
      <c r="E239" s="76" t="s">
        <v>507</v>
      </c>
      <c r="F239" s="69">
        <v>200000000</v>
      </c>
      <c r="G239" s="42"/>
      <c r="H239" s="51"/>
      <c r="I239" s="52"/>
      <c r="J239" s="53">
        <f t="shared" si="6"/>
        <v>28650700000</v>
      </c>
      <c r="K239" s="54">
        <f t="shared" si="7"/>
        <v>200000000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  <c r="KM239" s="9"/>
      <c r="KN239" s="9"/>
      <c r="KO239" s="9"/>
      <c r="KP239" s="9"/>
      <c r="KQ239" s="9"/>
      <c r="KR239" s="9"/>
      <c r="KS239" s="9"/>
      <c r="KT239" s="9"/>
      <c r="KU239" s="9"/>
      <c r="KV239" s="9"/>
      <c r="KW239" s="9"/>
      <c r="KX239" s="9"/>
      <c r="KY239" s="9"/>
      <c r="KZ239" s="9"/>
      <c r="LA239" s="9"/>
      <c r="LB239" s="9"/>
      <c r="LC239" s="9"/>
      <c r="LD239" s="9"/>
      <c r="LE239" s="9"/>
      <c r="LF239" s="9"/>
      <c r="LG239" s="9"/>
      <c r="LH239" s="9"/>
      <c r="LI239" s="9"/>
      <c r="LJ239" s="9"/>
      <c r="LK239" s="9"/>
      <c r="LL239" s="9"/>
      <c r="LM239" s="9"/>
      <c r="LN239" s="9"/>
      <c r="LO239" s="9"/>
      <c r="LP239" s="9"/>
      <c r="LQ239" s="9"/>
      <c r="LR239" s="9"/>
      <c r="LS239" s="9"/>
      <c r="LT239" s="9"/>
      <c r="LU239" s="9"/>
      <c r="LV239" s="9"/>
      <c r="LW239" s="9"/>
      <c r="LX239" s="9"/>
      <c r="LY239" s="9"/>
      <c r="LZ239" s="9"/>
      <c r="MA239" s="9"/>
      <c r="MB239" s="9"/>
      <c r="MC239" s="9"/>
      <c r="MD239" s="9"/>
      <c r="ME239" s="9"/>
      <c r="MF239" s="9"/>
      <c r="MG239" s="9"/>
      <c r="MH239" s="9"/>
      <c r="MI239" s="9"/>
      <c r="MJ239" s="9"/>
      <c r="MK239" s="9"/>
      <c r="ML239" s="9"/>
      <c r="MM239" s="9"/>
      <c r="MN239" s="9"/>
      <c r="MO239" s="9"/>
      <c r="MP239" s="9"/>
      <c r="MQ239" s="9"/>
      <c r="MR239" s="9"/>
      <c r="MS239" s="9"/>
      <c r="MT239" s="9"/>
      <c r="MU239" s="9"/>
      <c r="MV239" s="9"/>
      <c r="MW239" s="9"/>
      <c r="MX239" s="9"/>
      <c r="MY239" s="9"/>
      <c r="MZ239" s="9"/>
      <c r="NA239" s="9"/>
      <c r="NB239" s="9"/>
      <c r="NC239" s="9"/>
      <c r="ND239" s="9"/>
      <c r="NE239" s="9"/>
      <c r="NF239" s="9"/>
      <c r="NG239" s="9"/>
      <c r="NH239" s="9"/>
      <c r="NI239" s="9"/>
      <c r="NJ239" s="9"/>
      <c r="NK239" s="9"/>
      <c r="NL239" s="9"/>
      <c r="NM239" s="9"/>
      <c r="NN239" s="9"/>
      <c r="NO239" s="9"/>
      <c r="NP239" s="9"/>
      <c r="NQ239" s="9"/>
      <c r="NR239" s="9"/>
      <c r="NS239" s="9"/>
      <c r="NT239" s="9"/>
      <c r="NU239" s="9"/>
      <c r="NV239" s="9"/>
      <c r="NW239" s="9"/>
      <c r="NX239" s="9"/>
      <c r="NY239" s="9"/>
      <c r="NZ239" s="9"/>
      <c r="OA239" s="9"/>
      <c r="OB239" s="9"/>
      <c r="OC239" s="9"/>
      <c r="OD239" s="9"/>
      <c r="OE239" s="9"/>
      <c r="OF239" s="9"/>
      <c r="OG239" s="9"/>
      <c r="OH239" s="9"/>
      <c r="OI239" s="9"/>
      <c r="OJ239" s="9"/>
      <c r="OK239" s="9"/>
      <c r="OL239" s="9"/>
      <c r="OM239" s="9"/>
      <c r="ON239" s="9"/>
      <c r="OO239" s="9"/>
      <c r="OP239" s="9"/>
      <c r="OQ239" s="9"/>
      <c r="OR239" s="9"/>
      <c r="OS239" s="9"/>
      <c r="OT239" s="9"/>
      <c r="OU239" s="9"/>
      <c r="OV239" s="9"/>
      <c r="OW239" s="9"/>
      <c r="OX239" s="9"/>
      <c r="OY239" s="9"/>
      <c r="OZ239" s="9"/>
      <c r="PA239" s="9"/>
      <c r="PB239" s="9"/>
      <c r="PC239" s="9"/>
      <c r="PD239" s="9"/>
      <c r="PE239" s="9"/>
      <c r="PF239" s="9"/>
      <c r="PG239" s="9"/>
      <c r="PH239" s="9"/>
      <c r="PI239" s="9"/>
      <c r="PJ239" s="9"/>
      <c r="PK239" s="9"/>
      <c r="PL239" s="9"/>
      <c r="PM239" s="9"/>
      <c r="PN239" s="9"/>
      <c r="PO239" s="9"/>
      <c r="PP239" s="9"/>
      <c r="PQ239" s="9"/>
      <c r="PR239" s="9"/>
      <c r="PS239" s="9"/>
      <c r="PT239" s="9"/>
      <c r="PU239" s="9"/>
      <c r="PV239" s="9"/>
      <c r="PW239" s="9"/>
      <c r="PX239" s="9"/>
      <c r="PY239" s="9"/>
      <c r="PZ239" s="9"/>
      <c r="QA239" s="9"/>
      <c r="QB239" s="9"/>
      <c r="QC239" s="9"/>
      <c r="QD239" s="9"/>
      <c r="QE239" s="9"/>
      <c r="QF239" s="9"/>
      <c r="QG239" s="9"/>
      <c r="QH239" s="9"/>
      <c r="QI239" s="9"/>
      <c r="QJ239" s="9"/>
      <c r="QK239" s="9"/>
      <c r="QL239" s="9"/>
      <c r="QM239" s="9"/>
      <c r="QN239" s="9"/>
      <c r="QO239" s="9"/>
      <c r="QP239" s="9"/>
      <c r="QQ239" s="9"/>
      <c r="QR239" s="9"/>
      <c r="QS239" s="9"/>
      <c r="QT239" s="9"/>
      <c r="QU239" s="9"/>
      <c r="QV239" s="9"/>
      <c r="QW239" s="9"/>
      <c r="QX239" s="9"/>
      <c r="QY239" s="9"/>
      <c r="QZ239" s="9"/>
      <c r="RA239" s="9"/>
      <c r="RB239" s="9"/>
      <c r="RC239" s="9"/>
      <c r="RD239" s="9"/>
      <c r="RE239" s="9"/>
      <c r="RF239" s="9"/>
      <c r="RG239" s="9"/>
      <c r="RH239" s="9"/>
      <c r="RI239" s="9"/>
      <c r="RJ239" s="9"/>
      <c r="RK239" s="9"/>
      <c r="RL239" s="9"/>
      <c r="RM239" s="9"/>
      <c r="RN239" s="9"/>
      <c r="RO239" s="9"/>
      <c r="RP239" s="9"/>
      <c r="RQ239" s="9"/>
      <c r="RR239" s="9"/>
      <c r="RS239" s="9"/>
      <c r="RT239" s="9"/>
      <c r="RU239" s="9"/>
      <c r="RV239" s="9"/>
      <c r="RW239" s="9"/>
      <c r="RX239" s="9"/>
      <c r="RY239" s="9"/>
      <c r="RZ239" s="9"/>
      <c r="SA239" s="9"/>
      <c r="SB239" s="9"/>
      <c r="SC239" s="9"/>
      <c r="SD239" s="9"/>
      <c r="SE239" s="9"/>
      <c r="SF239" s="9"/>
      <c r="SG239" s="9"/>
      <c r="SH239" s="9"/>
      <c r="SI239" s="9"/>
      <c r="SJ239" s="9"/>
      <c r="SK239" s="9"/>
      <c r="SL239" s="9"/>
      <c r="SM239" s="9"/>
      <c r="SN239" s="9"/>
      <c r="SO239" s="9"/>
      <c r="SP239" s="9"/>
      <c r="SQ239" s="9"/>
      <c r="SR239" s="9"/>
      <c r="SS239" s="9"/>
      <c r="ST239" s="9"/>
      <c r="SU239" s="9"/>
      <c r="SV239" s="9"/>
      <c r="SW239" s="9"/>
      <c r="SX239" s="9"/>
      <c r="SY239" s="9"/>
      <c r="SZ239" s="9"/>
      <c r="TA239" s="9"/>
      <c r="TB239" s="9"/>
      <c r="TC239" s="9"/>
      <c r="TD239" s="9"/>
      <c r="TE239" s="9"/>
      <c r="TF239" s="9"/>
      <c r="TG239" s="9"/>
      <c r="TH239" s="9"/>
      <c r="TI239" s="9"/>
      <c r="TJ239" s="9"/>
      <c r="TK239" s="9"/>
      <c r="TL239" s="9"/>
      <c r="TM239" s="9"/>
      <c r="TN239" s="9"/>
      <c r="TO239" s="9"/>
      <c r="TP239" s="9"/>
      <c r="TQ239" s="9"/>
      <c r="TR239" s="9"/>
      <c r="TS239" s="9"/>
      <c r="TT239" s="9"/>
      <c r="TU239" s="9"/>
      <c r="TV239" s="9"/>
      <c r="TW239" s="9"/>
      <c r="TX239" s="9"/>
      <c r="TY239" s="9"/>
      <c r="TZ239" s="9"/>
      <c r="UA239" s="9"/>
      <c r="UB239" s="9"/>
      <c r="UC239" s="9"/>
      <c r="UD239" s="9"/>
      <c r="UE239" s="9"/>
      <c r="UF239" s="9"/>
      <c r="UG239" s="9"/>
      <c r="UH239" s="9"/>
      <c r="UI239" s="9"/>
      <c r="UJ239" s="9"/>
      <c r="UK239" s="9"/>
      <c r="UL239" s="9"/>
      <c r="UM239" s="9"/>
      <c r="UN239" s="9"/>
      <c r="UO239" s="9"/>
      <c r="UP239" s="9"/>
      <c r="UQ239" s="9"/>
      <c r="UR239" s="9"/>
      <c r="US239" s="9"/>
      <c r="UT239" s="9"/>
      <c r="UU239" s="9"/>
      <c r="UV239" s="9"/>
      <c r="UW239" s="9"/>
      <c r="UX239" s="9"/>
      <c r="UY239" s="9"/>
      <c r="UZ239" s="9"/>
      <c r="VA239" s="9"/>
      <c r="VB239" s="9"/>
      <c r="VC239" s="9"/>
      <c r="VD239" s="9"/>
      <c r="VE239" s="9"/>
      <c r="VF239" s="9"/>
      <c r="VG239" s="9"/>
      <c r="VH239" s="9"/>
      <c r="VI239" s="9"/>
      <c r="VJ239" s="9"/>
      <c r="VK239" s="9"/>
      <c r="VL239" s="9"/>
      <c r="VM239" s="9"/>
      <c r="VN239" s="9"/>
      <c r="VO239" s="9"/>
      <c r="VP239" s="9"/>
      <c r="VQ239" s="9"/>
      <c r="VR239" s="9"/>
      <c r="VS239" s="9"/>
      <c r="VT239" s="9"/>
      <c r="VU239" s="9"/>
      <c r="VV239" s="9"/>
      <c r="VW239" s="9"/>
      <c r="VX239" s="9"/>
      <c r="VY239" s="9"/>
      <c r="VZ239" s="9"/>
      <c r="WA239" s="9"/>
      <c r="WB239" s="9"/>
      <c r="WC239" s="9"/>
      <c r="WD239" s="9"/>
      <c r="WE239" s="9"/>
      <c r="WF239" s="9"/>
      <c r="WG239" s="9"/>
      <c r="WH239" s="9"/>
      <c r="WI239" s="9"/>
      <c r="WJ239" s="9"/>
      <c r="WK239" s="9"/>
      <c r="WL239" s="9"/>
      <c r="WM239" s="9"/>
      <c r="WN239" s="9"/>
      <c r="WO239" s="9"/>
      <c r="WP239" s="9"/>
      <c r="WQ239" s="9"/>
      <c r="WR239" s="9"/>
      <c r="WS239" s="9"/>
      <c r="WT239" s="9"/>
      <c r="WU239" s="9"/>
      <c r="WV239" s="9"/>
      <c r="WW239" s="9"/>
      <c r="WX239" s="9"/>
      <c r="WY239" s="9"/>
      <c r="WZ239" s="9"/>
      <c r="XA239" s="9"/>
      <c r="XB239" s="9"/>
      <c r="XC239" s="9"/>
      <c r="XD239" s="9"/>
      <c r="XE239" s="9"/>
      <c r="XF239" s="9"/>
      <c r="XG239" s="9"/>
      <c r="XH239" s="9"/>
      <c r="XI239" s="9"/>
      <c r="XJ239" s="9"/>
      <c r="XK239" s="9"/>
      <c r="XL239" s="9"/>
      <c r="XM239" s="9"/>
      <c r="XN239" s="9"/>
      <c r="XO239" s="9"/>
      <c r="XP239" s="9"/>
      <c r="XQ239" s="9"/>
      <c r="XR239" s="9"/>
      <c r="XS239" s="9"/>
      <c r="XT239" s="9"/>
      <c r="XU239" s="9"/>
      <c r="XV239" s="9"/>
      <c r="XW239" s="9"/>
      <c r="XX239" s="9"/>
      <c r="XY239" s="9"/>
      <c r="XZ239" s="9"/>
      <c r="YA239" s="9"/>
      <c r="YB239" s="9"/>
      <c r="YC239" s="9"/>
      <c r="YD239" s="9"/>
      <c r="YE239" s="9"/>
      <c r="YF239" s="9"/>
      <c r="YG239" s="9"/>
      <c r="YH239" s="9"/>
      <c r="YI239" s="9"/>
      <c r="YJ239" s="9"/>
      <c r="YK239" s="9"/>
      <c r="YL239" s="9"/>
      <c r="YM239" s="9"/>
      <c r="YN239" s="9"/>
      <c r="YO239" s="9"/>
      <c r="YP239" s="9"/>
      <c r="YQ239" s="9"/>
      <c r="YR239" s="9"/>
      <c r="YS239" s="9"/>
      <c r="YT239" s="9"/>
      <c r="YU239" s="9"/>
      <c r="YV239" s="9"/>
      <c r="YW239" s="9"/>
      <c r="YX239" s="9"/>
      <c r="YY239" s="9"/>
      <c r="YZ239" s="9"/>
      <c r="ZA239" s="9"/>
      <c r="ZB239" s="9"/>
      <c r="ZC239" s="9"/>
      <c r="ZD239" s="9"/>
      <c r="ZE239" s="9"/>
      <c r="ZF239" s="9"/>
      <c r="ZG239" s="9"/>
      <c r="ZH239" s="9"/>
      <c r="ZI239" s="9"/>
      <c r="ZJ239" s="9"/>
      <c r="ZK239" s="9"/>
      <c r="ZL239" s="9"/>
      <c r="ZM239" s="9"/>
      <c r="ZN239" s="9"/>
      <c r="ZO239" s="9"/>
      <c r="ZP239" s="9"/>
      <c r="ZQ239" s="9"/>
      <c r="ZR239" s="9"/>
      <c r="ZS239" s="9"/>
      <c r="ZT239" s="9"/>
      <c r="ZU239" s="9"/>
      <c r="ZV239" s="9"/>
      <c r="ZW239" s="9"/>
      <c r="ZX239" s="9"/>
      <c r="ZY239" s="9"/>
      <c r="ZZ239" s="9"/>
      <c r="AAA239" s="9"/>
      <c r="AAB239" s="9"/>
      <c r="AAC239" s="9"/>
      <c r="AAD239" s="9"/>
      <c r="AAE239" s="9"/>
      <c r="AAF239" s="9"/>
      <c r="AAG239" s="9"/>
      <c r="AAH239" s="9"/>
      <c r="AAI239" s="9"/>
      <c r="AAJ239" s="9"/>
      <c r="AAK239" s="9"/>
      <c r="AAL239" s="9"/>
      <c r="AAM239" s="9"/>
      <c r="AAN239" s="9"/>
      <c r="AAO239" s="9"/>
      <c r="AAP239" s="9"/>
      <c r="AAQ239" s="9"/>
      <c r="AAR239" s="9"/>
      <c r="AAS239" s="9"/>
      <c r="AAT239" s="9"/>
      <c r="AAU239" s="9"/>
      <c r="AAV239" s="9"/>
      <c r="AAW239" s="9"/>
      <c r="AAX239" s="9"/>
      <c r="AAY239" s="9"/>
      <c r="AAZ239" s="9"/>
      <c r="ABA239" s="9"/>
      <c r="ABB239" s="9"/>
      <c r="ABC239" s="9"/>
      <c r="ABD239" s="9"/>
      <c r="ABE239" s="9"/>
      <c r="ABF239" s="9"/>
      <c r="ABG239" s="9"/>
      <c r="ABH239" s="9"/>
      <c r="ABI239" s="9"/>
      <c r="ABJ239" s="9"/>
      <c r="ABK239" s="9"/>
      <c r="ABL239" s="9"/>
      <c r="ABM239" s="9"/>
      <c r="ABN239" s="9"/>
      <c r="ABO239" s="9"/>
      <c r="ABP239" s="9"/>
      <c r="ABQ239" s="9"/>
      <c r="ABR239" s="9"/>
      <c r="ABS239" s="9"/>
      <c r="ABT239" s="9"/>
      <c r="ABU239" s="9"/>
      <c r="ABV239" s="9"/>
      <c r="ABW239" s="9"/>
      <c r="ABX239" s="9"/>
      <c r="ABY239" s="9"/>
      <c r="ABZ239" s="9"/>
      <c r="ACA239" s="9"/>
      <c r="ACB239" s="9"/>
      <c r="ACC239" s="9"/>
      <c r="ACD239" s="9"/>
      <c r="ACE239" s="9"/>
      <c r="ACF239" s="9"/>
      <c r="ACG239" s="9"/>
      <c r="ACH239" s="9"/>
      <c r="ACI239" s="9"/>
      <c r="ACJ239" s="9"/>
      <c r="ACK239" s="9"/>
      <c r="ACL239" s="9"/>
      <c r="ACM239" s="9"/>
      <c r="ACN239" s="9"/>
      <c r="ACO239" s="9"/>
      <c r="ACP239" s="9"/>
      <c r="ACQ239" s="9"/>
      <c r="ACR239" s="9"/>
      <c r="ACS239" s="9"/>
      <c r="ACT239" s="9"/>
      <c r="ACU239" s="9"/>
      <c r="ACV239" s="9"/>
      <c r="ACW239" s="9"/>
      <c r="ACX239" s="9"/>
      <c r="ACY239" s="9"/>
      <c r="ACZ239" s="9"/>
      <c r="ADA239" s="9"/>
      <c r="ADB239" s="9"/>
      <c r="ADC239" s="9"/>
      <c r="ADD239" s="9"/>
      <c r="ADE239" s="9"/>
      <c r="ADF239" s="9"/>
      <c r="ADG239" s="9"/>
      <c r="ADH239" s="9"/>
      <c r="ADI239" s="9"/>
      <c r="ADJ239" s="9"/>
      <c r="ADK239" s="9"/>
      <c r="ADL239" s="9"/>
      <c r="ADM239" s="9"/>
      <c r="ADN239" s="9"/>
      <c r="ADO239" s="9"/>
      <c r="ADP239" s="9"/>
      <c r="ADQ239" s="9"/>
      <c r="ADR239" s="9"/>
      <c r="ADS239" s="9"/>
      <c r="ADT239" s="9"/>
      <c r="ADU239" s="9"/>
      <c r="ADV239" s="9"/>
      <c r="ADW239" s="9"/>
      <c r="ADX239" s="9"/>
      <c r="ADY239" s="9"/>
      <c r="ADZ239" s="9"/>
      <c r="AEA239" s="9"/>
      <c r="AEB239" s="9"/>
      <c r="AEC239" s="9"/>
      <c r="AED239" s="9"/>
      <c r="AEE239" s="9"/>
      <c r="AEF239" s="9"/>
      <c r="AEG239" s="9"/>
      <c r="AEH239" s="9"/>
      <c r="AEI239" s="9"/>
      <c r="AEJ239" s="9"/>
      <c r="AEK239" s="9"/>
      <c r="AEL239" s="9"/>
      <c r="AEM239" s="9"/>
      <c r="AEN239" s="9"/>
      <c r="AEO239" s="9"/>
      <c r="AEP239" s="9"/>
      <c r="AEQ239" s="9"/>
      <c r="AER239" s="9"/>
      <c r="AES239" s="9"/>
      <c r="AET239" s="9"/>
      <c r="AEU239" s="9"/>
      <c r="AEV239" s="9"/>
      <c r="AEW239" s="9"/>
      <c r="AEX239" s="9"/>
      <c r="AEY239" s="9"/>
      <c r="AEZ239" s="9"/>
      <c r="AFA239" s="9"/>
      <c r="AFB239" s="9"/>
      <c r="AFC239" s="9"/>
      <c r="AFD239" s="9"/>
      <c r="AFE239" s="9"/>
      <c r="AFF239" s="9"/>
      <c r="AFG239" s="9"/>
      <c r="AFH239" s="9"/>
      <c r="AFI239" s="9"/>
      <c r="AFJ239" s="9"/>
      <c r="AFK239" s="9"/>
      <c r="AFL239" s="9"/>
      <c r="AFM239" s="9"/>
      <c r="AFN239" s="9"/>
      <c r="AFO239" s="9"/>
      <c r="AFP239" s="9"/>
      <c r="AFQ239" s="9"/>
      <c r="AFR239" s="9"/>
      <c r="AFS239" s="9"/>
      <c r="AFT239" s="9"/>
      <c r="AFU239" s="9"/>
      <c r="AFV239" s="9"/>
      <c r="AFW239" s="9"/>
      <c r="AFX239" s="9"/>
      <c r="AFY239" s="9"/>
      <c r="AFZ239" s="9"/>
      <c r="AGA239" s="9"/>
      <c r="AGB239" s="9"/>
      <c r="AGC239" s="9"/>
      <c r="AGD239" s="9"/>
      <c r="AGE239" s="9"/>
      <c r="AGF239" s="9"/>
      <c r="AGG239" s="9"/>
      <c r="AGH239" s="9"/>
      <c r="AGI239" s="9"/>
      <c r="AGJ239" s="9"/>
      <c r="AGK239" s="9"/>
      <c r="AGL239" s="9"/>
      <c r="AGM239" s="9"/>
      <c r="AGN239" s="9"/>
      <c r="AGO239" s="9"/>
      <c r="AGP239" s="9"/>
      <c r="AGQ239" s="9"/>
      <c r="AGR239" s="9"/>
      <c r="AGS239" s="9"/>
      <c r="AGT239" s="9"/>
      <c r="AGU239" s="9"/>
      <c r="AGV239" s="9"/>
      <c r="AGW239" s="9"/>
      <c r="AGX239" s="9"/>
      <c r="AGY239" s="9"/>
      <c r="AGZ239" s="9"/>
      <c r="AHA239" s="9"/>
      <c r="AHB239" s="9"/>
      <c r="AHC239" s="9"/>
      <c r="AHD239" s="9"/>
      <c r="AHE239" s="9"/>
      <c r="AHF239" s="9"/>
      <c r="AHG239" s="9"/>
      <c r="AHH239" s="9"/>
      <c r="AHI239" s="9"/>
      <c r="AHJ239" s="9"/>
      <c r="AHK239" s="9"/>
      <c r="AHL239" s="9"/>
      <c r="AHM239" s="9"/>
      <c r="AHN239" s="9"/>
      <c r="AHO239" s="9"/>
      <c r="AHP239" s="9"/>
      <c r="AHQ239" s="9"/>
      <c r="AHR239" s="9"/>
      <c r="AHS239" s="9"/>
      <c r="AHT239" s="9"/>
      <c r="AHU239" s="9"/>
      <c r="AHV239" s="9"/>
      <c r="AHW239" s="9"/>
      <c r="AHX239" s="9"/>
      <c r="AHY239" s="9"/>
      <c r="AHZ239" s="9"/>
      <c r="AIA239" s="9"/>
      <c r="AIB239" s="9"/>
      <c r="AIC239" s="9"/>
      <c r="AID239" s="9"/>
      <c r="AIE239" s="9"/>
      <c r="AIF239" s="9"/>
      <c r="AIG239" s="9"/>
      <c r="AIH239" s="9"/>
      <c r="AII239" s="9"/>
      <c r="AIJ239" s="9"/>
      <c r="AIK239" s="9"/>
      <c r="AIL239" s="9"/>
      <c r="AIM239" s="9"/>
      <c r="AIN239" s="9"/>
      <c r="AIO239" s="9"/>
      <c r="AIP239" s="9"/>
      <c r="AIQ239" s="9"/>
      <c r="AIR239" s="9"/>
      <c r="AIS239" s="9"/>
      <c r="AIT239" s="9"/>
      <c r="AIU239" s="9"/>
      <c r="AIV239" s="9"/>
      <c r="AIW239" s="9"/>
      <c r="AIX239" s="9"/>
      <c r="AIY239" s="9"/>
      <c r="AIZ239" s="9"/>
      <c r="AJA239" s="9"/>
      <c r="AJB239" s="9"/>
      <c r="AJC239" s="9"/>
      <c r="AJD239" s="9"/>
      <c r="AJE239" s="9"/>
      <c r="AJF239" s="9"/>
      <c r="AJG239" s="9"/>
      <c r="AJH239" s="9"/>
      <c r="AJI239" s="9"/>
      <c r="AJJ239" s="9"/>
      <c r="AJK239" s="9"/>
      <c r="AJL239" s="9"/>
      <c r="AJM239" s="9"/>
      <c r="AJN239" s="9"/>
      <c r="AJO239" s="9"/>
      <c r="AJP239" s="9"/>
      <c r="AJQ239" s="9"/>
      <c r="AJR239" s="9"/>
      <c r="AJS239" s="9"/>
      <c r="AJT239" s="9"/>
      <c r="AJU239" s="9"/>
      <c r="AJV239" s="9"/>
      <c r="AJW239" s="9"/>
      <c r="AJX239" s="9"/>
      <c r="AJY239" s="9"/>
      <c r="AJZ239" s="9"/>
      <c r="AKA239" s="9"/>
      <c r="AKB239" s="9"/>
      <c r="AKC239" s="9"/>
      <c r="AKD239" s="9"/>
      <c r="AKE239" s="9"/>
      <c r="AKF239" s="9"/>
      <c r="AKG239" s="9"/>
      <c r="AKH239" s="9"/>
      <c r="AKI239" s="9"/>
      <c r="AKJ239" s="9"/>
      <c r="AKK239" s="9"/>
      <c r="AKL239" s="9"/>
      <c r="AKM239" s="9"/>
      <c r="AKN239" s="9"/>
      <c r="AKO239" s="9"/>
      <c r="AKP239" s="9"/>
      <c r="AKQ239" s="9"/>
      <c r="AKR239" s="9"/>
      <c r="AKS239" s="9"/>
      <c r="AKT239" s="9"/>
      <c r="AKU239" s="9"/>
      <c r="AKV239" s="9"/>
      <c r="AKW239" s="9"/>
      <c r="AKX239" s="9"/>
      <c r="AKY239" s="9"/>
      <c r="AKZ239" s="9"/>
      <c r="ALA239" s="9"/>
      <c r="ALB239" s="9"/>
      <c r="ALC239" s="9"/>
      <c r="ALD239" s="9"/>
      <c r="ALE239" s="9"/>
      <c r="ALF239" s="9"/>
      <c r="ALG239" s="9"/>
      <c r="ALH239" s="9"/>
      <c r="ALI239" s="9"/>
      <c r="ALJ239" s="9"/>
      <c r="ALK239" s="9"/>
      <c r="ALL239" s="9"/>
      <c r="ALM239" s="9"/>
      <c r="ALN239" s="9"/>
      <c r="ALO239" s="9"/>
      <c r="ALP239" s="9"/>
      <c r="ALQ239" s="9"/>
      <c r="ALR239" s="9"/>
      <c r="ALS239" s="9"/>
      <c r="ALT239" s="9"/>
      <c r="ALU239" s="9"/>
      <c r="ALV239" s="9"/>
      <c r="ALW239" s="9"/>
      <c r="ALX239" s="9"/>
      <c r="ALY239" s="9"/>
      <c r="ALZ239" s="9"/>
      <c r="AMA239" s="9"/>
      <c r="AMB239" s="9"/>
      <c r="AMC239" s="9"/>
      <c r="AMD239" s="9"/>
      <c r="AME239" s="9"/>
      <c r="AMF239" s="9"/>
      <c r="AMG239" s="9"/>
      <c r="AMH239" s="9"/>
      <c r="AMI239" s="9"/>
      <c r="AMJ239" s="9"/>
      <c r="AMK239" s="9"/>
      <c r="AML239" s="9"/>
      <c r="AMM239" s="9"/>
      <c r="AMN239" s="9"/>
      <c r="AMO239" s="9"/>
      <c r="AMP239" s="9"/>
      <c r="AMQ239" s="9"/>
      <c r="AMR239" s="9"/>
      <c r="AMS239" s="9"/>
      <c r="AMT239" s="9"/>
      <c r="AMU239" s="9"/>
      <c r="AMV239" s="9"/>
      <c r="AMW239" s="9"/>
      <c r="AMX239" s="9"/>
      <c r="AMY239" s="9"/>
      <c r="AMZ239" s="9"/>
      <c r="ANA239" s="9"/>
      <c r="ANB239" s="9"/>
      <c r="ANC239" s="9"/>
      <c r="AND239" s="9"/>
      <c r="ANE239" s="9"/>
      <c r="ANF239" s="9"/>
      <c r="ANG239" s="9"/>
      <c r="ANH239" s="9"/>
      <c r="ANI239" s="9"/>
      <c r="ANJ239" s="9"/>
      <c r="ANK239" s="9"/>
      <c r="ANL239" s="9"/>
      <c r="ANM239" s="9"/>
      <c r="ANN239" s="9"/>
      <c r="ANO239" s="9"/>
      <c r="ANP239" s="9"/>
      <c r="ANQ239" s="9"/>
      <c r="ANR239" s="9"/>
      <c r="ANS239" s="9"/>
      <c r="ANT239" s="9"/>
      <c r="ANU239" s="9"/>
      <c r="ANV239" s="9"/>
      <c r="ANW239" s="9"/>
      <c r="ANX239" s="9"/>
      <c r="ANY239" s="9"/>
      <c r="ANZ239" s="9"/>
      <c r="AOA239" s="9"/>
      <c r="AOB239" s="9"/>
      <c r="AOC239" s="9"/>
      <c r="AOD239" s="9"/>
      <c r="AOE239" s="9"/>
      <c r="AOF239" s="9"/>
      <c r="AOG239" s="9"/>
      <c r="AOH239" s="9"/>
      <c r="AOI239" s="9"/>
      <c r="AOJ239" s="9"/>
      <c r="AOK239" s="9"/>
      <c r="AOL239" s="9"/>
      <c r="AOM239" s="9"/>
      <c r="AON239" s="9"/>
      <c r="AOO239" s="9"/>
      <c r="AOP239" s="9"/>
      <c r="AOQ239" s="9"/>
      <c r="AOR239" s="9"/>
      <c r="AOS239" s="9"/>
      <c r="AOT239" s="9"/>
      <c r="AOU239" s="9"/>
      <c r="AOV239" s="9"/>
      <c r="AOW239" s="9"/>
      <c r="AOX239" s="9"/>
      <c r="AOY239" s="9"/>
      <c r="AOZ239" s="9"/>
      <c r="APA239" s="9"/>
      <c r="APB239" s="9"/>
      <c r="APC239" s="9"/>
      <c r="APD239" s="9"/>
      <c r="APE239" s="9"/>
      <c r="APF239" s="9"/>
      <c r="APG239" s="9"/>
      <c r="APH239" s="9"/>
      <c r="API239" s="9"/>
      <c r="APJ239" s="9"/>
      <c r="APK239" s="9"/>
      <c r="APL239" s="9"/>
      <c r="APM239" s="9"/>
      <c r="APN239" s="9"/>
      <c r="APO239" s="9"/>
      <c r="APP239" s="9"/>
      <c r="APQ239" s="9"/>
      <c r="APR239" s="9"/>
      <c r="APS239" s="9"/>
      <c r="APT239" s="9"/>
      <c r="APU239" s="9"/>
      <c r="APV239" s="9"/>
      <c r="APW239" s="9"/>
      <c r="APX239" s="9"/>
      <c r="APY239" s="9"/>
      <c r="APZ239" s="9"/>
      <c r="AQA239" s="9"/>
      <c r="AQB239" s="9"/>
      <c r="AQC239" s="9"/>
      <c r="AQD239" s="9"/>
      <c r="AQE239" s="9"/>
      <c r="AQF239" s="9"/>
      <c r="AQG239" s="9"/>
      <c r="AQH239" s="9"/>
      <c r="AQI239" s="9"/>
      <c r="AQJ239" s="9"/>
      <c r="AQK239" s="9"/>
      <c r="AQL239" s="9"/>
      <c r="AQM239" s="9"/>
      <c r="AQN239" s="9"/>
      <c r="AQO239" s="9"/>
      <c r="AQP239" s="9"/>
      <c r="AQQ239" s="9"/>
      <c r="AQR239" s="9"/>
      <c r="AQS239" s="9"/>
      <c r="AQT239" s="9"/>
      <c r="AQU239" s="9"/>
      <c r="AQV239" s="9"/>
      <c r="AQW239" s="9"/>
      <c r="AQX239" s="9"/>
      <c r="AQY239" s="9"/>
      <c r="AQZ239" s="9"/>
      <c r="ARA239" s="9"/>
      <c r="ARB239" s="9"/>
      <c r="ARC239" s="9"/>
      <c r="ARD239" s="9"/>
      <c r="ARE239" s="9"/>
      <c r="ARF239" s="9"/>
      <c r="ARG239" s="9"/>
      <c r="ARH239" s="9"/>
      <c r="ARI239" s="9"/>
      <c r="ARJ239" s="9"/>
      <c r="ARK239" s="9"/>
      <c r="ARL239" s="9"/>
      <c r="ARM239" s="9"/>
      <c r="ARN239" s="9"/>
      <c r="ARO239" s="9"/>
      <c r="ARP239" s="9"/>
      <c r="ARQ239" s="9"/>
      <c r="ARR239" s="9"/>
      <c r="ARS239" s="9"/>
      <c r="ART239" s="9"/>
      <c r="ARU239" s="9"/>
      <c r="ARV239" s="9"/>
      <c r="ARW239" s="9"/>
      <c r="ARX239" s="9"/>
      <c r="ARY239" s="9"/>
      <c r="ARZ239" s="9"/>
      <c r="ASA239" s="9"/>
      <c r="ASB239" s="9"/>
      <c r="ASC239" s="9"/>
      <c r="ASD239" s="9"/>
      <c r="ASE239" s="9"/>
      <c r="ASF239" s="9"/>
      <c r="ASG239" s="9"/>
      <c r="ASH239" s="9"/>
      <c r="ASI239" s="9"/>
      <c r="ASJ239" s="9"/>
      <c r="ASK239" s="9"/>
      <c r="ASL239" s="9"/>
      <c r="ASM239" s="9"/>
      <c r="ASN239" s="9"/>
      <c r="ASO239" s="9"/>
      <c r="ASP239" s="9"/>
      <c r="ASQ239" s="9"/>
      <c r="ASR239" s="9"/>
      <c r="ASS239" s="9"/>
      <c r="AST239" s="9"/>
      <c r="ASU239" s="9"/>
      <c r="ASV239" s="9"/>
      <c r="ASW239" s="9"/>
      <c r="ASX239" s="9"/>
      <c r="ASY239" s="9"/>
      <c r="ASZ239" s="9"/>
      <c r="ATA239" s="9"/>
      <c r="ATB239" s="9"/>
      <c r="ATC239" s="9"/>
      <c r="ATD239" s="9"/>
      <c r="ATE239" s="9"/>
      <c r="ATF239" s="9"/>
      <c r="ATG239" s="9"/>
      <c r="ATH239" s="9"/>
      <c r="ATI239" s="9"/>
      <c r="ATJ239" s="9"/>
      <c r="ATK239" s="9"/>
      <c r="ATL239" s="9"/>
      <c r="ATM239" s="9"/>
      <c r="ATN239" s="9"/>
      <c r="ATO239" s="9"/>
      <c r="ATP239" s="9"/>
      <c r="ATQ239" s="9"/>
      <c r="ATR239" s="9"/>
      <c r="ATS239" s="9"/>
      <c r="ATT239" s="9"/>
      <c r="ATU239" s="9"/>
      <c r="ATV239" s="9"/>
      <c r="ATW239" s="9"/>
      <c r="ATX239" s="9"/>
      <c r="ATY239" s="9"/>
      <c r="ATZ239" s="9"/>
      <c r="AUA239" s="9"/>
      <c r="AUB239" s="9"/>
      <c r="AUC239" s="9"/>
      <c r="AUD239" s="9"/>
      <c r="AUE239" s="9"/>
      <c r="AUF239" s="9"/>
      <c r="AUG239" s="9"/>
      <c r="AUH239" s="9"/>
      <c r="AUI239" s="9"/>
      <c r="AUJ239" s="9"/>
      <c r="AUK239" s="9"/>
      <c r="AUL239" s="9"/>
      <c r="AUM239" s="9"/>
      <c r="AUN239" s="9"/>
      <c r="AUO239" s="9"/>
      <c r="AUP239" s="9"/>
      <c r="AUQ239" s="9"/>
      <c r="AUR239" s="9"/>
      <c r="AUS239" s="9"/>
      <c r="AUT239" s="9"/>
      <c r="AUU239" s="9"/>
      <c r="AUV239" s="9"/>
      <c r="AUW239" s="9"/>
      <c r="AUX239" s="9"/>
      <c r="AUY239" s="9"/>
      <c r="AUZ239" s="9"/>
      <c r="AVA239" s="9"/>
      <c r="AVB239" s="9"/>
      <c r="AVC239" s="9"/>
      <c r="AVD239" s="9"/>
      <c r="AVE239" s="9"/>
      <c r="AVF239" s="9"/>
      <c r="AVG239" s="9"/>
      <c r="AVH239" s="9"/>
      <c r="AVI239" s="9"/>
      <c r="AVJ239" s="9"/>
      <c r="AVK239" s="9"/>
      <c r="AVL239" s="9"/>
      <c r="AVM239" s="9"/>
      <c r="AVN239" s="9"/>
      <c r="AVO239" s="9"/>
      <c r="AVP239" s="9"/>
      <c r="AVQ239" s="9"/>
      <c r="AVR239" s="9"/>
      <c r="AVS239" s="9"/>
      <c r="AVT239" s="9"/>
      <c r="AVU239" s="9"/>
      <c r="AVV239" s="9"/>
      <c r="AVW239" s="9"/>
      <c r="AVX239" s="9"/>
      <c r="AVY239" s="9"/>
      <c r="AVZ239" s="9"/>
      <c r="AWA239" s="9"/>
      <c r="AWB239" s="9"/>
      <c r="AWC239" s="9"/>
      <c r="AWD239" s="9"/>
      <c r="AWE239" s="9"/>
      <c r="AWF239" s="9"/>
      <c r="AWG239" s="9"/>
      <c r="AWH239" s="9"/>
      <c r="AWI239" s="9"/>
      <c r="AWJ239" s="9"/>
      <c r="AWK239" s="9"/>
      <c r="AWL239" s="9"/>
      <c r="AWM239" s="9"/>
      <c r="AWN239" s="9"/>
      <c r="AWO239" s="9"/>
      <c r="AWP239" s="9"/>
      <c r="AWQ239" s="9"/>
      <c r="AWR239" s="9"/>
      <c r="AWS239" s="9"/>
      <c r="AWT239" s="9"/>
      <c r="AWU239" s="9"/>
      <c r="AWV239" s="9"/>
      <c r="AWW239" s="9"/>
      <c r="AWX239" s="9"/>
      <c r="AWY239" s="9"/>
      <c r="AWZ239" s="9"/>
      <c r="AXA239" s="9"/>
      <c r="AXB239" s="9"/>
      <c r="AXC239" s="9"/>
      <c r="AXD239" s="9"/>
      <c r="AXE239" s="9"/>
      <c r="AXF239" s="9"/>
      <c r="AXG239" s="9"/>
      <c r="AXH239" s="9"/>
      <c r="AXI239" s="9"/>
      <c r="AXJ239" s="9"/>
      <c r="AXK239" s="9"/>
      <c r="AXL239" s="9"/>
      <c r="AXM239" s="9"/>
      <c r="AXN239" s="9"/>
      <c r="AXO239" s="9"/>
      <c r="AXP239" s="9"/>
      <c r="AXQ239" s="9"/>
      <c r="AXR239" s="9"/>
      <c r="AXS239" s="9"/>
      <c r="AXT239" s="9"/>
      <c r="AXU239" s="9"/>
      <c r="AXV239" s="9"/>
      <c r="AXW239" s="9"/>
      <c r="AXX239" s="9"/>
      <c r="AXY239" s="9"/>
      <c r="AXZ239" s="9"/>
      <c r="AYA239" s="9"/>
      <c r="AYB239" s="9"/>
      <c r="AYC239" s="9"/>
      <c r="AYD239" s="9"/>
      <c r="AYE239" s="9"/>
      <c r="AYF239" s="9"/>
      <c r="AYG239" s="9"/>
      <c r="AYH239" s="9"/>
      <c r="AYI239" s="9"/>
      <c r="AYJ239" s="9"/>
      <c r="AYK239" s="9"/>
      <c r="AYL239" s="9"/>
      <c r="AYM239" s="9"/>
      <c r="AYN239" s="9"/>
      <c r="AYO239" s="9"/>
      <c r="AYP239" s="9"/>
      <c r="AYQ239" s="9"/>
      <c r="AYR239" s="9"/>
      <c r="AYS239" s="9"/>
      <c r="AYT239" s="9"/>
      <c r="AYU239" s="9"/>
      <c r="AYV239" s="9"/>
      <c r="AYW239" s="9"/>
      <c r="AYX239" s="9"/>
      <c r="AYY239" s="9"/>
      <c r="AYZ239" s="9"/>
      <c r="AZA239" s="9"/>
      <c r="AZB239" s="9"/>
      <c r="AZC239" s="9"/>
      <c r="AZD239" s="9"/>
      <c r="AZE239" s="9"/>
      <c r="AZF239" s="9"/>
      <c r="AZG239" s="9"/>
      <c r="AZH239" s="9"/>
      <c r="AZI239" s="9"/>
      <c r="AZJ239" s="9"/>
      <c r="AZK239" s="9"/>
      <c r="AZL239" s="9"/>
      <c r="AZM239" s="9"/>
      <c r="AZN239" s="9"/>
      <c r="AZO239" s="9"/>
      <c r="AZP239" s="9"/>
      <c r="AZQ239" s="9"/>
      <c r="AZR239" s="9"/>
      <c r="AZS239" s="9"/>
      <c r="AZT239" s="9"/>
      <c r="AZU239" s="9"/>
      <c r="AZV239" s="9"/>
      <c r="AZW239" s="9"/>
      <c r="AZX239" s="9"/>
      <c r="AZY239" s="9"/>
      <c r="AZZ239" s="9"/>
      <c r="BAA239" s="9"/>
      <c r="BAB239" s="9"/>
      <c r="BAC239" s="9"/>
      <c r="BAD239" s="9"/>
      <c r="BAE239" s="9"/>
      <c r="BAF239" s="9"/>
      <c r="BAG239" s="9"/>
      <c r="BAH239" s="9"/>
      <c r="BAI239" s="9"/>
      <c r="BAJ239" s="9"/>
      <c r="BAK239" s="9"/>
      <c r="BAL239" s="9"/>
      <c r="BAM239" s="9"/>
      <c r="BAN239" s="9"/>
      <c r="BAO239" s="9"/>
      <c r="BAP239" s="9"/>
      <c r="BAQ239" s="9"/>
      <c r="BAR239" s="9"/>
      <c r="BAS239" s="9"/>
      <c r="BAT239" s="9"/>
      <c r="BAU239" s="9"/>
      <c r="BAV239" s="9"/>
      <c r="BAW239" s="9"/>
      <c r="BAX239" s="9"/>
      <c r="BAY239" s="9"/>
      <c r="BAZ239" s="9"/>
      <c r="BBA239" s="9"/>
      <c r="BBB239" s="9"/>
      <c r="BBC239" s="9"/>
      <c r="BBD239" s="9"/>
      <c r="BBE239" s="9"/>
      <c r="BBF239" s="9"/>
      <c r="BBG239" s="9"/>
      <c r="BBH239" s="9"/>
      <c r="BBI239" s="9"/>
      <c r="BBJ239" s="9"/>
      <c r="BBK239" s="9"/>
      <c r="BBL239" s="9"/>
      <c r="BBM239" s="9"/>
      <c r="BBN239" s="9"/>
      <c r="BBO239" s="9"/>
      <c r="BBP239" s="9"/>
      <c r="BBQ239" s="9"/>
      <c r="BBR239" s="9"/>
      <c r="BBS239" s="9"/>
      <c r="BBT239" s="9"/>
      <c r="BBU239" s="9"/>
      <c r="BBV239" s="9"/>
      <c r="BBW239" s="9"/>
      <c r="BBX239" s="9"/>
      <c r="BBY239" s="9"/>
      <c r="BBZ239" s="9"/>
      <c r="BCA239" s="9"/>
      <c r="BCB239" s="9"/>
      <c r="BCC239" s="9"/>
      <c r="BCD239" s="9"/>
      <c r="BCE239" s="9"/>
      <c r="BCF239" s="9"/>
      <c r="BCG239" s="9"/>
      <c r="BCH239" s="9"/>
      <c r="BCI239" s="9"/>
      <c r="BCJ239" s="9"/>
      <c r="BCK239" s="9"/>
      <c r="BCL239" s="9"/>
      <c r="BCM239" s="9"/>
      <c r="BCN239" s="9"/>
      <c r="BCO239" s="9"/>
      <c r="BCP239" s="9"/>
      <c r="BCQ239" s="9"/>
      <c r="BCR239" s="9"/>
      <c r="BCS239" s="9"/>
      <c r="BCT239" s="9"/>
      <c r="BCU239" s="9"/>
      <c r="BCV239" s="9"/>
      <c r="BCW239" s="9"/>
      <c r="BCX239" s="9"/>
      <c r="BCY239" s="9"/>
      <c r="BCZ239" s="9"/>
      <c r="BDA239" s="9"/>
      <c r="BDB239" s="9"/>
      <c r="BDC239" s="9"/>
      <c r="BDD239" s="9"/>
      <c r="BDE239" s="9"/>
      <c r="BDF239" s="9"/>
      <c r="BDG239" s="9"/>
      <c r="BDH239" s="9"/>
      <c r="BDI239" s="9"/>
      <c r="BDJ239" s="9"/>
      <c r="BDK239" s="9"/>
      <c r="BDL239" s="9"/>
      <c r="BDM239" s="9"/>
      <c r="BDN239" s="9"/>
      <c r="BDO239" s="9"/>
      <c r="BDP239" s="9"/>
      <c r="BDQ239" s="9"/>
      <c r="BDR239" s="9"/>
      <c r="BDS239" s="9"/>
      <c r="BDT239" s="9"/>
      <c r="BDU239" s="9"/>
      <c r="BDV239" s="9"/>
      <c r="BDW239" s="9"/>
      <c r="BDX239" s="9"/>
      <c r="BDY239" s="9"/>
      <c r="BDZ239" s="9"/>
      <c r="BEA239" s="9"/>
      <c r="BEB239" s="9"/>
      <c r="BEC239" s="9"/>
      <c r="BED239" s="9"/>
      <c r="BEE239" s="9"/>
      <c r="BEF239" s="9"/>
      <c r="BEG239" s="9"/>
      <c r="BEH239" s="9"/>
      <c r="BEI239" s="9"/>
      <c r="BEJ239" s="9"/>
      <c r="BEK239" s="9"/>
      <c r="BEL239" s="9"/>
      <c r="BEM239" s="9"/>
      <c r="BEN239" s="9"/>
      <c r="BEO239" s="9"/>
      <c r="BEP239" s="9"/>
      <c r="BEQ239" s="9"/>
      <c r="BER239" s="9"/>
      <c r="BES239" s="9"/>
      <c r="BET239" s="9"/>
      <c r="BEU239" s="9"/>
      <c r="BEV239" s="9"/>
      <c r="BEW239" s="9"/>
      <c r="BEX239" s="9"/>
      <c r="BEY239" s="9"/>
      <c r="BEZ239" s="9"/>
      <c r="BFA239" s="9"/>
      <c r="BFB239" s="9"/>
      <c r="BFC239" s="9"/>
      <c r="BFD239" s="9"/>
      <c r="BFE239" s="9"/>
      <c r="BFF239" s="9"/>
      <c r="BFG239" s="9"/>
      <c r="BFH239" s="9"/>
      <c r="BFI239" s="9"/>
      <c r="BFJ239" s="9"/>
      <c r="BFK239" s="9"/>
      <c r="BFL239" s="9"/>
      <c r="BFM239" s="9"/>
      <c r="BFN239" s="9"/>
      <c r="BFO239" s="9"/>
      <c r="BFP239" s="9"/>
      <c r="BFQ239" s="9"/>
      <c r="BFR239" s="9"/>
      <c r="BFS239" s="9"/>
      <c r="BFT239" s="9"/>
      <c r="BFU239" s="9"/>
      <c r="BFV239" s="9"/>
      <c r="BFW239" s="9"/>
      <c r="BFX239" s="9"/>
      <c r="BFY239" s="9"/>
      <c r="BFZ239" s="9"/>
      <c r="BGA239" s="9"/>
      <c r="BGB239" s="9"/>
      <c r="BGC239" s="9"/>
      <c r="BGD239" s="9"/>
      <c r="BGE239" s="9"/>
      <c r="BGF239" s="9"/>
      <c r="BGG239" s="9"/>
      <c r="BGH239" s="9"/>
      <c r="BGI239" s="9"/>
      <c r="BGJ239" s="9"/>
      <c r="BGK239" s="9"/>
      <c r="BGL239" s="9"/>
      <c r="BGM239" s="9"/>
      <c r="BGN239" s="9"/>
      <c r="BGO239" s="9"/>
      <c r="BGP239" s="9"/>
      <c r="BGQ239" s="9"/>
      <c r="BGR239" s="9"/>
      <c r="BGS239" s="9"/>
      <c r="BGT239" s="9"/>
      <c r="BGU239" s="9"/>
      <c r="BGV239" s="9"/>
      <c r="BGW239" s="9"/>
      <c r="BGX239" s="9"/>
      <c r="BGY239" s="9"/>
      <c r="BGZ239" s="9"/>
      <c r="BHA239" s="9"/>
      <c r="BHB239" s="9"/>
      <c r="BHC239" s="9"/>
      <c r="BHD239" s="9"/>
      <c r="BHE239" s="9"/>
      <c r="BHF239" s="9"/>
      <c r="BHG239" s="9"/>
      <c r="BHH239" s="9"/>
      <c r="BHI239" s="9"/>
      <c r="BHJ239" s="9"/>
      <c r="BHK239" s="9"/>
      <c r="BHL239" s="9"/>
      <c r="BHM239" s="9"/>
      <c r="BHN239" s="9"/>
      <c r="BHO239" s="9"/>
      <c r="BHP239" s="9"/>
      <c r="BHQ239" s="9"/>
      <c r="BHR239" s="9"/>
      <c r="BHS239" s="9"/>
      <c r="BHT239" s="9"/>
      <c r="BHU239" s="9"/>
      <c r="BHV239" s="9"/>
      <c r="BHW239" s="9"/>
      <c r="BHX239" s="9"/>
      <c r="BHY239" s="9"/>
      <c r="BHZ239" s="9"/>
      <c r="BIA239" s="9"/>
      <c r="BIB239" s="9"/>
      <c r="BIC239" s="9"/>
      <c r="BID239" s="9"/>
      <c r="BIE239" s="9"/>
      <c r="BIF239" s="9"/>
      <c r="BIG239" s="9"/>
      <c r="BIH239" s="9"/>
      <c r="BII239" s="9"/>
      <c r="BIJ239" s="9"/>
      <c r="BIK239" s="9"/>
      <c r="BIL239" s="9"/>
      <c r="BIM239" s="9"/>
      <c r="BIN239" s="9"/>
      <c r="BIO239" s="9"/>
      <c r="BIP239" s="9"/>
      <c r="BIQ239" s="9"/>
      <c r="BIR239" s="9"/>
      <c r="BIS239" s="9"/>
      <c r="BIT239" s="9"/>
      <c r="BIU239" s="9"/>
      <c r="BIV239" s="9"/>
      <c r="BIW239" s="9"/>
      <c r="BIX239" s="9"/>
      <c r="BIY239" s="9"/>
      <c r="BIZ239" s="9"/>
      <c r="BJA239" s="9"/>
      <c r="BJB239" s="9"/>
      <c r="BJC239" s="9"/>
      <c r="BJD239" s="9"/>
      <c r="BJE239" s="9"/>
      <c r="BJF239" s="9"/>
      <c r="BJG239" s="9"/>
      <c r="BJH239" s="9"/>
      <c r="BJI239" s="9"/>
      <c r="BJJ239" s="9"/>
      <c r="BJK239" s="9"/>
      <c r="BJL239" s="9"/>
      <c r="BJM239" s="9"/>
      <c r="BJN239" s="9"/>
      <c r="BJO239" s="9"/>
      <c r="BJP239" s="9"/>
      <c r="BJQ239" s="9"/>
      <c r="BJR239" s="9"/>
      <c r="BJS239" s="9"/>
      <c r="BJT239" s="9"/>
      <c r="BJU239" s="9"/>
      <c r="BJV239" s="9"/>
      <c r="BJW239" s="9"/>
      <c r="BJX239" s="9"/>
      <c r="BJY239" s="9"/>
      <c r="BJZ239" s="9"/>
      <c r="BKA239" s="9"/>
      <c r="BKB239" s="9"/>
      <c r="BKC239" s="9"/>
      <c r="BKD239" s="9"/>
      <c r="BKE239" s="9"/>
      <c r="BKF239" s="9"/>
      <c r="BKG239" s="9"/>
      <c r="BKH239" s="9"/>
      <c r="BKI239" s="9"/>
      <c r="BKJ239" s="9"/>
      <c r="BKK239" s="9"/>
      <c r="BKL239" s="9"/>
      <c r="BKM239" s="9"/>
      <c r="BKN239" s="9"/>
      <c r="BKO239" s="9"/>
      <c r="BKP239" s="9"/>
      <c r="BKQ239" s="9"/>
      <c r="BKR239" s="9"/>
      <c r="BKS239" s="9"/>
      <c r="BKT239" s="9"/>
      <c r="BKU239" s="9"/>
      <c r="BKV239" s="9"/>
      <c r="BKW239" s="9"/>
      <c r="BKX239" s="9"/>
      <c r="BKY239" s="9"/>
      <c r="BKZ239" s="9"/>
      <c r="BLA239" s="9"/>
      <c r="BLB239" s="9"/>
      <c r="BLC239" s="9"/>
      <c r="BLD239" s="9"/>
      <c r="BLE239" s="9"/>
      <c r="BLF239" s="9"/>
      <c r="BLG239" s="9"/>
      <c r="BLH239" s="9"/>
      <c r="BLI239" s="9"/>
      <c r="BLJ239" s="9"/>
      <c r="BLK239" s="9"/>
      <c r="BLL239" s="9"/>
      <c r="BLM239" s="9"/>
      <c r="BLN239" s="9"/>
      <c r="BLO239" s="9"/>
      <c r="BLP239" s="9"/>
      <c r="BLQ239" s="9"/>
      <c r="BLR239" s="9"/>
      <c r="BLS239" s="9"/>
      <c r="BLT239" s="9"/>
      <c r="BLU239" s="9"/>
      <c r="BLV239" s="9"/>
      <c r="BLW239" s="9"/>
      <c r="BLX239" s="9"/>
      <c r="BLY239" s="9"/>
      <c r="BLZ239" s="9"/>
      <c r="BMA239" s="9"/>
      <c r="BMB239" s="9"/>
      <c r="BMC239" s="9"/>
      <c r="BMD239" s="9"/>
      <c r="BME239" s="9"/>
      <c r="BMF239" s="9"/>
      <c r="BMG239" s="9"/>
      <c r="BMH239" s="9"/>
      <c r="BMI239" s="9"/>
      <c r="BMJ239" s="9"/>
      <c r="BMK239" s="9"/>
      <c r="BML239" s="9"/>
      <c r="BMM239" s="9"/>
      <c r="BMN239" s="9"/>
      <c r="BMO239" s="9"/>
      <c r="BMP239" s="9"/>
      <c r="BMQ239" s="9"/>
      <c r="BMR239" s="9"/>
      <c r="BMS239" s="9"/>
      <c r="BMT239" s="9"/>
      <c r="BMU239" s="9"/>
      <c r="BMV239" s="9"/>
      <c r="BMW239" s="9"/>
      <c r="BMX239" s="9"/>
      <c r="BMY239" s="9"/>
      <c r="BMZ239" s="9"/>
      <c r="BNA239" s="9"/>
      <c r="BNB239" s="9"/>
      <c r="BNC239" s="9"/>
      <c r="BND239" s="9"/>
      <c r="BNE239" s="9"/>
      <c r="BNF239" s="9"/>
      <c r="BNG239" s="9"/>
      <c r="BNH239" s="9"/>
      <c r="BNI239" s="9"/>
      <c r="BNJ239" s="9"/>
      <c r="BNK239" s="9"/>
      <c r="BNL239" s="9"/>
      <c r="BNM239" s="9"/>
      <c r="BNN239" s="9"/>
      <c r="BNO239" s="9"/>
      <c r="BNP239" s="9"/>
      <c r="BNQ239" s="9"/>
      <c r="BNR239" s="9"/>
      <c r="BNS239" s="9"/>
      <c r="BNT239" s="9"/>
      <c r="BNU239" s="9"/>
      <c r="BNV239" s="9"/>
      <c r="BNW239" s="9"/>
      <c r="BNX239" s="9"/>
      <c r="BNY239" s="9"/>
      <c r="BNZ239" s="9"/>
      <c r="BOA239" s="9"/>
      <c r="BOB239" s="9"/>
      <c r="BOC239" s="9"/>
      <c r="BOD239" s="9"/>
      <c r="BOE239" s="9"/>
      <c r="BOF239" s="9"/>
      <c r="BOG239" s="9"/>
      <c r="BOH239" s="9"/>
      <c r="BOI239" s="9"/>
      <c r="BOJ239" s="9"/>
      <c r="BOK239" s="9"/>
      <c r="BOL239" s="9"/>
      <c r="BOM239" s="9"/>
      <c r="BON239" s="9"/>
      <c r="BOO239" s="9"/>
      <c r="BOP239" s="9"/>
      <c r="BOQ239" s="9"/>
      <c r="BOR239" s="9"/>
      <c r="BOS239" s="9"/>
      <c r="BOT239" s="9"/>
      <c r="BOU239" s="9"/>
      <c r="BOV239" s="9"/>
      <c r="BOW239" s="9"/>
      <c r="BOX239" s="9"/>
      <c r="BOY239" s="9"/>
      <c r="BOZ239" s="9"/>
      <c r="BPA239" s="9"/>
      <c r="BPB239" s="9"/>
      <c r="BPC239" s="9"/>
      <c r="BPD239" s="9"/>
      <c r="BPE239" s="9"/>
      <c r="BPF239" s="9"/>
      <c r="BPG239" s="9"/>
      <c r="BPH239" s="9"/>
      <c r="BPI239" s="9"/>
      <c r="BPJ239" s="9"/>
      <c r="BPK239" s="9"/>
      <c r="BPL239" s="9"/>
      <c r="BPM239" s="9"/>
      <c r="BPN239" s="9"/>
      <c r="BPO239" s="9"/>
      <c r="BPP239" s="9"/>
      <c r="BPQ239" s="9"/>
      <c r="BPR239" s="9"/>
      <c r="BPS239" s="9"/>
      <c r="BPT239" s="9"/>
      <c r="BPU239" s="9"/>
      <c r="BPV239" s="9"/>
      <c r="BPW239" s="9"/>
      <c r="BPX239" s="9"/>
      <c r="BPY239" s="9"/>
      <c r="BPZ239" s="9"/>
      <c r="BQA239" s="9"/>
      <c r="BQB239" s="9"/>
      <c r="BQC239" s="9"/>
      <c r="BQD239" s="9"/>
      <c r="BQE239" s="9"/>
      <c r="BQF239" s="9"/>
      <c r="BQG239" s="9"/>
      <c r="BQH239" s="9"/>
      <c r="BQI239" s="9"/>
      <c r="BQJ239" s="9"/>
      <c r="BQK239" s="9"/>
      <c r="BQL239" s="9"/>
      <c r="BQM239" s="9"/>
      <c r="BQN239" s="9"/>
      <c r="BQO239" s="9"/>
      <c r="BQP239" s="9"/>
      <c r="BQQ239" s="9"/>
      <c r="BQR239" s="9"/>
      <c r="BQS239" s="9"/>
      <c r="BQT239" s="9"/>
      <c r="BQU239" s="9"/>
      <c r="BQV239" s="9"/>
      <c r="BQW239" s="9"/>
      <c r="BQX239" s="9"/>
      <c r="BQY239" s="9"/>
      <c r="BQZ239" s="9"/>
      <c r="BRA239" s="9"/>
      <c r="BRB239" s="9"/>
      <c r="BRC239" s="9"/>
      <c r="BRD239" s="9"/>
      <c r="BRE239" s="9"/>
      <c r="BRF239" s="9"/>
      <c r="BRG239" s="9"/>
      <c r="BRH239" s="9"/>
      <c r="BRI239" s="9"/>
      <c r="BRJ239" s="9"/>
      <c r="BRK239" s="9"/>
      <c r="BRL239" s="9"/>
      <c r="BRM239" s="9"/>
      <c r="BRN239" s="9"/>
      <c r="BRO239" s="9"/>
      <c r="BRP239" s="9"/>
      <c r="BRQ239" s="9"/>
      <c r="BRR239" s="9"/>
      <c r="BRS239" s="9"/>
      <c r="BRT239" s="9"/>
      <c r="BRU239" s="9"/>
      <c r="BRV239" s="9"/>
      <c r="BRW239" s="9"/>
      <c r="BRX239" s="9"/>
      <c r="BRY239" s="9"/>
      <c r="BRZ239" s="9"/>
      <c r="BSA239" s="9"/>
      <c r="BSB239" s="9"/>
      <c r="BSC239" s="9"/>
      <c r="BSD239" s="9"/>
      <c r="BSE239" s="9"/>
      <c r="BSF239" s="9"/>
      <c r="BSG239" s="9"/>
      <c r="BSH239" s="9"/>
      <c r="BSI239" s="9"/>
      <c r="BSJ239" s="9"/>
      <c r="BSK239" s="9"/>
      <c r="BSL239" s="9"/>
      <c r="BSM239" s="9"/>
      <c r="BSN239" s="9"/>
      <c r="BSO239" s="9"/>
      <c r="BSP239" s="9"/>
      <c r="BSQ239" s="9"/>
      <c r="BSR239" s="9"/>
      <c r="BSS239" s="9"/>
      <c r="BST239" s="9"/>
      <c r="BSU239" s="9"/>
      <c r="BSV239" s="9"/>
      <c r="BSW239" s="9"/>
      <c r="BSX239" s="9"/>
      <c r="BSY239" s="9"/>
      <c r="BSZ239" s="9"/>
      <c r="BTA239" s="9"/>
      <c r="BTB239" s="9"/>
      <c r="BTC239" s="9"/>
      <c r="BTD239" s="9"/>
      <c r="BTE239" s="9"/>
      <c r="BTF239" s="9"/>
      <c r="BTG239" s="9"/>
      <c r="BTH239" s="9"/>
      <c r="BTI239" s="9"/>
      <c r="BTJ239" s="9"/>
      <c r="BTK239" s="9"/>
      <c r="BTL239" s="9"/>
      <c r="BTM239" s="9"/>
      <c r="BTN239" s="9"/>
      <c r="BTO239" s="9"/>
      <c r="BTP239" s="9"/>
      <c r="BTQ239" s="9"/>
      <c r="BTR239" s="9"/>
      <c r="BTS239" s="9"/>
      <c r="BTT239" s="9"/>
      <c r="BTU239" s="9"/>
      <c r="BTV239" s="9"/>
      <c r="BTW239" s="9"/>
      <c r="BTX239" s="9"/>
      <c r="BTY239" s="9"/>
      <c r="BTZ239" s="9"/>
      <c r="BUA239" s="9"/>
      <c r="BUB239" s="9"/>
      <c r="BUC239" s="9"/>
      <c r="BUD239" s="9"/>
      <c r="BUE239" s="9"/>
      <c r="BUF239" s="9"/>
      <c r="BUG239" s="9"/>
      <c r="BUH239" s="9"/>
      <c r="BUI239" s="9"/>
      <c r="BUJ239" s="9"/>
      <c r="BUK239" s="9"/>
      <c r="BUL239" s="9"/>
      <c r="BUM239" s="9"/>
      <c r="BUN239" s="9"/>
      <c r="BUO239" s="9"/>
      <c r="BUP239" s="9"/>
      <c r="BUQ239" s="9"/>
      <c r="BUR239" s="9"/>
      <c r="BUS239" s="9"/>
      <c r="BUT239" s="9"/>
      <c r="BUU239" s="9"/>
      <c r="BUV239" s="9"/>
      <c r="BUW239" s="9"/>
      <c r="BUX239" s="9"/>
      <c r="BUY239" s="9"/>
      <c r="BUZ239" s="9"/>
      <c r="BVA239" s="9"/>
      <c r="BVB239" s="9"/>
      <c r="BVC239" s="9"/>
      <c r="BVD239" s="9"/>
      <c r="BVE239" s="9"/>
      <c r="BVF239" s="9"/>
      <c r="BVG239" s="9"/>
      <c r="BVH239" s="9"/>
      <c r="BVI239" s="9"/>
      <c r="BVJ239" s="9"/>
      <c r="BVK239" s="9"/>
      <c r="BVL239" s="9"/>
      <c r="BVM239" s="9"/>
      <c r="BVN239" s="9"/>
      <c r="BVO239" s="9"/>
      <c r="BVP239" s="9"/>
      <c r="BVQ239" s="9"/>
      <c r="BVR239" s="9"/>
      <c r="BVS239" s="9"/>
      <c r="BVT239" s="9"/>
      <c r="BVU239" s="9"/>
      <c r="BVV239" s="9"/>
      <c r="BVW239" s="9"/>
      <c r="BVX239" s="9"/>
      <c r="BVY239" s="9"/>
      <c r="BVZ239" s="9"/>
      <c r="BWA239" s="9"/>
      <c r="BWB239" s="9"/>
      <c r="BWC239" s="9"/>
      <c r="BWD239" s="9"/>
      <c r="BWE239" s="9"/>
      <c r="BWF239" s="9"/>
      <c r="BWG239" s="9"/>
      <c r="BWH239" s="9"/>
      <c r="BWI239" s="9"/>
      <c r="BWJ239" s="9"/>
      <c r="BWK239" s="9"/>
      <c r="BWL239" s="9"/>
      <c r="BWM239" s="9"/>
      <c r="BWN239" s="9"/>
      <c r="BWO239" s="9"/>
      <c r="BWP239" s="9"/>
      <c r="BWQ239" s="9"/>
      <c r="BWR239" s="9"/>
      <c r="BWS239" s="9"/>
      <c r="BWT239" s="9"/>
      <c r="BWU239" s="9"/>
      <c r="BWV239" s="9"/>
      <c r="BWW239" s="9"/>
      <c r="BWX239" s="9"/>
      <c r="BWY239" s="9"/>
      <c r="BWZ239" s="9"/>
      <c r="BXA239" s="9"/>
      <c r="BXB239" s="9"/>
      <c r="BXC239" s="9"/>
      <c r="BXD239" s="9"/>
      <c r="BXE239" s="9"/>
      <c r="BXF239" s="9"/>
      <c r="BXG239" s="9"/>
      <c r="BXH239" s="9"/>
      <c r="BXI239" s="9"/>
      <c r="BXJ239" s="9"/>
      <c r="BXK239" s="9"/>
      <c r="BXL239" s="9"/>
      <c r="BXM239" s="9"/>
      <c r="BXN239" s="9"/>
      <c r="BXO239" s="9"/>
      <c r="BXP239" s="9"/>
      <c r="BXQ239" s="9"/>
      <c r="BXR239" s="9"/>
      <c r="BXS239" s="9"/>
      <c r="BXT239" s="9"/>
      <c r="BXU239" s="9"/>
      <c r="BXV239" s="9"/>
      <c r="BXW239" s="9"/>
      <c r="BXX239" s="9"/>
      <c r="BXY239" s="9"/>
      <c r="BXZ239" s="9"/>
      <c r="BYA239" s="9"/>
      <c r="BYB239" s="9"/>
      <c r="BYC239" s="9"/>
      <c r="BYD239" s="9"/>
      <c r="BYE239" s="9"/>
      <c r="BYF239" s="9"/>
      <c r="BYG239" s="9"/>
      <c r="BYH239" s="9"/>
      <c r="BYI239" s="9"/>
      <c r="BYJ239" s="9"/>
      <c r="BYK239" s="9"/>
      <c r="BYL239" s="9"/>
      <c r="BYM239" s="9"/>
      <c r="BYN239" s="9"/>
      <c r="BYO239" s="9"/>
      <c r="BYP239" s="9"/>
      <c r="BYQ239" s="9"/>
      <c r="BYR239" s="9"/>
      <c r="BYS239" s="9"/>
      <c r="BYT239" s="9"/>
      <c r="BYU239" s="9"/>
      <c r="BYV239" s="9"/>
      <c r="BYW239" s="9"/>
      <c r="BYX239" s="9"/>
      <c r="BYY239" s="9"/>
      <c r="BYZ239" s="9"/>
      <c r="BZA239" s="9"/>
      <c r="BZB239" s="9"/>
      <c r="BZC239" s="9"/>
      <c r="BZD239" s="9"/>
      <c r="BZE239" s="9"/>
      <c r="BZF239" s="9"/>
      <c r="BZG239" s="9"/>
      <c r="BZH239" s="9"/>
      <c r="BZI239" s="9"/>
      <c r="BZJ239" s="9"/>
      <c r="BZK239" s="9"/>
      <c r="BZL239" s="9"/>
      <c r="BZM239" s="9"/>
      <c r="BZN239" s="9"/>
      <c r="BZO239" s="9"/>
      <c r="BZP239" s="9"/>
      <c r="BZQ239" s="9"/>
      <c r="BZR239" s="9"/>
      <c r="BZS239" s="9"/>
      <c r="BZT239" s="9"/>
      <c r="BZU239" s="9"/>
      <c r="BZV239" s="9"/>
      <c r="BZW239" s="9"/>
      <c r="BZX239" s="9"/>
      <c r="BZY239" s="9"/>
      <c r="BZZ239" s="9"/>
      <c r="CAA239" s="9"/>
      <c r="CAB239" s="9"/>
      <c r="CAC239" s="9"/>
      <c r="CAD239" s="9"/>
      <c r="CAE239" s="9"/>
      <c r="CAF239" s="9"/>
      <c r="CAG239" s="9"/>
      <c r="CAH239" s="9"/>
      <c r="CAI239" s="9"/>
      <c r="CAJ239" s="9"/>
      <c r="CAK239" s="9"/>
      <c r="CAL239" s="9"/>
      <c r="CAM239" s="9"/>
      <c r="CAN239" s="9"/>
      <c r="CAO239" s="9"/>
      <c r="CAP239" s="9"/>
      <c r="CAQ239" s="9"/>
      <c r="CAR239" s="9"/>
      <c r="CAS239" s="9"/>
      <c r="CAT239" s="9"/>
      <c r="CAU239" s="9"/>
      <c r="CAV239" s="9"/>
      <c r="CAW239" s="9"/>
      <c r="CAX239" s="9"/>
      <c r="CAY239" s="9"/>
      <c r="CAZ239" s="9"/>
      <c r="CBA239" s="9"/>
      <c r="CBB239" s="9"/>
      <c r="CBC239" s="9"/>
      <c r="CBD239" s="9"/>
      <c r="CBE239" s="9"/>
      <c r="CBF239" s="9"/>
      <c r="CBG239" s="9"/>
      <c r="CBH239" s="9"/>
      <c r="CBI239" s="9"/>
      <c r="CBJ239" s="9"/>
      <c r="CBK239" s="9"/>
      <c r="CBL239" s="9"/>
      <c r="CBM239" s="9"/>
      <c r="CBN239" s="9"/>
      <c r="CBO239" s="9"/>
      <c r="CBP239" s="9"/>
      <c r="CBQ239" s="9"/>
      <c r="CBR239" s="9"/>
      <c r="CBS239" s="9"/>
      <c r="CBT239" s="9"/>
      <c r="CBU239" s="9"/>
      <c r="CBV239" s="9"/>
      <c r="CBW239" s="9"/>
      <c r="CBX239" s="9"/>
      <c r="CBY239" s="9"/>
      <c r="CBZ239" s="9"/>
      <c r="CCA239" s="9"/>
      <c r="CCB239" s="9"/>
      <c r="CCC239" s="9"/>
      <c r="CCD239" s="9"/>
      <c r="CCE239" s="9"/>
      <c r="CCF239" s="9"/>
      <c r="CCG239" s="9"/>
      <c r="CCH239" s="9"/>
      <c r="CCI239" s="9"/>
      <c r="CCJ239" s="9"/>
      <c r="CCK239" s="9"/>
      <c r="CCL239" s="9"/>
      <c r="CCM239" s="9"/>
      <c r="CCN239" s="9"/>
      <c r="CCO239" s="9"/>
      <c r="CCP239" s="9"/>
      <c r="CCQ239" s="9"/>
      <c r="CCR239" s="9"/>
      <c r="CCS239" s="9"/>
      <c r="CCT239" s="9"/>
      <c r="CCU239" s="9"/>
      <c r="CCV239" s="9"/>
      <c r="CCW239" s="9"/>
      <c r="CCX239" s="9"/>
      <c r="CCY239" s="9"/>
      <c r="CCZ239" s="9"/>
      <c r="CDA239" s="9"/>
      <c r="CDB239" s="9"/>
      <c r="CDC239" s="9"/>
      <c r="CDD239" s="9"/>
      <c r="CDE239" s="9"/>
      <c r="CDF239" s="9"/>
      <c r="CDG239" s="9"/>
      <c r="CDH239" s="9"/>
      <c r="CDI239" s="9"/>
      <c r="CDJ239" s="9"/>
      <c r="CDK239" s="9"/>
      <c r="CDL239" s="9"/>
      <c r="CDM239" s="9"/>
      <c r="CDN239" s="9"/>
      <c r="CDO239" s="9"/>
      <c r="CDP239" s="9"/>
      <c r="CDQ239" s="9"/>
      <c r="CDR239" s="9"/>
      <c r="CDS239" s="9"/>
      <c r="CDT239" s="9"/>
      <c r="CDU239" s="9"/>
      <c r="CDV239" s="9"/>
      <c r="CDW239" s="9"/>
      <c r="CDX239" s="9"/>
      <c r="CDY239" s="9"/>
      <c r="CDZ239" s="9"/>
      <c r="CEA239" s="9"/>
      <c r="CEB239" s="9"/>
      <c r="CEC239" s="9"/>
      <c r="CED239" s="9"/>
      <c r="CEE239" s="9"/>
      <c r="CEF239" s="9"/>
      <c r="CEG239" s="9"/>
      <c r="CEH239" s="9"/>
      <c r="CEI239" s="9"/>
      <c r="CEJ239" s="9"/>
      <c r="CEK239" s="9"/>
      <c r="CEL239" s="9"/>
      <c r="CEM239" s="9"/>
      <c r="CEN239" s="9"/>
      <c r="CEO239" s="9"/>
      <c r="CEP239" s="9"/>
      <c r="CEQ239" s="9"/>
      <c r="CER239" s="9"/>
      <c r="CES239" s="9"/>
      <c r="CET239" s="9"/>
      <c r="CEU239" s="9"/>
      <c r="CEV239" s="9"/>
      <c r="CEW239" s="9"/>
      <c r="CEX239" s="9"/>
      <c r="CEY239" s="9"/>
      <c r="CEZ239" s="9"/>
      <c r="CFA239" s="9"/>
      <c r="CFB239" s="9"/>
      <c r="CFC239" s="9"/>
      <c r="CFD239" s="9"/>
      <c r="CFE239" s="9"/>
      <c r="CFF239" s="9"/>
      <c r="CFG239" s="9"/>
      <c r="CFH239" s="9"/>
      <c r="CFI239" s="9"/>
      <c r="CFJ239" s="9"/>
      <c r="CFK239" s="9"/>
      <c r="CFL239" s="9"/>
      <c r="CFM239" s="9"/>
      <c r="CFN239" s="9"/>
      <c r="CFO239" s="9"/>
      <c r="CFP239" s="9"/>
      <c r="CFQ239" s="9"/>
      <c r="CFR239" s="9"/>
      <c r="CFS239" s="9"/>
      <c r="CFT239" s="9"/>
      <c r="CFU239" s="9"/>
      <c r="CFV239" s="9"/>
      <c r="CFW239" s="9"/>
      <c r="CFX239" s="9"/>
      <c r="CFY239" s="9"/>
      <c r="CFZ239" s="9"/>
      <c r="CGA239" s="9"/>
      <c r="CGB239" s="9"/>
      <c r="CGC239" s="9"/>
      <c r="CGD239" s="9"/>
      <c r="CGE239" s="9"/>
      <c r="CGF239" s="9"/>
      <c r="CGG239" s="9"/>
      <c r="CGH239" s="9"/>
      <c r="CGI239" s="9"/>
      <c r="CGJ239" s="9"/>
      <c r="CGK239" s="9"/>
      <c r="CGL239" s="9"/>
      <c r="CGM239" s="9"/>
      <c r="CGN239" s="9"/>
      <c r="CGO239" s="9"/>
      <c r="CGP239" s="9"/>
      <c r="CGQ239" s="9"/>
      <c r="CGR239" s="9"/>
      <c r="CGS239" s="9"/>
      <c r="CGT239" s="9"/>
      <c r="CGU239" s="9"/>
      <c r="CGV239" s="9"/>
      <c r="CGW239" s="9"/>
      <c r="CGX239" s="9"/>
      <c r="CGY239" s="9"/>
      <c r="CGZ239" s="9"/>
      <c r="CHA239" s="9"/>
      <c r="CHB239" s="9"/>
      <c r="CHC239" s="9"/>
      <c r="CHD239" s="9"/>
      <c r="CHE239" s="9"/>
      <c r="CHF239" s="9"/>
      <c r="CHG239" s="9"/>
      <c r="CHH239" s="9"/>
      <c r="CHI239" s="9"/>
      <c r="CHJ239" s="9"/>
      <c r="CHK239" s="9"/>
      <c r="CHL239" s="9"/>
      <c r="CHM239" s="9"/>
      <c r="CHN239" s="9"/>
      <c r="CHO239" s="9"/>
      <c r="CHP239" s="9"/>
      <c r="CHQ239" s="9"/>
      <c r="CHR239" s="9"/>
      <c r="CHS239" s="9"/>
      <c r="CHT239" s="9"/>
      <c r="CHU239" s="9"/>
      <c r="CHV239" s="9"/>
      <c r="CHW239" s="9"/>
      <c r="CHX239" s="9"/>
      <c r="CHY239" s="9"/>
      <c r="CHZ239" s="9"/>
      <c r="CIA239" s="9"/>
      <c r="CIB239" s="9"/>
      <c r="CIC239" s="9"/>
      <c r="CID239" s="9"/>
      <c r="CIE239" s="9"/>
      <c r="CIF239" s="9"/>
      <c r="CIG239" s="9"/>
      <c r="CIH239" s="9"/>
      <c r="CII239" s="9"/>
      <c r="CIJ239" s="9"/>
      <c r="CIK239" s="9"/>
      <c r="CIL239" s="9"/>
      <c r="CIM239" s="9"/>
      <c r="CIN239" s="9"/>
      <c r="CIO239" s="9"/>
      <c r="CIP239" s="9"/>
      <c r="CIQ239" s="9"/>
      <c r="CIR239" s="9"/>
      <c r="CIS239" s="9"/>
      <c r="CIT239" s="9"/>
      <c r="CIU239" s="9"/>
      <c r="CIV239" s="9"/>
      <c r="CIW239" s="9"/>
      <c r="CIX239" s="9"/>
      <c r="CIY239" s="9"/>
      <c r="CIZ239" s="9"/>
      <c r="CJA239" s="9"/>
      <c r="CJB239" s="9"/>
      <c r="CJC239" s="9"/>
      <c r="CJD239" s="9"/>
      <c r="CJE239" s="9"/>
      <c r="CJF239" s="9"/>
      <c r="CJG239" s="9"/>
      <c r="CJH239" s="9"/>
      <c r="CJI239" s="9"/>
      <c r="CJJ239" s="9"/>
      <c r="CJK239" s="9"/>
      <c r="CJL239" s="9"/>
      <c r="CJM239" s="9"/>
      <c r="CJN239" s="9"/>
      <c r="CJO239" s="9"/>
      <c r="CJP239" s="9"/>
      <c r="CJQ239" s="9"/>
      <c r="CJR239" s="9"/>
      <c r="CJS239" s="9"/>
      <c r="CJT239" s="9"/>
      <c r="CJU239" s="9"/>
      <c r="CJV239" s="9"/>
      <c r="CJW239" s="9"/>
      <c r="CJX239" s="9"/>
      <c r="CJY239" s="9"/>
      <c r="CJZ239" s="9"/>
      <c r="CKA239" s="9"/>
      <c r="CKB239" s="9"/>
      <c r="CKC239" s="9"/>
      <c r="CKD239" s="9"/>
      <c r="CKE239" s="9"/>
      <c r="CKF239" s="9"/>
      <c r="CKG239" s="9"/>
      <c r="CKH239" s="9"/>
      <c r="CKI239" s="9"/>
      <c r="CKJ239" s="9"/>
      <c r="CKK239" s="9"/>
      <c r="CKL239" s="9"/>
      <c r="CKM239" s="9"/>
      <c r="CKN239" s="9"/>
      <c r="CKO239" s="9"/>
      <c r="CKP239" s="9"/>
      <c r="CKQ239" s="9"/>
      <c r="CKR239" s="9"/>
      <c r="CKS239" s="9"/>
      <c r="CKT239" s="9"/>
      <c r="CKU239" s="9"/>
      <c r="CKV239" s="9"/>
      <c r="CKW239" s="9"/>
      <c r="CKX239" s="9"/>
      <c r="CKY239" s="9"/>
      <c r="CKZ239" s="9"/>
      <c r="CLA239" s="9"/>
      <c r="CLB239" s="9"/>
      <c r="CLC239" s="9"/>
      <c r="CLD239" s="9"/>
      <c r="CLE239" s="9"/>
      <c r="CLF239" s="9"/>
      <c r="CLG239" s="9"/>
      <c r="CLH239" s="9"/>
      <c r="CLI239" s="9"/>
      <c r="CLJ239" s="9"/>
      <c r="CLK239" s="9"/>
      <c r="CLL239" s="9"/>
      <c r="CLM239" s="9"/>
      <c r="CLN239" s="9"/>
      <c r="CLO239" s="9"/>
      <c r="CLP239" s="9"/>
      <c r="CLQ239" s="9"/>
      <c r="CLR239" s="9"/>
      <c r="CLS239" s="9"/>
      <c r="CLT239" s="9"/>
      <c r="CLU239" s="9"/>
      <c r="CLV239" s="9"/>
      <c r="CLW239" s="9"/>
      <c r="CLX239" s="9"/>
      <c r="CLY239" s="9"/>
      <c r="CLZ239" s="9"/>
      <c r="CMA239" s="9"/>
      <c r="CMB239" s="9"/>
      <c r="CMC239" s="9"/>
      <c r="CMD239" s="9"/>
      <c r="CME239" s="9"/>
      <c r="CMF239" s="9"/>
      <c r="CMG239" s="9"/>
      <c r="CMH239" s="9"/>
      <c r="CMI239" s="9"/>
      <c r="CMJ239" s="9"/>
      <c r="CMK239" s="9"/>
      <c r="CML239" s="9"/>
      <c r="CMM239" s="9"/>
      <c r="CMN239" s="9"/>
      <c r="CMO239" s="9"/>
      <c r="CMP239" s="9"/>
      <c r="CMQ239" s="9"/>
      <c r="CMR239" s="9"/>
      <c r="CMS239" s="9"/>
      <c r="CMT239" s="9"/>
      <c r="CMU239" s="9"/>
      <c r="CMV239" s="9"/>
      <c r="CMW239" s="9"/>
      <c r="CMX239" s="9"/>
      <c r="CMY239" s="9"/>
      <c r="CMZ239" s="9"/>
      <c r="CNA239" s="9"/>
      <c r="CNB239" s="9"/>
      <c r="CNC239" s="9"/>
      <c r="CND239" s="9"/>
      <c r="CNE239" s="9"/>
      <c r="CNF239" s="9"/>
      <c r="CNG239" s="9"/>
      <c r="CNH239" s="9"/>
      <c r="CNI239" s="9"/>
      <c r="CNJ239" s="9"/>
      <c r="CNK239" s="9"/>
      <c r="CNL239" s="9"/>
      <c r="CNM239" s="9"/>
      <c r="CNN239" s="9"/>
      <c r="CNO239" s="9"/>
      <c r="CNP239" s="9"/>
      <c r="CNQ239" s="9"/>
      <c r="CNR239" s="9"/>
      <c r="CNS239" s="9"/>
      <c r="CNT239" s="9"/>
      <c r="CNU239" s="9"/>
      <c r="CNV239" s="9"/>
      <c r="CNW239" s="9"/>
      <c r="CNX239" s="9"/>
      <c r="CNY239" s="9"/>
      <c r="CNZ239" s="9"/>
      <c r="COA239" s="9"/>
      <c r="COB239" s="9"/>
      <c r="COC239" s="9"/>
      <c r="COD239" s="9"/>
      <c r="COE239" s="9"/>
      <c r="COF239" s="9"/>
      <c r="COG239" s="9"/>
      <c r="COH239" s="9"/>
      <c r="COI239" s="9"/>
      <c r="COJ239" s="9"/>
      <c r="COK239" s="9"/>
      <c r="COL239" s="9"/>
      <c r="COM239" s="9"/>
      <c r="CON239" s="9"/>
      <c r="COO239" s="9"/>
      <c r="COP239" s="9"/>
      <c r="COQ239" s="9"/>
      <c r="COR239" s="9"/>
      <c r="COS239" s="9"/>
      <c r="COT239" s="9"/>
      <c r="COU239" s="9"/>
      <c r="COV239" s="9"/>
      <c r="COW239" s="9"/>
      <c r="COX239" s="9"/>
      <c r="COY239" s="9"/>
      <c r="COZ239" s="9"/>
      <c r="CPA239" s="9"/>
      <c r="CPB239" s="9"/>
      <c r="CPC239" s="9"/>
      <c r="CPD239" s="9"/>
      <c r="CPE239" s="9"/>
      <c r="CPF239" s="9"/>
      <c r="CPG239" s="9"/>
      <c r="CPH239" s="9"/>
      <c r="CPI239" s="9"/>
      <c r="CPJ239" s="9"/>
      <c r="CPK239" s="9"/>
      <c r="CPL239" s="9"/>
      <c r="CPM239" s="9"/>
      <c r="CPN239" s="9"/>
      <c r="CPO239" s="9"/>
      <c r="CPP239" s="9"/>
      <c r="CPQ239" s="9"/>
      <c r="CPR239" s="9"/>
      <c r="CPS239" s="9"/>
      <c r="CPT239" s="9"/>
      <c r="CPU239" s="9"/>
      <c r="CPV239" s="9"/>
      <c r="CPW239" s="9"/>
      <c r="CPX239" s="9"/>
      <c r="CPY239" s="9"/>
      <c r="CPZ239" s="9"/>
      <c r="CQA239" s="9"/>
      <c r="CQB239" s="9"/>
      <c r="CQC239" s="9"/>
      <c r="CQD239" s="9"/>
      <c r="CQE239" s="9"/>
      <c r="CQF239" s="9"/>
      <c r="CQG239" s="9"/>
      <c r="CQH239" s="9"/>
      <c r="CQI239" s="9"/>
      <c r="CQJ239" s="9"/>
      <c r="CQK239" s="9"/>
      <c r="CQL239" s="9"/>
      <c r="CQM239" s="9"/>
      <c r="CQN239" s="9"/>
      <c r="CQO239" s="9"/>
      <c r="CQP239" s="9"/>
      <c r="CQQ239" s="9"/>
      <c r="CQR239" s="9"/>
      <c r="CQS239" s="9"/>
      <c r="CQT239" s="9"/>
      <c r="CQU239" s="9"/>
      <c r="CQV239" s="9"/>
      <c r="CQW239" s="9"/>
      <c r="CQX239" s="9"/>
      <c r="CQY239" s="9"/>
      <c r="CQZ239" s="9"/>
      <c r="CRA239" s="9"/>
      <c r="CRB239" s="9"/>
      <c r="CRC239" s="9"/>
      <c r="CRD239" s="9"/>
      <c r="CRE239" s="9"/>
      <c r="CRF239" s="9"/>
      <c r="CRG239" s="9"/>
      <c r="CRH239" s="9"/>
      <c r="CRI239" s="9"/>
      <c r="CRJ239" s="9"/>
      <c r="CRK239" s="9"/>
      <c r="CRL239" s="9"/>
      <c r="CRM239" s="9"/>
      <c r="CRN239" s="9"/>
      <c r="CRO239" s="9"/>
      <c r="CRP239" s="9"/>
      <c r="CRQ239" s="9"/>
      <c r="CRR239" s="9"/>
      <c r="CRS239" s="9"/>
      <c r="CRT239" s="9"/>
      <c r="CRU239" s="9"/>
      <c r="CRV239" s="9"/>
      <c r="CRW239" s="9"/>
      <c r="CRX239" s="9"/>
      <c r="CRY239" s="9"/>
      <c r="CRZ239" s="9"/>
      <c r="CSA239" s="9"/>
      <c r="CSB239" s="9"/>
      <c r="CSC239" s="9"/>
      <c r="CSD239" s="9"/>
      <c r="CSE239" s="9"/>
      <c r="CSF239" s="9"/>
      <c r="CSG239" s="9"/>
      <c r="CSH239" s="9"/>
      <c r="CSI239" s="9"/>
      <c r="CSJ239" s="9"/>
      <c r="CSK239" s="9"/>
      <c r="CSL239" s="9"/>
      <c r="CSM239" s="9"/>
      <c r="CSN239" s="9"/>
      <c r="CSO239" s="9"/>
      <c r="CSP239" s="9"/>
      <c r="CSQ239" s="9"/>
      <c r="CSR239" s="9"/>
      <c r="CSS239" s="9"/>
      <c r="CST239" s="9"/>
      <c r="CSU239" s="9"/>
      <c r="CSV239" s="9"/>
      <c r="CSW239" s="9"/>
      <c r="CSX239" s="9"/>
      <c r="CSY239" s="9"/>
      <c r="CSZ239" s="9"/>
      <c r="CTA239" s="9"/>
      <c r="CTB239" s="9"/>
      <c r="CTC239" s="9"/>
      <c r="CTD239" s="9"/>
      <c r="CTE239" s="9"/>
      <c r="CTF239" s="9"/>
      <c r="CTG239" s="9"/>
      <c r="CTH239" s="9"/>
      <c r="CTI239" s="9"/>
      <c r="CTJ239" s="9"/>
      <c r="CTK239" s="9"/>
      <c r="CTL239" s="9"/>
      <c r="CTM239" s="9"/>
      <c r="CTN239" s="9"/>
      <c r="CTO239" s="9"/>
      <c r="CTP239" s="9"/>
      <c r="CTQ239" s="9"/>
      <c r="CTR239" s="9"/>
      <c r="CTS239" s="9"/>
      <c r="CTT239" s="9"/>
      <c r="CTU239" s="9"/>
      <c r="CTV239" s="9"/>
      <c r="CTW239" s="9"/>
      <c r="CTX239" s="9"/>
      <c r="CTY239" s="9"/>
      <c r="CTZ239" s="9"/>
      <c r="CUA239" s="9"/>
      <c r="CUB239" s="9"/>
      <c r="CUC239" s="9"/>
      <c r="CUD239" s="9"/>
      <c r="CUE239" s="9"/>
      <c r="CUF239" s="9"/>
      <c r="CUG239" s="9"/>
      <c r="CUH239" s="9"/>
      <c r="CUI239" s="9"/>
      <c r="CUJ239" s="9"/>
      <c r="CUK239" s="9"/>
      <c r="CUL239" s="9"/>
      <c r="CUM239" s="9"/>
      <c r="CUN239" s="9"/>
      <c r="CUO239" s="9"/>
      <c r="CUP239" s="9"/>
      <c r="CUQ239" s="9"/>
      <c r="CUR239" s="9"/>
      <c r="CUS239" s="9"/>
      <c r="CUT239" s="9"/>
      <c r="CUU239" s="9"/>
      <c r="CUV239" s="9"/>
      <c r="CUW239" s="9"/>
      <c r="CUX239" s="9"/>
      <c r="CUY239" s="9"/>
      <c r="CUZ239" s="9"/>
      <c r="CVA239" s="9"/>
      <c r="CVB239" s="9"/>
      <c r="CVC239" s="9"/>
      <c r="CVD239" s="9"/>
      <c r="CVE239" s="9"/>
      <c r="CVF239" s="9"/>
      <c r="CVG239" s="9"/>
      <c r="CVH239" s="9"/>
      <c r="CVI239" s="9"/>
      <c r="CVJ239" s="9"/>
      <c r="CVK239" s="9"/>
      <c r="CVL239" s="9"/>
      <c r="CVM239" s="9"/>
      <c r="CVN239" s="9"/>
      <c r="CVO239" s="9"/>
      <c r="CVP239" s="9"/>
      <c r="CVQ239" s="9"/>
      <c r="CVR239" s="9"/>
      <c r="CVS239" s="9"/>
      <c r="CVT239" s="9"/>
      <c r="CVU239" s="9"/>
      <c r="CVV239" s="9"/>
      <c r="CVW239" s="9"/>
      <c r="CVX239" s="9"/>
      <c r="CVY239" s="9"/>
      <c r="CVZ239" s="9"/>
      <c r="CWA239" s="9"/>
      <c r="CWB239" s="9"/>
      <c r="CWC239" s="9"/>
      <c r="CWD239" s="9"/>
      <c r="CWE239" s="9"/>
      <c r="CWF239" s="9"/>
      <c r="CWG239" s="9"/>
      <c r="CWH239" s="9"/>
      <c r="CWI239" s="9"/>
      <c r="CWJ239" s="9"/>
      <c r="CWK239" s="9"/>
      <c r="CWL239" s="9"/>
      <c r="CWM239" s="9"/>
      <c r="CWN239" s="9"/>
      <c r="CWO239" s="9"/>
      <c r="CWP239" s="9"/>
      <c r="CWQ239" s="9"/>
      <c r="CWR239" s="9"/>
      <c r="CWS239" s="9"/>
      <c r="CWT239" s="9"/>
      <c r="CWU239" s="9"/>
      <c r="CWV239" s="9"/>
      <c r="CWW239" s="9"/>
      <c r="CWX239" s="9"/>
      <c r="CWY239" s="9"/>
      <c r="CWZ239" s="9"/>
      <c r="CXA239" s="9"/>
      <c r="CXB239" s="9"/>
      <c r="CXC239" s="9"/>
      <c r="CXD239" s="9"/>
      <c r="CXE239" s="9"/>
      <c r="CXF239" s="9"/>
      <c r="CXG239" s="9"/>
      <c r="CXH239" s="9"/>
      <c r="CXI239" s="9"/>
      <c r="CXJ239" s="9"/>
      <c r="CXK239" s="9"/>
      <c r="CXL239" s="9"/>
      <c r="CXM239" s="9"/>
      <c r="CXN239" s="9"/>
      <c r="CXO239" s="9"/>
      <c r="CXP239" s="9"/>
      <c r="CXQ239" s="9"/>
      <c r="CXR239" s="9"/>
      <c r="CXS239" s="9"/>
      <c r="CXT239" s="9"/>
      <c r="CXU239" s="9"/>
      <c r="CXV239" s="9"/>
      <c r="CXW239" s="9"/>
      <c r="CXX239" s="9"/>
      <c r="CXY239" s="9"/>
      <c r="CXZ239" s="9"/>
      <c r="CYA239" s="9"/>
      <c r="CYB239" s="9"/>
      <c r="CYC239" s="9"/>
      <c r="CYD239" s="9"/>
      <c r="CYE239" s="9"/>
      <c r="CYF239" s="9"/>
      <c r="CYG239" s="9"/>
      <c r="CYH239" s="9"/>
      <c r="CYI239" s="9"/>
      <c r="CYJ239" s="9"/>
      <c r="CYK239" s="9"/>
      <c r="CYL239" s="9"/>
      <c r="CYM239" s="9"/>
      <c r="CYN239" s="9"/>
      <c r="CYO239" s="9"/>
      <c r="CYP239" s="9"/>
      <c r="CYQ239" s="9"/>
      <c r="CYR239" s="9"/>
      <c r="CYS239" s="9"/>
      <c r="CYT239" s="9"/>
      <c r="CYU239" s="9"/>
      <c r="CYV239" s="9"/>
      <c r="CYW239" s="9"/>
      <c r="CYX239" s="9"/>
      <c r="CYY239" s="9"/>
      <c r="CYZ239" s="9"/>
      <c r="CZA239" s="9"/>
      <c r="CZB239" s="9"/>
      <c r="CZC239" s="9"/>
      <c r="CZD239" s="9"/>
      <c r="CZE239" s="9"/>
      <c r="CZF239" s="9"/>
      <c r="CZG239" s="9"/>
      <c r="CZH239" s="9"/>
      <c r="CZI239" s="9"/>
      <c r="CZJ239" s="9"/>
      <c r="CZK239" s="9"/>
      <c r="CZL239" s="9"/>
      <c r="CZM239" s="9"/>
      <c r="CZN239" s="9"/>
      <c r="CZO239" s="9"/>
      <c r="CZP239" s="9"/>
      <c r="CZQ239" s="9"/>
      <c r="CZR239" s="9"/>
      <c r="CZS239" s="9"/>
      <c r="CZT239" s="9"/>
      <c r="CZU239" s="9"/>
      <c r="CZV239" s="9"/>
      <c r="CZW239" s="9"/>
      <c r="CZX239" s="9"/>
      <c r="CZY239" s="9"/>
      <c r="CZZ239" s="9"/>
      <c r="DAA239" s="9"/>
      <c r="DAB239" s="9"/>
      <c r="DAC239" s="9"/>
      <c r="DAD239" s="9"/>
      <c r="DAE239" s="9"/>
      <c r="DAF239" s="9"/>
      <c r="DAG239" s="9"/>
      <c r="DAH239" s="9"/>
      <c r="DAI239" s="9"/>
      <c r="DAJ239" s="9"/>
      <c r="DAK239" s="9"/>
      <c r="DAL239" s="9"/>
      <c r="DAM239" s="9"/>
      <c r="DAN239" s="9"/>
      <c r="DAO239" s="9"/>
      <c r="DAP239" s="9"/>
      <c r="DAQ239" s="9"/>
      <c r="DAR239" s="9"/>
      <c r="DAS239" s="9"/>
      <c r="DAT239" s="9"/>
      <c r="DAU239" s="9"/>
      <c r="DAV239" s="9"/>
      <c r="DAW239" s="9"/>
      <c r="DAX239" s="9"/>
      <c r="DAY239" s="9"/>
      <c r="DAZ239" s="9"/>
      <c r="DBA239" s="9"/>
      <c r="DBB239" s="9"/>
      <c r="DBC239" s="9"/>
      <c r="DBD239" s="9"/>
      <c r="DBE239" s="9"/>
      <c r="DBF239" s="9"/>
      <c r="DBG239" s="9"/>
      <c r="DBH239" s="9"/>
      <c r="DBI239" s="9"/>
      <c r="DBJ239" s="9"/>
      <c r="DBK239" s="9"/>
      <c r="DBL239" s="9"/>
      <c r="DBM239" s="9"/>
      <c r="DBN239" s="9"/>
      <c r="DBO239" s="9"/>
      <c r="DBP239" s="9"/>
      <c r="DBQ239" s="9"/>
      <c r="DBR239" s="9"/>
      <c r="DBS239" s="9"/>
      <c r="DBT239" s="9"/>
      <c r="DBU239" s="9"/>
      <c r="DBV239" s="9"/>
      <c r="DBW239" s="9"/>
      <c r="DBX239" s="9"/>
      <c r="DBY239" s="9"/>
      <c r="DBZ239" s="9"/>
      <c r="DCA239" s="9"/>
      <c r="DCB239" s="9"/>
      <c r="DCC239" s="9"/>
      <c r="DCD239" s="9"/>
      <c r="DCE239" s="9"/>
      <c r="DCF239" s="9"/>
      <c r="DCG239" s="9"/>
      <c r="DCH239" s="9"/>
      <c r="DCI239" s="9"/>
      <c r="DCJ239" s="9"/>
      <c r="DCK239" s="9"/>
      <c r="DCL239" s="9"/>
      <c r="DCM239" s="9"/>
      <c r="DCN239" s="9"/>
      <c r="DCO239" s="9"/>
      <c r="DCP239" s="9"/>
      <c r="DCQ239" s="9"/>
      <c r="DCR239" s="9"/>
      <c r="DCS239" s="9"/>
      <c r="DCT239" s="9"/>
      <c r="DCU239" s="9"/>
      <c r="DCV239" s="9"/>
      <c r="DCW239" s="9"/>
      <c r="DCX239" s="9"/>
      <c r="DCY239" s="9"/>
      <c r="DCZ239" s="9"/>
      <c r="DDA239" s="9"/>
      <c r="DDB239" s="9"/>
      <c r="DDC239" s="9"/>
      <c r="DDD239" s="9"/>
      <c r="DDE239" s="9"/>
      <c r="DDF239" s="9"/>
      <c r="DDG239" s="9"/>
      <c r="DDH239" s="9"/>
      <c r="DDI239" s="9"/>
      <c r="DDJ239" s="9"/>
      <c r="DDK239" s="9"/>
      <c r="DDL239" s="9"/>
      <c r="DDM239" s="9"/>
      <c r="DDN239" s="9"/>
      <c r="DDO239" s="9"/>
      <c r="DDP239" s="9"/>
      <c r="DDQ239" s="9"/>
      <c r="DDR239" s="9"/>
      <c r="DDS239" s="9"/>
      <c r="DDT239" s="9"/>
      <c r="DDU239" s="9"/>
      <c r="DDV239" s="9"/>
      <c r="DDW239" s="9"/>
      <c r="DDX239" s="9"/>
      <c r="DDY239" s="9"/>
      <c r="DDZ239" s="9"/>
      <c r="DEA239" s="9"/>
      <c r="DEB239" s="9"/>
      <c r="DEC239" s="9"/>
      <c r="DED239" s="9"/>
      <c r="DEE239" s="9"/>
      <c r="DEF239" s="9"/>
      <c r="DEG239" s="9"/>
      <c r="DEH239" s="9"/>
      <c r="DEI239" s="9"/>
      <c r="DEJ239" s="9"/>
      <c r="DEK239" s="9"/>
      <c r="DEL239" s="9"/>
      <c r="DEM239" s="9"/>
      <c r="DEN239" s="9"/>
      <c r="DEO239" s="9"/>
      <c r="DEP239" s="9"/>
      <c r="DEQ239" s="9"/>
      <c r="DER239" s="9"/>
      <c r="DES239" s="9"/>
      <c r="DET239" s="9"/>
      <c r="DEU239" s="9"/>
      <c r="DEV239" s="9"/>
      <c r="DEW239" s="9"/>
      <c r="DEX239" s="9"/>
      <c r="DEY239" s="9"/>
      <c r="DEZ239" s="9"/>
      <c r="DFA239" s="9"/>
      <c r="DFB239" s="9"/>
      <c r="DFC239" s="9"/>
      <c r="DFD239" s="9"/>
      <c r="DFE239" s="9"/>
      <c r="DFF239" s="9"/>
      <c r="DFG239" s="9"/>
      <c r="DFH239" s="9"/>
      <c r="DFI239" s="9"/>
      <c r="DFJ239" s="9"/>
      <c r="DFK239" s="9"/>
      <c r="DFL239" s="9"/>
      <c r="DFM239" s="9"/>
      <c r="DFN239" s="9"/>
      <c r="DFO239" s="9"/>
      <c r="DFP239" s="9"/>
      <c r="DFQ239" s="9"/>
      <c r="DFR239" s="9"/>
      <c r="DFS239" s="9"/>
      <c r="DFT239" s="9"/>
      <c r="DFU239" s="9"/>
      <c r="DFV239" s="9"/>
      <c r="DFW239" s="9"/>
      <c r="DFX239" s="9"/>
      <c r="DFY239" s="9"/>
      <c r="DFZ239" s="9"/>
      <c r="DGA239" s="9"/>
      <c r="DGB239" s="9"/>
      <c r="DGC239" s="9"/>
      <c r="DGD239" s="9"/>
      <c r="DGE239" s="9"/>
      <c r="DGF239" s="9"/>
      <c r="DGG239" s="9"/>
      <c r="DGH239" s="9"/>
      <c r="DGI239" s="9"/>
      <c r="DGJ239" s="9"/>
      <c r="DGK239" s="9"/>
      <c r="DGL239" s="9"/>
      <c r="DGM239" s="9"/>
      <c r="DGN239" s="9"/>
      <c r="DGO239" s="9"/>
      <c r="DGP239" s="9"/>
      <c r="DGQ239" s="9"/>
      <c r="DGR239" s="9"/>
      <c r="DGS239" s="9"/>
      <c r="DGT239" s="9"/>
      <c r="DGU239" s="9"/>
      <c r="DGV239" s="9"/>
      <c r="DGW239" s="9"/>
      <c r="DGX239" s="9"/>
      <c r="DGY239" s="9"/>
      <c r="DGZ239" s="9"/>
      <c r="DHA239" s="9"/>
      <c r="DHB239" s="9"/>
      <c r="DHC239" s="9"/>
      <c r="DHD239" s="9"/>
      <c r="DHE239" s="9"/>
      <c r="DHF239" s="9"/>
      <c r="DHG239" s="9"/>
      <c r="DHH239" s="9"/>
      <c r="DHI239" s="9"/>
      <c r="DHJ239" s="9"/>
      <c r="DHK239" s="9"/>
      <c r="DHL239" s="9"/>
      <c r="DHM239" s="9"/>
      <c r="DHN239" s="9"/>
      <c r="DHO239" s="9"/>
      <c r="DHP239" s="9"/>
      <c r="DHQ239" s="9"/>
      <c r="DHR239" s="9"/>
      <c r="DHS239" s="9"/>
      <c r="DHT239" s="9"/>
      <c r="DHU239" s="9"/>
      <c r="DHV239" s="9"/>
      <c r="DHW239" s="9"/>
      <c r="DHX239" s="9"/>
      <c r="DHY239" s="9"/>
      <c r="DHZ239" s="9"/>
      <c r="DIA239" s="9"/>
      <c r="DIB239" s="9"/>
      <c r="DIC239" s="9"/>
      <c r="DID239" s="9"/>
      <c r="DIE239" s="9"/>
      <c r="DIF239" s="9"/>
      <c r="DIG239" s="9"/>
      <c r="DIH239" s="9"/>
      <c r="DII239" s="9"/>
      <c r="DIJ239" s="9"/>
      <c r="DIK239" s="9"/>
      <c r="DIL239" s="9"/>
      <c r="DIM239" s="9"/>
      <c r="DIN239" s="9"/>
      <c r="DIO239" s="9"/>
      <c r="DIP239" s="9"/>
      <c r="DIQ239" s="9"/>
      <c r="DIR239" s="9"/>
      <c r="DIS239" s="9"/>
      <c r="DIT239" s="9"/>
      <c r="DIU239" s="9"/>
      <c r="DIV239" s="9"/>
      <c r="DIW239" s="9"/>
      <c r="DIX239" s="9"/>
    </row>
    <row r="240" spans="1:2962" ht="15.75">
      <c r="A240" s="72" t="s">
        <v>510</v>
      </c>
      <c r="B240" s="76" t="s">
        <v>511</v>
      </c>
      <c r="C240" s="82" t="s">
        <v>512</v>
      </c>
      <c r="D240" s="75">
        <v>42293</v>
      </c>
      <c r="E240" s="46">
        <v>8220232311</v>
      </c>
      <c r="F240" s="69">
        <v>100000000</v>
      </c>
      <c r="G240" s="42"/>
      <c r="H240" s="51"/>
      <c r="I240" s="52"/>
      <c r="J240" s="53">
        <f t="shared" si="6"/>
        <v>28650700000</v>
      </c>
      <c r="K240" s="54">
        <f t="shared" si="7"/>
        <v>100000000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  <c r="EF240" s="83"/>
      <c r="EG240" s="83"/>
      <c r="EH240" s="83"/>
      <c r="EI240" s="83"/>
      <c r="EJ240" s="83"/>
      <c r="EK240" s="83"/>
      <c r="EL240" s="83"/>
      <c r="EM240" s="83"/>
      <c r="EN240" s="83"/>
      <c r="EO240" s="83"/>
      <c r="EP240" s="83"/>
      <c r="EQ240" s="83"/>
      <c r="ER240" s="83"/>
      <c r="ES240" s="83"/>
      <c r="ET240" s="83"/>
      <c r="EU240" s="83"/>
      <c r="EV240" s="83"/>
      <c r="EW240" s="83"/>
      <c r="EX240" s="83"/>
      <c r="EY240" s="83"/>
      <c r="EZ240" s="83"/>
      <c r="FA240" s="83"/>
      <c r="FB240" s="83"/>
      <c r="FC240" s="83"/>
      <c r="FD240" s="83"/>
      <c r="FE240" s="83"/>
      <c r="FF240" s="83"/>
      <c r="FG240" s="83"/>
      <c r="FH240" s="83"/>
      <c r="FI240" s="83"/>
      <c r="FJ240" s="83"/>
      <c r="FK240" s="83"/>
      <c r="FL240" s="83"/>
      <c r="FM240" s="83"/>
      <c r="FN240" s="83"/>
      <c r="FO240" s="83"/>
      <c r="FP240" s="83"/>
      <c r="FQ240" s="83"/>
      <c r="FR240" s="83"/>
      <c r="FS240" s="83"/>
      <c r="FT240" s="83"/>
      <c r="FU240" s="83"/>
      <c r="FV240" s="83"/>
      <c r="FW240" s="83"/>
      <c r="FX240" s="83"/>
      <c r="FY240" s="83"/>
      <c r="FZ240" s="83"/>
      <c r="GA240" s="83"/>
      <c r="GB240" s="83"/>
      <c r="GC240" s="83"/>
      <c r="GD240" s="83"/>
      <c r="GE240" s="83"/>
      <c r="GF240" s="83"/>
      <c r="GG240" s="83"/>
      <c r="GH240" s="83"/>
      <c r="GI240" s="83"/>
      <c r="GJ240" s="83"/>
      <c r="GK240" s="83"/>
      <c r="GL240" s="83"/>
      <c r="GM240" s="83"/>
      <c r="GN240" s="83"/>
      <c r="GO240" s="83"/>
      <c r="GP240" s="83"/>
      <c r="GQ240" s="83"/>
      <c r="GR240" s="83"/>
      <c r="GS240" s="83"/>
      <c r="GT240" s="83"/>
      <c r="GU240" s="83"/>
      <c r="GV240" s="83"/>
      <c r="GW240" s="83"/>
      <c r="GX240" s="83"/>
      <c r="GY240" s="83"/>
      <c r="GZ240" s="83"/>
      <c r="HA240" s="83"/>
      <c r="HB240" s="83"/>
      <c r="HC240" s="83"/>
      <c r="HD240" s="83"/>
      <c r="HE240" s="83"/>
      <c r="HF240" s="83"/>
      <c r="HG240" s="83"/>
      <c r="HH240" s="83"/>
      <c r="HI240" s="83"/>
      <c r="HJ240" s="83"/>
      <c r="HK240" s="83"/>
      <c r="HL240" s="83"/>
      <c r="HM240" s="83"/>
      <c r="HN240" s="83"/>
      <c r="HO240" s="83"/>
      <c r="HP240" s="83"/>
      <c r="HQ240" s="83"/>
      <c r="HR240" s="83"/>
      <c r="HS240" s="83"/>
      <c r="HT240" s="83"/>
      <c r="HU240" s="83"/>
      <c r="HV240" s="83"/>
      <c r="HW240" s="83"/>
      <c r="HX240" s="83"/>
      <c r="HY240" s="83"/>
      <c r="HZ240" s="83"/>
      <c r="IA240" s="83"/>
      <c r="IB240" s="83"/>
      <c r="IC240" s="83"/>
      <c r="ID240" s="83"/>
      <c r="IE240" s="83"/>
      <c r="IF240" s="83"/>
      <c r="IG240" s="83"/>
      <c r="IH240" s="83"/>
      <c r="II240" s="83"/>
      <c r="IJ240" s="83"/>
      <c r="IK240" s="83"/>
      <c r="IL240" s="83"/>
      <c r="IM240" s="83"/>
      <c r="IN240" s="83"/>
      <c r="IO240" s="83"/>
      <c r="IP240" s="83"/>
      <c r="IQ240" s="83"/>
      <c r="IR240" s="83"/>
      <c r="IS240" s="83"/>
      <c r="IT240" s="83"/>
      <c r="IU240" s="83"/>
      <c r="IV240" s="83"/>
      <c r="IW240" s="83"/>
      <c r="IX240" s="83"/>
      <c r="IY240" s="83"/>
      <c r="IZ240" s="83"/>
      <c r="JA240" s="83"/>
      <c r="JB240" s="83"/>
      <c r="JC240" s="83"/>
      <c r="JD240" s="83"/>
      <c r="JE240" s="83"/>
      <c r="JF240" s="83"/>
      <c r="JG240" s="83"/>
      <c r="JH240" s="83"/>
      <c r="JI240" s="83"/>
      <c r="JJ240" s="83"/>
      <c r="JK240" s="83"/>
      <c r="JL240" s="83"/>
      <c r="JM240" s="83"/>
      <c r="JN240" s="83"/>
      <c r="JO240" s="83"/>
      <c r="JP240" s="83"/>
      <c r="JQ240" s="83"/>
      <c r="JR240" s="83"/>
      <c r="JS240" s="83"/>
      <c r="JT240" s="83"/>
      <c r="JU240" s="83"/>
      <c r="JV240" s="83"/>
      <c r="JW240" s="83"/>
      <c r="JX240" s="83"/>
      <c r="JY240" s="83"/>
      <c r="JZ240" s="83"/>
      <c r="KA240" s="83"/>
      <c r="KB240" s="83"/>
      <c r="KC240" s="83"/>
      <c r="KD240" s="83"/>
      <c r="KE240" s="83"/>
      <c r="KF240" s="83"/>
      <c r="KG240" s="83"/>
      <c r="KH240" s="83"/>
      <c r="KI240" s="83"/>
      <c r="KJ240" s="83"/>
      <c r="KK240" s="83"/>
      <c r="KL240" s="83"/>
      <c r="KM240" s="83"/>
      <c r="KN240" s="83"/>
      <c r="KO240" s="83"/>
      <c r="KP240" s="83"/>
      <c r="KQ240" s="83"/>
      <c r="KR240" s="83"/>
      <c r="KS240" s="83"/>
      <c r="KT240" s="83"/>
      <c r="KU240" s="83"/>
      <c r="KV240" s="83"/>
      <c r="KW240" s="83"/>
      <c r="KX240" s="83"/>
      <c r="KY240" s="83"/>
      <c r="KZ240" s="83"/>
      <c r="LA240" s="83"/>
      <c r="LB240" s="83"/>
      <c r="LC240" s="83"/>
      <c r="LD240" s="83"/>
      <c r="LE240" s="83"/>
      <c r="LF240" s="83"/>
      <c r="LG240" s="83"/>
      <c r="LH240" s="83"/>
      <c r="LI240" s="83"/>
      <c r="LJ240" s="83"/>
      <c r="LK240" s="83"/>
      <c r="LL240" s="83"/>
      <c r="LM240" s="83"/>
      <c r="LN240" s="83"/>
      <c r="LO240" s="83"/>
      <c r="LP240" s="83"/>
      <c r="LQ240" s="83"/>
      <c r="LR240" s="83"/>
      <c r="LS240" s="83"/>
      <c r="LT240" s="83"/>
      <c r="LU240" s="83"/>
      <c r="LV240" s="83"/>
      <c r="LW240" s="83"/>
      <c r="LX240" s="83"/>
      <c r="LY240" s="83"/>
      <c r="LZ240" s="83"/>
      <c r="MA240" s="83"/>
      <c r="MB240" s="83"/>
      <c r="MC240" s="83"/>
      <c r="MD240" s="83"/>
      <c r="ME240" s="83"/>
      <c r="MF240" s="83"/>
      <c r="MG240" s="83"/>
      <c r="MH240" s="83"/>
      <c r="MI240" s="83"/>
      <c r="MJ240" s="83"/>
      <c r="MK240" s="83"/>
      <c r="ML240" s="83"/>
      <c r="MM240" s="83"/>
      <c r="MN240" s="83"/>
      <c r="MO240" s="83"/>
      <c r="MP240" s="83"/>
      <c r="MQ240" s="83"/>
      <c r="MR240" s="83"/>
      <c r="MS240" s="83"/>
      <c r="MT240" s="83"/>
      <c r="MU240" s="83"/>
      <c r="MV240" s="83"/>
      <c r="MW240" s="83"/>
      <c r="MX240" s="83"/>
      <c r="MY240" s="83"/>
      <c r="MZ240" s="83"/>
      <c r="NA240" s="83"/>
      <c r="NB240" s="83"/>
      <c r="NC240" s="83"/>
      <c r="ND240" s="83"/>
      <c r="NE240" s="83"/>
      <c r="NF240" s="83"/>
      <c r="NG240" s="83"/>
      <c r="NH240" s="83"/>
      <c r="NI240" s="83"/>
      <c r="NJ240" s="83"/>
      <c r="NK240" s="83"/>
      <c r="NL240" s="83"/>
      <c r="NM240" s="83"/>
      <c r="NN240" s="83"/>
      <c r="NO240" s="83"/>
      <c r="NP240" s="83"/>
      <c r="NQ240" s="83"/>
      <c r="NR240" s="83"/>
      <c r="NS240" s="83"/>
      <c r="NT240" s="83"/>
      <c r="NU240" s="83"/>
      <c r="NV240" s="83"/>
      <c r="NW240" s="83"/>
      <c r="NX240" s="83"/>
      <c r="NY240" s="83"/>
      <c r="NZ240" s="83"/>
      <c r="OA240" s="83"/>
      <c r="OB240" s="83"/>
      <c r="OC240" s="83"/>
      <c r="OD240" s="83"/>
      <c r="OE240" s="83"/>
      <c r="OF240" s="83"/>
      <c r="OG240" s="83"/>
      <c r="OH240" s="83"/>
      <c r="OI240" s="83"/>
      <c r="OJ240" s="83"/>
      <c r="OK240" s="83"/>
      <c r="OL240" s="83"/>
      <c r="OM240" s="83"/>
      <c r="ON240" s="83"/>
      <c r="OO240" s="83"/>
      <c r="OP240" s="83"/>
      <c r="OQ240" s="83"/>
      <c r="OR240" s="83"/>
      <c r="OS240" s="83"/>
      <c r="OT240" s="83"/>
      <c r="OU240" s="83"/>
      <c r="OV240" s="83"/>
      <c r="OW240" s="83"/>
      <c r="OX240" s="83"/>
      <c r="OY240" s="83"/>
      <c r="OZ240" s="83"/>
      <c r="PA240" s="83"/>
      <c r="PB240" s="83"/>
      <c r="PC240" s="83"/>
      <c r="PD240" s="83"/>
      <c r="PE240" s="83"/>
      <c r="PF240" s="83"/>
      <c r="PG240" s="83"/>
      <c r="PH240" s="83"/>
      <c r="PI240" s="83"/>
      <c r="PJ240" s="83"/>
      <c r="PK240" s="83"/>
      <c r="PL240" s="83"/>
      <c r="PM240" s="83"/>
      <c r="PN240" s="83"/>
      <c r="PO240" s="83"/>
      <c r="PP240" s="83"/>
      <c r="PQ240" s="83"/>
      <c r="PR240" s="83"/>
      <c r="PS240" s="83"/>
      <c r="PT240" s="83"/>
      <c r="PU240" s="83"/>
      <c r="PV240" s="83"/>
      <c r="PW240" s="83"/>
      <c r="PX240" s="83"/>
      <c r="PY240" s="83"/>
      <c r="PZ240" s="83"/>
      <c r="QA240" s="83"/>
      <c r="QB240" s="83"/>
      <c r="QC240" s="83"/>
      <c r="QD240" s="83"/>
      <c r="QE240" s="83"/>
      <c r="QF240" s="83"/>
      <c r="QG240" s="83"/>
      <c r="QH240" s="83"/>
      <c r="QI240" s="83"/>
      <c r="QJ240" s="83"/>
      <c r="QK240" s="83"/>
      <c r="QL240" s="83"/>
      <c r="QM240" s="83"/>
      <c r="QN240" s="83"/>
      <c r="QO240" s="83"/>
      <c r="QP240" s="83"/>
      <c r="QQ240" s="83"/>
      <c r="QR240" s="83"/>
      <c r="QS240" s="83"/>
      <c r="QT240" s="83"/>
      <c r="QU240" s="83"/>
      <c r="QV240" s="83"/>
      <c r="QW240" s="83"/>
      <c r="QX240" s="83"/>
      <c r="QY240" s="83"/>
      <c r="QZ240" s="83"/>
      <c r="RA240" s="83"/>
      <c r="RB240" s="83"/>
      <c r="RC240" s="83"/>
      <c r="RD240" s="83"/>
      <c r="RE240" s="83"/>
      <c r="RF240" s="83"/>
      <c r="RG240" s="83"/>
      <c r="RH240" s="83"/>
      <c r="RI240" s="83"/>
      <c r="RJ240" s="83"/>
      <c r="RK240" s="83"/>
      <c r="RL240" s="83"/>
      <c r="RM240" s="83"/>
      <c r="RN240" s="83"/>
      <c r="RO240" s="83"/>
      <c r="RP240" s="83"/>
      <c r="RQ240" s="83"/>
      <c r="RR240" s="83"/>
      <c r="RS240" s="83"/>
      <c r="RT240" s="83"/>
      <c r="RU240" s="83"/>
      <c r="RV240" s="83"/>
      <c r="RW240" s="83"/>
      <c r="RX240" s="83"/>
      <c r="RY240" s="83"/>
      <c r="RZ240" s="83"/>
      <c r="SA240" s="83"/>
      <c r="SB240" s="83"/>
      <c r="SC240" s="83"/>
      <c r="SD240" s="83"/>
      <c r="SE240" s="83"/>
      <c r="SF240" s="83"/>
      <c r="SG240" s="83"/>
      <c r="SH240" s="83"/>
      <c r="SI240" s="83"/>
      <c r="SJ240" s="83"/>
      <c r="SK240" s="83"/>
      <c r="SL240" s="83"/>
      <c r="SM240" s="83"/>
      <c r="SN240" s="83"/>
      <c r="SO240" s="83"/>
      <c r="SP240" s="83"/>
      <c r="SQ240" s="83"/>
      <c r="SR240" s="83"/>
      <c r="SS240" s="83"/>
      <c r="ST240" s="83"/>
      <c r="SU240" s="83"/>
      <c r="SV240" s="83"/>
      <c r="SW240" s="83"/>
      <c r="SX240" s="83"/>
      <c r="SY240" s="83"/>
      <c r="SZ240" s="83"/>
      <c r="TA240" s="83"/>
      <c r="TB240" s="83"/>
      <c r="TC240" s="83"/>
      <c r="TD240" s="83"/>
      <c r="TE240" s="83"/>
      <c r="TF240" s="83"/>
      <c r="TG240" s="83"/>
      <c r="TH240" s="83"/>
      <c r="TI240" s="83"/>
      <c r="TJ240" s="83"/>
      <c r="TK240" s="83"/>
      <c r="TL240" s="83"/>
      <c r="TM240" s="83"/>
      <c r="TN240" s="83"/>
      <c r="TO240" s="83"/>
      <c r="TP240" s="83"/>
      <c r="TQ240" s="83"/>
      <c r="TR240" s="83"/>
      <c r="TS240" s="83"/>
      <c r="TT240" s="83"/>
      <c r="TU240" s="83"/>
      <c r="TV240" s="83"/>
      <c r="TW240" s="83"/>
      <c r="TX240" s="83"/>
      <c r="TY240" s="83"/>
      <c r="TZ240" s="83"/>
      <c r="UA240" s="83"/>
      <c r="UB240" s="83"/>
      <c r="UC240" s="83"/>
      <c r="UD240" s="83"/>
      <c r="UE240" s="83"/>
      <c r="UF240" s="83"/>
      <c r="UG240" s="83"/>
      <c r="UH240" s="83"/>
      <c r="UI240" s="83"/>
      <c r="UJ240" s="83"/>
      <c r="UK240" s="83"/>
      <c r="UL240" s="83"/>
      <c r="UM240" s="83"/>
      <c r="UN240" s="83"/>
      <c r="UO240" s="83"/>
      <c r="UP240" s="83"/>
      <c r="UQ240" s="83"/>
      <c r="UR240" s="83"/>
      <c r="US240" s="83"/>
      <c r="UT240" s="83"/>
      <c r="UU240" s="83"/>
      <c r="UV240" s="83"/>
      <c r="UW240" s="83"/>
      <c r="UX240" s="83"/>
      <c r="UY240" s="83"/>
      <c r="UZ240" s="83"/>
      <c r="VA240" s="83"/>
      <c r="VB240" s="83"/>
      <c r="VC240" s="83"/>
      <c r="VD240" s="83"/>
      <c r="VE240" s="83"/>
      <c r="VF240" s="83"/>
      <c r="VG240" s="83"/>
      <c r="VH240" s="83"/>
      <c r="VI240" s="83"/>
      <c r="VJ240" s="83"/>
      <c r="VK240" s="83"/>
      <c r="VL240" s="83"/>
      <c r="VM240" s="83"/>
      <c r="VN240" s="83"/>
      <c r="VO240" s="83"/>
      <c r="VP240" s="83"/>
      <c r="VQ240" s="83"/>
      <c r="VR240" s="83"/>
      <c r="VS240" s="83"/>
      <c r="VT240" s="83"/>
      <c r="VU240" s="83"/>
      <c r="VV240" s="83"/>
      <c r="VW240" s="83"/>
      <c r="VX240" s="83"/>
      <c r="VY240" s="83"/>
      <c r="VZ240" s="83"/>
      <c r="WA240" s="83"/>
      <c r="WB240" s="83"/>
      <c r="WC240" s="83"/>
      <c r="WD240" s="83"/>
      <c r="WE240" s="83"/>
      <c r="WF240" s="83"/>
      <c r="WG240" s="83"/>
      <c r="WH240" s="83"/>
      <c r="WI240" s="83"/>
      <c r="WJ240" s="83"/>
      <c r="WK240" s="83"/>
      <c r="WL240" s="83"/>
      <c r="WM240" s="83"/>
      <c r="WN240" s="83"/>
      <c r="WO240" s="83"/>
      <c r="WP240" s="83"/>
      <c r="WQ240" s="83"/>
      <c r="WR240" s="83"/>
      <c r="WS240" s="83"/>
      <c r="WT240" s="83"/>
      <c r="WU240" s="83"/>
      <c r="WV240" s="83"/>
      <c r="WW240" s="83"/>
      <c r="WX240" s="83"/>
      <c r="WY240" s="83"/>
      <c r="WZ240" s="83"/>
      <c r="XA240" s="83"/>
      <c r="XB240" s="83"/>
      <c r="XC240" s="83"/>
      <c r="XD240" s="83"/>
      <c r="XE240" s="83"/>
      <c r="XF240" s="83"/>
      <c r="XG240" s="83"/>
      <c r="XH240" s="83"/>
      <c r="XI240" s="83"/>
      <c r="XJ240" s="83"/>
      <c r="XK240" s="83"/>
      <c r="XL240" s="83"/>
      <c r="XM240" s="83"/>
      <c r="XN240" s="83"/>
      <c r="XO240" s="83"/>
      <c r="XP240" s="83"/>
      <c r="XQ240" s="83"/>
      <c r="XR240" s="83"/>
      <c r="XS240" s="83"/>
      <c r="XT240" s="83"/>
      <c r="XU240" s="83"/>
      <c r="XV240" s="83"/>
      <c r="XW240" s="83"/>
      <c r="XX240" s="83"/>
      <c r="XY240" s="83"/>
      <c r="XZ240" s="83"/>
      <c r="YA240" s="83"/>
      <c r="YB240" s="83"/>
      <c r="YC240" s="83"/>
      <c r="YD240" s="83"/>
      <c r="YE240" s="83"/>
      <c r="YF240" s="83"/>
      <c r="YG240" s="83"/>
      <c r="YH240" s="83"/>
      <c r="YI240" s="83"/>
      <c r="YJ240" s="83"/>
      <c r="YK240" s="83"/>
      <c r="YL240" s="83"/>
      <c r="YM240" s="83"/>
      <c r="YN240" s="83"/>
      <c r="YO240" s="83"/>
      <c r="YP240" s="83"/>
      <c r="YQ240" s="83"/>
      <c r="YR240" s="83"/>
      <c r="YS240" s="83"/>
      <c r="YT240" s="83"/>
      <c r="YU240" s="83"/>
      <c r="YV240" s="83"/>
      <c r="YW240" s="83"/>
      <c r="YX240" s="83"/>
      <c r="YY240" s="83"/>
      <c r="YZ240" s="83"/>
      <c r="ZA240" s="83"/>
      <c r="ZB240" s="83"/>
      <c r="ZC240" s="83"/>
      <c r="ZD240" s="83"/>
      <c r="ZE240" s="83"/>
      <c r="ZF240" s="83"/>
      <c r="ZG240" s="83"/>
      <c r="ZH240" s="83"/>
      <c r="ZI240" s="83"/>
      <c r="ZJ240" s="83"/>
      <c r="ZK240" s="83"/>
      <c r="ZL240" s="83"/>
      <c r="ZM240" s="83"/>
      <c r="ZN240" s="83"/>
      <c r="ZO240" s="83"/>
      <c r="ZP240" s="83"/>
      <c r="ZQ240" s="83"/>
      <c r="ZR240" s="83"/>
      <c r="ZS240" s="83"/>
      <c r="ZT240" s="83"/>
      <c r="ZU240" s="83"/>
      <c r="ZV240" s="83"/>
      <c r="ZW240" s="83"/>
      <c r="ZX240" s="83"/>
      <c r="ZY240" s="83"/>
      <c r="ZZ240" s="83"/>
      <c r="AAA240" s="83"/>
      <c r="AAB240" s="83"/>
      <c r="AAC240" s="83"/>
      <c r="AAD240" s="83"/>
      <c r="AAE240" s="83"/>
      <c r="AAF240" s="83"/>
      <c r="AAG240" s="83"/>
      <c r="AAH240" s="83"/>
      <c r="AAI240" s="83"/>
      <c r="AAJ240" s="83"/>
      <c r="AAK240" s="83"/>
      <c r="AAL240" s="83"/>
      <c r="AAM240" s="83"/>
      <c r="AAN240" s="83"/>
      <c r="AAO240" s="83"/>
      <c r="AAP240" s="83"/>
      <c r="AAQ240" s="83"/>
      <c r="AAR240" s="83"/>
      <c r="AAS240" s="83"/>
      <c r="AAT240" s="83"/>
      <c r="AAU240" s="83"/>
      <c r="AAV240" s="83"/>
      <c r="AAW240" s="83"/>
      <c r="AAX240" s="83"/>
      <c r="AAY240" s="83"/>
      <c r="AAZ240" s="83"/>
      <c r="ABA240" s="83"/>
      <c r="ABB240" s="83"/>
      <c r="ABC240" s="83"/>
      <c r="ABD240" s="83"/>
      <c r="ABE240" s="83"/>
      <c r="ABF240" s="83"/>
      <c r="ABG240" s="83"/>
      <c r="ABH240" s="83"/>
      <c r="ABI240" s="83"/>
      <c r="ABJ240" s="83"/>
      <c r="ABK240" s="83"/>
      <c r="ABL240" s="83"/>
      <c r="ABM240" s="83"/>
      <c r="ABN240" s="83"/>
      <c r="ABO240" s="83"/>
      <c r="ABP240" s="83"/>
      <c r="ABQ240" s="83"/>
      <c r="ABR240" s="83"/>
      <c r="ABS240" s="83"/>
      <c r="ABT240" s="83"/>
      <c r="ABU240" s="83"/>
      <c r="ABV240" s="83"/>
      <c r="ABW240" s="83"/>
      <c r="ABX240" s="83"/>
      <c r="ABY240" s="83"/>
      <c r="ABZ240" s="83"/>
      <c r="ACA240" s="83"/>
      <c r="ACB240" s="83"/>
      <c r="ACC240" s="83"/>
      <c r="ACD240" s="83"/>
      <c r="ACE240" s="83"/>
      <c r="ACF240" s="83"/>
      <c r="ACG240" s="83"/>
      <c r="ACH240" s="83"/>
      <c r="ACI240" s="83"/>
      <c r="ACJ240" s="83"/>
      <c r="ACK240" s="83"/>
      <c r="ACL240" s="83"/>
      <c r="ACM240" s="83"/>
      <c r="ACN240" s="83"/>
      <c r="ACO240" s="83"/>
      <c r="ACP240" s="83"/>
      <c r="ACQ240" s="83"/>
      <c r="ACR240" s="83"/>
      <c r="ACS240" s="83"/>
      <c r="ACT240" s="83"/>
      <c r="ACU240" s="83"/>
      <c r="ACV240" s="83"/>
      <c r="ACW240" s="83"/>
      <c r="ACX240" s="83"/>
      <c r="ACY240" s="83"/>
      <c r="ACZ240" s="83"/>
      <c r="ADA240" s="83"/>
      <c r="ADB240" s="83"/>
      <c r="ADC240" s="83"/>
      <c r="ADD240" s="83"/>
      <c r="ADE240" s="83"/>
      <c r="ADF240" s="83"/>
      <c r="ADG240" s="83"/>
      <c r="ADH240" s="83"/>
      <c r="ADI240" s="83"/>
      <c r="ADJ240" s="83"/>
      <c r="ADK240" s="83"/>
      <c r="ADL240" s="83"/>
      <c r="ADM240" s="83"/>
      <c r="ADN240" s="83"/>
      <c r="ADO240" s="83"/>
      <c r="ADP240" s="83"/>
      <c r="ADQ240" s="83"/>
      <c r="ADR240" s="83"/>
      <c r="ADS240" s="83"/>
      <c r="ADT240" s="83"/>
      <c r="ADU240" s="83"/>
      <c r="ADV240" s="83"/>
      <c r="ADW240" s="83"/>
      <c r="ADX240" s="83"/>
      <c r="ADY240" s="83"/>
      <c r="ADZ240" s="83"/>
      <c r="AEA240" s="83"/>
      <c r="AEB240" s="83"/>
      <c r="AEC240" s="83"/>
      <c r="AED240" s="83"/>
      <c r="AEE240" s="83"/>
      <c r="AEF240" s="83"/>
      <c r="AEG240" s="83"/>
      <c r="AEH240" s="83"/>
      <c r="AEI240" s="83"/>
      <c r="AEJ240" s="83"/>
      <c r="AEK240" s="83"/>
      <c r="AEL240" s="83"/>
      <c r="AEM240" s="83"/>
      <c r="AEN240" s="83"/>
      <c r="AEO240" s="83"/>
      <c r="AEP240" s="83"/>
      <c r="AEQ240" s="83"/>
      <c r="AER240" s="83"/>
      <c r="AES240" s="83"/>
      <c r="AET240" s="83"/>
      <c r="AEU240" s="83"/>
      <c r="AEV240" s="83"/>
      <c r="AEW240" s="83"/>
      <c r="AEX240" s="83"/>
      <c r="AEY240" s="83"/>
      <c r="AEZ240" s="83"/>
      <c r="AFA240" s="83"/>
      <c r="AFB240" s="83"/>
      <c r="AFC240" s="83"/>
      <c r="AFD240" s="83"/>
      <c r="AFE240" s="83"/>
      <c r="AFF240" s="83"/>
      <c r="AFG240" s="83"/>
      <c r="AFH240" s="83"/>
      <c r="AFI240" s="83"/>
      <c r="AFJ240" s="83"/>
      <c r="AFK240" s="83"/>
      <c r="AFL240" s="83"/>
      <c r="AFM240" s="83"/>
      <c r="AFN240" s="83"/>
      <c r="AFO240" s="83"/>
      <c r="AFP240" s="83"/>
      <c r="AFQ240" s="83"/>
      <c r="AFR240" s="83"/>
      <c r="AFS240" s="83"/>
      <c r="AFT240" s="83"/>
      <c r="AFU240" s="83"/>
      <c r="AFV240" s="83"/>
      <c r="AFW240" s="83"/>
      <c r="AFX240" s="83"/>
      <c r="AFY240" s="83"/>
      <c r="AFZ240" s="83"/>
      <c r="AGA240" s="83"/>
      <c r="AGB240" s="83"/>
      <c r="AGC240" s="83"/>
      <c r="AGD240" s="83"/>
      <c r="AGE240" s="83"/>
      <c r="AGF240" s="83"/>
      <c r="AGG240" s="83"/>
      <c r="AGH240" s="83"/>
      <c r="AGI240" s="83"/>
      <c r="AGJ240" s="83"/>
      <c r="AGK240" s="83"/>
      <c r="AGL240" s="83"/>
      <c r="AGM240" s="83"/>
      <c r="AGN240" s="83"/>
      <c r="AGO240" s="83"/>
      <c r="AGP240" s="83"/>
      <c r="AGQ240" s="83"/>
      <c r="AGR240" s="83"/>
      <c r="AGS240" s="83"/>
      <c r="AGT240" s="83"/>
      <c r="AGU240" s="83"/>
      <c r="AGV240" s="83"/>
      <c r="AGW240" s="83"/>
      <c r="AGX240" s="83"/>
      <c r="AGY240" s="83"/>
      <c r="AGZ240" s="83"/>
      <c r="AHA240" s="83"/>
      <c r="AHB240" s="83"/>
      <c r="AHC240" s="83"/>
      <c r="AHD240" s="83"/>
      <c r="AHE240" s="83"/>
      <c r="AHF240" s="83"/>
      <c r="AHG240" s="83"/>
      <c r="AHH240" s="83"/>
      <c r="AHI240" s="83"/>
      <c r="AHJ240" s="83"/>
      <c r="AHK240" s="83"/>
      <c r="AHL240" s="83"/>
      <c r="AHM240" s="83"/>
      <c r="AHN240" s="83"/>
      <c r="AHO240" s="83"/>
      <c r="AHP240" s="83"/>
      <c r="AHQ240" s="83"/>
      <c r="AHR240" s="83"/>
      <c r="AHS240" s="83"/>
      <c r="AHT240" s="83"/>
      <c r="AHU240" s="83"/>
      <c r="AHV240" s="83"/>
      <c r="AHW240" s="83"/>
      <c r="AHX240" s="83"/>
      <c r="AHY240" s="83"/>
      <c r="AHZ240" s="83"/>
      <c r="AIA240" s="83"/>
      <c r="AIB240" s="83"/>
      <c r="AIC240" s="83"/>
      <c r="AID240" s="83"/>
      <c r="AIE240" s="83"/>
      <c r="AIF240" s="83"/>
      <c r="AIG240" s="83"/>
      <c r="AIH240" s="83"/>
      <c r="AII240" s="83"/>
      <c r="AIJ240" s="83"/>
      <c r="AIK240" s="83"/>
      <c r="AIL240" s="83"/>
      <c r="AIM240" s="83"/>
      <c r="AIN240" s="83"/>
      <c r="AIO240" s="83"/>
      <c r="AIP240" s="83"/>
      <c r="AIQ240" s="83"/>
      <c r="AIR240" s="83"/>
      <c r="AIS240" s="83"/>
      <c r="AIT240" s="83"/>
      <c r="AIU240" s="83"/>
      <c r="AIV240" s="83"/>
      <c r="AIW240" s="83"/>
      <c r="AIX240" s="83"/>
      <c r="AIY240" s="83"/>
      <c r="AIZ240" s="83"/>
      <c r="AJA240" s="83"/>
      <c r="AJB240" s="83"/>
      <c r="AJC240" s="83"/>
      <c r="AJD240" s="83"/>
      <c r="AJE240" s="83"/>
      <c r="AJF240" s="83"/>
      <c r="AJG240" s="83"/>
      <c r="AJH240" s="83"/>
      <c r="AJI240" s="83"/>
      <c r="AJJ240" s="83"/>
      <c r="AJK240" s="83"/>
      <c r="AJL240" s="83"/>
      <c r="AJM240" s="83"/>
      <c r="AJN240" s="83"/>
      <c r="AJO240" s="83"/>
      <c r="AJP240" s="83"/>
      <c r="AJQ240" s="83"/>
      <c r="AJR240" s="83"/>
      <c r="AJS240" s="83"/>
      <c r="AJT240" s="83"/>
      <c r="AJU240" s="83"/>
      <c r="AJV240" s="83"/>
      <c r="AJW240" s="83"/>
      <c r="AJX240" s="83"/>
      <c r="AJY240" s="83"/>
      <c r="AJZ240" s="83"/>
      <c r="AKA240" s="83"/>
      <c r="AKB240" s="83"/>
      <c r="AKC240" s="83"/>
      <c r="AKD240" s="83"/>
      <c r="AKE240" s="83"/>
      <c r="AKF240" s="83"/>
      <c r="AKG240" s="83"/>
      <c r="AKH240" s="83"/>
      <c r="AKI240" s="83"/>
      <c r="AKJ240" s="83"/>
      <c r="AKK240" s="83"/>
      <c r="AKL240" s="83"/>
      <c r="AKM240" s="83"/>
      <c r="AKN240" s="83"/>
      <c r="AKO240" s="83"/>
      <c r="AKP240" s="83"/>
      <c r="AKQ240" s="83"/>
      <c r="AKR240" s="83"/>
      <c r="AKS240" s="83"/>
      <c r="AKT240" s="83"/>
      <c r="AKU240" s="83"/>
      <c r="AKV240" s="83"/>
      <c r="AKW240" s="83"/>
      <c r="AKX240" s="83"/>
      <c r="AKY240" s="83"/>
      <c r="AKZ240" s="83"/>
      <c r="ALA240" s="83"/>
      <c r="ALB240" s="83"/>
      <c r="ALC240" s="83"/>
      <c r="ALD240" s="83"/>
      <c r="ALE240" s="83"/>
      <c r="ALF240" s="83"/>
      <c r="ALG240" s="83"/>
      <c r="ALH240" s="83"/>
      <c r="ALI240" s="83"/>
      <c r="ALJ240" s="83"/>
      <c r="ALK240" s="83"/>
      <c r="ALL240" s="83"/>
      <c r="ALM240" s="83"/>
      <c r="ALN240" s="83"/>
      <c r="ALO240" s="83"/>
      <c r="ALP240" s="83"/>
      <c r="ALQ240" s="83"/>
      <c r="ALR240" s="83"/>
      <c r="ALS240" s="83"/>
      <c r="ALT240" s="83"/>
      <c r="ALU240" s="83"/>
      <c r="ALV240" s="83"/>
      <c r="ALW240" s="83"/>
      <c r="ALX240" s="83"/>
      <c r="ALY240" s="83"/>
      <c r="ALZ240" s="83"/>
      <c r="AMA240" s="83"/>
      <c r="AMB240" s="83"/>
      <c r="AMC240" s="83"/>
      <c r="AMD240" s="83"/>
      <c r="AME240" s="83"/>
      <c r="AMF240" s="83"/>
      <c r="AMG240" s="83"/>
      <c r="AMH240" s="83"/>
      <c r="AMI240" s="83"/>
      <c r="AMJ240" s="83"/>
      <c r="AMK240" s="83"/>
      <c r="AML240" s="83"/>
      <c r="AMM240" s="83"/>
      <c r="AMN240" s="83"/>
      <c r="AMO240" s="83"/>
      <c r="AMP240" s="83"/>
      <c r="AMQ240" s="83"/>
      <c r="AMR240" s="83"/>
      <c r="AMS240" s="83"/>
      <c r="AMT240" s="83"/>
      <c r="AMU240" s="83"/>
      <c r="AMV240" s="83"/>
      <c r="AMW240" s="83"/>
      <c r="AMX240" s="83"/>
      <c r="AMY240" s="83"/>
      <c r="AMZ240" s="83"/>
      <c r="ANA240" s="83"/>
      <c r="ANB240" s="83"/>
      <c r="ANC240" s="83"/>
      <c r="AND240" s="83"/>
      <c r="ANE240" s="83"/>
      <c r="ANF240" s="83"/>
      <c r="ANG240" s="83"/>
      <c r="ANH240" s="83"/>
      <c r="ANI240" s="83"/>
      <c r="ANJ240" s="83"/>
      <c r="ANK240" s="83"/>
      <c r="ANL240" s="83"/>
      <c r="ANM240" s="83"/>
      <c r="ANN240" s="83"/>
      <c r="ANO240" s="83"/>
      <c r="ANP240" s="83"/>
      <c r="ANQ240" s="83"/>
      <c r="ANR240" s="83"/>
      <c r="ANS240" s="83"/>
      <c r="ANT240" s="83"/>
      <c r="ANU240" s="83"/>
      <c r="ANV240" s="83"/>
      <c r="ANW240" s="83"/>
      <c r="ANX240" s="83"/>
      <c r="ANY240" s="83"/>
      <c r="ANZ240" s="83"/>
      <c r="AOA240" s="83"/>
      <c r="AOB240" s="83"/>
      <c r="AOC240" s="83"/>
      <c r="AOD240" s="83"/>
      <c r="AOE240" s="83"/>
      <c r="AOF240" s="83"/>
      <c r="AOG240" s="83"/>
      <c r="AOH240" s="83"/>
      <c r="AOI240" s="83"/>
      <c r="AOJ240" s="83"/>
      <c r="AOK240" s="83"/>
      <c r="AOL240" s="83"/>
      <c r="AOM240" s="83"/>
      <c r="AON240" s="83"/>
      <c r="AOO240" s="83"/>
      <c r="AOP240" s="83"/>
      <c r="AOQ240" s="83"/>
      <c r="AOR240" s="83"/>
      <c r="AOS240" s="83"/>
      <c r="AOT240" s="83"/>
      <c r="AOU240" s="83"/>
      <c r="AOV240" s="83"/>
      <c r="AOW240" s="83"/>
      <c r="AOX240" s="83"/>
      <c r="AOY240" s="83"/>
      <c r="AOZ240" s="83"/>
      <c r="APA240" s="83"/>
      <c r="APB240" s="83"/>
      <c r="APC240" s="83"/>
      <c r="APD240" s="83"/>
      <c r="APE240" s="83"/>
      <c r="APF240" s="83"/>
      <c r="APG240" s="83"/>
      <c r="APH240" s="83"/>
      <c r="API240" s="83"/>
      <c r="APJ240" s="83"/>
      <c r="APK240" s="83"/>
      <c r="APL240" s="83"/>
      <c r="APM240" s="83"/>
      <c r="APN240" s="83"/>
      <c r="APO240" s="83"/>
      <c r="APP240" s="83"/>
      <c r="APQ240" s="83"/>
      <c r="APR240" s="83"/>
      <c r="APS240" s="83"/>
      <c r="APT240" s="83"/>
      <c r="APU240" s="83"/>
      <c r="APV240" s="83"/>
      <c r="APW240" s="83"/>
      <c r="APX240" s="83"/>
      <c r="APY240" s="83"/>
      <c r="APZ240" s="83"/>
      <c r="AQA240" s="83"/>
      <c r="AQB240" s="83"/>
      <c r="AQC240" s="83"/>
      <c r="AQD240" s="83"/>
      <c r="AQE240" s="83"/>
      <c r="AQF240" s="83"/>
      <c r="AQG240" s="83"/>
      <c r="AQH240" s="83"/>
      <c r="AQI240" s="83"/>
      <c r="AQJ240" s="83"/>
      <c r="AQK240" s="83"/>
      <c r="AQL240" s="83"/>
      <c r="AQM240" s="83"/>
      <c r="AQN240" s="83"/>
      <c r="AQO240" s="83"/>
      <c r="AQP240" s="83"/>
      <c r="AQQ240" s="83"/>
      <c r="AQR240" s="83"/>
      <c r="AQS240" s="83"/>
      <c r="AQT240" s="83"/>
      <c r="AQU240" s="83"/>
      <c r="AQV240" s="83"/>
      <c r="AQW240" s="83"/>
      <c r="AQX240" s="83"/>
      <c r="AQY240" s="83"/>
      <c r="AQZ240" s="83"/>
      <c r="ARA240" s="83"/>
      <c r="ARB240" s="83"/>
      <c r="ARC240" s="83"/>
      <c r="ARD240" s="83"/>
      <c r="ARE240" s="83"/>
      <c r="ARF240" s="83"/>
      <c r="ARG240" s="83"/>
      <c r="ARH240" s="83"/>
      <c r="ARI240" s="83"/>
      <c r="ARJ240" s="83"/>
      <c r="ARK240" s="83"/>
      <c r="ARL240" s="83"/>
      <c r="ARM240" s="83"/>
      <c r="ARN240" s="83"/>
      <c r="ARO240" s="83"/>
      <c r="ARP240" s="83"/>
      <c r="ARQ240" s="83"/>
      <c r="ARR240" s="83"/>
      <c r="ARS240" s="83"/>
      <c r="ART240" s="83"/>
      <c r="ARU240" s="83"/>
      <c r="ARV240" s="83"/>
      <c r="ARW240" s="83"/>
      <c r="ARX240" s="83"/>
      <c r="ARY240" s="83"/>
      <c r="ARZ240" s="83"/>
      <c r="ASA240" s="83"/>
      <c r="ASB240" s="83"/>
      <c r="ASC240" s="83"/>
      <c r="ASD240" s="83"/>
      <c r="ASE240" s="83"/>
      <c r="ASF240" s="83"/>
      <c r="ASG240" s="83"/>
      <c r="ASH240" s="83"/>
      <c r="ASI240" s="83"/>
      <c r="ASJ240" s="83"/>
      <c r="ASK240" s="83"/>
      <c r="ASL240" s="83"/>
      <c r="ASM240" s="83"/>
      <c r="ASN240" s="83"/>
      <c r="ASO240" s="83"/>
      <c r="ASP240" s="83"/>
      <c r="ASQ240" s="83"/>
      <c r="ASR240" s="83"/>
      <c r="ASS240" s="83"/>
      <c r="AST240" s="83"/>
      <c r="ASU240" s="83"/>
      <c r="ASV240" s="83"/>
      <c r="ASW240" s="83"/>
      <c r="ASX240" s="83"/>
      <c r="ASY240" s="83"/>
      <c r="ASZ240" s="83"/>
      <c r="ATA240" s="83"/>
      <c r="ATB240" s="83"/>
      <c r="ATC240" s="83"/>
      <c r="ATD240" s="83"/>
      <c r="ATE240" s="83"/>
      <c r="ATF240" s="83"/>
      <c r="ATG240" s="83"/>
      <c r="ATH240" s="83"/>
      <c r="ATI240" s="83"/>
      <c r="ATJ240" s="83"/>
      <c r="ATK240" s="83"/>
      <c r="ATL240" s="83"/>
      <c r="ATM240" s="83"/>
      <c r="ATN240" s="83"/>
      <c r="ATO240" s="83"/>
      <c r="ATP240" s="83"/>
      <c r="ATQ240" s="83"/>
      <c r="ATR240" s="83"/>
      <c r="ATS240" s="83"/>
      <c r="ATT240" s="83"/>
      <c r="ATU240" s="83"/>
      <c r="ATV240" s="83"/>
      <c r="ATW240" s="83"/>
      <c r="ATX240" s="83"/>
      <c r="ATY240" s="83"/>
      <c r="ATZ240" s="83"/>
      <c r="AUA240" s="83"/>
      <c r="AUB240" s="83"/>
      <c r="AUC240" s="83"/>
      <c r="AUD240" s="83"/>
      <c r="AUE240" s="83"/>
      <c r="AUF240" s="83"/>
      <c r="AUG240" s="83"/>
      <c r="AUH240" s="83"/>
      <c r="AUI240" s="83"/>
      <c r="AUJ240" s="83"/>
      <c r="AUK240" s="83"/>
      <c r="AUL240" s="83"/>
      <c r="AUM240" s="83"/>
      <c r="AUN240" s="83"/>
      <c r="AUO240" s="83"/>
      <c r="AUP240" s="83"/>
      <c r="AUQ240" s="83"/>
      <c r="AUR240" s="83"/>
      <c r="AUS240" s="83"/>
      <c r="AUT240" s="83"/>
      <c r="AUU240" s="83"/>
      <c r="AUV240" s="83"/>
      <c r="AUW240" s="83"/>
      <c r="AUX240" s="83"/>
      <c r="AUY240" s="83"/>
      <c r="AUZ240" s="83"/>
      <c r="AVA240" s="83"/>
      <c r="AVB240" s="83"/>
      <c r="AVC240" s="83"/>
      <c r="AVD240" s="83"/>
      <c r="AVE240" s="83"/>
      <c r="AVF240" s="83"/>
      <c r="AVG240" s="83"/>
      <c r="AVH240" s="83"/>
      <c r="AVI240" s="83"/>
      <c r="AVJ240" s="83"/>
      <c r="AVK240" s="83"/>
      <c r="AVL240" s="83"/>
      <c r="AVM240" s="83"/>
      <c r="AVN240" s="83"/>
      <c r="AVO240" s="83"/>
      <c r="AVP240" s="83"/>
      <c r="AVQ240" s="83"/>
      <c r="AVR240" s="83"/>
      <c r="AVS240" s="83"/>
      <c r="AVT240" s="83"/>
      <c r="AVU240" s="83"/>
      <c r="AVV240" s="83"/>
      <c r="AVW240" s="83"/>
      <c r="AVX240" s="83"/>
      <c r="AVY240" s="83"/>
      <c r="AVZ240" s="83"/>
      <c r="AWA240" s="83"/>
      <c r="AWB240" s="83"/>
      <c r="AWC240" s="83"/>
      <c r="AWD240" s="83"/>
      <c r="AWE240" s="83"/>
      <c r="AWF240" s="83"/>
      <c r="AWG240" s="83"/>
      <c r="AWH240" s="83"/>
      <c r="AWI240" s="83"/>
      <c r="AWJ240" s="83"/>
      <c r="AWK240" s="83"/>
      <c r="AWL240" s="83"/>
      <c r="AWM240" s="83"/>
      <c r="AWN240" s="83"/>
      <c r="AWO240" s="83"/>
      <c r="AWP240" s="83"/>
      <c r="AWQ240" s="83"/>
      <c r="AWR240" s="83"/>
      <c r="AWS240" s="83"/>
      <c r="AWT240" s="83"/>
      <c r="AWU240" s="83"/>
      <c r="AWV240" s="83"/>
      <c r="AWW240" s="83"/>
      <c r="AWX240" s="83"/>
      <c r="AWY240" s="83"/>
      <c r="AWZ240" s="83"/>
      <c r="AXA240" s="83"/>
      <c r="AXB240" s="83"/>
      <c r="AXC240" s="83"/>
      <c r="AXD240" s="83"/>
      <c r="AXE240" s="83"/>
      <c r="AXF240" s="83"/>
      <c r="AXG240" s="83"/>
      <c r="AXH240" s="83"/>
      <c r="AXI240" s="83"/>
      <c r="AXJ240" s="83"/>
      <c r="AXK240" s="83"/>
      <c r="AXL240" s="83"/>
      <c r="AXM240" s="83"/>
      <c r="AXN240" s="83"/>
      <c r="AXO240" s="83"/>
      <c r="AXP240" s="83"/>
      <c r="AXQ240" s="83"/>
      <c r="AXR240" s="83"/>
      <c r="AXS240" s="83"/>
      <c r="AXT240" s="83"/>
      <c r="AXU240" s="83"/>
      <c r="AXV240" s="83"/>
      <c r="AXW240" s="83"/>
      <c r="AXX240" s="83"/>
      <c r="AXY240" s="83"/>
      <c r="AXZ240" s="83"/>
      <c r="AYA240" s="83"/>
      <c r="AYB240" s="83"/>
      <c r="AYC240" s="83"/>
      <c r="AYD240" s="83"/>
      <c r="AYE240" s="83"/>
      <c r="AYF240" s="83"/>
      <c r="AYG240" s="83"/>
      <c r="AYH240" s="83"/>
      <c r="AYI240" s="83"/>
      <c r="AYJ240" s="83"/>
      <c r="AYK240" s="83"/>
      <c r="AYL240" s="83"/>
      <c r="AYM240" s="83"/>
      <c r="AYN240" s="83"/>
      <c r="AYO240" s="83"/>
      <c r="AYP240" s="83"/>
      <c r="AYQ240" s="83"/>
      <c r="AYR240" s="83"/>
      <c r="AYS240" s="83"/>
      <c r="AYT240" s="83"/>
      <c r="AYU240" s="83"/>
      <c r="AYV240" s="83"/>
      <c r="AYW240" s="83"/>
      <c r="AYX240" s="83"/>
      <c r="AYY240" s="83"/>
      <c r="AYZ240" s="83"/>
      <c r="AZA240" s="83"/>
      <c r="AZB240" s="83"/>
      <c r="AZC240" s="83"/>
      <c r="AZD240" s="83"/>
      <c r="AZE240" s="83"/>
      <c r="AZF240" s="83"/>
      <c r="AZG240" s="83"/>
      <c r="AZH240" s="83"/>
      <c r="AZI240" s="83"/>
      <c r="AZJ240" s="83"/>
      <c r="AZK240" s="83"/>
      <c r="AZL240" s="83"/>
      <c r="AZM240" s="83"/>
      <c r="AZN240" s="83"/>
      <c r="AZO240" s="83"/>
      <c r="AZP240" s="83"/>
      <c r="AZQ240" s="83"/>
      <c r="AZR240" s="83"/>
      <c r="AZS240" s="83"/>
      <c r="AZT240" s="83"/>
      <c r="AZU240" s="83"/>
      <c r="AZV240" s="83"/>
      <c r="AZW240" s="83"/>
      <c r="AZX240" s="83"/>
      <c r="AZY240" s="83"/>
      <c r="AZZ240" s="83"/>
      <c r="BAA240" s="83"/>
      <c r="BAB240" s="83"/>
      <c r="BAC240" s="83"/>
      <c r="BAD240" s="83"/>
      <c r="BAE240" s="83"/>
      <c r="BAF240" s="83"/>
      <c r="BAG240" s="83"/>
      <c r="BAH240" s="83"/>
      <c r="BAI240" s="83"/>
      <c r="BAJ240" s="83"/>
      <c r="BAK240" s="83"/>
      <c r="BAL240" s="83"/>
      <c r="BAM240" s="83"/>
      <c r="BAN240" s="83"/>
      <c r="BAO240" s="83"/>
      <c r="BAP240" s="83"/>
      <c r="BAQ240" s="83"/>
      <c r="BAR240" s="83"/>
      <c r="BAS240" s="83"/>
      <c r="BAT240" s="83"/>
      <c r="BAU240" s="83"/>
      <c r="BAV240" s="83"/>
      <c r="BAW240" s="83"/>
      <c r="BAX240" s="83"/>
      <c r="BAY240" s="83"/>
      <c r="BAZ240" s="83"/>
      <c r="BBA240" s="83"/>
      <c r="BBB240" s="83"/>
      <c r="BBC240" s="83"/>
      <c r="BBD240" s="83"/>
      <c r="BBE240" s="83"/>
      <c r="BBF240" s="83"/>
      <c r="BBG240" s="83"/>
      <c r="BBH240" s="83"/>
      <c r="BBI240" s="83"/>
      <c r="BBJ240" s="83"/>
      <c r="BBK240" s="83"/>
      <c r="BBL240" s="83"/>
      <c r="BBM240" s="83"/>
      <c r="BBN240" s="83"/>
      <c r="BBO240" s="83"/>
      <c r="BBP240" s="83"/>
      <c r="BBQ240" s="83"/>
      <c r="BBR240" s="83"/>
      <c r="BBS240" s="83"/>
      <c r="BBT240" s="83"/>
      <c r="BBU240" s="83"/>
      <c r="BBV240" s="83"/>
      <c r="BBW240" s="83"/>
      <c r="BBX240" s="83"/>
      <c r="BBY240" s="83"/>
      <c r="BBZ240" s="83"/>
      <c r="BCA240" s="83"/>
      <c r="BCB240" s="83"/>
      <c r="BCC240" s="83"/>
      <c r="BCD240" s="83"/>
      <c r="BCE240" s="83"/>
      <c r="BCF240" s="83"/>
      <c r="BCG240" s="83"/>
      <c r="BCH240" s="83"/>
      <c r="BCI240" s="83"/>
      <c r="BCJ240" s="83"/>
      <c r="BCK240" s="83"/>
      <c r="BCL240" s="83"/>
      <c r="BCM240" s="83"/>
      <c r="BCN240" s="83"/>
      <c r="BCO240" s="83"/>
      <c r="BCP240" s="83"/>
      <c r="BCQ240" s="83"/>
      <c r="BCR240" s="83"/>
      <c r="BCS240" s="83"/>
      <c r="BCT240" s="83"/>
      <c r="BCU240" s="83"/>
      <c r="BCV240" s="83"/>
      <c r="BCW240" s="83"/>
      <c r="BCX240" s="83"/>
      <c r="BCY240" s="83"/>
      <c r="BCZ240" s="83"/>
      <c r="BDA240" s="83"/>
      <c r="BDB240" s="83"/>
      <c r="BDC240" s="83"/>
      <c r="BDD240" s="83"/>
      <c r="BDE240" s="83"/>
      <c r="BDF240" s="83"/>
      <c r="BDG240" s="83"/>
      <c r="BDH240" s="83"/>
      <c r="BDI240" s="83"/>
      <c r="BDJ240" s="83"/>
      <c r="BDK240" s="83"/>
      <c r="BDL240" s="83"/>
      <c r="BDM240" s="83"/>
      <c r="BDN240" s="83"/>
      <c r="BDO240" s="83"/>
      <c r="BDP240" s="83"/>
      <c r="BDQ240" s="83"/>
      <c r="BDR240" s="83"/>
      <c r="BDS240" s="83"/>
      <c r="BDT240" s="83"/>
      <c r="BDU240" s="83"/>
      <c r="BDV240" s="83"/>
      <c r="BDW240" s="83"/>
      <c r="BDX240" s="83"/>
      <c r="BDY240" s="83"/>
      <c r="BDZ240" s="83"/>
      <c r="BEA240" s="83"/>
      <c r="BEB240" s="83"/>
      <c r="BEC240" s="83"/>
      <c r="BED240" s="83"/>
      <c r="BEE240" s="83"/>
      <c r="BEF240" s="83"/>
      <c r="BEG240" s="83"/>
      <c r="BEH240" s="83"/>
      <c r="BEI240" s="83"/>
      <c r="BEJ240" s="83"/>
      <c r="BEK240" s="83"/>
      <c r="BEL240" s="83"/>
      <c r="BEM240" s="83"/>
      <c r="BEN240" s="83"/>
      <c r="BEO240" s="83"/>
      <c r="BEP240" s="83"/>
      <c r="BEQ240" s="83"/>
      <c r="BER240" s="83"/>
      <c r="BES240" s="83"/>
      <c r="BET240" s="83"/>
      <c r="BEU240" s="83"/>
      <c r="BEV240" s="83"/>
      <c r="BEW240" s="83"/>
      <c r="BEX240" s="83"/>
      <c r="BEY240" s="83"/>
      <c r="BEZ240" s="83"/>
      <c r="BFA240" s="83"/>
      <c r="BFB240" s="83"/>
      <c r="BFC240" s="83"/>
      <c r="BFD240" s="83"/>
      <c r="BFE240" s="83"/>
      <c r="BFF240" s="83"/>
      <c r="BFG240" s="83"/>
      <c r="BFH240" s="83"/>
      <c r="BFI240" s="83"/>
      <c r="BFJ240" s="83"/>
      <c r="BFK240" s="83"/>
      <c r="BFL240" s="83"/>
      <c r="BFM240" s="83"/>
      <c r="BFN240" s="83"/>
      <c r="BFO240" s="83"/>
      <c r="BFP240" s="83"/>
      <c r="BFQ240" s="83"/>
      <c r="BFR240" s="83"/>
      <c r="BFS240" s="83"/>
      <c r="BFT240" s="83"/>
      <c r="BFU240" s="83"/>
      <c r="BFV240" s="83"/>
      <c r="BFW240" s="83"/>
      <c r="BFX240" s="83"/>
      <c r="BFY240" s="83"/>
      <c r="BFZ240" s="83"/>
      <c r="BGA240" s="83"/>
      <c r="BGB240" s="83"/>
      <c r="BGC240" s="83"/>
      <c r="BGD240" s="83"/>
      <c r="BGE240" s="83"/>
      <c r="BGF240" s="83"/>
      <c r="BGG240" s="83"/>
      <c r="BGH240" s="83"/>
      <c r="BGI240" s="83"/>
      <c r="BGJ240" s="83"/>
      <c r="BGK240" s="83"/>
      <c r="BGL240" s="83"/>
      <c r="BGM240" s="83"/>
      <c r="BGN240" s="83"/>
      <c r="BGO240" s="83"/>
      <c r="BGP240" s="83"/>
      <c r="BGQ240" s="83"/>
      <c r="BGR240" s="83"/>
      <c r="BGS240" s="83"/>
      <c r="BGT240" s="83"/>
      <c r="BGU240" s="83"/>
      <c r="BGV240" s="83"/>
      <c r="BGW240" s="83"/>
      <c r="BGX240" s="83"/>
      <c r="BGY240" s="83"/>
      <c r="BGZ240" s="83"/>
      <c r="BHA240" s="83"/>
      <c r="BHB240" s="83"/>
      <c r="BHC240" s="83"/>
      <c r="BHD240" s="83"/>
      <c r="BHE240" s="83"/>
      <c r="BHF240" s="83"/>
      <c r="BHG240" s="83"/>
      <c r="BHH240" s="83"/>
      <c r="BHI240" s="83"/>
      <c r="BHJ240" s="83"/>
      <c r="BHK240" s="83"/>
      <c r="BHL240" s="83"/>
      <c r="BHM240" s="83"/>
      <c r="BHN240" s="83"/>
      <c r="BHO240" s="83"/>
      <c r="BHP240" s="83"/>
      <c r="BHQ240" s="83"/>
      <c r="BHR240" s="83"/>
      <c r="BHS240" s="83"/>
      <c r="BHT240" s="83"/>
      <c r="BHU240" s="83"/>
      <c r="BHV240" s="83"/>
      <c r="BHW240" s="83"/>
      <c r="BHX240" s="83"/>
      <c r="BHY240" s="83"/>
      <c r="BHZ240" s="83"/>
      <c r="BIA240" s="83"/>
      <c r="BIB240" s="83"/>
      <c r="BIC240" s="83"/>
      <c r="BID240" s="83"/>
      <c r="BIE240" s="83"/>
      <c r="BIF240" s="83"/>
      <c r="BIG240" s="83"/>
      <c r="BIH240" s="83"/>
      <c r="BII240" s="83"/>
      <c r="BIJ240" s="83"/>
      <c r="BIK240" s="83"/>
      <c r="BIL240" s="83"/>
      <c r="BIM240" s="83"/>
      <c r="BIN240" s="83"/>
      <c r="BIO240" s="83"/>
      <c r="BIP240" s="83"/>
      <c r="BIQ240" s="83"/>
      <c r="BIR240" s="83"/>
      <c r="BIS240" s="83"/>
      <c r="BIT240" s="83"/>
      <c r="BIU240" s="83"/>
      <c r="BIV240" s="83"/>
      <c r="BIW240" s="83"/>
      <c r="BIX240" s="83"/>
      <c r="BIY240" s="83"/>
      <c r="BIZ240" s="83"/>
      <c r="BJA240" s="83"/>
      <c r="BJB240" s="83"/>
      <c r="BJC240" s="83"/>
      <c r="BJD240" s="83"/>
      <c r="BJE240" s="83"/>
      <c r="BJF240" s="83"/>
      <c r="BJG240" s="83"/>
      <c r="BJH240" s="83"/>
      <c r="BJI240" s="83"/>
      <c r="BJJ240" s="83"/>
      <c r="BJK240" s="83"/>
      <c r="BJL240" s="83"/>
      <c r="BJM240" s="83"/>
      <c r="BJN240" s="83"/>
      <c r="BJO240" s="83"/>
      <c r="BJP240" s="83"/>
      <c r="BJQ240" s="83"/>
      <c r="BJR240" s="83"/>
      <c r="BJS240" s="83"/>
      <c r="BJT240" s="83"/>
      <c r="BJU240" s="83"/>
      <c r="BJV240" s="83"/>
      <c r="BJW240" s="83"/>
      <c r="BJX240" s="83"/>
      <c r="BJY240" s="83"/>
      <c r="BJZ240" s="83"/>
      <c r="BKA240" s="83"/>
      <c r="BKB240" s="83"/>
      <c r="BKC240" s="83"/>
      <c r="BKD240" s="83"/>
      <c r="BKE240" s="83"/>
      <c r="BKF240" s="83"/>
      <c r="BKG240" s="83"/>
      <c r="BKH240" s="83"/>
      <c r="BKI240" s="83"/>
      <c r="BKJ240" s="83"/>
      <c r="BKK240" s="83"/>
      <c r="BKL240" s="83"/>
      <c r="BKM240" s="83"/>
      <c r="BKN240" s="83"/>
      <c r="BKO240" s="83"/>
      <c r="BKP240" s="83"/>
      <c r="BKQ240" s="83"/>
      <c r="BKR240" s="83"/>
      <c r="BKS240" s="83"/>
      <c r="BKT240" s="83"/>
      <c r="BKU240" s="83"/>
      <c r="BKV240" s="83"/>
      <c r="BKW240" s="83"/>
      <c r="BKX240" s="83"/>
      <c r="BKY240" s="83"/>
      <c r="BKZ240" s="83"/>
      <c r="BLA240" s="83"/>
      <c r="BLB240" s="83"/>
      <c r="BLC240" s="83"/>
      <c r="BLD240" s="83"/>
      <c r="BLE240" s="83"/>
      <c r="BLF240" s="83"/>
      <c r="BLG240" s="83"/>
      <c r="BLH240" s="83"/>
      <c r="BLI240" s="83"/>
      <c r="BLJ240" s="83"/>
      <c r="BLK240" s="83"/>
      <c r="BLL240" s="83"/>
      <c r="BLM240" s="83"/>
      <c r="BLN240" s="83"/>
      <c r="BLO240" s="83"/>
      <c r="BLP240" s="83"/>
      <c r="BLQ240" s="83"/>
      <c r="BLR240" s="83"/>
      <c r="BLS240" s="83"/>
      <c r="BLT240" s="83"/>
      <c r="BLU240" s="83"/>
      <c r="BLV240" s="83"/>
      <c r="BLW240" s="83"/>
      <c r="BLX240" s="83"/>
      <c r="BLY240" s="83"/>
      <c r="BLZ240" s="83"/>
      <c r="BMA240" s="83"/>
      <c r="BMB240" s="83"/>
      <c r="BMC240" s="83"/>
      <c r="BMD240" s="83"/>
      <c r="BME240" s="83"/>
      <c r="BMF240" s="83"/>
      <c r="BMG240" s="83"/>
      <c r="BMH240" s="83"/>
      <c r="BMI240" s="83"/>
      <c r="BMJ240" s="83"/>
      <c r="BMK240" s="83"/>
      <c r="BML240" s="83"/>
      <c r="BMM240" s="83"/>
      <c r="BMN240" s="83"/>
      <c r="BMO240" s="83"/>
      <c r="BMP240" s="83"/>
      <c r="BMQ240" s="83"/>
      <c r="BMR240" s="83"/>
      <c r="BMS240" s="83"/>
      <c r="BMT240" s="83"/>
      <c r="BMU240" s="83"/>
      <c r="BMV240" s="83"/>
      <c r="BMW240" s="83"/>
      <c r="BMX240" s="83"/>
      <c r="BMY240" s="83"/>
      <c r="BMZ240" s="83"/>
      <c r="BNA240" s="83"/>
      <c r="BNB240" s="83"/>
      <c r="BNC240" s="83"/>
      <c r="BND240" s="83"/>
      <c r="BNE240" s="83"/>
      <c r="BNF240" s="83"/>
      <c r="BNG240" s="83"/>
      <c r="BNH240" s="83"/>
      <c r="BNI240" s="83"/>
      <c r="BNJ240" s="83"/>
      <c r="BNK240" s="83"/>
      <c r="BNL240" s="83"/>
      <c r="BNM240" s="83"/>
      <c r="BNN240" s="83"/>
      <c r="BNO240" s="83"/>
      <c r="BNP240" s="83"/>
      <c r="BNQ240" s="83"/>
      <c r="BNR240" s="83"/>
      <c r="BNS240" s="83"/>
      <c r="BNT240" s="83"/>
      <c r="BNU240" s="83"/>
      <c r="BNV240" s="83"/>
      <c r="BNW240" s="83"/>
      <c r="BNX240" s="83"/>
      <c r="BNY240" s="83"/>
      <c r="BNZ240" s="83"/>
      <c r="BOA240" s="83"/>
      <c r="BOB240" s="83"/>
      <c r="BOC240" s="83"/>
      <c r="BOD240" s="83"/>
      <c r="BOE240" s="83"/>
      <c r="BOF240" s="83"/>
      <c r="BOG240" s="83"/>
      <c r="BOH240" s="83"/>
      <c r="BOI240" s="83"/>
      <c r="BOJ240" s="83"/>
      <c r="BOK240" s="83"/>
      <c r="BOL240" s="83"/>
      <c r="BOM240" s="83"/>
      <c r="BON240" s="83"/>
      <c r="BOO240" s="83"/>
      <c r="BOP240" s="83"/>
      <c r="BOQ240" s="83"/>
      <c r="BOR240" s="83"/>
      <c r="BOS240" s="83"/>
      <c r="BOT240" s="83"/>
      <c r="BOU240" s="83"/>
      <c r="BOV240" s="83"/>
      <c r="BOW240" s="83"/>
      <c r="BOX240" s="83"/>
      <c r="BOY240" s="83"/>
      <c r="BOZ240" s="83"/>
      <c r="BPA240" s="83"/>
      <c r="BPB240" s="83"/>
      <c r="BPC240" s="83"/>
      <c r="BPD240" s="83"/>
      <c r="BPE240" s="83"/>
      <c r="BPF240" s="83"/>
      <c r="BPG240" s="83"/>
      <c r="BPH240" s="83"/>
      <c r="BPI240" s="83"/>
      <c r="BPJ240" s="83"/>
      <c r="BPK240" s="83"/>
      <c r="BPL240" s="83"/>
      <c r="BPM240" s="83"/>
      <c r="BPN240" s="83"/>
      <c r="BPO240" s="83"/>
      <c r="BPP240" s="83"/>
      <c r="BPQ240" s="83"/>
      <c r="BPR240" s="83"/>
      <c r="BPS240" s="83"/>
      <c r="BPT240" s="83"/>
      <c r="BPU240" s="83"/>
      <c r="BPV240" s="83"/>
      <c r="BPW240" s="83"/>
      <c r="BPX240" s="83"/>
      <c r="BPY240" s="83"/>
      <c r="BPZ240" s="83"/>
      <c r="BQA240" s="83"/>
      <c r="BQB240" s="83"/>
      <c r="BQC240" s="83"/>
      <c r="BQD240" s="83"/>
      <c r="BQE240" s="83"/>
      <c r="BQF240" s="83"/>
      <c r="BQG240" s="83"/>
      <c r="BQH240" s="83"/>
      <c r="BQI240" s="83"/>
      <c r="BQJ240" s="83"/>
      <c r="BQK240" s="83"/>
      <c r="BQL240" s="83"/>
      <c r="BQM240" s="83"/>
      <c r="BQN240" s="83"/>
      <c r="BQO240" s="83"/>
      <c r="BQP240" s="83"/>
      <c r="BQQ240" s="83"/>
      <c r="BQR240" s="83"/>
      <c r="BQS240" s="83"/>
      <c r="BQT240" s="83"/>
      <c r="BQU240" s="83"/>
      <c r="BQV240" s="83"/>
      <c r="BQW240" s="83"/>
      <c r="BQX240" s="83"/>
      <c r="BQY240" s="83"/>
      <c r="BQZ240" s="83"/>
      <c r="BRA240" s="83"/>
      <c r="BRB240" s="83"/>
      <c r="BRC240" s="83"/>
      <c r="BRD240" s="83"/>
      <c r="BRE240" s="83"/>
      <c r="BRF240" s="83"/>
      <c r="BRG240" s="83"/>
      <c r="BRH240" s="83"/>
      <c r="BRI240" s="83"/>
      <c r="BRJ240" s="83"/>
      <c r="BRK240" s="83"/>
      <c r="BRL240" s="83"/>
      <c r="BRM240" s="83"/>
      <c r="BRN240" s="83"/>
      <c r="BRO240" s="83"/>
      <c r="BRP240" s="83"/>
      <c r="BRQ240" s="83"/>
      <c r="BRR240" s="83"/>
      <c r="BRS240" s="83"/>
      <c r="BRT240" s="83"/>
      <c r="BRU240" s="83"/>
      <c r="BRV240" s="83"/>
      <c r="BRW240" s="83"/>
      <c r="BRX240" s="83"/>
      <c r="BRY240" s="83"/>
      <c r="BRZ240" s="83"/>
      <c r="BSA240" s="83"/>
      <c r="BSB240" s="83"/>
      <c r="BSC240" s="83"/>
      <c r="BSD240" s="83"/>
      <c r="BSE240" s="83"/>
      <c r="BSF240" s="83"/>
      <c r="BSG240" s="83"/>
      <c r="BSH240" s="83"/>
      <c r="BSI240" s="83"/>
      <c r="BSJ240" s="83"/>
      <c r="BSK240" s="83"/>
      <c r="BSL240" s="83"/>
      <c r="BSM240" s="83"/>
      <c r="BSN240" s="83"/>
      <c r="BSO240" s="83"/>
      <c r="BSP240" s="83"/>
      <c r="BSQ240" s="83"/>
      <c r="BSR240" s="83"/>
      <c r="BSS240" s="83"/>
      <c r="BST240" s="83"/>
      <c r="BSU240" s="83"/>
      <c r="BSV240" s="83"/>
      <c r="BSW240" s="83"/>
      <c r="BSX240" s="83"/>
      <c r="BSY240" s="83"/>
      <c r="BSZ240" s="83"/>
      <c r="BTA240" s="83"/>
      <c r="BTB240" s="83"/>
      <c r="BTC240" s="83"/>
      <c r="BTD240" s="83"/>
      <c r="BTE240" s="83"/>
      <c r="BTF240" s="83"/>
      <c r="BTG240" s="83"/>
      <c r="BTH240" s="83"/>
      <c r="BTI240" s="83"/>
      <c r="BTJ240" s="83"/>
      <c r="BTK240" s="83"/>
      <c r="BTL240" s="83"/>
      <c r="BTM240" s="83"/>
      <c r="BTN240" s="83"/>
      <c r="BTO240" s="83"/>
      <c r="BTP240" s="83"/>
      <c r="BTQ240" s="83"/>
      <c r="BTR240" s="83"/>
      <c r="BTS240" s="83"/>
      <c r="BTT240" s="83"/>
      <c r="BTU240" s="83"/>
      <c r="BTV240" s="83"/>
      <c r="BTW240" s="83"/>
      <c r="BTX240" s="83"/>
      <c r="BTY240" s="83"/>
      <c r="BTZ240" s="83"/>
      <c r="BUA240" s="83"/>
      <c r="BUB240" s="83"/>
      <c r="BUC240" s="83"/>
      <c r="BUD240" s="83"/>
      <c r="BUE240" s="83"/>
      <c r="BUF240" s="83"/>
      <c r="BUG240" s="83"/>
      <c r="BUH240" s="83"/>
      <c r="BUI240" s="83"/>
      <c r="BUJ240" s="83"/>
      <c r="BUK240" s="83"/>
      <c r="BUL240" s="83"/>
      <c r="BUM240" s="83"/>
      <c r="BUN240" s="83"/>
      <c r="BUO240" s="83"/>
      <c r="BUP240" s="83"/>
      <c r="BUQ240" s="83"/>
      <c r="BUR240" s="83"/>
      <c r="BUS240" s="83"/>
      <c r="BUT240" s="83"/>
      <c r="BUU240" s="83"/>
      <c r="BUV240" s="83"/>
      <c r="BUW240" s="83"/>
      <c r="BUX240" s="83"/>
      <c r="BUY240" s="83"/>
      <c r="BUZ240" s="83"/>
      <c r="BVA240" s="83"/>
      <c r="BVB240" s="83"/>
      <c r="BVC240" s="83"/>
      <c r="BVD240" s="83"/>
      <c r="BVE240" s="83"/>
      <c r="BVF240" s="83"/>
      <c r="BVG240" s="83"/>
      <c r="BVH240" s="83"/>
      <c r="BVI240" s="83"/>
      <c r="BVJ240" s="83"/>
      <c r="BVK240" s="83"/>
      <c r="BVL240" s="83"/>
      <c r="BVM240" s="83"/>
      <c r="BVN240" s="83"/>
      <c r="BVO240" s="83"/>
      <c r="BVP240" s="83"/>
      <c r="BVQ240" s="83"/>
      <c r="BVR240" s="83"/>
      <c r="BVS240" s="83"/>
      <c r="BVT240" s="83"/>
      <c r="BVU240" s="83"/>
      <c r="BVV240" s="83"/>
      <c r="BVW240" s="83"/>
      <c r="BVX240" s="83"/>
      <c r="BVY240" s="83"/>
      <c r="BVZ240" s="83"/>
      <c r="BWA240" s="83"/>
      <c r="BWB240" s="83"/>
      <c r="BWC240" s="83"/>
      <c r="BWD240" s="83"/>
      <c r="BWE240" s="83"/>
      <c r="BWF240" s="83"/>
      <c r="BWG240" s="83"/>
      <c r="BWH240" s="83"/>
      <c r="BWI240" s="83"/>
      <c r="BWJ240" s="83"/>
      <c r="BWK240" s="83"/>
      <c r="BWL240" s="83"/>
      <c r="BWM240" s="83"/>
      <c r="BWN240" s="83"/>
      <c r="BWO240" s="83"/>
      <c r="BWP240" s="83"/>
      <c r="BWQ240" s="83"/>
      <c r="BWR240" s="83"/>
      <c r="BWS240" s="83"/>
      <c r="BWT240" s="83"/>
      <c r="BWU240" s="83"/>
      <c r="BWV240" s="83"/>
      <c r="BWW240" s="83"/>
      <c r="BWX240" s="83"/>
      <c r="BWY240" s="83"/>
      <c r="BWZ240" s="83"/>
      <c r="BXA240" s="83"/>
      <c r="BXB240" s="83"/>
      <c r="BXC240" s="83"/>
      <c r="BXD240" s="83"/>
      <c r="BXE240" s="83"/>
      <c r="BXF240" s="83"/>
      <c r="BXG240" s="83"/>
      <c r="BXH240" s="83"/>
      <c r="BXI240" s="83"/>
      <c r="BXJ240" s="83"/>
      <c r="BXK240" s="83"/>
      <c r="BXL240" s="83"/>
      <c r="BXM240" s="83"/>
      <c r="BXN240" s="83"/>
      <c r="BXO240" s="83"/>
      <c r="BXP240" s="83"/>
      <c r="BXQ240" s="83"/>
      <c r="BXR240" s="83"/>
      <c r="BXS240" s="83"/>
      <c r="BXT240" s="83"/>
      <c r="BXU240" s="83"/>
      <c r="BXV240" s="83"/>
      <c r="BXW240" s="83"/>
      <c r="BXX240" s="83"/>
      <c r="BXY240" s="83"/>
      <c r="BXZ240" s="83"/>
      <c r="BYA240" s="83"/>
      <c r="BYB240" s="83"/>
      <c r="BYC240" s="83"/>
      <c r="BYD240" s="83"/>
      <c r="BYE240" s="83"/>
      <c r="BYF240" s="83"/>
      <c r="BYG240" s="83"/>
      <c r="BYH240" s="83"/>
      <c r="BYI240" s="83"/>
      <c r="BYJ240" s="83"/>
      <c r="BYK240" s="83"/>
      <c r="BYL240" s="83"/>
      <c r="BYM240" s="83"/>
      <c r="BYN240" s="83"/>
      <c r="BYO240" s="83"/>
      <c r="BYP240" s="83"/>
      <c r="BYQ240" s="83"/>
      <c r="BYR240" s="83"/>
      <c r="BYS240" s="83"/>
      <c r="BYT240" s="83"/>
      <c r="BYU240" s="83"/>
      <c r="BYV240" s="83"/>
      <c r="BYW240" s="83"/>
      <c r="BYX240" s="83"/>
      <c r="BYY240" s="83"/>
      <c r="BYZ240" s="83"/>
      <c r="BZA240" s="83"/>
      <c r="BZB240" s="83"/>
      <c r="BZC240" s="83"/>
      <c r="BZD240" s="83"/>
      <c r="BZE240" s="83"/>
      <c r="BZF240" s="83"/>
      <c r="BZG240" s="83"/>
      <c r="BZH240" s="83"/>
      <c r="BZI240" s="83"/>
      <c r="BZJ240" s="83"/>
      <c r="BZK240" s="83"/>
      <c r="BZL240" s="83"/>
      <c r="BZM240" s="83"/>
      <c r="BZN240" s="83"/>
      <c r="BZO240" s="83"/>
      <c r="BZP240" s="83"/>
      <c r="BZQ240" s="83"/>
      <c r="BZR240" s="83"/>
      <c r="BZS240" s="83"/>
      <c r="BZT240" s="83"/>
      <c r="BZU240" s="83"/>
      <c r="BZV240" s="83"/>
      <c r="BZW240" s="83"/>
      <c r="BZX240" s="83"/>
      <c r="BZY240" s="83"/>
      <c r="BZZ240" s="83"/>
      <c r="CAA240" s="83"/>
      <c r="CAB240" s="83"/>
      <c r="CAC240" s="83"/>
      <c r="CAD240" s="83"/>
      <c r="CAE240" s="83"/>
      <c r="CAF240" s="83"/>
      <c r="CAG240" s="83"/>
      <c r="CAH240" s="83"/>
      <c r="CAI240" s="83"/>
      <c r="CAJ240" s="83"/>
      <c r="CAK240" s="83"/>
      <c r="CAL240" s="83"/>
      <c r="CAM240" s="83"/>
      <c r="CAN240" s="83"/>
      <c r="CAO240" s="83"/>
      <c r="CAP240" s="83"/>
      <c r="CAQ240" s="83"/>
      <c r="CAR240" s="83"/>
      <c r="CAS240" s="83"/>
      <c r="CAT240" s="83"/>
      <c r="CAU240" s="83"/>
      <c r="CAV240" s="83"/>
      <c r="CAW240" s="83"/>
      <c r="CAX240" s="83"/>
      <c r="CAY240" s="83"/>
      <c r="CAZ240" s="83"/>
      <c r="CBA240" s="83"/>
      <c r="CBB240" s="83"/>
      <c r="CBC240" s="83"/>
      <c r="CBD240" s="83"/>
      <c r="CBE240" s="83"/>
      <c r="CBF240" s="83"/>
      <c r="CBG240" s="83"/>
      <c r="CBH240" s="83"/>
      <c r="CBI240" s="83"/>
      <c r="CBJ240" s="83"/>
      <c r="CBK240" s="83"/>
      <c r="CBL240" s="83"/>
      <c r="CBM240" s="83"/>
      <c r="CBN240" s="83"/>
      <c r="CBO240" s="83"/>
      <c r="CBP240" s="83"/>
      <c r="CBQ240" s="83"/>
      <c r="CBR240" s="83"/>
      <c r="CBS240" s="83"/>
      <c r="CBT240" s="83"/>
      <c r="CBU240" s="83"/>
      <c r="CBV240" s="83"/>
      <c r="CBW240" s="83"/>
      <c r="CBX240" s="83"/>
      <c r="CBY240" s="83"/>
      <c r="CBZ240" s="83"/>
      <c r="CCA240" s="83"/>
      <c r="CCB240" s="83"/>
      <c r="CCC240" s="83"/>
      <c r="CCD240" s="83"/>
      <c r="CCE240" s="83"/>
      <c r="CCF240" s="83"/>
      <c r="CCG240" s="83"/>
      <c r="CCH240" s="83"/>
      <c r="CCI240" s="83"/>
      <c r="CCJ240" s="83"/>
      <c r="CCK240" s="83"/>
      <c r="CCL240" s="83"/>
      <c r="CCM240" s="83"/>
      <c r="CCN240" s="83"/>
      <c r="CCO240" s="83"/>
      <c r="CCP240" s="83"/>
      <c r="CCQ240" s="83"/>
      <c r="CCR240" s="83"/>
      <c r="CCS240" s="83"/>
      <c r="CCT240" s="83"/>
      <c r="CCU240" s="83"/>
      <c r="CCV240" s="83"/>
      <c r="CCW240" s="83"/>
      <c r="CCX240" s="83"/>
      <c r="CCY240" s="83"/>
      <c r="CCZ240" s="83"/>
      <c r="CDA240" s="83"/>
      <c r="CDB240" s="83"/>
      <c r="CDC240" s="83"/>
      <c r="CDD240" s="83"/>
      <c r="CDE240" s="83"/>
      <c r="CDF240" s="83"/>
      <c r="CDG240" s="83"/>
      <c r="CDH240" s="83"/>
      <c r="CDI240" s="83"/>
      <c r="CDJ240" s="83"/>
      <c r="CDK240" s="83"/>
      <c r="CDL240" s="83"/>
      <c r="CDM240" s="83"/>
      <c r="CDN240" s="83"/>
      <c r="CDO240" s="83"/>
      <c r="CDP240" s="83"/>
      <c r="CDQ240" s="83"/>
      <c r="CDR240" s="83"/>
      <c r="CDS240" s="83"/>
      <c r="CDT240" s="83"/>
      <c r="CDU240" s="83"/>
      <c r="CDV240" s="83"/>
      <c r="CDW240" s="83"/>
      <c r="CDX240" s="83"/>
      <c r="CDY240" s="83"/>
      <c r="CDZ240" s="83"/>
      <c r="CEA240" s="83"/>
      <c r="CEB240" s="83"/>
      <c r="CEC240" s="83"/>
      <c r="CED240" s="83"/>
      <c r="CEE240" s="83"/>
      <c r="CEF240" s="83"/>
      <c r="CEG240" s="83"/>
      <c r="CEH240" s="83"/>
      <c r="CEI240" s="83"/>
      <c r="CEJ240" s="83"/>
      <c r="CEK240" s="83"/>
      <c r="CEL240" s="83"/>
      <c r="CEM240" s="83"/>
      <c r="CEN240" s="83"/>
      <c r="CEO240" s="83"/>
      <c r="CEP240" s="83"/>
      <c r="CEQ240" s="83"/>
      <c r="CER240" s="83"/>
      <c r="CES240" s="83"/>
      <c r="CET240" s="83"/>
      <c r="CEU240" s="83"/>
      <c r="CEV240" s="83"/>
      <c r="CEW240" s="83"/>
      <c r="CEX240" s="83"/>
      <c r="CEY240" s="83"/>
      <c r="CEZ240" s="83"/>
      <c r="CFA240" s="83"/>
      <c r="CFB240" s="83"/>
      <c r="CFC240" s="83"/>
      <c r="CFD240" s="83"/>
      <c r="CFE240" s="83"/>
      <c r="CFF240" s="83"/>
      <c r="CFG240" s="83"/>
      <c r="CFH240" s="83"/>
      <c r="CFI240" s="83"/>
      <c r="CFJ240" s="83"/>
      <c r="CFK240" s="83"/>
      <c r="CFL240" s="83"/>
      <c r="CFM240" s="83"/>
      <c r="CFN240" s="83"/>
      <c r="CFO240" s="83"/>
      <c r="CFP240" s="83"/>
      <c r="CFQ240" s="83"/>
      <c r="CFR240" s="83"/>
      <c r="CFS240" s="83"/>
      <c r="CFT240" s="83"/>
      <c r="CFU240" s="83"/>
      <c r="CFV240" s="83"/>
      <c r="CFW240" s="83"/>
      <c r="CFX240" s="83"/>
      <c r="CFY240" s="83"/>
      <c r="CFZ240" s="83"/>
      <c r="CGA240" s="83"/>
      <c r="CGB240" s="83"/>
      <c r="CGC240" s="83"/>
      <c r="CGD240" s="83"/>
      <c r="CGE240" s="83"/>
      <c r="CGF240" s="83"/>
      <c r="CGG240" s="83"/>
      <c r="CGH240" s="83"/>
      <c r="CGI240" s="83"/>
      <c r="CGJ240" s="83"/>
      <c r="CGK240" s="83"/>
      <c r="CGL240" s="83"/>
      <c r="CGM240" s="83"/>
      <c r="CGN240" s="83"/>
      <c r="CGO240" s="83"/>
      <c r="CGP240" s="83"/>
      <c r="CGQ240" s="83"/>
      <c r="CGR240" s="83"/>
      <c r="CGS240" s="83"/>
      <c r="CGT240" s="83"/>
      <c r="CGU240" s="83"/>
      <c r="CGV240" s="83"/>
      <c r="CGW240" s="83"/>
      <c r="CGX240" s="83"/>
      <c r="CGY240" s="83"/>
      <c r="CGZ240" s="83"/>
      <c r="CHA240" s="83"/>
      <c r="CHB240" s="83"/>
      <c r="CHC240" s="83"/>
      <c r="CHD240" s="83"/>
      <c r="CHE240" s="83"/>
      <c r="CHF240" s="83"/>
      <c r="CHG240" s="83"/>
      <c r="CHH240" s="83"/>
      <c r="CHI240" s="83"/>
      <c r="CHJ240" s="83"/>
      <c r="CHK240" s="83"/>
      <c r="CHL240" s="83"/>
      <c r="CHM240" s="83"/>
      <c r="CHN240" s="83"/>
      <c r="CHO240" s="83"/>
      <c r="CHP240" s="83"/>
      <c r="CHQ240" s="83"/>
      <c r="CHR240" s="83"/>
      <c r="CHS240" s="83"/>
      <c r="CHT240" s="83"/>
      <c r="CHU240" s="83"/>
      <c r="CHV240" s="83"/>
      <c r="CHW240" s="83"/>
      <c r="CHX240" s="83"/>
      <c r="CHY240" s="83"/>
      <c r="CHZ240" s="83"/>
      <c r="CIA240" s="83"/>
      <c r="CIB240" s="83"/>
      <c r="CIC240" s="83"/>
      <c r="CID240" s="83"/>
      <c r="CIE240" s="83"/>
      <c r="CIF240" s="83"/>
      <c r="CIG240" s="83"/>
      <c r="CIH240" s="83"/>
      <c r="CII240" s="83"/>
      <c r="CIJ240" s="83"/>
      <c r="CIK240" s="83"/>
      <c r="CIL240" s="83"/>
      <c r="CIM240" s="83"/>
      <c r="CIN240" s="83"/>
      <c r="CIO240" s="83"/>
      <c r="CIP240" s="83"/>
      <c r="CIQ240" s="83"/>
      <c r="CIR240" s="83"/>
      <c r="CIS240" s="83"/>
      <c r="CIT240" s="83"/>
      <c r="CIU240" s="83"/>
      <c r="CIV240" s="83"/>
      <c r="CIW240" s="83"/>
      <c r="CIX240" s="83"/>
      <c r="CIY240" s="83"/>
      <c r="CIZ240" s="83"/>
      <c r="CJA240" s="83"/>
      <c r="CJB240" s="83"/>
      <c r="CJC240" s="83"/>
      <c r="CJD240" s="83"/>
      <c r="CJE240" s="83"/>
      <c r="CJF240" s="83"/>
      <c r="CJG240" s="83"/>
      <c r="CJH240" s="83"/>
      <c r="CJI240" s="83"/>
      <c r="CJJ240" s="83"/>
      <c r="CJK240" s="83"/>
      <c r="CJL240" s="83"/>
      <c r="CJM240" s="83"/>
      <c r="CJN240" s="83"/>
      <c r="CJO240" s="83"/>
      <c r="CJP240" s="83"/>
      <c r="CJQ240" s="83"/>
      <c r="CJR240" s="83"/>
      <c r="CJS240" s="83"/>
      <c r="CJT240" s="83"/>
      <c r="CJU240" s="83"/>
      <c r="CJV240" s="83"/>
      <c r="CJW240" s="83"/>
      <c r="CJX240" s="83"/>
      <c r="CJY240" s="83"/>
      <c r="CJZ240" s="83"/>
      <c r="CKA240" s="83"/>
      <c r="CKB240" s="83"/>
      <c r="CKC240" s="83"/>
      <c r="CKD240" s="83"/>
      <c r="CKE240" s="83"/>
      <c r="CKF240" s="83"/>
      <c r="CKG240" s="83"/>
      <c r="CKH240" s="83"/>
      <c r="CKI240" s="83"/>
      <c r="CKJ240" s="83"/>
      <c r="CKK240" s="83"/>
      <c r="CKL240" s="83"/>
      <c r="CKM240" s="83"/>
      <c r="CKN240" s="83"/>
      <c r="CKO240" s="83"/>
      <c r="CKP240" s="83"/>
      <c r="CKQ240" s="83"/>
      <c r="CKR240" s="83"/>
      <c r="CKS240" s="83"/>
      <c r="CKT240" s="83"/>
      <c r="CKU240" s="83"/>
      <c r="CKV240" s="83"/>
      <c r="CKW240" s="83"/>
      <c r="CKX240" s="83"/>
      <c r="CKY240" s="83"/>
      <c r="CKZ240" s="83"/>
      <c r="CLA240" s="83"/>
      <c r="CLB240" s="83"/>
      <c r="CLC240" s="83"/>
      <c r="CLD240" s="83"/>
      <c r="CLE240" s="83"/>
      <c r="CLF240" s="83"/>
      <c r="CLG240" s="83"/>
      <c r="CLH240" s="83"/>
      <c r="CLI240" s="83"/>
      <c r="CLJ240" s="83"/>
      <c r="CLK240" s="83"/>
      <c r="CLL240" s="83"/>
      <c r="CLM240" s="83"/>
      <c r="CLN240" s="83"/>
      <c r="CLO240" s="83"/>
      <c r="CLP240" s="83"/>
      <c r="CLQ240" s="83"/>
      <c r="CLR240" s="83"/>
      <c r="CLS240" s="83"/>
      <c r="CLT240" s="83"/>
      <c r="CLU240" s="83"/>
      <c r="CLV240" s="83"/>
      <c r="CLW240" s="83"/>
      <c r="CLX240" s="83"/>
      <c r="CLY240" s="83"/>
      <c r="CLZ240" s="83"/>
      <c r="CMA240" s="83"/>
      <c r="CMB240" s="83"/>
      <c r="CMC240" s="83"/>
      <c r="CMD240" s="83"/>
      <c r="CME240" s="83"/>
      <c r="CMF240" s="83"/>
      <c r="CMG240" s="83"/>
      <c r="CMH240" s="83"/>
      <c r="CMI240" s="83"/>
      <c r="CMJ240" s="83"/>
      <c r="CMK240" s="83"/>
      <c r="CML240" s="83"/>
      <c r="CMM240" s="83"/>
      <c r="CMN240" s="83"/>
      <c r="CMO240" s="83"/>
      <c r="CMP240" s="83"/>
      <c r="CMQ240" s="83"/>
      <c r="CMR240" s="83"/>
      <c r="CMS240" s="83"/>
      <c r="CMT240" s="83"/>
      <c r="CMU240" s="83"/>
      <c r="CMV240" s="83"/>
      <c r="CMW240" s="83"/>
      <c r="CMX240" s="83"/>
      <c r="CMY240" s="83"/>
      <c r="CMZ240" s="83"/>
      <c r="CNA240" s="83"/>
      <c r="CNB240" s="83"/>
      <c r="CNC240" s="83"/>
      <c r="CND240" s="83"/>
      <c r="CNE240" s="83"/>
      <c r="CNF240" s="83"/>
      <c r="CNG240" s="83"/>
      <c r="CNH240" s="83"/>
      <c r="CNI240" s="83"/>
      <c r="CNJ240" s="83"/>
      <c r="CNK240" s="83"/>
      <c r="CNL240" s="83"/>
      <c r="CNM240" s="83"/>
      <c r="CNN240" s="83"/>
      <c r="CNO240" s="83"/>
      <c r="CNP240" s="83"/>
      <c r="CNQ240" s="83"/>
      <c r="CNR240" s="83"/>
      <c r="CNS240" s="83"/>
      <c r="CNT240" s="83"/>
      <c r="CNU240" s="83"/>
      <c r="CNV240" s="83"/>
      <c r="CNW240" s="83"/>
      <c r="CNX240" s="83"/>
      <c r="CNY240" s="83"/>
      <c r="CNZ240" s="83"/>
      <c r="COA240" s="83"/>
      <c r="COB240" s="83"/>
      <c r="COC240" s="83"/>
      <c r="COD240" s="83"/>
      <c r="COE240" s="83"/>
      <c r="COF240" s="83"/>
      <c r="COG240" s="83"/>
      <c r="COH240" s="83"/>
      <c r="COI240" s="83"/>
      <c r="COJ240" s="83"/>
      <c r="COK240" s="83"/>
      <c r="COL240" s="83"/>
      <c r="COM240" s="83"/>
      <c r="CON240" s="83"/>
      <c r="COO240" s="83"/>
      <c r="COP240" s="83"/>
      <c r="COQ240" s="83"/>
      <c r="COR240" s="83"/>
      <c r="COS240" s="83"/>
      <c r="COT240" s="83"/>
      <c r="COU240" s="83"/>
      <c r="COV240" s="83"/>
      <c r="COW240" s="83"/>
      <c r="COX240" s="83"/>
      <c r="COY240" s="83"/>
      <c r="COZ240" s="83"/>
      <c r="CPA240" s="83"/>
      <c r="CPB240" s="83"/>
      <c r="CPC240" s="83"/>
      <c r="CPD240" s="83"/>
      <c r="CPE240" s="83"/>
      <c r="CPF240" s="83"/>
      <c r="CPG240" s="83"/>
      <c r="CPH240" s="83"/>
      <c r="CPI240" s="83"/>
      <c r="CPJ240" s="83"/>
      <c r="CPK240" s="83"/>
      <c r="CPL240" s="83"/>
      <c r="CPM240" s="83"/>
      <c r="CPN240" s="83"/>
      <c r="CPO240" s="83"/>
      <c r="CPP240" s="83"/>
      <c r="CPQ240" s="83"/>
      <c r="CPR240" s="83"/>
      <c r="CPS240" s="83"/>
      <c r="CPT240" s="83"/>
      <c r="CPU240" s="83"/>
      <c r="CPV240" s="83"/>
      <c r="CPW240" s="83"/>
      <c r="CPX240" s="83"/>
      <c r="CPY240" s="83"/>
      <c r="CPZ240" s="83"/>
      <c r="CQA240" s="83"/>
      <c r="CQB240" s="83"/>
      <c r="CQC240" s="83"/>
      <c r="CQD240" s="83"/>
      <c r="CQE240" s="83"/>
      <c r="CQF240" s="83"/>
      <c r="CQG240" s="83"/>
      <c r="CQH240" s="83"/>
      <c r="CQI240" s="83"/>
      <c r="CQJ240" s="83"/>
      <c r="CQK240" s="83"/>
      <c r="CQL240" s="83"/>
      <c r="CQM240" s="83"/>
      <c r="CQN240" s="83"/>
      <c r="CQO240" s="83"/>
      <c r="CQP240" s="83"/>
      <c r="CQQ240" s="83"/>
      <c r="CQR240" s="83"/>
      <c r="CQS240" s="83"/>
      <c r="CQT240" s="83"/>
      <c r="CQU240" s="83"/>
      <c r="CQV240" s="83"/>
      <c r="CQW240" s="83"/>
      <c r="CQX240" s="83"/>
      <c r="CQY240" s="83"/>
      <c r="CQZ240" s="83"/>
      <c r="CRA240" s="83"/>
      <c r="CRB240" s="83"/>
      <c r="CRC240" s="83"/>
      <c r="CRD240" s="83"/>
      <c r="CRE240" s="83"/>
      <c r="CRF240" s="83"/>
      <c r="CRG240" s="83"/>
      <c r="CRH240" s="83"/>
      <c r="CRI240" s="83"/>
      <c r="CRJ240" s="83"/>
      <c r="CRK240" s="83"/>
      <c r="CRL240" s="83"/>
      <c r="CRM240" s="83"/>
      <c r="CRN240" s="83"/>
      <c r="CRO240" s="83"/>
      <c r="CRP240" s="83"/>
      <c r="CRQ240" s="83"/>
      <c r="CRR240" s="83"/>
      <c r="CRS240" s="83"/>
      <c r="CRT240" s="83"/>
      <c r="CRU240" s="83"/>
      <c r="CRV240" s="83"/>
      <c r="CRW240" s="83"/>
      <c r="CRX240" s="83"/>
      <c r="CRY240" s="83"/>
      <c r="CRZ240" s="83"/>
      <c r="CSA240" s="83"/>
      <c r="CSB240" s="83"/>
      <c r="CSC240" s="83"/>
      <c r="CSD240" s="83"/>
      <c r="CSE240" s="83"/>
      <c r="CSF240" s="83"/>
      <c r="CSG240" s="83"/>
      <c r="CSH240" s="83"/>
      <c r="CSI240" s="83"/>
      <c r="CSJ240" s="83"/>
      <c r="CSK240" s="83"/>
      <c r="CSL240" s="83"/>
      <c r="CSM240" s="83"/>
      <c r="CSN240" s="83"/>
      <c r="CSO240" s="83"/>
      <c r="CSP240" s="83"/>
      <c r="CSQ240" s="83"/>
      <c r="CSR240" s="83"/>
      <c r="CSS240" s="83"/>
      <c r="CST240" s="83"/>
      <c r="CSU240" s="83"/>
      <c r="CSV240" s="83"/>
      <c r="CSW240" s="83"/>
      <c r="CSX240" s="83"/>
      <c r="CSY240" s="83"/>
      <c r="CSZ240" s="83"/>
      <c r="CTA240" s="83"/>
      <c r="CTB240" s="83"/>
      <c r="CTC240" s="83"/>
      <c r="CTD240" s="83"/>
      <c r="CTE240" s="83"/>
      <c r="CTF240" s="83"/>
      <c r="CTG240" s="83"/>
      <c r="CTH240" s="83"/>
      <c r="CTI240" s="83"/>
      <c r="CTJ240" s="83"/>
      <c r="CTK240" s="83"/>
      <c r="CTL240" s="83"/>
      <c r="CTM240" s="83"/>
      <c r="CTN240" s="83"/>
      <c r="CTO240" s="83"/>
      <c r="CTP240" s="83"/>
      <c r="CTQ240" s="83"/>
      <c r="CTR240" s="83"/>
      <c r="CTS240" s="83"/>
      <c r="CTT240" s="83"/>
      <c r="CTU240" s="83"/>
      <c r="CTV240" s="83"/>
      <c r="CTW240" s="83"/>
      <c r="CTX240" s="83"/>
      <c r="CTY240" s="83"/>
      <c r="CTZ240" s="83"/>
      <c r="CUA240" s="83"/>
      <c r="CUB240" s="83"/>
      <c r="CUC240" s="83"/>
      <c r="CUD240" s="83"/>
      <c r="CUE240" s="83"/>
      <c r="CUF240" s="83"/>
      <c r="CUG240" s="83"/>
      <c r="CUH240" s="83"/>
      <c r="CUI240" s="83"/>
      <c r="CUJ240" s="83"/>
      <c r="CUK240" s="83"/>
      <c r="CUL240" s="83"/>
      <c r="CUM240" s="83"/>
      <c r="CUN240" s="83"/>
      <c r="CUO240" s="83"/>
      <c r="CUP240" s="83"/>
      <c r="CUQ240" s="83"/>
      <c r="CUR240" s="83"/>
      <c r="CUS240" s="83"/>
      <c r="CUT240" s="83"/>
      <c r="CUU240" s="83"/>
      <c r="CUV240" s="83"/>
      <c r="CUW240" s="83"/>
      <c r="CUX240" s="83"/>
      <c r="CUY240" s="83"/>
      <c r="CUZ240" s="83"/>
      <c r="CVA240" s="83"/>
      <c r="CVB240" s="83"/>
      <c r="CVC240" s="83"/>
      <c r="CVD240" s="83"/>
      <c r="CVE240" s="83"/>
      <c r="CVF240" s="83"/>
      <c r="CVG240" s="83"/>
      <c r="CVH240" s="83"/>
      <c r="CVI240" s="83"/>
      <c r="CVJ240" s="83"/>
      <c r="CVK240" s="83"/>
      <c r="CVL240" s="83"/>
      <c r="CVM240" s="83"/>
      <c r="CVN240" s="83"/>
      <c r="CVO240" s="83"/>
      <c r="CVP240" s="83"/>
      <c r="CVQ240" s="83"/>
      <c r="CVR240" s="83"/>
      <c r="CVS240" s="83"/>
      <c r="CVT240" s="83"/>
      <c r="CVU240" s="83"/>
      <c r="CVV240" s="83"/>
      <c r="CVW240" s="83"/>
      <c r="CVX240" s="83"/>
      <c r="CVY240" s="83"/>
      <c r="CVZ240" s="83"/>
      <c r="CWA240" s="83"/>
      <c r="CWB240" s="83"/>
      <c r="CWC240" s="83"/>
      <c r="CWD240" s="83"/>
      <c r="CWE240" s="83"/>
      <c r="CWF240" s="83"/>
      <c r="CWG240" s="83"/>
      <c r="CWH240" s="83"/>
      <c r="CWI240" s="83"/>
      <c r="CWJ240" s="83"/>
      <c r="CWK240" s="83"/>
      <c r="CWL240" s="83"/>
      <c r="CWM240" s="83"/>
      <c r="CWN240" s="83"/>
      <c r="CWO240" s="83"/>
      <c r="CWP240" s="83"/>
      <c r="CWQ240" s="83"/>
      <c r="CWR240" s="83"/>
      <c r="CWS240" s="83"/>
      <c r="CWT240" s="83"/>
      <c r="CWU240" s="83"/>
      <c r="CWV240" s="83"/>
      <c r="CWW240" s="83"/>
      <c r="CWX240" s="83"/>
      <c r="CWY240" s="83"/>
      <c r="CWZ240" s="83"/>
      <c r="CXA240" s="83"/>
      <c r="CXB240" s="83"/>
      <c r="CXC240" s="83"/>
      <c r="CXD240" s="83"/>
      <c r="CXE240" s="83"/>
      <c r="CXF240" s="83"/>
      <c r="CXG240" s="83"/>
      <c r="CXH240" s="83"/>
      <c r="CXI240" s="83"/>
      <c r="CXJ240" s="83"/>
      <c r="CXK240" s="83"/>
      <c r="CXL240" s="83"/>
      <c r="CXM240" s="83"/>
      <c r="CXN240" s="83"/>
      <c r="CXO240" s="83"/>
      <c r="CXP240" s="83"/>
      <c r="CXQ240" s="83"/>
      <c r="CXR240" s="83"/>
      <c r="CXS240" s="83"/>
      <c r="CXT240" s="83"/>
      <c r="CXU240" s="83"/>
      <c r="CXV240" s="83"/>
      <c r="CXW240" s="83"/>
      <c r="CXX240" s="83"/>
      <c r="CXY240" s="83"/>
      <c r="CXZ240" s="83"/>
      <c r="CYA240" s="83"/>
      <c r="CYB240" s="83"/>
      <c r="CYC240" s="83"/>
      <c r="CYD240" s="83"/>
      <c r="CYE240" s="83"/>
      <c r="CYF240" s="83"/>
      <c r="CYG240" s="83"/>
      <c r="CYH240" s="83"/>
      <c r="CYI240" s="83"/>
      <c r="CYJ240" s="83"/>
      <c r="CYK240" s="83"/>
      <c r="CYL240" s="83"/>
      <c r="CYM240" s="83"/>
      <c r="CYN240" s="83"/>
      <c r="CYO240" s="83"/>
      <c r="CYP240" s="83"/>
      <c r="CYQ240" s="83"/>
      <c r="CYR240" s="83"/>
      <c r="CYS240" s="83"/>
      <c r="CYT240" s="83"/>
      <c r="CYU240" s="83"/>
      <c r="CYV240" s="83"/>
      <c r="CYW240" s="83"/>
      <c r="CYX240" s="83"/>
      <c r="CYY240" s="83"/>
      <c r="CYZ240" s="83"/>
      <c r="CZA240" s="83"/>
      <c r="CZB240" s="83"/>
      <c r="CZC240" s="83"/>
      <c r="CZD240" s="83"/>
      <c r="CZE240" s="83"/>
      <c r="CZF240" s="83"/>
      <c r="CZG240" s="83"/>
      <c r="CZH240" s="83"/>
      <c r="CZI240" s="83"/>
      <c r="CZJ240" s="83"/>
      <c r="CZK240" s="83"/>
      <c r="CZL240" s="83"/>
      <c r="CZM240" s="83"/>
      <c r="CZN240" s="83"/>
      <c r="CZO240" s="83"/>
      <c r="CZP240" s="83"/>
      <c r="CZQ240" s="83"/>
      <c r="CZR240" s="83"/>
      <c r="CZS240" s="83"/>
      <c r="CZT240" s="83"/>
      <c r="CZU240" s="83"/>
      <c r="CZV240" s="83"/>
      <c r="CZW240" s="83"/>
      <c r="CZX240" s="83"/>
      <c r="CZY240" s="83"/>
      <c r="CZZ240" s="83"/>
      <c r="DAA240" s="83"/>
      <c r="DAB240" s="83"/>
      <c r="DAC240" s="83"/>
      <c r="DAD240" s="83"/>
      <c r="DAE240" s="83"/>
      <c r="DAF240" s="83"/>
      <c r="DAG240" s="83"/>
      <c r="DAH240" s="83"/>
      <c r="DAI240" s="83"/>
      <c r="DAJ240" s="83"/>
      <c r="DAK240" s="83"/>
      <c r="DAL240" s="83"/>
      <c r="DAM240" s="83"/>
      <c r="DAN240" s="83"/>
      <c r="DAO240" s="83"/>
      <c r="DAP240" s="83"/>
      <c r="DAQ240" s="83"/>
      <c r="DAR240" s="83"/>
      <c r="DAS240" s="83"/>
      <c r="DAT240" s="83"/>
      <c r="DAU240" s="83"/>
      <c r="DAV240" s="83"/>
      <c r="DAW240" s="83"/>
      <c r="DAX240" s="83"/>
      <c r="DAY240" s="83"/>
      <c r="DAZ240" s="83"/>
      <c r="DBA240" s="83"/>
      <c r="DBB240" s="83"/>
      <c r="DBC240" s="83"/>
      <c r="DBD240" s="83"/>
      <c r="DBE240" s="83"/>
      <c r="DBF240" s="83"/>
      <c r="DBG240" s="83"/>
      <c r="DBH240" s="83"/>
      <c r="DBI240" s="83"/>
      <c r="DBJ240" s="83"/>
      <c r="DBK240" s="83"/>
      <c r="DBL240" s="83"/>
      <c r="DBM240" s="83"/>
      <c r="DBN240" s="83"/>
      <c r="DBO240" s="83"/>
      <c r="DBP240" s="83"/>
      <c r="DBQ240" s="83"/>
      <c r="DBR240" s="83"/>
      <c r="DBS240" s="83"/>
      <c r="DBT240" s="83"/>
      <c r="DBU240" s="83"/>
      <c r="DBV240" s="83"/>
      <c r="DBW240" s="83"/>
      <c r="DBX240" s="83"/>
      <c r="DBY240" s="83"/>
      <c r="DBZ240" s="83"/>
      <c r="DCA240" s="83"/>
      <c r="DCB240" s="83"/>
      <c r="DCC240" s="83"/>
      <c r="DCD240" s="83"/>
      <c r="DCE240" s="83"/>
      <c r="DCF240" s="83"/>
      <c r="DCG240" s="83"/>
      <c r="DCH240" s="83"/>
      <c r="DCI240" s="83"/>
      <c r="DCJ240" s="83"/>
      <c r="DCK240" s="83"/>
      <c r="DCL240" s="83"/>
      <c r="DCM240" s="83"/>
      <c r="DCN240" s="83"/>
      <c r="DCO240" s="83"/>
      <c r="DCP240" s="83"/>
      <c r="DCQ240" s="83"/>
      <c r="DCR240" s="83"/>
      <c r="DCS240" s="83"/>
      <c r="DCT240" s="83"/>
      <c r="DCU240" s="83"/>
      <c r="DCV240" s="83"/>
      <c r="DCW240" s="83"/>
      <c r="DCX240" s="83"/>
      <c r="DCY240" s="83"/>
      <c r="DCZ240" s="83"/>
      <c r="DDA240" s="83"/>
      <c r="DDB240" s="83"/>
      <c r="DDC240" s="83"/>
      <c r="DDD240" s="83"/>
      <c r="DDE240" s="83"/>
      <c r="DDF240" s="83"/>
      <c r="DDG240" s="83"/>
      <c r="DDH240" s="83"/>
      <c r="DDI240" s="83"/>
      <c r="DDJ240" s="83"/>
      <c r="DDK240" s="83"/>
      <c r="DDL240" s="83"/>
      <c r="DDM240" s="83"/>
      <c r="DDN240" s="83"/>
      <c r="DDO240" s="83"/>
      <c r="DDP240" s="83"/>
      <c r="DDQ240" s="83"/>
      <c r="DDR240" s="83"/>
      <c r="DDS240" s="83"/>
      <c r="DDT240" s="83"/>
      <c r="DDU240" s="83"/>
      <c r="DDV240" s="83"/>
      <c r="DDW240" s="83"/>
      <c r="DDX240" s="83"/>
      <c r="DDY240" s="83"/>
      <c r="DDZ240" s="83"/>
      <c r="DEA240" s="83"/>
      <c r="DEB240" s="83"/>
      <c r="DEC240" s="83"/>
      <c r="DED240" s="83"/>
      <c r="DEE240" s="83"/>
      <c r="DEF240" s="83"/>
      <c r="DEG240" s="83"/>
      <c r="DEH240" s="83"/>
      <c r="DEI240" s="83"/>
      <c r="DEJ240" s="83"/>
      <c r="DEK240" s="83"/>
      <c r="DEL240" s="83"/>
      <c r="DEM240" s="83"/>
      <c r="DEN240" s="83"/>
      <c r="DEO240" s="83"/>
      <c r="DEP240" s="83"/>
      <c r="DEQ240" s="83"/>
      <c r="DER240" s="83"/>
      <c r="DES240" s="83"/>
      <c r="DET240" s="83"/>
      <c r="DEU240" s="83"/>
      <c r="DEV240" s="83"/>
      <c r="DEW240" s="83"/>
      <c r="DEX240" s="83"/>
      <c r="DEY240" s="83"/>
      <c r="DEZ240" s="83"/>
      <c r="DFA240" s="83"/>
      <c r="DFB240" s="83"/>
      <c r="DFC240" s="83"/>
      <c r="DFD240" s="83"/>
      <c r="DFE240" s="83"/>
      <c r="DFF240" s="83"/>
      <c r="DFG240" s="83"/>
      <c r="DFH240" s="83"/>
      <c r="DFI240" s="83"/>
      <c r="DFJ240" s="83"/>
      <c r="DFK240" s="83"/>
      <c r="DFL240" s="83"/>
      <c r="DFM240" s="83"/>
      <c r="DFN240" s="83"/>
      <c r="DFO240" s="83"/>
      <c r="DFP240" s="83"/>
      <c r="DFQ240" s="83"/>
      <c r="DFR240" s="83"/>
      <c r="DFS240" s="83"/>
      <c r="DFT240" s="83"/>
      <c r="DFU240" s="83"/>
      <c r="DFV240" s="83"/>
      <c r="DFW240" s="83"/>
      <c r="DFX240" s="83"/>
      <c r="DFY240" s="83"/>
      <c r="DFZ240" s="83"/>
      <c r="DGA240" s="83"/>
      <c r="DGB240" s="83"/>
      <c r="DGC240" s="83"/>
      <c r="DGD240" s="83"/>
      <c r="DGE240" s="83"/>
      <c r="DGF240" s="83"/>
      <c r="DGG240" s="83"/>
      <c r="DGH240" s="83"/>
      <c r="DGI240" s="83"/>
      <c r="DGJ240" s="83"/>
      <c r="DGK240" s="83"/>
      <c r="DGL240" s="83"/>
      <c r="DGM240" s="83"/>
      <c r="DGN240" s="83"/>
      <c r="DGO240" s="83"/>
      <c r="DGP240" s="83"/>
      <c r="DGQ240" s="83"/>
      <c r="DGR240" s="83"/>
      <c r="DGS240" s="83"/>
      <c r="DGT240" s="83"/>
      <c r="DGU240" s="83"/>
      <c r="DGV240" s="83"/>
      <c r="DGW240" s="83"/>
      <c r="DGX240" s="83"/>
      <c r="DGY240" s="83"/>
      <c r="DGZ240" s="83"/>
      <c r="DHA240" s="83"/>
      <c r="DHB240" s="83"/>
      <c r="DHC240" s="83"/>
      <c r="DHD240" s="83"/>
      <c r="DHE240" s="83"/>
      <c r="DHF240" s="83"/>
      <c r="DHG240" s="83"/>
      <c r="DHH240" s="83"/>
      <c r="DHI240" s="83"/>
      <c r="DHJ240" s="83"/>
      <c r="DHK240" s="83"/>
      <c r="DHL240" s="83"/>
      <c r="DHM240" s="83"/>
      <c r="DHN240" s="83"/>
      <c r="DHO240" s="83"/>
      <c r="DHP240" s="83"/>
      <c r="DHQ240" s="83"/>
      <c r="DHR240" s="83"/>
      <c r="DHS240" s="83"/>
      <c r="DHT240" s="83"/>
      <c r="DHU240" s="83"/>
      <c r="DHV240" s="83"/>
      <c r="DHW240" s="83"/>
      <c r="DHX240" s="83"/>
      <c r="DHY240" s="83"/>
      <c r="DHZ240" s="83"/>
      <c r="DIA240" s="83"/>
      <c r="DIB240" s="83"/>
      <c r="DIC240" s="83"/>
      <c r="DID240" s="83"/>
      <c r="DIE240" s="83"/>
      <c r="DIF240" s="83"/>
      <c r="DIG240" s="83"/>
      <c r="DIH240" s="83"/>
      <c r="DII240" s="83"/>
      <c r="DIJ240" s="83"/>
      <c r="DIK240" s="83"/>
      <c r="DIL240" s="83"/>
      <c r="DIM240" s="83"/>
      <c r="DIN240" s="83"/>
      <c r="DIO240" s="83"/>
      <c r="DIP240" s="83"/>
      <c r="DIQ240" s="83"/>
      <c r="DIR240" s="83"/>
      <c r="DIS240" s="83"/>
      <c r="DIT240" s="83"/>
      <c r="DIU240" s="83"/>
      <c r="DIV240" s="83"/>
      <c r="DIW240" s="83"/>
      <c r="DIX240" s="83"/>
    </row>
    <row r="241" spans="1:2962" ht="15.75">
      <c r="A241" s="72" t="s">
        <v>510</v>
      </c>
      <c r="B241" s="76" t="s">
        <v>511</v>
      </c>
      <c r="C241" s="82" t="s">
        <v>513</v>
      </c>
      <c r="D241" s="75">
        <v>42297</v>
      </c>
      <c r="E241" s="46">
        <v>8220232311</v>
      </c>
      <c r="F241" s="69">
        <v>100000000</v>
      </c>
      <c r="G241" s="42"/>
      <c r="H241" s="51"/>
      <c r="I241" s="52"/>
      <c r="J241" s="53">
        <f t="shared" si="6"/>
        <v>28650700000</v>
      </c>
      <c r="K241" s="54">
        <f t="shared" si="7"/>
        <v>100000000</v>
      </c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  <c r="EF241" s="83"/>
      <c r="EG241" s="83"/>
      <c r="EH241" s="83"/>
      <c r="EI241" s="83"/>
      <c r="EJ241" s="83"/>
      <c r="EK241" s="83"/>
      <c r="EL241" s="83"/>
      <c r="EM241" s="83"/>
      <c r="EN241" s="83"/>
      <c r="EO241" s="83"/>
      <c r="EP241" s="83"/>
      <c r="EQ241" s="83"/>
      <c r="ER241" s="83"/>
      <c r="ES241" s="83"/>
      <c r="ET241" s="83"/>
      <c r="EU241" s="83"/>
      <c r="EV241" s="83"/>
      <c r="EW241" s="83"/>
      <c r="EX241" s="83"/>
      <c r="EY241" s="83"/>
      <c r="EZ241" s="83"/>
      <c r="FA241" s="83"/>
      <c r="FB241" s="83"/>
      <c r="FC241" s="83"/>
      <c r="FD241" s="83"/>
      <c r="FE241" s="83"/>
      <c r="FF241" s="83"/>
      <c r="FG241" s="83"/>
      <c r="FH241" s="83"/>
      <c r="FI241" s="83"/>
      <c r="FJ241" s="83"/>
      <c r="FK241" s="83"/>
      <c r="FL241" s="83"/>
      <c r="FM241" s="83"/>
      <c r="FN241" s="83"/>
      <c r="FO241" s="83"/>
      <c r="FP241" s="83"/>
      <c r="FQ241" s="83"/>
      <c r="FR241" s="83"/>
      <c r="FS241" s="83"/>
      <c r="FT241" s="83"/>
      <c r="FU241" s="83"/>
      <c r="FV241" s="83"/>
      <c r="FW241" s="83"/>
      <c r="FX241" s="83"/>
      <c r="FY241" s="83"/>
      <c r="FZ241" s="83"/>
      <c r="GA241" s="83"/>
      <c r="GB241" s="83"/>
      <c r="GC241" s="83"/>
      <c r="GD241" s="83"/>
      <c r="GE241" s="83"/>
      <c r="GF241" s="83"/>
      <c r="GG241" s="83"/>
      <c r="GH241" s="83"/>
      <c r="GI241" s="83"/>
      <c r="GJ241" s="83"/>
      <c r="GK241" s="83"/>
      <c r="GL241" s="83"/>
      <c r="GM241" s="83"/>
      <c r="GN241" s="83"/>
      <c r="GO241" s="83"/>
      <c r="GP241" s="83"/>
      <c r="GQ241" s="83"/>
      <c r="GR241" s="83"/>
      <c r="GS241" s="83"/>
      <c r="GT241" s="83"/>
      <c r="GU241" s="83"/>
      <c r="GV241" s="83"/>
      <c r="GW241" s="83"/>
      <c r="GX241" s="83"/>
      <c r="GY241" s="83"/>
      <c r="GZ241" s="83"/>
      <c r="HA241" s="83"/>
      <c r="HB241" s="83"/>
      <c r="HC241" s="83"/>
      <c r="HD241" s="83"/>
      <c r="HE241" s="83"/>
      <c r="HF241" s="83"/>
      <c r="HG241" s="83"/>
      <c r="HH241" s="83"/>
      <c r="HI241" s="83"/>
      <c r="HJ241" s="83"/>
      <c r="HK241" s="83"/>
      <c r="HL241" s="83"/>
      <c r="HM241" s="83"/>
      <c r="HN241" s="83"/>
      <c r="HO241" s="83"/>
      <c r="HP241" s="83"/>
      <c r="HQ241" s="83"/>
      <c r="HR241" s="83"/>
      <c r="HS241" s="83"/>
      <c r="HT241" s="83"/>
      <c r="HU241" s="83"/>
      <c r="HV241" s="83"/>
      <c r="HW241" s="83"/>
      <c r="HX241" s="83"/>
      <c r="HY241" s="83"/>
      <c r="HZ241" s="83"/>
      <c r="IA241" s="83"/>
      <c r="IB241" s="83"/>
      <c r="IC241" s="83"/>
      <c r="ID241" s="83"/>
      <c r="IE241" s="83"/>
      <c r="IF241" s="83"/>
      <c r="IG241" s="83"/>
      <c r="IH241" s="83"/>
      <c r="II241" s="83"/>
      <c r="IJ241" s="83"/>
      <c r="IK241" s="83"/>
      <c r="IL241" s="83"/>
      <c r="IM241" s="83"/>
      <c r="IN241" s="83"/>
      <c r="IO241" s="83"/>
      <c r="IP241" s="83"/>
      <c r="IQ241" s="83"/>
      <c r="IR241" s="83"/>
      <c r="IS241" s="83"/>
      <c r="IT241" s="83"/>
      <c r="IU241" s="83"/>
      <c r="IV241" s="83"/>
      <c r="IW241" s="83"/>
      <c r="IX241" s="83"/>
      <c r="IY241" s="83"/>
      <c r="IZ241" s="83"/>
      <c r="JA241" s="83"/>
      <c r="JB241" s="83"/>
      <c r="JC241" s="83"/>
      <c r="JD241" s="83"/>
      <c r="JE241" s="83"/>
      <c r="JF241" s="83"/>
      <c r="JG241" s="83"/>
      <c r="JH241" s="83"/>
      <c r="JI241" s="83"/>
      <c r="JJ241" s="83"/>
      <c r="JK241" s="83"/>
      <c r="JL241" s="83"/>
      <c r="JM241" s="83"/>
      <c r="JN241" s="83"/>
      <c r="JO241" s="83"/>
      <c r="JP241" s="83"/>
      <c r="JQ241" s="83"/>
      <c r="JR241" s="83"/>
      <c r="JS241" s="83"/>
      <c r="JT241" s="83"/>
      <c r="JU241" s="83"/>
      <c r="JV241" s="83"/>
      <c r="JW241" s="83"/>
      <c r="JX241" s="83"/>
      <c r="JY241" s="83"/>
      <c r="JZ241" s="83"/>
      <c r="KA241" s="83"/>
      <c r="KB241" s="83"/>
      <c r="KC241" s="83"/>
      <c r="KD241" s="83"/>
      <c r="KE241" s="83"/>
      <c r="KF241" s="83"/>
      <c r="KG241" s="83"/>
      <c r="KH241" s="83"/>
      <c r="KI241" s="83"/>
      <c r="KJ241" s="83"/>
      <c r="KK241" s="83"/>
      <c r="KL241" s="83"/>
      <c r="KM241" s="83"/>
      <c r="KN241" s="83"/>
      <c r="KO241" s="83"/>
      <c r="KP241" s="83"/>
      <c r="KQ241" s="83"/>
      <c r="KR241" s="83"/>
      <c r="KS241" s="83"/>
      <c r="KT241" s="83"/>
      <c r="KU241" s="83"/>
      <c r="KV241" s="83"/>
      <c r="KW241" s="83"/>
      <c r="KX241" s="83"/>
      <c r="KY241" s="83"/>
      <c r="KZ241" s="83"/>
      <c r="LA241" s="83"/>
      <c r="LB241" s="83"/>
      <c r="LC241" s="83"/>
      <c r="LD241" s="83"/>
      <c r="LE241" s="83"/>
      <c r="LF241" s="83"/>
      <c r="LG241" s="83"/>
      <c r="LH241" s="83"/>
      <c r="LI241" s="83"/>
      <c r="LJ241" s="83"/>
      <c r="LK241" s="83"/>
      <c r="LL241" s="83"/>
      <c r="LM241" s="83"/>
      <c r="LN241" s="83"/>
      <c r="LO241" s="83"/>
      <c r="LP241" s="83"/>
      <c r="LQ241" s="83"/>
      <c r="LR241" s="83"/>
      <c r="LS241" s="83"/>
      <c r="LT241" s="83"/>
      <c r="LU241" s="83"/>
      <c r="LV241" s="83"/>
      <c r="LW241" s="83"/>
      <c r="LX241" s="83"/>
      <c r="LY241" s="83"/>
      <c r="LZ241" s="83"/>
      <c r="MA241" s="83"/>
      <c r="MB241" s="83"/>
      <c r="MC241" s="83"/>
      <c r="MD241" s="83"/>
      <c r="ME241" s="83"/>
      <c r="MF241" s="83"/>
      <c r="MG241" s="83"/>
      <c r="MH241" s="83"/>
      <c r="MI241" s="83"/>
      <c r="MJ241" s="83"/>
      <c r="MK241" s="83"/>
      <c r="ML241" s="83"/>
      <c r="MM241" s="83"/>
      <c r="MN241" s="83"/>
      <c r="MO241" s="83"/>
      <c r="MP241" s="83"/>
      <c r="MQ241" s="83"/>
      <c r="MR241" s="83"/>
      <c r="MS241" s="83"/>
      <c r="MT241" s="83"/>
      <c r="MU241" s="83"/>
      <c r="MV241" s="83"/>
      <c r="MW241" s="83"/>
      <c r="MX241" s="83"/>
      <c r="MY241" s="83"/>
      <c r="MZ241" s="83"/>
      <c r="NA241" s="83"/>
      <c r="NB241" s="83"/>
      <c r="NC241" s="83"/>
      <c r="ND241" s="83"/>
      <c r="NE241" s="83"/>
      <c r="NF241" s="83"/>
      <c r="NG241" s="83"/>
      <c r="NH241" s="83"/>
      <c r="NI241" s="83"/>
      <c r="NJ241" s="83"/>
      <c r="NK241" s="83"/>
      <c r="NL241" s="83"/>
      <c r="NM241" s="83"/>
      <c r="NN241" s="83"/>
      <c r="NO241" s="83"/>
      <c r="NP241" s="83"/>
      <c r="NQ241" s="83"/>
      <c r="NR241" s="83"/>
      <c r="NS241" s="83"/>
      <c r="NT241" s="83"/>
      <c r="NU241" s="83"/>
      <c r="NV241" s="83"/>
      <c r="NW241" s="83"/>
      <c r="NX241" s="83"/>
      <c r="NY241" s="83"/>
      <c r="NZ241" s="83"/>
      <c r="OA241" s="83"/>
      <c r="OB241" s="83"/>
      <c r="OC241" s="83"/>
      <c r="OD241" s="83"/>
      <c r="OE241" s="83"/>
      <c r="OF241" s="83"/>
      <c r="OG241" s="83"/>
      <c r="OH241" s="83"/>
      <c r="OI241" s="83"/>
      <c r="OJ241" s="83"/>
      <c r="OK241" s="83"/>
      <c r="OL241" s="83"/>
      <c r="OM241" s="83"/>
      <c r="ON241" s="83"/>
      <c r="OO241" s="83"/>
      <c r="OP241" s="83"/>
      <c r="OQ241" s="83"/>
      <c r="OR241" s="83"/>
      <c r="OS241" s="83"/>
      <c r="OT241" s="83"/>
      <c r="OU241" s="83"/>
      <c r="OV241" s="83"/>
      <c r="OW241" s="83"/>
      <c r="OX241" s="83"/>
      <c r="OY241" s="83"/>
      <c r="OZ241" s="83"/>
      <c r="PA241" s="83"/>
      <c r="PB241" s="83"/>
      <c r="PC241" s="83"/>
      <c r="PD241" s="83"/>
      <c r="PE241" s="83"/>
      <c r="PF241" s="83"/>
      <c r="PG241" s="83"/>
      <c r="PH241" s="83"/>
      <c r="PI241" s="83"/>
      <c r="PJ241" s="83"/>
      <c r="PK241" s="83"/>
      <c r="PL241" s="83"/>
      <c r="PM241" s="83"/>
      <c r="PN241" s="83"/>
      <c r="PO241" s="83"/>
      <c r="PP241" s="83"/>
      <c r="PQ241" s="83"/>
      <c r="PR241" s="83"/>
      <c r="PS241" s="83"/>
      <c r="PT241" s="83"/>
      <c r="PU241" s="83"/>
      <c r="PV241" s="83"/>
      <c r="PW241" s="83"/>
      <c r="PX241" s="83"/>
      <c r="PY241" s="83"/>
      <c r="PZ241" s="83"/>
      <c r="QA241" s="83"/>
      <c r="QB241" s="83"/>
      <c r="QC241" s="83"/>
      <c r="QD241" s="83"/>
      <c r="QE241" s="83"/>
      <c r="QF241" s="83"/>
      <c r="QG241" s="83"/>
      <c r="QH241" s="83"/>
      <c r="QI241" s="83"/>
      <c r="QJ241" s="83"/>
      <c r="QK241" s="83"/>
      <c r="QL241" s="83"/>
      <c r="QM241" s="83"/>
      <c r="QN241" s="83"/>
      <c r="QO241" s="83"/>
      <c r="QP241" s="83"/>
      <c r="QQ241" s="83"/>
      <c r="QR241" s="83"/>
      <c r="QS241" s="83"/>
      <c r="QT241" s="83"/>
      <c r="QU241" s="83"/>
      <c r="QV241" s="83"/>
      <c r="QW241" s="83"/>
      <c r="QX241" s="83"/>
      <c r="QY241" s="83"/>
      <c r="QZ241" s="83"/>
      <c r="RA241" s="83"/>
      <c r="RB241" s="83"/>
      <c r="RC241" s="83"/>
      <c r="RD241" s="83"/>
      <c r="RE241" s="83"/>
      <c r="RF241" s="83"/>
      <c r="RG241" s="83"/>
      <c r="RH241" s="83"/>
      <c r="RI241" s="83"/>
      <c r="RJ241" s="83"/>
      <c r="RK241" s="83"/>
      <c r="RL241" s="83"/>
      <c r="RM241" s="83"/>
      <c r="RN241" s="83"/>
      <c r="RO241" s="83"/>
      <c r="RP241" s="83"/>
      <c r="RQ241" s="83"/>
      <c r="RR241" s="83"/>
      <c r="RS241" s="83"/>
      <c r="RT241" s="83"/>
      <c r="RU241" s="83"/>
      <c r="RV241" s="83"/>
      <c r="RW241" s="83"/>
      <c r="RX241" s="83"/>
      <c r="RY241" s="83"/>
      <c r="RZ241" s="83"/>
      <c r="SA241" s="83"/>
      <c r="SB241" s="83"/>
      <c r="SC241" s="83"/>
      <c r="SD241" s="83"/>
      <c r="SE241" s="83"/>
      <c r="SF241" s="83"/>
      <c r="SG241" s="83"/>
      <c r="SH241" s="83"/>
      <c r="SI241" s="83"/>
      <c r="SJ241" s="83"/>
      <c r="SK241" s="83"/>
      <c r="SL241" s="83"/>
      <c r="SM241" s="83"/>
      <c r="SN241" s="83"/>
      <c r="SO241" s="83"/>
      <c r="SP241" s="83"/>
      <c r="SQ241" s="83"/>
      <c r="SR241" s="83"/>
      <c r="SS241" s="83"/>
      <c r="ST241" s="83"/>
      <c r="SU241" s="83"/>
      <c r="SV241" s="83"/>
      <c r="SW241" s="83"/>
      <c r="SX241" s="83"/>
      <c r="SY241" s="83"/>
      <c r="SZ241" s="83"/>
      <c r="TA241" s="83"/>
      <c r="TB241" s="83"/>
      <c r="TC241" s="83"/>
      <c r="TD241" s="83"/>
      <c r="TE241" s="83"/>
      <c r="TF241" s="83"/>
      <c r="TG241" s="83"/>
      <c r="TH241" s="83"/>
      <c r="TI241" s="83"/>
      <c r="TJ241" s="83"/>
      <c r="TK241" s="83"/>
      <c r="TL241" s="83"/>
      <c r="TM241" s="83"/>
      <c r="TN241" s="83"/>
      <c r="TO241" s="83"/>
      <c r="TP241" s="83"/>
      <c r="TQ241" s="83"/>
      <c r="TR241" s="83"/>
      <c r="TS241" s="83"/>
      <c r="TT241" s="83"/>
      <c r="TU241" s="83"/>
      <c r="TV241" s="83"/>
      <c r="TW241" s="83"/>
      <c r="TX241" s="83"/>
      <c r="TY241" s="83"/>
      <c r="TZ241" s="83"/>
      <c r="UA241" s="83"/>
      <c r="UB241" s="83"/>
      <c r="UC241" s="83"/>
      <c r="UD241" s="83"/>
      <c r="UE241" s="83"/>
      <c r="UF241" s="83"/>
      <c r="UG241" s="83"/>
      <c r="UH241" s="83"/>
      <c r="UI241" s="83"/>
      <c r="UJ241" s="83"/>
      <c r="UK241" s="83"/>
      <c r="UL241" s="83"/>
      <c r="UM241" s="83"/>
      <c r="UN241" s="83"/>
      <c r="UO241" s="83"/>
      <c r="UP241" s="83"/>
      <c r="UQ241" s="83"/>
      <c r="UR241" s="83"/>
      <c r="US241" s="83"/>
      <c r="UT241" s="83"/>
      <c r="UU241" s="83"/>
      <c r="UV241" s="83"/>
      <c r="UW241" s="83"/>
      <c r="UX241" s="83"/>
      <c r="UY241" s="83"/>
      <c r="UZ241" s="83"/>
      <c r="VA241" s="83"/>
      <c r="VB241" s="83"/>
      <c r="VC241" s="83"/>
      <c r="VD241" s="83"/>
      <c r="VE241" s="83"/>
      <c r="VF241" s="83"/>
      <c r="VG241" s="83"/>
      <c r="VH241" s="83"/>
      <c r="VI241" s="83"/>
      <c r="VJ241" s="83"/>
      <c r="VK241" s="83"/>
      <c r="VL241" s="83"/>
      <c r="VM241" s="83"/>
      <c r="VN241" s="83"/>
      <c r="VO241" s="83"/>
      <c r="VP241" s="83"/>
      <c r="VQ241" s="83"/>
      <c r="VR241" s="83"/>
      <c r="VS241" s="83"/>
      <c r="VT241" s="83"/>
      <c r="VU241" s="83"/>
      <c r="VV241" s="83"/>
      <c r="VW241" s="83"/>
      <c r="VX241" s="83"/>
      <c r="VY241" s="83"/>
      <c r="VZ241" s="83"/>
      <c r="WA241" s="83"/>
      <c r="WB241" s="83"/>
      <c r="WC241" s="83"/>
      <c r="WD241" s="83"/>
      <c r="WE241" s="83"/>
      <c r="WF241" s="83"/>
      <c r="WG241" s="83"/>
      <c r="WH241" s="83"/>
      <c r="WI241" s="83"/>
      <c r="WJ241" s="83"/>
      <c r="WK241" s="83"/>
      <c r="WL241" s="83"/>
      <c r="WM241" s="83"/>
      <c r="WN241" s="83"/>
      <c r="WO241" s="83"/>
      <c r="WP241" s="83"/>
      <c r="WQ241" s="83"/>
      <c r="WR241" s="83"/>
      <c r="WS241" s="83"/>
      <c r="WT241" s="83"/>
      <c r="WU241" s="83"/>
      <c r="WV241" s="83"/>
      <c r="WW241" s="83"/>
      <c r="WX241" s="83"/>
      <c r="WY241" s="83"/>
      <c r="WZ241" s="83"/>
      <c r="XA241" s="83"/>
      <c r="XB241" s="83"/>
      <c r="XC241" s="83"/>
      <c r="XD241" s="83"/>
      <c r="XE241" s="83"/>
      <c r="XF241" s="83"/>
      <c r="XG241" s="83"/>
      <c r="XH241" s="83"/>
      <c r="XI241" s="83"/>
      <c r="XJ241" s="83"/>
      <c r="XK241" s="83"/>
      <c r="XL241" s="83"/>
      <c r="XM241" s="83"/>
      <c r="XN241" s="83"/>
      <c r="XO241" s="83"/>
      <c r="XP241" s="83"/>
      <c r="XQ241" s="83"/>
      <c r="XR241" s="83"/>
      <c r="XS241" s="83"/>
      <c r="XT241" s="83"/>
      <c r="XU241" s="83"/>
      <c r="XV241" s="83"/>
      <c r="XW241" s="83"/>
      <c r="XX241" s="83"/>
      <c r="XY241" s="83"/>
      <c r="XZ241" s="83"/>
      <c r="YA241" s="83"/>
      <c r="YB241" s="83"/>
      <c r="YC241" s="83"/>
      <c r="YD241" s="83"/>
      <c r="YE241" s="83"/>
      <c r="YF241" s="83"/>
      <c r="YG241" s="83"/>
      <c r="YH241" s="83"/>
      <c r="YI241" s="83"/>
      <c r="YJ241" s="83"/>
      <c r="YK241" s="83"/>
      <c r="YL241" s="83"/>
      <c r="YM241" s="83"/>
      <c r="YN241" s="83"/>
      <c r="YO241" s="83"/>
      <c r="YP241" s="83"/>
      <c r="YQ241" s="83"/>
      <c r="YR241" s="83"/>
      <c r="YS241" s="83"/>
      <c r="YT241" s="83"/>
      <c r="YU241" s="83"/>
      <c r="YV241" s="83"/>
      <c r="YW241" s="83"/>
      <c r="YX241" s="83"/>
      <c r="YY241" s="83"/>
      <c r="YZ241" s="83"/>
      <c r="ZA241" s="83"/>
      <c r="ZB241" s="83"/>
      <c r="ZC241" s="83"/>
      <c r="ZD241" s="83"/>
      <c r="ZE241" s="83"/>
      <c r="ZF241" s="83"/>
      <c r="ZG241" s="83"/>
      <c r="ZH241" s="83"/>
      <c r="ZI241" s="83"/>
      <c r="ZJ241" s="83"/>
      <c r="ZK241" s="83"/>
      <c r="ZL241" s="83"/>
      <c r="ZM241" s="83"/>
      <c r="ZN241" s="83"/>
      <c r="ZO241" s="83"/>
      <c r="ZP241" s="83"/>
      <c r="ZQ241" s="83"/>
      <c r="ZR241" s="83"/>
      <c r="ZS241" s="83"/>
      <c r="ZT241" s="83"/>
      <c r="ZU241" s="83"/>
      <c r="ZV241" s="83"/>
      <c r="ZW241" s="83"/>
      <c r="ZX241" s="83"/>
      <c r="ZY241" s="83"/>
      <c r="ZZ241" s="83"/>
      <c r="AAA241" s="83"/>
      <c r="AAB241" s="83"/>
      <c r="AAC241" s="83"/>
      <c r="AAD241" s="83"/>
      <c r="AAE241" s="83"/>
      <c r="AAF241" s="83"/>
      <c r="AAG241" s="83"/>
      <c r="AAH241" s="83"/>
      <c r="AAI241" s="83"/>
      <c r="AAJ241" s="83"/>
      <c r="AAK241" s="83"/>
      <c r="AAL241" s="83"/>
      <c r="AAM241" s="83"/>
      <c r="AAN241" s="83"/>
      <c r="AAO241" s="83"/>
      <c r="AAP241" s="83"/>
      <c r="AAQ241" s="83"/>
      <c r="AAR241" s="83"/>
      <c r="AAS241" s="83"/>
      <c r="AAT241" s="83"/>
      <c r="AAU241" s="83"/>
      <c r="AAV241" s="83"/>
      <c r="AAW241" s="83"/>
      <c r="AAX241" s="83"/>
      <c r="AAY241" s="83"/>
      <c r="AAZ241" s="83"/>
      <c r="ABA241" s="83"/>
      <c r="ABB241" s="83"/>
      <c r="ABC241" s="83"/>
      <c r="ABD241" s="83"/>
      <c r="ABE241" s="83"/>
      <c r="ABF241" s="83"/>
      <c r="ABG241" s="83"/>
      <c r="ABH241" s="83"/>
      <c r="ABI241" s="83"/>
      <c r="ABJ241" s="83"/>
      <c r="ABK241" s="83"/>
      <c r="ABL241" s="83"/>
      <c r="ABM241" s="83"/>
      <c r="ABN241" s="83"/>
      <c r="ABO241" s="83"/>
      <c r="ABP241" s="83"/>
      <c r="ABQ241" s="83"/>
      <c r="ABR241" s="83"/>
      <c r="ABS241" s="83"/>
      <c r="ABT241" s="83"/>
      <c r="ABU241" s="83"/>
      <c r="ABV241" s="83"/>
      <c r="ABW241" s="83"/>
      <c r="ABX241" s="83"/>
      <c r="ABY241" s="83"/>
      <c r="ABZ241" s="83"/>
      <c r="ACA241" s="83"/>
      <c r="ACB241" s="83"/>
      <c r="ACC241" s="83"/>
      <c r="ACD241" s="83"/>
      <c r="ACE241" s="83"/>
      <c r="ACF241" s="83"/>
      <c r="ACG241" s="83"/>
      <c r="ACH241" s="83"/>
      <c r="ACI241" s="83"/>
      <c r="ACJ241" s="83"/>
      <c r="ACK241" s="83"/>
      <c r="ACL241" s="83"/>
      <c r="ACM241" s="83"/>
      <c r="ACN241" s="83"/>
      <c r="ACO241" s="83"/>
      <c r="ACP241" s="83"/>
      <c r="ACQ241" s="83"/>
      <c r="ACR241" s="83"/>
      <c r="ACS241" s="83"/>
      <c r="ACT241" s="83"/>
      <c r="ACU241" s="83"/>
      <c r="ACV241" s="83"/>
      <c r="ACW241" s="83"/>
      <c r="ACX241" s="83"/>
      <c r="ACY241" s="83"/>
      <c r="ACZ241" s="83"/>
      <c r="ADA241" s="83"/>
      <c r="ADB241" s="83"/>
      <c r="ADC241" s="83"/>
      <c r="ADD241" s="83"/>
      <c r="ADE241" s="83"/>
      <c r="ADF241" s="83"/>
      <c r="ADG241" s="83"/>
      <c r="ADH241" s="83"/>
      <c r="ADI241" s="83"/>
      <c r="ADJ241" s="83"/>
      <c r="ADK241" s="83"/>
      <c r="ADL241" s="83"/>
      <c r="ADM241" s="83"/>
      <c r="ADN241" s="83"/>
      <c r="ADO241" s="83"/>
      <c r="ADP241" s="83"/>
      <c r="ADQ241" s="83"/>
      <c r="ADR241" s="83"/>
      <c r="ADS241" s="83"/>
      <c r="ADT241" s="83"/>
      <c r="ADU241" s="83"/>
      <c r="ADV241" s="83"/>
      <c r="ADW241" s="83"/>
      <c r="ADX241" s="83"/>
      <c r="ADY241" s="83"/>
      <c r="ADZ241" s="83"/>
      <c r="AEA241" s="83"/>
      <c r="AEB241" s="83"/>
      <c r="AEC241" s="83"/>
      <c r="AED241" s="83"/>
      <c r="AEE241" s="83"/>
      <c r="AEF241" s="83"/>
      <c r="AEG241" s="83"/>
      <c r="AEH241" s="83"/>
      <c r="AEI241" s="83"/>
      <c r="AEJ241" s="83"/>
      <c r="AEK241" s="83"/>
      <c r="AEL241" s="83"/>
      <c r="AEM241" s="83"/>
      <c r="AEN241" s="83"/>
      <c r="AEO241" s="83"/>
      <c r="AEP241" s="83"/>
      <c r="AEQ241" s="83"/>
      <c r="AER241" s="83"/>
      <c r="AES241" s="83"/>
      <c r="AET241" s="83"/>
      <c r="AEU241" s="83"/>
      <c r="AEV241" s="83"/>
      <c r="AEW241" s="83"/>
      <c r="AEX241" s="83"/>
      <c r="AEY241" s="83"/>
      <c r="AEZ241" s="83"/>
      <c r="AFA241" s="83"/>
      <c r="AFB241" s="83"/>
      <c r="AFC241" s="83"/>
      <c r="AFD241" s="83"/>
      <c r="AFE241" s="83"/>
      <c r="AFF241" s="83"/>
      <c r="AFG241" s="83"/>
      <c r="AFH241" s="83"/>
      <c r="AFI241" s="83"/>
      <c r="AFJ241" s="83"/>
      <c r="AFK241" s="83"/>
      <c r="AFL241" s="83"/>
      <c r="AFM241" s="83"/>
      <c r="AFN241" s="83"/>
      <c r="AFO241" s="83"/>
      <c r="AFP241" s="83"/>
      <c r="AFQ241" s="83"/>
      <c r="AFR241" s="83"/>
      <c r="AFS241" s="83"/>
      <c r="AFT241" s="83"/>
      <c r="AFU241" s="83"/>
      <c r="AFV241" s="83"/>
      <c r="AFW241" s="83"/>
      <c r="AFX241" s="83"/>
      <c r="AFY241" s="83"/>
      <c r="AFZ241" s="83"/>
      <c r="AGA241" s="83"/>
      <c r="AGB241" s="83"/>
      <c r="AGC241" s="83"/>
      <c r="AGD241" s="83"/>
      <c r="AGE241" s="83"/>
      <c r="AGF241" s="83"/>
      <c r="AGG241" s="83"/>
      <c r="AGH241" s="83"/>
      <c r="AGI241" s="83"/>
      <c r="AGJ241" s="83"/>
      <c r="AGK241" s="83"/>
      <c r="AGL241" s="83"/>
      <c r="AGM241" s="83"/>
      <c r="AGN241" s="83"/>
      <c r="AGO241" s="83"/>
      <c r="AGP241" s="83"/>
      <c r="AGQ241" s="83"/>
      <c r="AGR241" s="83"/>
      <c r="AGS241" s="83"/>
      <c r="AGT241" s="83"/>
      <c r="AGU241" s="83"/>
      <c r="AGV241" s="83"/>
      <c r="AGW241" s="83"/>
      <c r="AGX241" s="83"/>
      <c r="AGY241" s="83"/>
      <c r="AGZ241" s="83"/>
      <c r="AHA241" s="83"/>
      <c r="AHB241" s="83"/>
      <c r="AHC241" s="83"/>
      <c r="AHD241" s="83"/>
      <c r="AHE241" s="83"/>
      <c r="AHF241" s="83"/>
      <c r="AHG241" s="83"/>
      <c r="AHH241" s="83"/>
      <c r="AHI241" s="83"/>
      <c r="AHJ241" s="83"/>
      <c r="AHK241" s="83"/>
      <c r="AHL241" s="83"/>
      <c r="AHM241" s="83"/>
      <c r="AHN241" s="83"/>
      <c r="AHO241" s="83"/>
      <c r="AHP241" s="83"/>
      <c r="AHQ241" s="83"/>
      <c r="AHR241" s="83"/>
      <c r="AHS241" s="83"/>
      <c r="AHT241" s="83"/>
      <c r="AHU241" s="83"/>
      <c r="AHV241" s="83"/>
      <c r="AHW241" s="83"/>
      <c r="AHX241" s="83"/>
      <c r="AHY241" s="83"/>
      <c r="AHZ241" s="83"/>
      <c r="AIA241" s="83"/>
      <c r="AIB241" s="83"/>
      <c r="AIC241" s="83"/>
      <c r="AID241" s="83"/>
      <c r="AIE241" s="83"/>
      <c r="AIF241" s="83"/>
      <c r="AIG241" s="83"/>
      <c r="AIH241" s="83"/>
      <c r="AII241" s="83"/>
      <c r="AIJ241" s="83"/>
      <c r="AIK241" s="83"/>
      <c r="AIL241" s="83"/>
      <c r="AIM241" s="83"/>
      <c r="AIN241" s="83"/>
      <c r="AIO241" s="83"/>
      <c r="AIP241" s="83"/>
      <c r="AIQ241" s="83"/>
      <c r="AIR241" s="83"/>
      <c r="AIS241" s="83"/>
      <c r="AIT241" s="83"/>
      <c r="AIU241" s="83"/>
      <c r="AIV241" s="83"/>
      <c r="AIW241" s="83"/>
      <c r="AIX241" s="83"/>
      <c r="AIY241" s="83"/>
      <c r="AIZ241" s="83"/>
      <c r="AJA241" s="83"/>
      <c r="AJB241" s="83"/>
      <c r="AJC241" s="83"/>
      <c r="AJD241" s="83"/>
      <c r="AJE241" s="83"/>
      <c r="AJF241" s="83"/>
      <c r="AJG241" s="83"/>
      <c r="AJH241" s="83"/>
      <c r="AJI241" s="83"/>
      <c r="AJJ241" s="83"/>
      <c r="AJK241" s="83"/>
      <c r="AJL241" s="83"/>
      <c r="AJM241" s="83"/>
      <c r="AJN241" s="83"/>
      <c r="AJO241" s="83"/>
      <c r="AJP241" s="83"/>
      <c r="AJQ241" s="83"/>
      <c r="AJR241" s="83"/>
      <c r="AJS241" s="83"/>
      <c r="AJT241" s="83"/>
      <c r="AJU241" s="83"/>
      <c r="AJV241" s="83"/>
      <c r="AJW241" s="83"/>
      <c r="AJX241" s="83"/>
      <c r="AJY241" s="83"/>
      <c r="AJZ241" s="83"/>
      <c r="AKA241" s="83"/>
      <c r="AKB241" s="83"/>
      <c r="AKC241" s="83"/>
      <c r="AKD241" s="83"/>
      <c r="AKE241" s="83"/>
      <c r="AKF241" s="83"/>
      <c r="AKG241" s="83"/>
      <c r="AKH241" s="83"/>
      <c r="AKI241" s="83"/>
      <c r="AKJ241" s="83"/>
      <c r="AKK241" s="83"/>
      <c r="AKL241" s="83"/>
      <c r="AKM241" s="83"/>
      <c r="AKN241" s="83"/>
      <c r="AKO241" s="83"/>
      <c r="AKP241" s="83"/>
      <c r="AKQ241" s="83"/>
      <c r="AKR241" s="83"/>
      <c r="AKS241" s="83"/>
      <c r="AKT241" s="83"/>
      <c r="AKU241" s="83"/>
      <c r="AKV241" s="83"/>
      <c r="AKW241" s="83"/>
      <c r="AKX241" s="83"/>
      <c r="AKY241" s="83"/>
      <c r="AKZ241" s="83"/>
      <c r="ALA241" s="83"/>
      <c r="ALB241" s="83"/>
      <c r="ALC241" s="83"/>
      <c r="ALD241" s="83"/>
      <c r="ALE241" s="83"/>
      <c r="ALF241" s="83"/>
      <c r="ALG241" s="83"/>
      <c r="ALH241" s="83"/>
      <c r="ALI241" s="83"/>
      <c r="ALJ241" s="83"/>
      <c r="ALK241" s="83"/>
      <c r="ALL241" s="83"/>
      <c r="ALM241" s="83"/>
      <c r="ALN241" s="83"/>
      <c r="ALO241" s="83"/>
      <c r="ALP241" s="83"/>
      <c r="ALQ241" s="83"/>
      <c r="ALR241" s="83"/>
      <c r="ALS241" s="83"/>
      <c r="ALT241" s="83"/>
      <c r="ALU241" s="83"/>
      <c r="ALV241" s="83"/>
      <c r="ALW241" s="83"/>
      <c r="ALX241" s="83"/>
      <c r="ALY241" s="83"/>
      <c r="ALZ241" s="83"/>
      <c r="AMA241" s="83"/>
      <c r="AMB241" s="83"/>
      <c r="AMC241" s="83"/>
      <c r="AMD241" s="83"/>
      <c r="AME241" s="83"/>
      <c r="AMF241" s="83"/>
      <c r="AMG241" s="83"/>
      <c r="AMH241" s="83"/>
      <c r="AMI241" s="83"/>
      <c r="AMJ241" s="83"/>
      <c r="AMK241" s="83"/>
      <c r="AML241" s="83"/>
      <c r="AMM241" s="83"/>
      <c r="AMN241" s="83"/>
      <c r="AMO241" s="83"/>
      <c r="AMP241" s="83"/>
      <c r="AMQ241" s="83"/>
      <c r="AMR241" s="83"/>
      <c r="AMS241" s="83"/>
      <c r="AMT241" s="83"/>
      <c r="AMU241" s="83"/>
      <c r="AMV241" s="83"/>
      <c r="AMW241" s="83"/>
      <c r="AMX241" s="83"/>
      <c r="AMY241" s="83"/>
      <c r="AMZ241" s="83"/>
      <c r="ANA241" s="83"/>
      <c r="ANB241" s="83"/>
      <c r="ANC241" s="83"/>
      <c r="AND241" s="83"/>
      <c r="ANE241" s="83"/>
      <c r="ANF241" s="83"/>
      <c r="ANG241" s="83"/>
      <c r="ANH241" s="83"/>
      <c r="ANI241" s="83"/>
      <c r="ANJ241" s="83"/>
      <c r="ANK241" s="83"/>
      <c r="ANL241" s="83"/>
      <c r="ANM241" s="83"/>
      <c r="ANN241" s="83"/>
      <c r="ANO241" s="83"/>
      <c r="ANP241" s="83"/>
      <c r="ANQ241" s="83"/>
      <c r="ANR241" s="83"/>
      <c r="ANS241" s="83"/>
      <c r="ANT241" s="83"/>
      <c r="ANU241" s="83"/>
      <c r="ANV241" s="83"/>
      <c r="ANW241" s="83"/>
      <c r="ANX241" s="83"/>
      <c r="ANY241" s="83"/>
      <c r="ANZ241" s="83"/>
      <c r="AOA241" s="83"/>
      <c r="AOB241" s="83"/>
      <c r="AOC241" s="83"/>
      <c r="AOD241" s="83"/>
      <c r="AOE241" s="83"/>
      <c r="AOF241" s="83"/>
      <c r="AOG241" s="83"/>
      <c r="AOH241" s="83"/>
      <c r="AOI241" s="83"/>
      <c r="AOJ241" s="83"/>
      <c r="AOK241" s="83"/>
      <c r="AOL241" s="83"/>
      <c r="AOM241" s="83"/>
      <c r="AON241" s="83"/>
      <c r="AOO241" s="83"/>
      <c r="AOP241" s="83"/>
      <c r="AOQ241" s="83"/>
      <c r="AOR241" s="83"/>
      <c r="AOS241" s="83"/>
      <c r="AOT241" s="83"/>
      <c r="AOU241" s="83"/>
      <c r="AOV241" s="83"/>
      <c r="AOW241" s="83"/>
      <c r="AOX241" s="83"/>
      <c r="AOY241" s="83"/>
      <c r="AOZ241" s="83"/>
      <c r="APA241" s="83"/>
      <c r="APB241" s="83"/>
      <c r="APC241" s="83"/>
      <c r="APD241" s="83"/>
      <c r="APE241" s="83"/>
      <c r="APF241" s="83"/>
      <c r="APG241" s="83"/>
      <c r="APH241" s="83"/>
      <c r="API241" s="83"/>
      <c r="APJ241" s="83"/>
      <c r="APK241" s="83"/>
      <c r="APL241" s="83"/>
      <c r="APM241" s="83"/>
      <c r="APN241" s="83"/>
      <c r="APO241" s="83"/>
      <c r="APP241" s="83"/>
      <c r="APQ241" s="83"/>
      <c r="APR241" s="83"/>
      <c r="APS241" s="83"/>
      <c r="APT241" s="83"/>
      <c r="APU241" s="83"/>
      <c r="APV241" s="83"/>
      <c r="APW241" s="83"/>
      <c r="APX241" s="83"/>
      <c r="APY241" s="83"/>
      <c r="APZ241" s="83"/>
      <c r="AQA241" s="83"/>
      <c r="AQB241" s="83"/>
      <c r="AQC241" s="83"/>
      <c r="AQD241" s="83"/>
      <c r="AQE241" s="83"/>
      <c r="AQF241" s="83"/>
      <c r="AQG241" s="83"/>
      <c r="AQH241" s="83"/>
      <c r="AQI241" s="83"/>
      <c r="AQJ241" s="83"/>
      <c r="AQK241" s="83"/>
      <c r="AQL241" s="83"/>
      <c r="AQM241" s="83"/>
      <c r="AQN241" s="83"/>
      <c r="AQO241" s="83"/>
      <c r="AQP241" s="83"/>
      <c r="AQQ241" s="83"/>
      <c r="AQR241" s="83"/>
      <c r="AQS241" s="83"/>
      <c r="AQT241" s="83"/>
      <c r="AQU241" s="83"/>
      <c r="AQV241" s="83"/>
      <c r="AQW241" s="83"/>
      <c r="AQX241" s="83"/>
      <c r="AQY241" s="83"/>
      <c r="AQZ241" s="83"/>
      <c r="ARA241" s="83"/>
      <c r="ARB241" s="83"/>
      <c r="ARC241" s="83"/>
      <c r="ARD241" s="83"/>
      <c r="ARE241" s="83"/>
      <c r="ARF241" s="83"/>
      <c r="ARG241" s="83"/>
      <c r="ARH241" s="83"/>
      <c r="ARI241" s="83"/>
      <c r="ARJ241" s="83"/>
      <c r="ARK241" s="83"/>
      <c r="ARL241" s="83"/>
      <c r="ARM241" s="83"/>
      <c r="ARN241" s="83"/>
      <c r="ARO241" s="83"/>
      <c r="ARP241" s="83"/>
      <c r="ARQ241" s="83"/>
      <c r="ARR241" s="83"/>
      <c r="ARS241" s="83"/>
      <c r="ART241" s="83"/>
      <c r="ARU241" s="83"/>
      <c r="ARV241" s="83"/>
      <c r="ARW241" s="83"/>
      <c r="ARX241" s="83"/>
      <c r="ARY241" s="83"/>
      <c r="ARZ241" s="83"/>
      <c r="ASA241" s="83"/>
      <c r="ASB241" s="83"/>
      <c r="ASC241" s="83"/>
      <c r="ASD241" s="83"/>
      <c r="ASE241" s="83"/>
      <c r="ASF241" s="83"/>
      <c r="ASG241" s="83"/>
      <c r="ASH241" s="83"/>
      <c r="ASI241" s="83"/>
      <c r="ASJ241" s="83"/>
      <c r="ASK241" s="83"/>
      <c r="ASL241" s="83"/>
      <c r="ASM241" s="83"/>
      <c r="ASN241" s="83"/>
      <c r="ASO241" s="83"/>
      <c r="ASP241" s="83"/>
      <c r="ASQ241" s="83"/>
      <c r="ASR241" s="83"/>
      <c r="ASS241" s="83"/>
      <c r="AST241" s="83"/>
      <c r="ASU241" s="83"/>
      <c r="ASV241" s="83"/>
      <c r="ASW241" s="83"/>
      <c r="ASX241" s="83"/>
      <c r="ASY241" s="83"/>
      <c r="ASZ241" s="83"/>
      <c r="ATA241" s="83"/>
      <c r="ATB241" s="83"/>
      <c r="ATC241" s="83"/>
      <c r="ATD241" s="83"/>
      <c r="ATE241" s="83"/>
      <c r="ATF241" s="83"/>
      <c r="ATG241" s="83"/>
      <c r="ATH241" s="83"/>
      <c r="ATI241" s="83"/>
      <c r="ATJ241" s="83"/>
      <c r="ATK241" s="83"/>
      <c r="ATL241" s="83"/>
      <c r="ATM241" s="83"/>
      <c r="ATN241" s="83"/>
      <c r="ATO241" s="83"/>
      <c r="ATP241" s="83"/>
      <c r="ATQ241" s="83"/>
      <c r="ATR241" s="83"/>
      <c r="ATS241" s="83"/>
      <c r="ATT241" s="83"/>
      <c r="ATU241" s="83"/>
      <c r="ATV241" s="83"/>
      <c r="ATW241" s="83"/>
      <c r="ATX241" s="83"/>
      <c r="ATY241" s="83"/>
      <c r="ATZ241" s="83"/>
      <c r="AUA241" s="83"/>
      <c r="AUB241" s="83"/>
      <c r="AUC241" s="83"/>
      <c r="AUD241" s="83"/>
      <c r="AUE241" s="83"/>
      <c r="AUF241" s="83"/>
      <c r="AUG241" s="83"/>
      <c r="AUH241" s="83"/>
      <c r="AUI241" s="83"/>
      <c r="AUJ241" s="83"/>
      <c r="AUK241" s="83"/>
      <c r="AUL241" s="83"/>
      <c r="AUM241" s="83"/>
      <c r="AUN241" s="83"/>
      <c r="AUO241" s="83"/>
      <c r="AUP241" s="83"/>
      <c r="AUQ241" s="83"/>
      <c r="AUR241" s="83"/>
      <c r="AUS241" s="83"/>
      <c r="AUT241" s="83"/>
      <c r="AUU241" s="83"/>
      <c r="AUV241" s="83"/>
      <c r="AUW241" s="83"/>
      <c r="AUX241" s="83"/>
      <c r="AUY241" s="83"/>
      <c r="AUZ241" s="83"/>
      <c r="AVA241" s="83"/>
      <c r="AVB241" s="83"/>
      <c r="AVC241" s="83"/>
      <c r="AVD241" s="83"/>
      <c r="AVE241" s="83"/>
      <c r="AVF241" s="83"/>
      <c r="AVG241" s="83"/>
      <c r="AVH241" s="83"/>
      <c r="AVI241" s="83"/>
      <c r="AVJ241" s="83"/>
      <c r="AVK241" s="83"/>
      <c r="AVL241" s="83"/>
      <c r="AVM241" s="83"/>
      <c r="AVN241" s="83"/>
      <c r="AVO241" s="83"/>
      <c r="AVP241" s="83"/>
      <c r="AVQ241" s="83"/>
      <c r="AVR241" s="83"/>
      <c r="AVS241" s="83"/>
      <c r="AVT241" s="83"/>
      <c r="AVU241" s="83"/>
      <c r="AVV241" s="83"/>
      <c r="AVW241" s="83"/>
      <c r="AVX241" s="83"/>
      <c r="AVY241" s="83"/>
      <c r="AVZ241" s="83"/>
      <c r="AWA241" s="83"/>
      <c r="AWB241" s="83"/>
      <c r="AWC241" s="83"/>
      <c r="AWD241" s="83"/>
      <c r="AWE241" s="83"/>
      <c r="AWF241" s="83"/>
      <c r="AWG241" s="83"/>
      <c r="AWH241" s="83"/>
      <c r="AWI241" s="83"/>
      <c r="AWJ241" s="83"/>
      <c r="AWK241" s="83"/>
      <c r="AWL241" s="83"/>
      <c r="AWM241" s="83"/>
      <c r="AWN241" s="83"/>
      <c r="AWO241" s="83"/>
      <c r="AWP241" s="83"/>
      <c r="AWQ241" s="83"/>
      <c r="AWR241" s="83"/>
      <c r="AWS241" s="83"/>
      <c r="AWT241" s="83"/>
      <c r="AWU241" s="83"/>
      <c r="AWV241" s="83"/>
      <c r="AWW241" s="83"/>
      <c r="AWX241" s="83"/>
      <c r="AWY241" s="83"/>
      <c r="AWZ241" s="83"/>
      <c r="AXA241" s="83"/>
      <c r="AXB241" s="83"/>
      <c r="AXC241" s="83"/>
      <c r="AXD241" s="83"/>
      <c r="AXE241" s="83"/>
      <c r="AXF241" s="83"/>
      <c r="AXG241" s="83"/>
      <c r="AXH241" s="83"/>
      <c r="AXI241" s="83"/>
      <c r="AXJ241" s="83"/>
      <c r="AXK241" s="83"/>
      <c r="AXL241" s="83"/>
      <c r="AXM241" s="83"/>
      <c r="AXN241" s="83"/>
      <c r="AXO241" s="83"/>
      <c r="AXP241" s="83"/>
      <c r="AXQ241" s="83"/>
      <c r="AXR241" s="83"/>
      <c r="AXS241" s="83"/>
      <c r="AXT241" s="83"/>
      <c r="AXU241" s="83"/>
      <c r="AXV241" s="83"/>
      <c r="AXW241" s="83"/>
      <c r="AXX241" s="83"/>
      <c r="AXY241" s="83"/>
      <c r="AXZ241" s="83"/>
      <c r="AYA241" s="83"/>
      <c r="AYB241" s="83"/>
      <c r="AYC241" s="83"/>
      <c r="AYD241" s="83"/>
      <c r="AYE241" s="83"/>
      <c r="AYF241" s="83"/>
      <c r="AYG241" s="83"/>
      <c r="AYH241" s="83"/>
      <c r="AYI241" s="83"/>
      <c r="AYJ241" s="83"/>
      <c r="AYK241" s="83"/>
      <c r="AYL241" s="83"/>
      <c r="AYM241" s="83"/>
      <c r="AYN241" s="83"/>
      <c r="AYO241" s="83"/>
      <c r="AYP241" s="83"/>
      <c r="AYQ241" s="83"/>
      <c r="AYR241" s="83"/>
      <c r="AYS241" s="83"/>
      <c r="AYT241" s="83"/>
      <c r="AYU241" s="83"/>
      <c r="AYV241" s="83"/>
      <c r="AYW241" s="83"/>
      <c r="AYX241" s="83"/>
      <c r="AYY241" s="83"/>
      <c r="AYZ241" s="83"/>
      <c r="AZA241" s="83"/>
      <c r="AZB241" s="83"/>
      <c r="AZC241" s="83"/>
      <c r="AZD241" s="83"/>
      <c r="AZE241" s="83"/>
      <c r="AZF241" s="83"/>
      <c r="AZG241" s="83"/>
      <c r="AZH241" s="83"/>
      <c r="AZI241" s="83"/>
      <c r="AZJ241" s="83"/>
      <c r="AZK241" s="83"/>
      <c r="AZL241" s="83"/>
      <c r="AZM241" s="83"/>
      <c r="AZN241" s="83"/>
      <c r="AZO241" s="83"/>
      <c r="AZP241" s="83"/>
      <c r="AZQ241" s="83"/>
      <c r="AZR241" s="83"/>
      <c r="AZS241" s="83"/>
      <c r="AZT241" s="83"/>
      <c r="AZU241" s="83"/>
      <c r="AZV241" s="83"/>
      <c r="AZW241" s="83"/>
      <c r="AZX241" s="83"/>
      <c r="AZY241" s="83"/>
      <c r="AZZ241" s="83"/>
      <c r="BAA241" s="83"/>
      <c r="BAB241" s="83"/>
      <c r="BAC241" s="83"/>
      <c r="BAD241" s="83"/>
      <c r="BAE241" s="83"/>
      <c r="BAF241" s="83"/>
      <c r="BAG241" s="83"/>
      <c r="BAH241" s="83"/>
      <c r="BAI241" s="83"/>
      <c r="BAJ241" s="83"/>
      <c r="BAK241" s="83"/>
      <c r="BAL241" s="83"/>
      <c r="BAM241" s="83"/>
      <c r="BAN241" s="83"/>
      <c r="BAO241" s="83"/>
      <c r="BAP241" s="83"/>
      <c r="BAQ241" s="83"/>
      <c r="BAR241" s="83"/>
      <c r="BAS241" s="83"/>
      <c r="BAT241" s="83"/>
      <c r="BAU241" s="83"/>
      <c r="BAV241" s="83"/>
      <c r="BAW241" s="83"/>
      <c r="BAX241" s="83"/>
      <c r="BAY241" s="83"/>
      <c r="BAZ241" s="83"/>
      <c r="BBA241" s="83"/>
      <c r="BBB241" s="83"/>
      <c r="BBC241" s="83"/>
      <c r="BBD241" s="83"/>
      <c r="BBE241" s="83"/>
      <c r="BBF241" s="83"/>
      <c r="BBG241" s="83"/>
      <c r="BBH241" s="83"/>
      <c r="BBI241" s="83"/>
      <c r="BBJ241" s="83"/>
      <c r="BBK241" s="83"/>
      <c r="BBL241" s="83"/>
      <c r="BBM241" s="83"/>
      <c r="BBN241" s="83"/>
      <c r="BBO241" s="83"/>
      <c r="BBP241" s="83"/>
      <c r="BBQ241" s="83"/>
      <c r="BBR241" s="83"/>
      <c r="BBS241" s="83"/>
      <c r="BBT241" s="83"/>
      <c r="BBU241" s="83"/>
      <c r="BBV241" s="83"/>
      <c r="BBW241" s="83"/>
      <c r="BBX241" s="83"/>
      <c r="BBY241" s="83"/>
      <c r="BBZ241" s="83"/>
      <c r="BCA241" s="83"/>
      <c r="BCB241" s="83"/>
      <c r="BCC241" s="83"/>
      <c r="BCD241" s="83"/>
      <c r="BCE241" s="83"/>
      <c r="BCF241" s="83"/>
      <c r="BCG241" s="83"/>
      <c r="BCH241" s="83"/>
      <c r="BCI241" s="83"/>
      <c r="BCJ241" s="83"/>
      <c r="BCK241" s="83"/>
      <c r="BCL241" s="83"/>
      <c r="BCM241" s="83"/>
      <c r="BCN241" s="83"/>
      <c r="BCO241" s="83"/>
      <c r="BCP241" s="83"/>
      <c r="BCQ241" s="83"/>
      <c r="BCR241" s="83"/>
      <c r="BCS241" s="83"/>
      <c r="BCT241" s="83"/>
      <c r="BCU241" s="83"/>
      <c r="BCV241" s="83"/>
      <c r="BCW241" s="83"/>
      <c r="BCX241" s="83"/>
      <c r="BCY241" s="83"/>
      <c r="BCZ241" s="83"/>
      <c r="BDA241" s="83"/>
      <c r="BDB241" s="83"/>
      <c r="BDC241" s="83"/>
      <c r="BDD241" s="83"/>
      <c r="BDE241" s="83"/>
      <c r="BDF241" s="83"/>
      <c r="BDG241" s="83"/>
      <c r="BDH241" s="83"/>
      <c r="BDI241" s="83"/>
      <c r="BDJ241" s="83"/>
      <c r="BDK241" s="83"/>
      <c r="BDL241" s="83"/>
      <c r="BDM241" s="83"/>
      <c r="BDN241" s="83"/>
      <c r="BDO241" s="83"/>
      <c r="BDP241" s="83"/>
      <c r="BDQ241" s="83"/>
      <c r="BDR241" s="83"/>
      <c r="BDS241" s="83"/>
      <c r="BDT241" s="83"/>
      <c r="BDU241" s="83"/>
      <c r="BDV241" s="83"/>
      <c r="BDW241" s="83"/>
      <c r="BDX241" s="83"/>
      <c r="BDY241" s="83"/>
      <c r="BDZ241" s="83"/>
      <c r="BEA241" s="83"/>
      <c r="BEB241" s="83"/>
      <c r="BEC241" s="83"/>
      <c r="BED241" s="83"/>
      <c r="BEE241" s="83"/>
      <c r="BEF241" s="83"/>
      <c r="BEG241" s="83"/>
      <c r="BEH241" s="83"/>
      <c r="BEI241" s="83"/>
      <c r="BEJ241" s="83"/>
      <c r="BEK241" s="83"/>
      <c r="BEL241" s="83"/>
      <c r="BEM241" s="83"/>
      <c r="BEN241" s="83"/>
      <c r="BEO241" s="83"/>
      <c r="BEP241" s="83"/>
      <c r="BEQ241" s="83"/>
      <c r="BER241" s="83"/>
      <c r="BES241" s="83"/>
      <c r="BET241" s="83"/>
      <c r="BEU241" s="83"/>
      <c r="BEV241" s="83"/>
      <c r="BEW241" s="83"/>
      <c r="BEX241" s="83"/>
      <c r="BEY241" s="83"/>
      <c r="BEZ241" s="83"/>
      <c r="BFA241" s="83"/>
      <c r="BFB241" s="83"/>
      <c r="BFC241" s="83"/>
      <c r="BFD241" s="83"/>
      <c r="BFE241" s="83"/>
      <c r="BFF241" s="83"/>
      <c r="BFG241" s="83"/>
      <c r="BFH241" s="83"/>
      <c r="BFI241" s="83"/>
      <c r="BFJ241" s="83"/>
      <c r="BFK241" s="83"/>
      <c r="BFL241" s="83"/>
      <c r="BFM241" s="83"/>
      <c r="BFN241" s="83"/>
      <c r="BFO241" s="83"/>
      <c r="BFP241" s="83"/>
      <c r="BFQ241" s="83"/>
      <c r="BFR241" s="83"/>
      <c r="BFS241" s="83"/>
      <c r="BFT241" s="83"/>
      <c r="BFU241" s="83"/>
      <c r="BFV241" s="83"/>
      <c r="BFW241" s="83"/>
      <c r="BFX241" s="83"/>
      <c r="BFY241" s="83"/>
      <c r="BFZ241" s="83"/>
      <c r="BGA241" s="83"/>
      <c r="BGB241" s="83"/>
      <c r="BGC241" s="83"/>
      <c r="BGD241" s="83"/>
      <c r="BGE241" s="83"/>
      <c r="BGF241" s="83"/>
      <c r="BGG241" s="83"/>
      <c r="BGH241" s="83"/>
      <c r="BGI241" s="83"/>
      <c r="BGJ241" s="83"/>
      <c r="BGK241" s="83"/>
      <c r="BGL241" s="83"/>
      <c r="BGM241" s="83"/>
      <c r="BGN241" s="83"/>
      <c r="BGO241" s="83"/>
      <c r="BGP241" s="83"/>
      <c r="BGQ241" s="83"/>
      <c r="BGR241" s="83"/>
      <c r="BGS241" s="83"/>
      <c r="BGT241" s="83"/>
      <c r="BGU241" s="83"/>
      <c r="BGV241" s="83"/>
      <c r="BGW241" s="83"/>
      <c r="BGX241" s="83"/>
      <c r="BGY241" s="83"/>
      <c r="BGZ241" s="83"/>
      <c r="BHA241" s="83"/>
      <c r="BHB241" s="83"/>
      <c r="BHC241" s="83"/>
      <c r="BHD241" s="83"/>
      <c r="BHE241" s="83"/>
      <c r="BHF241" s="83"/>
      <c r="BHG241" s="83"/>
      <c r="BHH241" s="83"/>
      <c r="BHI241" s="83"/>
      <c r="BHJ241" s="83"/>
      <c r="BHK241" s="83"/>
      <c r="BHL241" s="83"/>
      <c r="BHM241" s="83"/>
      <c r="BHN241" s="83"/>
      <c r="BHO241" s="83"/>
      <c r="BHP241" s="83"/>
      <c r="BHQ241" s="83"/>
      <c r="BHR241" s="83"/>
      <c r="BHS241" s="83"/>
      <c r="BHT241" s="83"/>
      <c r="BHU241" s="83"/>
      <c r="BHV241" s="83"/>
      <c r="BHW241" s="83"/>
      <c r="BHX241" s="83"/>
      <c r="BHY241" s="83"/>
      <c r="BHZ241" s="83"/>
      <c r="BIA241" s="83"/>
      <c r="BIB241" s="83"/>
      <c r="BIC241" s="83"/>
      <c r="BID241" s="83"/>
      <c r="BIE241" s="83"/>
      <c r="BIF241" s="83"/>
      <c r="BIG241" s="83"/>
      <c r="BIH241" s="83"/>
      <c r="BII241" s="83"/>
      <c r="BIJ241" s="83"/>
      <c r="BIK241" s="83"/>
      <c r="BIL241" s="83"/>
      <c r="BIM241" s="83"/>
      <c r="BIN241" s="83"/>
      <c r="BIO241" s="83"/>
      <c r="BIP241" s="83"/>
      <c r="BIQ241" s="83"/>
      <c r="BIR241" s="83"/>
      <c r="BIS241" s="83"/>
      <c r="BIT241" s="83"/>
      <c r="BIU241" s="83"/>
      <c r="BIV241" s="83"/>
      <c r="BIW241" s="83"/>
      <c r="BIX241" s="83"/>
      <c r="BIY241" s="83"/>
      <c r="BIZ241" s="83"/>
      <c r="BJA241" s="83"/>
      <c r="BJB241" s="83"/>
      <c r="BJC241" s="83"/>
      <c r="BJD241" s="83"/>
      <c r="BJE241" s="83"/>
      <c r="BJF241" s="83"/>
      <c r="BJG241" s="83"/>
      <c r="BJH241" s="83"/>
      <c r="BJI241" s="83"/>
      <c r="BJJ241" s="83"/>
      <c r="BJK241" s="83"/>
      <c r="BJL241" s="83"/>
      <c r="BJM241" s="83"/>
      <c r="BJN241" s="83"/>
      <c r="BJO241" s="83"/>
      <c r="BJP241" s="83"/>
      <c r="BJQ241" s="83"/>
      <c r="BJR241" s="83"/>
      <c r="BJS241" s="83"/>
      <c r="BJT241" s="83"/>
      <c r="BJU241" s="83"/>
      <c r="BJV241" s="83"/>
      <c r="BJW241" s="83"/>
      <c r="BJX241" s="83"/>
      <c r="BJY241" s="83"/>
      <c r="BJZ241" s="83"/>
      <c r="BKA241" s="83"/>
      <c r="BKB241" s="83"/>
      <c r="BKC241" s="83"/>
      <c r="BKD241" s="83"/>
      <c r="BKE241" s="83"/>
      <c r="BKF241" s="83"/>
      <c r="BKG241" s="83"/>
      <c r="BKH241" s="83"/>
      <c r="BKI241" s="83"/>
      <c r="BKJ241" s="83"/>
      <c r="BKK241" s="83"/>
      <c r="BKL241" s="83"/>
      <c r="BKM241" s="83"/>
      <c r="BKN241" s="83"/>
      <c r="BKO241" s="83"/>
      <c r="BKP241" s="83"/>
      <c r="BKQ241" s="83"/>
      <c r="BKR241" s="83"/>
      <c r="BKS241" s="83"/>
      <c r="BKT241" s="83"/>
      <c r="BKU241" s="83"/>
      <c r="BKV241" s="83"/>
      <c r="BKW241" s="83"/>
      <c r="BKX241" s="83"/>
      <c r="BKY241" s="83"/>
      <c r="BKZ241" s="83"/>
      <c r="BLA241" s="83"/>
      <c r="BLB241" s="83"/>
      <c r="BLC241" s="83"/>
      <c r="BLD241" s="83"/>
      <c r="BLE241" s="83"/>
      <c r="BLF241" s="83"/>
      <c r="BLG241" s="83"/>
      <c r="BLH241" s="83"/>
      <c r="BLI241" s="83"/>
      <c r="BLJ241" s="83"/>
      <c r="BLK241" s="83"/>
      <c r="BLL241" s="83"/>
      <c r="BLM241" s="83"/>
      <c r="BLN241" s="83"/>
      <c r="BLO241" s="83"/>
      <c r="BLP241" s="83"/>
      <c r="BLQ241" s="83"/>
      <c r="BLR241" s="83"/>
      <c r="BLS241" s="83"/>
      <c r="BLT241" s="83"/>
      <c r="BLU241" s="83"/>
      <c r="BLV241" s="83"/>
      <c r="BLW241" s="83"/>
      <c r="BLX241" s="83"/>
      <c r="BLY241" s="83"/>
      <c r="BLZ241" s="83"/>
      <c r="BMA241" s="83"/>
      <c r="BMB241" s="83"/>
      <c r="BMC241" s="83"/>
      <c r="BMD241" s="83"/>
      <c r="BME241" s="83"/>
      <c r="BMF241" s="83"/>
      <c r="BMG241" s="83"/>
      <c r="BMH241" s="83"/>
      <c r="BMI241" s="83"/>
      <c r="BMJ241" s="83"/>
      <c r="BMK241" s="83"/>
      <c r="BML241" s="83"/>
      <c r="BMM241" s="83"/>
      <c r="BMN241" s="83"/>
      <c r="BMO241" s="83"/>
      <c r="BMP241" s="83"/>
      <c r="BMQ241" s="83"/>
      <c r="BMR241" s="83"/>
      <c r="BMS241" s="83"/>
      <c r="BMT241" s="83"/>
      <c r="BMU241" s="83"/>
      <c r="BMV241" s="83"/>
      <c r="BMW241" s="83"/>
      <c r="BMX241" s="83"/>
      <c r="BMY241" s="83"/>
      <c r="BMZ241" s="83"/>
      <c r="BNA241" s="83"/>
      <c r="BNB241" s="83"/>
      <c r="BNC241" s="83"/>
      <c r="BND241" s="83"/>
      <c r="BNE241" s="83"/>
      <c r="BNF241" s="83"/>
      <c r="BNG241" s="83"/>
      <c r="BNH241" s="83"/>
      <c r="BNI241" s="83"/>
      <c r="BNJ241" s="83"/>
      <c r="BNK241" s="83"/>
      <c r="BNL241" s="83"/>
      <c r="BNM241" s="83"/>
      <c r="BNN241" s="83"/>
      <c r="BNO241" s="83"/>
      <c r="BNP241" s="83"/>
      <c r="BNQ241" s="83"/>
      <c r="BNR241" s="83"/>
      <c r="BNS241" s="83"/>
      <c r="BNT241" s="83"/>
      <c r="BNU241" s="83"/>
      <c r="BNV241" s="83"/>
      <c r="BNW241" s="83"/>
      <c r="BNX241" s="83"/>
      <c r="BNY241" s="83"/>
      <c r="BNZ241" s="83"/>
      <c r="BOA241" s="83"/>
      <c r="BOB241" s="83"/>
      <c r="BOC241" s="83"/>
      <c r="BOD241" s="83"/>
      <c r="BOE241" s="83"/>
      <c r="BOF241" s="83"/>
      <c r="BOG241" s="83"/>
      <c r="BOH241" s="83"/>
      <c r="BOI241" s="83"/>
      <c r="BOJ241" s="83"/>
      <c r="BOK241" s="83"/>
      <c r="BOL241" s="83"/>
      <c r="BOM241" s="83"/>
      <c r="BON241" s="83"/>
      <c r="BOO241" s="83"/>
      <c r="BOP241" s="83"/>
      <c r="BOQ241" s="83"/>
      <c r="BOR241" s="83"/>
      <c r="BOS241" s="83"/>
      <c r="BOT241" s="83"/>
      <c r="BOU241" s="83"/>
      <c r="BOV241" s="83"/>
      <c r="BOW241" s="83"/>
      <c r="BOX241" s="83"/>
      <c r="BOY241" s="83"/>
      <c r="BOZ241" s="83"/>
      <c r="BPA241" s="83"/>
      <c r="BPB241" s="83"/>
      <c r="BPC241" s="83"/>
      <c r="BPD241" s="83"/>
      <c r="BPE241" s="83"/>
      <c r="BPF241" s="83"/>
      <c r="BPG241" s="83"/>
      <c r="BPH241" s="83"/>
      <c r="BPI241" s="83"/>
      <c r="BPJ241" s="83"/>
      <c r="BPK241" s="83"/>
      <c r="BPL241" s="83"/>
      <c r="BPM241" s="83"/>
      <c r="BPN241" s="83"/>
      <c r="BPO241" s="83"/>
      <c r="BPP241" s="83"/>
      <c r="BPQ241" s="83"/>
      <c r="BPR241" s="83"/>
      <c r="BPS241" s="83"/>
      <c r="BPT241" s="83"/>
      <c r="BPU241" s="83"/>
      <c r="BPV241" s="83"/>
      <c r="BPW241" s="83"/>
      <c r="BPX241" s="83"/>
      <c r="BPY241" s="83"/>
      <c r="BPZ241" s="83"/>
      <c r="BQA241" s="83"/>
      <c r="BQB241" s="83"/>
      <c r="BQC241" s="83"/>
      <c r="BQD241" s="83"/>
      <c r="BQE241" s="83"/>
      <c r="BQF241" s="83"/>
      <c r="BQG241" s="83"/>
      <c r="BQH241" s="83"/>
      <c r="BQI241" s="83"/>
      <c r="BQJ241" s="83"/>
      <c r="BQK241" s="83"/>
      <c r="BQL241" s="83"/>
      <c r="BQM241" s="83"/>
      <c r="BQN241" s="83"/>
      <c r="BQO241" s="83"/>
      <c r="BQP241" s="83"/>
      <c r="BQQ241" s="83"/>
      <c r="BQR241" s="83"/>
      <c r="BQS241" s="83"/>
      <c r="BQT241" s="83"/>
      <c r="BQU241" s="83"/>
      <c r="BQV241" s="83"/>
      <c r="BQW241" s="83"/>
      <c r="BQX241" s="83"/>
      <c r="BQY241" s="83"/>
      <c r="BQZ241" s="83"/>
      <c r="BRA241" s="83"/>
      <c r="BRB241" s="83"/>
      <c r="BRC241" s="83"/>
      <c r="BRD241" s="83"/>
      <c r="BRE241" s="83"/>
      <c r="BRF241" s="83"/>
      <c r="BRG241" s="83"/>
      <c r="BRH241" s="83"/>
      <c r="BRI241" s="83"/>
      <c r="BRJ241" s="83"/>
      <c r="BRK241" s="83"/>
      <c r="BRL241" s="83"/>
      <c r="BRM241" s="83"/>
      <c r="BRN241" s="83"/>
      <c r="BRO241" s="83"/>
      <c r="BRP241" s="83"/>
      <c r="BRQ241" s="83"/>
      <c r="BRR241" s="83"/>
      <c r="BRS241" s="83"/>
      <c r="BRT241" s="83"/>
      <c r="BRU241" s="83"/>
      <c r="BRV241" s="83"/>
      <c r="BRW241" s="83"/>
      <c r="BRX241" s="83"/>
      <c r="BRY241" s="83"/>
      <c r="BRZ241" s="83"/>
      <c r="BSA241" s="83"/>
      <c r="BSB241" s="83"/>
      <c r="BSC241" s="83"/>
      <c r="BSD241" s="83"/>
      <c r="BSE241" s="83"/>
      <c r="BSF241" s="83"/>
      <c r="BSG241" s="83"/>
      <c r="BSH241" s="83"/>
      <c r="BSI241" s="83"/>
      <c r="BSJ241" s="83"/>
      <c r="BSK241" s="83"/>
      <c r="BSL241" s="83"/>
      <c r="BSM241" s="83"/>
      <c r="BSN241" s="83"/>
      <c r="BSO241" s="83"/>
      <c r="BSP241" s="83"/>
      <c r="BSQ241" s="83"/>
      <c r="BSR241" s="83"/>
      <c r="BSS241" s="83"/>
      <c r="BST241" s="83"/>
      <c r="BSU241" s="83"/>
      <c r="BSV241" s="83"/>
      <c r="BSW241" s="83"/>
      <c r="BSX241" s="83"/>
      <c r="BSY241" s="83"/>
      <c r="BSZ241" s="83"/>
      <c r="BTA241" s="83"/>
      <c r="BTB241" s="83"/>
      <c r="BTC241" s="83"/>
      <c r="BTD241" s="83"/>
      <c r="BTE241" s="83"/>
      <c r="BTF241" s="83"/>
      <c r="BTG241" s="83"/>
      <c r="BTH241" s="83"/>
      <c r="BTI241" s="83"/>
      <c r="BTJ241" s="83"/>
      <c r="BTK241" s="83"/>
      <c r="BTL241" s="83"/>
      <c r="BTM241" s="83"/>
      <c r="BTN241" s="83"/>
      <c r="BTO241" s="83"/>
      <c r="BTP241" s="83"/>
      <c r="BTQ241" s="83"/>
      <c r="BTR241" s="83"/>
      <c r="BTS241" s="83"/>
      <c r="BTT241" s="83"/>
      <c r="BTU241" s="83"/>
      <c r="BTV241" s="83"/>
      <c r="BTW241" s="83"/>
      <c r="BTX241" s="83"/>
      <c r="BTY241" s="83"/>
      <c r="BTZ241" s="83"/>
      <c r="BUA241" s="83"/>
      <c r="BUB241" s="83"/>
      <c r="BUC241" s="83"/>
      <c r="BUD241" s="83"/>
      <c r="BUE241" s="83"/>
      <c r="BUF241" s="83"/>
      <c r="BUG241" s="83"/>
      <c r="BUH241" s="83"/>
      <c r="BUI241" s="83"/>
      <c r="BUJ241" s="83"/>
      <c r="BUK241" s="83"/>
      <c r="BUL241" s="83"/>
      <c r="BUM241" s="83"/>
      <c r="BUN241" s="83"/>
      <c r="BUO241" s="83"/>
      <c r="BUP241" s="83"/>
      <c r="BUQ241" s="83"/>
      <c r="BUR241" s="83"/>
      <c r="BUS241" s="83"/>
      <c r="BUT241" s="83"/>
      <c r="BUU241" s="83"/>
      <c r="BUV241" s="83"/>
      <c r="BUW241" s="83"/>
      <c r="BUX241" s="83"/>
      <c r="BUY241" s="83"/>
      <c r="BUZ241" s="83"/>
      <c r="BVA241" s="83"/>
      <c r="BVB241" s="83"/>
      <c r="BVC241" s="83"/>
      <c r="BVD241" s="83"/>
      <c r="BVE241" s="83"/>
      <c r="BVF241" s="83"/>
      <c r="BVG241" s="83"/>
      <c r="BVH241" s="83"/>
      <c r="BVI241" s="83"/>
      <c r="BVJ241" s="83"/>
      <c r="BVK241" s="83"/>
      <c r="BVL241" s="83"/>
      <c r="BVM241" s="83"/>
      <c r="BVN241" s="83"/>
      <c r="BVO241" s="83"/>
      <c r="BVP241" s="83"/>
      <c r="BVQ241" s="83"/>
      <c r="BVR241" s="83"/>
      <c r="BVS241" s="83"/>
      <c r="BVT241" s="83"/>
      <c r="BVU241" s="83"/>
      <c r="BVV241" s="83"/>
      <c r="BVW241" s="83"/>
      <c r="BVX241" s="83"/>
      <c r="BVY241" s="83"/>
      <c r="BVZ241" s="83"/>
      <c r="BWA241" s="83"/>
      <c r="BWB241" s="83"/>
      <c r="BWC241" s="83"/>
      <c r="BWD241" s="83"/>
      <c r="BWE241" s="83"/>
      <c r="BWF241" s="83"/>
      <c r="BWG241" s="83"/>
      <c r="BWH241" s="83"/>
      <c r="BWI241" s="83"/>
      <c r="BWJ241" s="83"/>
      <c r="BWK241" s="83"/>
      <c r="BWL241" s="83"/>
      <c r="BWM241" s="83"/>
      <c r="BWN241" s="83"/>
      <c r="BWO241" s="83"/>
      <c r="BWP241" s="83"/>
      <c r="BWQ241" s="83"/>
      <c r="BWR241" s="83"/>
      <c r="BWS241" s="83"/>
      <c r="BWT241" s="83"/>
      <c r="BWU241" s="83"/>
      <c r="BWV241" s="83"/>
      <c r="BWW241" s="83"/>
      <c r="BWX241" s="83"/>
      <c r="BWY241" s="83"/>
      <c r="BWZ241" s="83"/>
      <c r="BXA241" s="83"/>
      <c r="BXB241" s="83"/>
      <c r="BXC241" s="83"/>
      <c r="BXD241" s="83"/>
      <c r="BXE241" s="83"/>
      <c r="BXF241" s="83"/>
      <c r="BXG241" s="83"/>
      <c r="BXH241" s="83"/>
      <c r="BXI241" s="83"/>
      <c r="BXJ241" s="83"/>
      <c r="BXK241" s="83"/>
      <c r="BXL241" s="83"/>
      <c r="BXM241" s="83"/>
      <c r="BXN241" s="83"/>
      <c r="BXO241" s="83"/>
      <c r="BXP241" s="83"/>
      <c r="BXQ241" s="83"/>
      <c r="BXR241" s="83"/>
      <c r="BXS241" s="83"/>
      <c r="BXT241" s="83"/>
      <c r="BXU241" s="83"/>
      <c r="BXV241" s="83"/>
      <c r="BXW241" s="83"/>
      <c r="BXX241" s="83"/>
      <c r="BXY241" s="83"/>
      <c r="BXZ241" s="83"/>
      <c r="BYA241" s="83"/>
      <c r="BYB241" s="83"/>
      <c r="BYC241" s="83"/>
      <c r="BYD241" s="83"/>
      <c r="BYE241" s="83"/>
      <c r="BYF241" s="83"/>
      <c r="BYG241" s="83"/>
      <c r="BYH241" s="83"/>
      <c r="BYI241" s="83"/>
      <c r="BYJ241" s="83"/>
      <c r="BYK241" s="83"/>
      <c r="BYL241" s="83"/>
      <c r="BYM241" s="83"/>
      <c r="BYN241" s="83"/>
      <c r="BYO241" s="83"/>
      <c r="BYP241" s="83"/>
      <c r="BYQ241" s="83"/>
      <c r="BYR241" s="83"/>
      <c r="BYS241" s="83"/>
      <c r="BYT241" s="83"/>
      <c r="BYU241" s="83"/>
      <c r="BYV241" s="83"/>
      <c r="BYW241" s="83"/>
      <c r="BYX241" s="83"/>
      <c r="BYY241" s="83"/>
      <c r="BYZ241" s="83"/>
      <c r="BZA241" s="83"/>
      <c r="BZB241" s="83"/>
      <c r="BZC241" s="83"/>
      <c r="BZD241" s="83"/>
      <c r="BZE241" s="83"/>
      <c r="BZF241" s="83"/>
      <c r="BZG241" s="83"/>
      <c r="BZH241" s="83"/>
      <c r="BZI241" s="83"/>
      <c r="BZJ241" s="83"/>
      <c r="BZK241" s="83"/>
      <c r="BZL241" s="83"/>
      <c r="BZM241" s="83"/>
      <c r="BZN241" s="83"/>
      <c r="BZO241" s="83"/>
      <c r="BZP241" s="83"/>
      <c r="BZQ241" s="83"/>
      <c r="BZR241" s="83"/>
      <c r="BZS241" s="83"/>
      <c r="BZT241" s="83"/>
      <c r="BZU241" s="83"/>
      <c r="BZV241" s="83"/>
      <c r="BZW241" s="83"/>
      <c r="BZX241" s="83"/>
      <c r="BZY241" s="83"/>
      <c r="BZZ241" s="83"/>
      <c r="CAA241" s="83"/>
      <c r="CAB241" s="83"/>
      <c r="CAC241" s="83"/>
      <c r="CAD241" s="83"/>
      <c r="CAE241" s="83"/>
      <c r="CAF241" s="83"/>
      <c r="CAG241" s="83"/>
      <c r="CAH241" s="83"/>
      <c r="CAI241" s="83"/>
      <c r="CAJ241" s="83"/>
      <c r="CAK241" s="83"/>
      <c r="CAL241" s="83"/>
      <c r="CAM241" s="83"/>
      <c r="CAN241" s="83"/>
      <c r="CAO241" s="83"/>
      <c r="CAP241" s="83"/>
      <c r="CAQ241" s="83"/>
      <c r="CAR241" s="83"/>
      <c r="CAS241" s="83"/>
      <c r="CAT241" s="83"/>
      <c r="CAU241" s="83"/>
      <c r="CAV241" s="83"/>
      <c r="CAW241" s="83"/>
      <c r="CAX241" s="83"/>
      <c r="CAY241" s="83"/>
      <c r="CAZ241" s="83"/>
      <c r="CBA241" s="83"/>
      <c r="CBB241" s="83"/>
      <c r="CBC241" s="83"/>
      <c r="CBD241" s="83"/>
      <c r="CBE241" s="83"/>
      <c r="CBF241" s="83"/>
      <c r="CBG241" s="83"/>
      <c r="CBH241" s="83"/>
      <c r="CBI241" s="83"/>
      <c r="CBJ241" s="83"/>
      <c r="CBK241" s="83"/>
      <c r="CBL241" s="83"/>
      <c r="CBM241" s="83"/>
      <c r="CBN241" s="83"/>
      <c r="CBO241" s="83"/>
      <c r="CBP241" s="83"/>
      <c r="CBQ241" s="83"/>
      <c r="CBR241" s="83"/>
      <c r="CBS241" s="83"/>
      <c r="CBT241" s="83"/>
      <c r="CBU241" s="83"/>
      <c r="CBV241" s="83"/>
      <c r="CBW241" s="83"/>
      <c r="CBX241" s="83"/>
      <c r="CBY241" s="83"/>
      <c r="CBZ241" s="83"/>
      <c r="CCA241" s="83"/>
      <c r="CCB241" s="83"/>
      <c r="CCC241" s="83"/>
      <c r="CCD241" s="83"/>
      <c r="CCE241" s="83"/>
      <c r="CCF241" s="83"/>
      <c r="CCG241" s="83"/>
      <c r="CCH241" s="83"/>
      <c r="CCI241" s="83"/>
      <c r="CCJ241" s="83"/>
      <c r="CCK241" s="83"/>
      <c r="CCL241" s="83"/>
      <c r="CCM241" s="83"/>
      <c r="CCN241" s="83"/>
      <c r="CCO241" s="83"/>
      <c r="CCP241" s="83"/>
      <c r="CCQ241" s="83"/>
      <c r="CCR241" s="83"/>
      <c r="CCS241" s="83"/>
      <c r="CCT241" s="83"/>
      <c r="CCU241" s="83"/>
      <c r="CCV241" s="83"/>
      <c r="CCW241" s="83"/>
      <c r="CCX241" s="83"/>
      <c r="CCY241" s="83"/>
      <c r="CCZ241" s="83"/>
      <c r="CDA241" s="83"/>
      <c r="CDB241" s="83"/>
      <c r="CDC241" s="83"/>
      <c r="CDD241" s="83"/>
      <c r="CDE241" s="83"/>
      <c r="CDF241" s="83"/>
      <c r="CDG241" s="83"/>
      <c r="CDH241" s="83"/>
      <c r="CDI241" s="83"/>
      <c r="CDJ241" s="83"/>
      <c r="CDK241" s="83"/>
      <c r="CDL241" s="83"/>
      <c r="CDM241" s="83"/>
      <c r="CDN241" s="83"/>
      <c r="CDO241" s="83"/>
      <c r="CDP241" s="83"/>
      <c r="CDQ241" s="83"/>
      <c r="CDR241" s="83"/>
      <c r="CDS241" s="83"/>
      <c r="CDT241" s="83"/>
      <c r="CDU241" s="83"/>
      <c r="CDV241" s="83"/>
      <c r="CDW241" s="83"/>
      <c r="CDX241" s="83"/>
      <c r="CDY241" s="83"/>
      <c r="CDZ241" s="83"/>
      <c r="CEA241" s="83"/>
      <c r="CEB241" s="83"/>
      <c r="CEC241" s="83"/>
      <c r="CED241" s="83"/>
      <c r="CEE241" s="83"/>
      <c r="CEF241" s="83"/>
      <c r="CEG241" s="83"/>
      <c r="CEH241" s="83"/>
      <c r="CEI241" s="83"/>
      <c r="CEJ241" s="83"/>
      <c r="CEK241" s="83"/>
      <c r="CEL241" s="83"/>
      <c r="CEM241" s="83"/>
      <c r="CEN241" s="83"/>
      <c r="CEO241" s="83"/>
      <c r="CEP241" s="83"/>
      <c r="CEQ241" s="83"/>
      <c r="CER241" s="83"/>
      <c r="CES241" s="83"/>
      <c r="CET241" s="83"/>
      <c r="CEU241" s="83"/>
      <c r="CEV241" s="83"/>
      <c r="CEW241" s="83"/>
      <c r="CEX241" s="83"/>
      <c r="CEY241" s="83"/>
      <c r="CEZ241" s="83"/>
      <c r="CFA241" s="83"/>
      <c r="CFB241" s="83"/>
      <c r="CFC241" s="83"/>
      <c r="CFD241" s="83"/>
      <c r="CFE241" s="83"/>
      <c r="CFF241" s="83"/>
      <c r="CFG241" s="83"/>
      <c r="CFH241" s="83"/>
      <c r="CFI241" s="83"/>
      <c r="CFJ241" s="83"/>
      <c r="CFK241" s="83"/>
      <c r="CFL241" s="83"/>
      <c r="CFM241" s="83"/>
      <c r="CFN241" s="83"/>
      <c r="CFO241" s="83"/>
      <c r="CFP241" s="83"/>
      <c r="CFQ241" s="83"/>
      <c r="CFR241" s="83"/>
      <c r="CFS241" s="83"/>
      <c r="CFT241" s="83"/>
      <c r="CFU241" s="83"/>
      <c r="CFV241" s="83"/>
      <c r="CFW241" s="83"/>
      <c r="CFX241" s="83"/>
      <c r="CFY241" s="83"/>
      <c r="CFZ241" s="83"/>
      <c r="CGA241" s="83"/>
      <c r="CGB241" s="83"/>
      <c r="CGC241" s="83"/>
      <c r="CGD241" s="83"/>
      <c r="CGE241" s="83"/>
      <c r="CGF241" s="83"/>
      <c r="CGG241" s="83"/>
      <c r="CGH241" s="83"/>
      <c r="CGI241" s="83"/>
      <c r="CGJ241" s="83"/>
      <c r="CGK241" s="83"/>
      <c r="CGL241" s="83"/>
      <c r="CGM241" s="83"/>
      <c r="CGN241" s="83"/>
      <c r="CGO241" s="83"/>
      <c r="CGP241" s="83"/>
      <c r="CGQ241" s="83"/>
      <c r="CGR241" s="83"/>
      <c r="CGS241" s="83"/>
      <c r="CGT241" s="83"/>
      <c r="CGU241" s="83"/>
      <c r="CGV241" s="83"/>
      <c r="CGW241" s="83"/>
      <c r="CGX241" s="83"/>
      <c r="CGY241" s="83"/>
      <c r="CGZ241" s="83"/>
      <c r="CHA241" s="83"/>
      <c r="CHB241" s="83"/>
      <c r="CHC241" s="83"/>
      <c r="CHD241" s="83"/>
      <c r="CHE241" s="83"/>
      <c r="CHF241" s="83"/>
      <c r="CHG241" s="83"/>
      <c r="CHH241" s="83"/>
      <c r="CHI241" s="83"/>
      <c r="CHJ241" s="83"/>
      <c r="CHK241" s="83"/>
      <c r="CHL241" s="83"/>
      <c r="CHM241" s="83"/>
      <c r="CHN241" s="83"/>
      <c r="CHO241" s="83"/>
      <c r="CHP241" s="83"/>
      <c r="CHQ241" s="83"/>
      <c r="CHR241" s="83"/>
      <c r="CHS241" s="83"/>
      <c r="CHT241" s="83"/>
      <c r="CHU241" s="83"/>
      <c r="CHV241" s="83"/>
      <c r="CHW241" s="83"/>
      <c r="CHX241" s="83"/>
      <c r="CHY241" s="83"/>
      <c r="CHZ241" s="83"/>
      <c r="CIA241" s="83"/>
      <c r="CIB241" s="83"/>
      <c r="CIC241" s="83"/>
      <c r="CID241" s="83"/>
      <c r="CIE241" s="83"/>
      <c r="CIF241" s="83"/>
      <c r="CIG241" s="83"/>
      <c r="CIH241" s="83"/>
      <c r="CII241" s="83"/>
      <c r="CIJ241" s="83"/>
      <c r="CIK241" s="83"/>
      <c r="CIL241" s="83"/>
      <c r="CIM241" s="83"/>
      <c r="CIN241" s="83"/>
      <c r="CIO241" s="83"/>
      <c r="CIP241" s="83"/>
      <c r="CIQ241" s="83"/>
      <c r="CIR241" s="83"/>
      <c r="CIS241" s="83"/>
      <c r="CIT241" s="83"/>
      <c r="CIU241" s="83"/>
      <c r="CIV241" s="83"/>
      <c r="CIW241" s="83"/>
      <c r="CIX241" s="83"/>
      <c r="CIY241" s="83"/>
      <c r="CIZ241" s="83"/>
      <c r="CJA241" s="83"/>
      <c r="CJB241" s="83"/>
      <c r="CJC241" s="83"/>
      <c r="CJD241" s="83"/>
      <c r="CJE241" s="83"/>
      <c r="CJF241" s="83"/>
      <c r="CJG241" s="83"/>
      <c r="CJH241" s="83"/>
      <c r="CJI241" s="83"/>
      <c r="CJJ241" s="83"/>
      <c r="CJK241" s="83"/>
      <c r="CJL241" s="83"/>
      <c r="CJM241" s="83"/>
      <c r="CJN241" s="83"/>
      <c r="CJO241" s="83"/>
      <c r="CJP241" s="83"/>
      <c r="CJQ241" s="83"/>
      <c r="CJR241" s="83"/>
      <c r="CJS241" s="83"/>
      <c r="CJT241" s="83"/>
      <c r="CJU241" s="83"/>
      <c r="CJV241" s="83"/>
      <c r="CJW241" s="83"/>
      <c r="CJX241" s="83"/>
      <c r="CJY241" s="83"/>
      <c r="CJZ241" s="83"/>
      <c r="CKA241" s="83"/>
      <c r="CKB241" s="83"/>
      <c r="CKC241" s="83"/>
      <c r="CKD241" s="83"/>
      <c r="CKE241" s="83"/>
      <c r="CKF241" s="83"/>
      <c r="CKG241" s="83"/>
      <c r="CKH241" s="83"/>
      <c r="CKI241" s="83"/>
      <c r="CKJ241" s="83"/>
      <c r="CKK241" s="83"/>
      <c r="CKL241" s="83"/>
      <c r="CKM241" s="83"/>
      <c r="CKN241" s="83"/>
      <c r="CKO241" s="83"/>
      <c r="CKP241" s="83"/>
      <c r="CKQ241" s="83"/>
      <c r="CKR241" s="83"/>
      <c r="CKS241" s="83"/>
      <c r="CKT241" s="83"/>
      <c r="CKU241" s="83"/>
      <c r="CKV241" s="83"/>
      <c r="CKW241" s="83"/>
      <c r="CKX241" s="83"/>
      <c r="CKY241" s="83"/>
      <c r="CKZ241" s="83"/>
      <c r="CLA241" s="83"/>
      <c r="CLB241" s="83"/>
      <c r="CLC241" s="83"/>
      <c r="CLD241" s="83"/>
      <c r="CLE241" s="83"/>
      <c r="CLF241" s="83"/>
      <c r="CLG241" s="83"/>
      <c r="CLH241" s="83"/>
      <c r="CLI241" s="83"/>
      <c r="CLJ241" s="83"/>
      <c r="CLK241" s="83"/>
      <c r="CLL241" s="83"/>
      <c r="CLM241" s="83"/>
      <c r="CLN241" s="83"/>
      <c r="CLO241" s="83"/>
      <c r="CLP241" s="83"/>
      <c r="CLQ241" s="83"/>
      <c r="CLR241" s="83"/>
      <c r="CLS241" s="83"/>
      <c r="CLT241" s="83"/>
      <c r="CLU241" s="83"/>
      <c r="CLV241" s="83"/>
      <c r="CLW241" s="83"/>
      <c r="CLX241" s="83"/>
      <c r="CLY241" s="83"/>
      <c r="CLZ241" s="83"/>
      <c r="CMA241" s="83"/>
      <c r="CMB241" s="83"/>
      <c r="CMC241" s="83"/>
      <c r="CMD241" s="83"/>
      <c r="CME241" s="83"/>
      <c r="CMF241" s="83"/>
      <c r="CMG241" s="83"/>
      <c r="CMH241" s="83"/>
      <c r="CMI241" s="83"/>
      <c r="CMJ241" s="83"/>
      <c r="CMK241" s="83"/>
      <c r="CML241" s="83"/>
      <c r="CMM241" s="83"/>
      <c r="CMN241" s="83"/>
      <c r="CMO241" s="83"/>
      <c r="CMP241" s="83"/>
      <c r="CMQ241" s="83"/>
      <c r="CMR241" s="83"/>
      <c r="CMS241" s="83"/>
      <c r="CMT241" s="83"/>
      <c r="CMU241" s="83"/>
      <c r="CMV241" s="83"/>
      <c r="CMW241" s="83"/>
      <c r="CMX241" s="83"/>
      <c r="CMY241" s="83"/>
      <c r="CMZ241" s="83"/>
      <c r="CNA241" s="83"/>
      <c r="CNB241" s="83"/>
      <c r="CNC241" s="83"/>
      <c r="CND241" s="83"/>
      <c r="CNE241" s="83"/>
      <c r="CNF241" s="83"/>
      <c r="CNG241" s="83"/>
      <c r="CNH241" s="83"/>
      <c r="CNI241" s="83"/>
      <c r="CNJ241" s="83"/>
      <c r="CNK241" s="83"/>
      <c r="CNL241" s="83"/>
      <c r="CNM241" s="83"/>
      <c r="CNN241" s="83"/>
      <c r="CNO241" s="83"/>
      <c r="CNP241" s="83"/>
      <c r="CNQ241" s="83"/>
      <c r="CNR241" s="83"/>
      <c r="CNS241" s="83"/>
      <c r="CNT241" s="83"/>
      <c r="CNU241" s="83"/>
      <c r="CNV241" s="83"/>
      <c r="CNW241" s="83"/>
      <c r="CNX241" s="83"/>
      <c r="CNY241" s="83"/>
      <c r="CNZ241" s="83"/>
      <c r="COA241" s="83"/>
      <c r="COB241" s="83"/>
      <c r="COC241" s="83"/>
      <c r="COD241" s="83"/>
      <c r="COE241" s="83"/>
      <c r="COF241" s="83"/>
      <c r="COG241" s="83"/>
      <c r="COH241" s="83"/>
      <c r="COI241" s="83"/>
      <c r="COJ241" s="83"/>
      <c r="COK241" s="83"/>
      <c r="COL241" s="83"/>
      <c r="COM241" s="83"/>
      <c r="CON241" s="83"/>
      <c r="COO241" s="83"/>
      <c r="COP241" s="83"/>
      <c r="COQ241" s="83"/>
      <c r="COR241" s="83"/>
      <c r="COS241" s="83"/>
      <c r="COT241" s="83"/>
      <c r="COU241" s="83"/>
      <c r="COV241" s="83"/>
      <c r="COW241" s="83"/>
      <c r="COX241" s="83"/>
      <c r="COY241" s="83"/>
      <c r="COZ241" s="83"/>
      <c r="CPA241" s="83"/>
      <c r="CPB241" s="83"/>
      <c r="CPC241" s="83"/>
      <c r="CPD241" s="83"/>
      <c r="CPE241" s="83"/>
      <c r="CPF241" s="83"/>
      <c r="CPG241" s="83"/>
      <c r="CPH241" s="83"/>
      <c r="CPI241" s="83"/>
      <c r="CPJ241" s="83"/>
      <c r="CPK241" s="83"/>
      <c r="CPL241" s="83"/>
      <c r="CPM241" s="83"/>
      <c r="CPN241" s="83"/>
      <c r="CPO241" s="83"/>
      <c r="CPP241" s="83"/>
      <c r="CPQ241" s="83"/>
      <c r="CPR241" s="83"/>
      <c r="CPS241" s="83"/>
      <c r="CPT241" s="83"/>
      <c r="CPU241" s="83"/>
      <c r="CPV241" s="83"/>
      <c r="CPW241" s="83"/>
      <c r="CPX241" s="83"/>
      <c r="CPY241" s="83"/>
      <c r="CPZ241" s="83"/>
      <c r="CQA241" s="83"/>
      <c r="CQB241" s="83"/>
      <c r="CQC241" s="83"/>
      <c r="CQD241" s="83"/>
      <c r="CQE241" s="83"/>
      <c r="CQF241" s="83"/>
      <c r="CQG241" s="83"/>
      <c r="CQH241" s="83"/>
      <c r="CQI241" s="83"/>
      <c r="CQJ241" s="83"/>
      <c r="CQK241" s="83"/>
      <c r="CQL241" s="83"/>
      <c r="CQM241" s="83"/>
      <c r="CQN241" s="83"/>
      <c r="CQO241" s="83"/>
      <c r="CQP241" s="83"/>
      <c r="CQQ241" s="83"/>
      <c r="CQR241" s="83"/>
      <c r="CQS241" s="83"/>
      <c r="CQT241" s="83"/>
      <c r="CQU241" s="83"/>
      <c r="CQV241" s="83"/>
      <c r="CQW241" s="83"/>
      <c r="CQX241" s="83"/>
      <c r="CQY241" s="83"/>
      <c r="CQZ241" s="83"/>
      <c r="CRA241" s="83"/>
      <c r="CRB241" s="83"/>
      <c r="CRC241" s="83"/>
      <c r="CRD241" s="83"/>
      <c r="CRE241" s="83"/>
      <c r="CRF241" s="83"/>
      <c r="CRG241" s="83"/>
      <c r="CRH241" s="83"/>
      <c r="CRI241" s="83"/>
      <c r="CRJ241" s="83"/>
      <c r="CRK241" s="83"/>
      <c r="CRL241" s="83"/>
      <c r="CRM241" s="83"/>
      <c r="CRN241" s="83"/>
      <c r="CRO241" s="83"/>
      <c r="CRP241" s="83"/>
      <c r="CRQ241" s="83"/>
      <c r="CRR241" s="83"/>
      <c r="CRS241" s="83"/>
      <c r="CRT241" s="83"/>
      <c r="CRU241" s="83"/>
      <c r="CRV241" s="83"/>
      <c r="CRW241" s="83"/>
      <c r="CRX241" s="83"/>
      <c r="CRY241" s="83"/>
      <c r="CRZ241" s="83"/>
      <c r="CSA241" s="83"/>
      <c r="CSB241" s="83"/>
      <c r="CSC241" s="83"/>
      <c r="CSD241" s="83"/>
      <c r="CSE241" s="83"/>
      <c r="CSF241" s="83"/>
      <c r="CSG241" s="83"/>
      <c r="CSH241" s="83"/>
      <c r="CSI241" s="83"/>
      <c r="CSJ241" s="83"/>
      <c r="CSK241" s="83"/>
      <c r="CSL241" s="83"/>
      <c r="CSM241" s="83"/>
      <c r="CSN241" s="83"/>
      <c r="CSO241" s="83"/>
      <c r="CSP241" s="83"/>
      <c r="CSQ241" s="83"/>
      <c r="CSR241" s="83"/>
      <c r="CSS241" s="83"/>
      <c r="CST241" s="83"/>
      <c r="CSU241" s="83"/>
      <c r="CSV241" s="83"/>
      <c r="CSW241" s="83"/>
      <c r="CSX241" s="83"/>
      <c r="CSY241" s="83"/>
      <c r="CSZ241" s="83"/>
      <c r="CTA241" s="83"/>
      <c r="CTB241" s="83"/>
      <c r="CTC241" s="83"/>
      <c r="CTD241" s="83"/>
      <c r="CTE241" s="83"/>
      <c r="CTF241" s="83"/>
      <c r="CTG241" s="83"/>
      <c r="CTH241" s="83"/>
      <c r="CTI241" s="83"/>
      <c r="CTJ241" s="83"/>
      <c r="CTK241" s="83"/>
      <c r="CTL241" s="83"/>
      <c r="CTM241" s="83"/>
      <c r="CTN241" s="83"/>
      <c r="CTO241" s="83"/>
      <c r="CTP241" s="83"/>
      <c r="CTQ241" s="83"/>
      <c r="CTR241" s="83"/>
      <c r="CTS241" s="83"/>
      <c r="CTT241" s="83"/>
      <c r="CTU241" s="83"/>
      <c r="CTV241" s="83"/>
      <c r="CTW241" s="83"/>
      <c r="CTX241" s="83"/>
      <c r="CTY241" s="83"/>
      <c r="CTZ241" s="83"/>
      <c r="CUA241" s="83"/>
      <c r="CUB241" s="83"/>
      <c r="CUC241" s="83"/>
      <c r="CUD241" s="83"/>
      <c r="CUE241" s="83"/>
      <c r="CUF241" s="83"/>
      <c r="CUG241" s="83"/>
      <c r="CUH241" s="83"/>
      <c r="CUI241" s="83"/>
      <c r="CUJ241" s="83"/>
      <c r="CUK241" s="83"/>
      <c r="CUL241" s="83"/>
      <c r="CUM241" s="83"/>
      <c r="CUN241" s="83"/>
      <c r="CUO241" s="83"/>
      <c r="CUP241" s="83"/>
      <c r="CUQ241" s="83"/>
      <c r="CUR241" s="83"/>
      <c r="CUS241" s="83"/>
      <c r="CUT241" s="83"/>
      <c r="CUU241" s="83"/>
      <c r="CUV241" s="83"/>
      <c r="CUW241" s="83"/>
      <c r="CUX241" s="83"/>
      <c r="CUY241" s="83"/>
      <c r="CUZ241" s="83"/>
      <c r="CVA241" s="83"/>
      <c r="CVB241" s="83"/>
      <c r="CVC241" s="83"/>
      <c r="CVD241" s="83"/>
      <c r="CVE241" s="83"/>
      <c r="CVF241" s="83"/>
      <c r="CVG241" s="83"/>
      <c r="CVH241" s="83"/>
      <c r="CVI241" s="83"/>
      <c r="CVJ241" s="83"/>
      <c r="CVK241" s="83"/>
      <c r="CVL241" s="83"/>
      <c r="CVM241" s="83"/>
      <c r="CVN241" s="83"/>
      <c r="CVO241" s="83"/>
      <c r="CVP241" s="83"/>
      <c r="CVQ241" s="83"/>
      <c r="CVR241" s="83"/>
      <c r="CVS241" s="83"/>
      <c r="CVT241" s="83"/>
      <c r="CVU241" s="83"/>
      <c r="CVV241" s="83"/>
      <c r="CVW241" s="83"/>
      <c r="CVX241" s="83"/>
      <c r="CVY241" s="83"/>
      <c r="CVZ241" s="83"/>
      <c r="CWA241" s="83"/>
      <c r="CWB241" s="83"/>
      <c r="CWC241" s="83"/>
      <c r="CWD241" s="83"/>
      <c r="CWE241" s="83"/>
      <c r="CWF241" s="83"/>
      <c r="CWG241" s="83"/>
      <c r="CWH241" s="83"/>
      <c r="CWI241" s="83"/>
      <c r="CWJ241" s="83"/>
      <c r="CWK241" s="83"/>
      <c r="CWL241" s="83"/>
      <c r="CWM241" s="83"/>
      <c r="CWN241" s="83"/>
      <c r="CWO241" s="83"/>
      <c r="CWP241" s="83"/>
      <c r="CWQ241" s="83"/>
      <c r="CWR241" s="83"/>
      <c r="CWS241" s="83"/>
      <c r="CWT241" s="83"/>
      <c r="CWU241" s="83"/>
      <c r="CWV241" s="83"/>
      <c r="CWW241" s="83"/>
      <c r="CWX241" s="83"/>
      <c r="CWY241" s="83"/>
      <c r="CWZ241" s="83"/>
      <c r="CXA241" s="83"/>
      <c r="CXB241" s="83"/>
      <c r="CXC241" s="83"/>
      <c r="CXD241" s="83"/>
      <c r="CXE241" s="83"/>
      <c r="CXF241" s="83"/>
      <c r="CXG241" s="83"/>
      <c r="CXH241" s="83"/>
      <c r="CXI241" s="83"/>
      <c r="CXJ241" s="83"/>
      <c r="CXK241" s="83"/>
      <c r="CXL241" s="83"/>
      <c r="CXM241" s="83"/>
      <c r="CXN241" s="83"/>
      <c r="CXO241" s="83"/>
      <c r="CXP241" s="83"/>
      <c r="CXQ241" s="83"/>
      <c r="CXR241" s="83"/>
      <c r="CXS241" s="83"/>
      <c r="CXT241" s="83"/>
      <c r="CXU241" s="83"/>
      <c r="CXV241" s="83"/>
      <c r="CXW241" s="83"/>
      <c r="CXX241" s="83"/>
      <c r="CXY241" s="83"/>
      <c r="CXZ241" s="83"/>
      <c r="CYA241" s="83"/>
      <c r="CYB241" s="83"/>
      <c r="CYC241" s="83"/>
      <c r="CYD241" s="83"/>
      <c r="CYE241" s="83"/>
      <c r="CYF241" s="83"/>
      <c r="CYG241" s="83"/>
      <c r="CYH241" s="83"/>
      <c r="CYI241" s="83"/>
      <c r="CYJ241" s="83"/>
      <c r="CYK241" s="83"/>
      <c r="CYL241" s="83"/>
      <c r="CYM241" s="83"/>
      <c r="CYN241" s="83"/>
      <c r="CYO241" s="83"/>
      <c r="CYP241" s="83"/>
      <c r="CYQ241" s="83"/>
      <c r="CYR241" s="83"/>
      <c r="CYS241" s="83"/>
      <c r="CYT241" s="83"/>
      <c r="CYU241" s="83"/>
      <c r="CYV241" s="83"/>
      <c r="CYW241" s="83"/>
      <c r="CYX241" s="83"/>
      <c r="CYY241" s="83"/>
      <c r="CYZ241" s="83"/>
      <c r="CZA241" s="83"/>
      <c r="CZB241" s="83"/>
      <c r="CZC241" s="83"/>
      <c r="CZD241" s="83"/>
      <c r="CZE241" s="83"/>
      <c r="CZF241" s="83"/>
      <c r="CZG241" s="83"/>
      <c r="CZH241" s="83"/>
      <c r="CZI241" s="83"/>
      <c r="CZJ241" s="83"/>
      <c r="CZK241" s="83"/>
      <c r="CZL241" s="83"/>
      <c r="CZM241" s="83"/>
      <c r="CZN241" s="83"/>
      <c r="CZO241" s="83"/>
      <c r="CZP241" s="83"/>
      <c r="CZQ241" s="83"/>
      <c r="CZR241" s="83"/>
      <c r="CZS241" s="83"/>
      <c r="CZT241" s="83"/>
      <c r="CZU241" s="83"/>
      <c r="CZV241" s="83"/>
      <c r="CZW241" s="83"/>
      <c r="CZX241" s="83"/>
      <c r="CZY241" s="83"/>
      <c r="CZZ241" s="83"/>
      <c r="DAA241" s="83"/>
      <c r="DAB241" s="83"/>
      <c r="DAC241" s="83"/>
      <c r="DAD241" s="83"/>
      <c r="DAE241" s="83"/>
      <c r="DAF241" s="83"/>
      <c r="DAG241" s="83"/>
      <c r="DAH241" s="83"/>
      <c r="DAI241" s="83"/>
      <c r="DAJ241" s="83"/>
      <c r="DAK241" s="83"/>
      <c r="DAL241" s="83"/>
      <c r="DAM241" s="83"/>
      <c r="DAN241" s="83"/>
      <c r="DAO241" s="83"/>
      <c r="DAP241" s="83"/>
      <c r="DAQ241" s="83"/>
      <c r="DAR241" s="83"/>
      <c r="DAS241" s="83"/>
      <c r="DAT241" s="83"/>
      <c r="DAU241" s="83"/>
      <c r="DAV241" s="83"/>
      <c r="DAW241" s="83"/>
      <c r="DAX241" s="83"/>
      <c r="DAY241" s="83"/>
      <c r="DAZ241" s="83"/>
      <c r="DBA241" s="83"/>
      <c r="DBB241" s="83"/>
      <c r="DBC241" s="83"/>
      <c r="DBD241" s="83"/>
      <c r="DBE241" s="83"/>
      <c r="DBF241" s="83"/>
      <c r="DBG241" s="83"/>
      <c r="DBH241" s="83"/>
      <c r="DBI241" s="83"/>
      <c r="DBJ241" s="83"/>
      <c r="DBK241" s="83"/>
      <c r="DBL241" s="83"/>
      <c r="DBM241" s="83"/>
      <c r="DBN241" s="83"/>
      <c r="DBO241" s="83"/>
      <c r="DBP241" s="83"/>
      <c r="DBQ241" s="83"/>
      <c r="DBR241" s="83"/>
      <c r="DBS241" s="83"/>
      <c r="DBT241" s="83"/>
      <c r="DBU241" s="83"/>
      <c r="DBV241" s="83"/>
      <c r="DBW241" s="83"/>
      <c r="DBX241" s="83"/>
      <c r="DBY241" s="83"/>
      <c r="DBZ241" s="83"/>
      <c r="DCA241" s="83"/>
      <c r="DCB241" s="83"/>
      <c r="DCC241" s="83"/>
      <c r="DCD241" s="83"/>
      <c r="DCE241" s="83"/>
      <c r="DCF241" s="83"/>
      <c r="DCG241" s="83"/>
      <c r="DCH241" s="83"/>
      <c r="DCI241" s="83"/>
      <c r="DCJ241" s="83"/>
      <c r="DCK241" s="83"/>
      <c r="DCL241" s="83"/>
      <c r="DCM241" s="83"/>
      <c r="DCN241" s="83"/>
      <c r="DCO241" s="83"/>
      <c r="DCP241" s="83"/>
      <c r="DCQ241" s="83"/>
      <c r="DCR241" s="83"/>
      <c r="DCS241" s="83"/>
      <c r="DCT241" s="83"/>
      <c r="DCU241" s="83"/>
      <c r="DCV241" s="83"/>
      <c r="DCW241" s="83"/>
      <c r="DCX241" s="83"/>
      <c r="DCY241" s="83"/>
      <c r="DCZ241" s="83"/>
      <c r="DDA241" s="83"/>
      <c r="DDB241" s="83"/>
      <c r="DDC241" s="83"/>
      <c r="DDD241" s="83"/>
      <c r="DDE241" s="83"/>
      <c r="DDF241" s="83"/>
      <c r="DDG241" s="83"/>
      <c r="DDH241" s="83"/>
      <c r="DDI241" s="83"/>
      <c r="DDJ241" s="83"/>
      <c r="DDK241" s="83"/>
      <c r="DDL241" s="83"/>
      <c r="DDM241" s="83"/>
      <c r="DDN241" s="83"/>
      <c r="DDO241" s="83"/>
      <c r="DDP241" s="83"/>
      <c r="DDQ241" s="83"/>
      <c r="DDR241" s="83"/>
      <c r="DDS241" s="83"/>
      <c r="DDT241" s="83"/>
      <c r="DDU241" s="83"/>
      <c r="DDV241" s="83"/>
      <c r="DDW241" s="83"/>
      <c r="DDX241" s="83"/>
      <c r="DDY241" s="83"/>
      <c r="DDZ241" s="83"/>
      <c r="DEA241" s="83"/>
      <c r="DEB241" s="83"/>
      <c r="DEC241" s="83"/>
      <c r="DED241" s="83"/>
      <c r="DEE241" s="83"/>
      <c r="DEF241" s="83"/>
      <c r="DEG241" s="83"/>
      <c r="DEH241" s="83"/>
      <c r="DEI241" s="83"/>
      <c r="DEJ241" s="83"/>
      <c r="DEK241" s="83"/>
      <c r="DEL241" s="83"/>
      <c r="DEM241" s="83"/>
      <c r="DEN241" s="83"/>
      <c r="DEO241" s="83"/>
      <c r="DEP241" s="83"/>
      <c r="DEQ241" s="83"/>
      <c r="DER241" s="83"/>
      <c r="DES241" s="83"/>
      <c r="DET241" s="83"/>
      <c r="DEU241" s="83"/>
      <c r="DEV241" s="83"/>
      <c r="DEW241" s="83"/>
      <c r="DEX241" s="83"/>
      <c r="DEY241" s="83"/>
      <c r="DEZ241" s="83"/>
      <c r="DFA241" s="83"/>
      <c r="DFB241" s="83"/>
      <c r="DFC241" s="83"/>
      <c r="DFD241" s="83"/>
      <c r="DFE241" s="83"/>
      <c r="DFF241" s="83"/>
      <c r="DFG241" s="83"/>
      <c r="DFH241" s="83"/>
      <c r="DFI241" s="83"/>
      <c r="DFJ241" s="83"/>
      <c r="DFK241" s="83"/>
      <c r="DFL241" s="83"/>
      <c r="DFM241" s="83"/>
      <c r="DFN241" s="83"/>
      <c r="DFO241" s="83"/>
      <c r="DFP241" s="83"/>
      <c r="DFQ241" s="83"/>
      <c r="DFR241" s="83"/>
      <c r="DFS241" s="83"/>
      <c r="DFT241" s="83"/>
      <c r="DFU241" s="83"/>
      <c r="DFV241" s="83"/>
      <c r="DFW241" s="83"/>
      <c r="DFX241" s="83"/>
      <c r="DFY241" s="83"/>
      <c r="DFZ241" s="83"/>
      <c r="DGA241" s="83"/>
      <c r="DGB241" s="83"/>
      <c r="DGC241" s="83"/>
      <c r="DGD241" s="83"/>
      <c r="DGE241" s="83"/>
      <c r="DGF241" s="83"/>
      <c r="DGG241" s="83"/>
      <c r="DGH241" s="83"/>
      <c r="DGI241" s="83"/>
      <c r="DGJ241" s="83"/>
      <c r="DGK241" s="83"/>
      <c r="DGL241" s="83"/>
      <c r="DGM241" s="83"/>
      <c r="DGN241" s="83"/>
      <c r="DGO241" s="83"/>
      <c r="DGP241" s="83"/>
      <c r="DGQ241" s="83"/>
      <c r="DGR241" s="83"/>
      <c r="DGS241" s="83"/>
      <c r="DGT241" s="83"/>
      <c r="DGU241" s="83"/>
      <c r="DGV241" s="83"/>
      <c r="DGW241" s="83"/>
      <c r="DGX241" s="83"/>
      <c r="DGY241" s="83"/>
      <c r="DGZ241" s="83"/>
      <c r="DHA241" s="83"/>
      <c r="DHB241" s="83"/>
      <c r="DHC241" s="83"/>
      <c r="DHD241" s="83"/>
      <c r="DHE241" s="83"/>
      <c r="DHF241" s="83"/>
      <c r="DHG241" s="83"/>
      <c r="DHH241" s="83"/>
      <c r="DHI241" s="83"/>
      <c r="DHJ241" s="83"/>
      <c r="DHK241" s="83"/>
      <c r="DHL241" s="83"/>
      <c r="DHM241" s="83"/>
      <c r="DHN241" s="83"/>
      <c r="DHO241" s="83"/>
      <c r="DHP241" s="83"/>
      <c r="DHQ241" s="83"/>
      <c r="DHR241" s="83"/>
      <c r="DHS241" s="83"/>
      <c r="DHT241" s="83"/>
      <c r="DHU241" s="83"/>
      <c r="DHV241" s="83"/>
      <c r="DHW241" s="83"/>
      <c r="DHX241" s="83"/>
      <c r="DHY241" s="83"/>
      <c r="DHZ241" s="83"/>
      <c r="DIA241" s="83"/>
      <c r="DIB241" s="83"/>
      <c r="DIC241" s="83"/>
      <c r="DID241" s="83"/>
      <c r="DIE241" s="83"/>
      <c r="DIF241" s="83"/>
      <c r="DIG241" s="83"/>
      <c r="DIH241" s="83"/>
      <c r="DII241" s="83"/>
      <c r="DIJ241" s="83"/>
      <c r="DIK241" s="83"/>
      <c r="DIL241" s="83"/>
      <c r="DIM241" s="83"/>
      <c r="DIN241" s="83"/>
      <c r="DIO241" s="83"/>
      <c r="DIP241" s="83"/>
      <c r="DIQ241" s="83"/>
      <c r="DIR241" s="83"/>
      <c r="DIS241" s="83"/>
      <c r="DIT241" s="83"/>
      <c r="DIU241" s="83"/>
      <c r="DIV241" s="83"/>
      <c r="DIW241" s="83"/>
      <c r="DIX241" s="83"/>
    </row>
    <row r="242" spans="1:2962" ht="15.75">
      <c r="A242" s="72" t="s">
        <v>266</v>
      </c>
      <c r="B242" s="65">
        <v>974408</v>
      </c>
      <c r="C242" s="73" t="s">
        <v>514</v>
      </c>
      <c r="D242" s="75">
        <v>42297</v>
      </c>
      <c r="E242" s="61" t="s">
        <v>268</v>
      </c>
      <c r="F242" s="69">
        <v>55000000</v>
      </c>
      <c r="G242" s="42"/>
      <c r="H242" s="51"/>
      <c r="I242" s="52"/>
      <c r="J242" s="53">
        <f t="shared" si="6"/>
        <v>28650700000</v>
      </c>
      <c r="K242" s="54">
        <f t="shared" si="7"/>
        <v>55000000</v>
      </c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  <c r="EF242" s="83"/>
      <c r="EG242" s="83"/>
      <c r="EH242" s="83"/>
      <c r="EI242" s="83"/>
      <c r="EJ242" s="83"/>
      <c r="EK242" s="83"/>
      <c r="EL242" s="83"/>
      <c r="EM242" s="83"/>
      <c r="EN242" s="83"/>
      <c r="EO242" s="83"/>
      <c r="EP242" s="83"/>
      <c r="EQ242" s="83"/>
      <c r="ER242" s="83"/>
      <c r="ES242" s="83"/>
      <c r="ET242" s="83"/>
      <c r="EU242" s="83"/>
      <c r="EV242" s="83"/>
      <c r="EW242" s="83"/>
      <c r="EX242" s="83"/>
      <c r="EY242" s="83"/>
      <c r="EZ242" s="83"/>
      <c r="FA242" s="83"/>
      <c r="FB242" s="83"/>
      <c r="FC242" s="83"/>
      <c r="FD242" s="83"/>
      <c r="FE242" s="83"/>
      <c r="FF242" s="83"/>
      <c r="FG242" s="83"/>
      <c r="FH242" s="83"/>
      <c r="FI242" s="83"/>
      <c r="FJ242" s="83"/>
      <c r="FK242" s="83"/>
      <c r="FL242" s="83"/>
      <c r="FM242" s="83"/>
      <c r="FN242" s="83"/>
      <c r="FO242" s="83"/>
      <c r="FP242" s="83"/>
      <c r="FQ242" s="83"/>
      <c r="FR242" s="83"/>
      <c r="FS242" s="83"/>
      <c r="FT242" s="83"/>
      <c r="FU242" s="83"/>
      <c r="FV242" s="83"/>
      <c r="FW242" s="83"/>
      <c r="FX242" s="83"/>
      <c r="FY242" s="83"/>
      <c r="FZ242" s="83"/>
      <c r="GA242" s="83"/>
      <c r="GB242" s="83"/>
      <c r="GC242" s="83"/>
      <c r="GD242" s="83"/>
      <c r="GE242" s="83"/>
      <c r="GF242" s="83"/>
      <c r="GG242" s="83"/>
      <c r="GH242" s="83"/>
      <c r="GI242" s="83"/>
      <c r="GJ242" s="83"/>
      <c r="GK242" s="83"/>
      <c r="GL242" s="83"/>
      <c r="GM242" s="83"/>
      <c r="GN242" s="83"/>
      <c r="GO242" s="83"/>
      <c r="GP242" s="83"/>
      <c r="GQ242" s="83"/>
      <c r="GR242" s="83"/>
      <c r="GS242" s="83"/>
      <c r="GT242" s="83"/>
      <c r="GU242" s="83"/>
      <c r="GV242" s="83"/>
      <c r="GW242" s="83"/>
      <c r="GX242" s="83"/>
      <c r="GY242" s="83"/>
      <c r="GZ242" s="83"/>
      <c r="HA242" s="83"/>
      <c r="HB242" s="83"/>
      <c r="HC242" s="83"/>
      <c r="HD242" s="83"/>
      <c r="HE242" s="83"/>
      <c r="HF242" s="83"/>
      <c r="HG242" s="83"/>
      <c r="HH242" s="83"/>
      <c r="HI242" s="83"/>
      <c r="HJ242" s="83"/>
      <c r="HK242" s="83"/>
      <c r="HL242" s="83"/>
      <c r="HM242" s="83"/>
      <c r="HN242" s="83"/>
      <c r="HO242" s="83"/>
      <c r="HP242" s="83"/>
      <c r="HQ242" s="83"/>
      <c r="HR242" s="83"/>
      <c r="HS242" s="83"/>
      <c r="HT242" s="83"/>
      <c r="HU242" s="83"/>
      <c r="HV242" s="83"/>
      <c r="HW242" s="83"/>
      <c r="HX242" s="83"/>
      <c r="HY242" s="83"/>
      <c r="HZ242" s="83"/>
      <c r="IA242" s="83"/>
      <c r="IB242" s="83"/>
      <c r="IC242" s="83"/>
      <c r="ID242" s="83"/>
      <c r="IE242" s="83"/>
      <c r="IF242" s="83"/>
      <c r="IG242" s="83"/>
      <c r="IH242" s="83"/>
      <c r="II242" s="83"/>
      <c r="IJ242" s="83"/>
      <c r="IK242" s="83"/>
      <c r="IL242" s="83"/>
      <c r="IM242" s="83"/>
      <c r="IN242" s="83"/>
      <c r="IO242" s="83"/>
      <c r="IP242" s="83"/>
      <c r="IQ242" s="83"/>
      <c r="IR242" s="83"/>
      <c r="IS242" s="83"/>
      <c r="IT242" s="83"/>
      <c r="IU242" s="83"/>
      <c r="IV242" s="83"/>
      <c r="IW242" s="83"/>
      <c r="IX242" s="83"/>
      <c r="IY242" s="83"/>
      <c r="IZ242" s="83"/>
      <c r="JA242" s="83"/>
      <c r="JB242" s="83"/>
      <c r="JC242" s="83"/>
      <c r="JD242" s="83"/>
      <c r="JE242" s="83"/>
      <c r="JF242" s="83"/>
      <c r="JG242" s="83"/>
      <c r="JH242" s="83"/>
      <c r="JI242" s="83"/>
      <c r="JJ242" s="83"/>
      <c r="JK242" s="83"/>
      <c r="JL242" s="83"/>
      <c r="JM242" s="83"/>
      <c r="JN242" s="83"/>
      <c r="JO242" s="83"/>
      <c r="JP242" s="83"/>
      <c r="JQ242" s="83"/>
      <c r="JR242" s="83"/>
      <c r="JS242" s="83"/>
      <c r="JT242" s="83"/>
      <c r="JU242" s="83"/>
      <c r="JV242" s="83"/>
      <c r="JW242" s="83"/>
      <c r="JX242" s="83"/>
      <c r="JY242" s="83"/>
      <c r="JZ242" s="83"/>
      <c r="KA242" s="83"/>
      <c r="KB242" s="83"/>
      <c r="KC242" s="83"/>
      <c r="KD242" s="83"/>
      <c r="KE242" s="83"/>
      <c r="KF242" s="83"/>
      <c r="KG242" s="83"/>
      <c r="KH242" s="83"/>
      <c r="KI242" s="83"/>
      <c r="KJ242" s="83"/>
      <c r="KK242" s="83"/>
      <c r="KL242" s="83"/>
      <c r="KM242" s="83"/>
      <c r="KN242" s="83"/>
      <c r="KO242" s="83"/>
      <c r="KP242" s="83"/>
      <c r="KQ242" s="83"/>
      <c r="KR242" s="83"/>
      <c r="KS242" s="83"/>
      <c r="KT242" s="83"/>
      <c r="KU242" s="83"/>
      <c r="KV242" s="83"/>
      <c r="KW242" s="83"/>
      <c r="KX242" s="83"/>
      <c r="KY242" s="83"/>
      <c r="KZ242" s="83"/>
      <c r="LA242" s="83"/>
      <c r="LB242" s="83"/>
      <c r="LC242" s="83"/>
      <c r="LD242" s="83"/>
      <c r="LE242" s="83"/>
      <c r="LF242" s="83"/>
      <c r="LG242" s="83"/>
      <c r="LH242" s="83"/>
      <c r="LI242" s="83"/>
      <c r="LJ242" s="83"/>
      <c r="LK242" s="83"/>
      <c r="LL242" s="83"/>
      <c r="LM242" s="83"/>
      <c r="LN242" s="83"/>
      <c r="LO242" s="83"/>
      <c r="LP242" s="83"/>
      <c r="LQ242" s="83"/>
      <c r="LR242" s="83"/>
      <c r="LS242" s="83"/>
      <c r="LT242" s="83"/>
      <c r="LU242" s="83"/>
      <c r="LV242" s="83"/>
      <c r="LW242" s="83"/>
      <c r="LX242" s="83"/>
      <c r="LY242" s="83"/>
      <c r="LZ242" s="83"/>
      <c r="MA242" s="83"/>
      <c r="MB242" s="83"/>
      <c r="MC242" s="83"/>
      <c r="MD242" s="83"/>
      <c r="ME242" s="83"/>
      <c r="MF242" s="83"/>
      <c r="MG242" s="83"/>
      <c r="MH242" s="83"/>
      <c r="MI242" s="83"/>
      <c r="MJ242" s="83"/>
      <c r="MK242" s="83"/>
      <c r="ML242" s="83"/>
      <c r="MM242" s="83"/>
      <c r="MN242" s="83"/>
      <c r="MO242" s="83"/>
      <c r="MP242" s="83"/>
      <c r="MQ242" s="83"/>
      <c r="MR242" s="83"/>
      <c r="MS242" s="83"/>
      <c r="MT242" s="83"/>
      <c r="MU242" s="83"/>
      <c r="MV242" s="83"/>
      <c r="MW242" s="83"/>
      <c r="MX242" s="83"/>
      <c r="MY242" s="83"/>
      <c r="MZ242" s="83"/>
      <c r="NA242" s="83"/>
      <c r="NB242" s="83"/>
      <c r="NC242" s="83"/>
      <c r="ND242" s="83"/>
      <c r="NE242" s="83"/>
      <c r="NF242" s="83"/>
      <c r="NG242" s="83"/>
      <c r="NH242" s="83"/>
      <c r="NI242" s="83"/>
      <c r="NJ242" s="83"/>
      <c r="NK242" s="83"/>
      <c r="NL242" s="83"/>
      <c r="NM242" s="83"/>
      <c r="NN242" s="83"/>
      <c r="NO242" s="83"/>
      <c r="NP242" s="83"/>
      <c r="NQ242" s="83"/>
      <c r="NR242" s="83"/>
      <c r="NS242" s="83"/>
      <c r="NT242" s="83"/>
      <c r="NU242" s="83"/>
      <c r="NV242" s="83"/>
      <c r="NW242" s="83"/>
      <c r="NX242" s="83"/>
      <c r="NY242" s="83"/>
      <c r="NZ242" s="83"/>
      <c r="OA242" s="83"/>
      <c r="OB242" s="83"/>
      <c r="OC242" s="83"/>
      <c r="OD242" s="83"/>
      <c r="OE242" s="83"/>
      <c r="OF242" s="83"/>
      <c r="OG242" s="83"/>
      <c r="OH242" s="83"/>
      <c r="OI242" s="83"/>
      <c r="OJ242" s="83"/>
      <c r="OK242" s="83"/>
      <c r="OL242" s="83"/>
      <c r="OM242" s="83"/>
      <c r="ON242" s="83"/>
      <c r="OO242" s="83"/>
      <c r="OP242" s="83"/>
      <c r="OQ242" s="83"/>
      <c r="OR242" s="83"/>
      <c r="OS242" s="83"/>
      <c r="OT242" s="83"/>
      <c r="OU242" s="83"/>
      <c r="OV242" s="83"/>
      <c r="OW242" s="83"/>
      <c r="OX242" s="83"/>
      <c r="OY242" s="83"/>
      <c r="OZ242" s="83"/>
      <c r="PA242" s="83"/>
      <c r="PB242" s="83"/>
      <c r="PC242" s="83"/>
      <c r="PD242" s="83"/>
      <c r="PE242" s="83"/>
      <c r="PF242" s="83"/>
      <c r="PG242" s="83"/>
      <c r="PH242" s="83"/>
      <c r="PI242" s="83"/>
      <c r="PJ242" s="83"/>
      <c r="PK242" s="83"/>
      <c r="PL242" s="83"/>
      <c r="PM242" s="83"/>
      <c r="PN242" s="83"/>
      <c r="PO242" s="83"/>
      <c r="PP242" s="83"/>
      <c r="PQ242" s="83"/>
      <c r="PR242" s="83"/>
      <c r="PS242" s="83"/>
      <c r="PT242" s="83"/>
      <c r="PU242" s="83"/>
      <c r="PV242" s="83"/>
      <c r="PW242" s="83"/>
      <c r="PX242" s="83"/>
      <c r="PY242" s="83"/>
      <c r="PZ242" s="83"/>
      <c r="QA242" s="83"/>
      <c r="QB242" s="83"/>
      <c r="QC242" s="83"/>
      <c r="QD242" s="83"/>
      <c r="QE242" s="83"/>
      <c r="QF242" s="83"/>
      <c r="QG242" s="83"/>
      <c r="QH242" s="83"/>
      <c r="QI242" s="83"/>
      <c r="QJ242" s="83"/>
      <c r="QK242" s="83"/>
      <c r="QL242" s="83"/>
      <c r="QM242" s="83"/>
      <c r="QN242" s="83"/>
      <c r="QO242" s="83"/>
      <c r="QP242" s="83"/>
      <c r="QQ242" s="83"/>
      <c r="QR242" s="83"/>
      <c r="QS242" s="83"/>
      <c r="QT242" s="83"/>
      <c r="QU242" s="83"/>
      <c r="QV242" s="83"/>
      <c r="QW242" s="83"/>
      <c r="QX242" s="83"/>
      <c r="QY242" s="83"/>
      <c r="QZ242" s="83"/>
      <c r="RA242" s="83"/>
      <c r="RB242" s="83"/>
      <c r="RC242" s="83"/>
      <c r="RD242" s="83"/>
      <c r="RE242" s="83"/>
      <c r="RF242" s="83"/>
      <c r="RG242" s="83"/>
      <c r="RH242" s="83"/>
      <c r="RI242" s="83"/>
      <c r="RJ242" s="83"/>
      <c r="RK242" s="83"/>
      <c r="RL242" s="83"/>
      <c r="RM242" s="83"/>
      <c r="RN242" s="83"/>
      <c r="RO242" s="83"/>
      <c r="RP242" s="83"/>
      <c r="RQ242" s="83"/>
      <c r="RR242" s="83"/>
      <c r="RS242" s="83"/>
      <c r="RT242" s="83"/>
      <c r="RU242" s="83"/>
      <c r="RV242" s="83"/>
      <c r="RW242" s="83"/>
      <c r="RX242" s="83"/>
      <c r="RY242" s="83"/>
      <c r="RZ242" s="83"/>
      <c r="SA242" s="83"/>
      <c r="SB242" s="83"/>
      <c r="SC242" s="83"/>
      <c r="SD242" s="83"/>
      <c r="SE242" s="83"/>
      <c r="SF242" s="83"/>
      <c r="SG242" s="83"/>
      <c r="SH242" s="83"/>
      <c r="SI242" s="83"/>
      <c r="SJ242" s="83"/>
      <c r="SK242" s="83"/>
      <c r="SL242" s="83"/>
      <c r="SM242" s="83"/>
      <c r="SN242" s="83"/>
      <c r="SO242" s="83"/>
      <c r="SP242" s="83"/>
      <c r="SQ242" s="83"/>
      <c r="SR242" s="83"/>
      <c r="SS242" s="83"/>
      <c r="ST242" s="83"/>
      <c r="SU242" s="83"/>
      <c r="SV242" s="83"/>
      <c r="SW242" s="83"/>
      <c r="SX242" s="83"/>
      <c r="SY242" s="83"/>
      <c r="SZ242" s="83"/>
      <c r="TA242" s="83"/>
      <c r="TB242" s="83"/>
      <c r="TC242" s="83"/>
      <c r="TD242" s="83"/>
      <c r="TE242" s="83"/>
      <c r="TF242" s="83"/>
      <c r="TG242" s="83"/>
      <c r="TH242" s="83"/>
      <c r="TI242" s="83"/>
      <c r="TJ242" s="83"/>
      <c r="TK242" s="83"/>
      <c r="TL242" s="83"/>
      <c r="TM242" s="83"/>
      <c r="TN242" s="83"/>
      <c r="TO242" s="83"/>
      <c r="TP242" s="83"/>
      <c r="TQ242" s="83"/>
      <c r="TR242" s="83"/>
      <c r="TS242" s="83"/>
      <c r="TT242" s="83"/>
      <c r="TU242" s="83"/>
      <c r="TV242" s="83"/>
      <c r="TW242" s="83"/>
      <c r="TX242" s="83"/>
      <c r="TY242" s="83"/>
      <c r="TZ242" s="83"/>
      <c r="UA242" s="83"/>
      <c r="UB242" s="83"/>
      <c r="UC242" s="83"/>
      <c r="UD242" s="83"/>
      <c r="UE242" s="83"/>
      <c r="UF242" s="83"/>
      <c r="UG242" s="83"/>
      <c r="UH242" s="83"/>
      <c r="UI242" s="83"/>
      <c r="UJ242" s="83"/>
      <c r="UK242" s="83"/>
      <c r="UL242" s="83"/>
      <c r="UM242" s="83"/>
      <c r="UN242" s="83"/>
      <c r="UO242" s="83"/>
      <c r="UP242" s="83"/>
      <c r="UQ242" s="83"/>
      <c r="UR242" s="83"/>
      <c r="US242" s="83"/>
      <c r="UT242" s="83"/>
      <c r="UU242" s="83"/>
      <c r="UV242" s="83"/>
      <c r="UW242" s="83"/>
      <c r="UX242" s="83"/>
      <c r="UY242" s="83"/>
      <c r="UZ242" s="83"/>
      <c r="VA242" s="83"/>
      <c r="VB242" s="83"/>
      <c r="VC242" s="83"/>
      <c r="VD242" s="83"/>
      <c r="VE242" s="83"/>
      <c r="VF242" s="83"/>
      <c r="VG242" s="83"/>
      <c r="VH242" s="83"/>
      <c r="VI242" s="83"/>
      <c r="VJ242" s="83"/>
      <c r="VK242" s="83"/>
      <c r="VL242" s="83"/>
      <c r="VM242" s="83"/>
      <c r="VN242" s="83"/>
      <c r="VO242" s="83"/>
      <c r="VP242" s="83"/>
      <c r="VQ242" s="83"/>
      <c r="VR242" s="83"/>
      <c r="VS242" s="83"/>
      <c r="VT242" s="83"/>
      <c r="VU242" s="83"/>
      <c r="VV242" s="83"/>
      <c r="VW242" s="83"/>
      <c r="VX242" s="83"/>
      <c r="VY242" s="83"/>
      <c r="VZ242" s="83"/>
      <c r="WA242" s="83"/>
      <c r="WB242" s="83"/>
      <c r="WC242" s="83"/>
      <c r="WD242" s="83"/>
      <c r="WE242" s="83"/>
      <c r="WF242" s="83"/>
      <c r="WG242" s="83"/>
      <c r="WH242" s="83"/>
      <c r="WI242" s="83"/>
      <c r="WJ242" s="83"/>
      <c r="WK242" s="83"/>
      <c r="WL242" s="83"/>
      <c r="WM242" s="83"/>
      <c r="WN242" s="83"/>
      <c r="WO242" s="83"/>
      <c r="WP242" s="83"/>
      <c r="WQ242" s="83"/>
      <c r="WR242" s="83"/>
      <c r="WS242" s="83"/>
      <c r="WT242" s="83"/>
      <c r="WU242" s="83"/>
      <c r="WV242" s="83"/>
      <c r="WW242" s="83"/>
      <c r="WX242" s="83"/>
      <c r="WY242" s="83"/>
      <c r="WZ242" s="83"/>
      <c r="XA242" s="83"/>
      <c r="XB242" s="83"/>
      <c r="XC242" s="83"/>
      <c r="XD242" s="83"/>
      <c r="XE242" s="83"/>
      <c r="XF242" s="83"/>
      <c r="XG242" s="83"/>
      <c r="XH242" s="83"/>
      <c r="XI242" s="83"/>
      <c r="XJ242" s="83"/>
      <c r="XK242" s="83"/>
      <c r="XL242" s="83"/>
      <c r="XM242" s="83"/>
      <c r="XN242" s="83"/>
      <c r="XO242" s="83"/>
      <c r="XP242" s="83"/>
      <c r="XQ242" s="83"/>
      <c r="XR242" s="83"/>
      <c r="XS242" s="83"/>
      <c r="XT242" s="83"/>
      <c r="XU242" s="83"/>
      <c r="XV242" s="83"/>
      <c r="XW242" s="83"/>
      <c r="XX242" s="83"/>
      <c r="XY242" s="83"/>
      <c r="XZ242" s="83"/>
      <c r="YA242" s="83"/>
      <c r="YB242" s="83"/>
      <c r="YC242" s="83"/>
      <c r="YD242" s="83"/>
      <c r="YE242" s="83"/>
      <c r="YF242" s="83"/>
      <c r="YG242" s="83"/>
      <c r="YH242" s="83"/>
      <c r="YI242" s="83"/>
      <c r="YJ242" s="83"/>
      <c r="YK242" s="83"/>
      <c r="YL242" s="83"/>
      <c r="YM242" s="83"/>
      <c r="YN242" s="83"/>
      <c r="YO242" s="83"/>
      <c r="YP242" s="83"/>
      <c r="YQ242" s="83"/>
      <c r="YR242" s="83"/>
      <c r="YS242" s="83"/>
      <c r="YT242" s="83"/>
      <c r="YU242" s="83"/>
      <c r="YV242" s="83"/>
      <c r="YW242" s="83"/>
      <c r="YX242" s="83"/>
      <c r="YY242" s="83"/>
      <c r="YZ242" s="83"/>
      <c r="ZA242" s="83"/>
      <c r="ZB242" s="83"/>
      <c r="ZC242" s="83"/>
      <c r="ZD242" s="83"/>
      <c r="ZE242" s="83"/>
      <c r="ZF242" s="83"/>
      <c r="ZG242" s="83"/>
      <c r="ZH242" s="83"/>
      <c r="ZI242" s="83"/>
      <c r="ZJ242" s="83"/>
      <c r="ZK242" s="83"/>
      <c r="ZL242" s="83"/>
      <c r="ZM242" s="83"/>
      <c r="ZN242" s="83"/>
      <c r="ZO242" s="83"/>
      <c r="ZP242" s="83"/>
      <c r="ZQ242" s="83"/>
      <c r="ZR242" s="83"/>
      <c r="ZS242" s="83"/>
      <c r="ZT242" s="83"/>
      <c r="ZU242" s="83"/>
      <c r="ZV242" s="83"/>
      <c r="ZW242" s="83"/>
      <c r="ZX242" s="83"/>
      <c r="ZY242" s="83"/>
      <c r="ZZ242" s="83"/>
      <c r="AAA242" s="83"/>
      <c r="AAB242" s="83"/>
      <c r="AAC242" s="83"/>
      <c r="AAD242" s="83"/>
      <c r="AAE242" s="83"/>
      <c r="AAF242" s="83"/>
      <c r="AAG242" s="83"/>
      <c r="AAH242" s="83"/>
      <c r="AAI242" s="83"/>
      <c r="AAJ242" s="83"/>
      <c r="AAK242" s="83"/>
      <c r="AAL242" s="83"/>
      <c r="AAM242" s="83"/>
      <c r="AAN242" s="83"/>
      <c r="AAO242" s="83"/>
      <c r="AAP242" s="83"/>
      <c r="AAQ242" s="83"/>
      <c r="AAR242" s="83"/>
      <c r="AAS242" s="83"/>
      <c r="AAT242" s="83"/>
      <c r="AAU242" s="83"/>
      <c r="AAV242" s="83"/>
      <c r="AAW242" s="83"/>
      <c r="AAX242" s="83"/>
      <c r="AAY242" s="83"/>
      <c r="AAZ242" s="83"/>
      <c r="ABA242" s="83"/>
      <c r="ABB242" s="83"/>
      <c r="ABC242" s="83"/>
      <c r="ABD242" s="83"/>
      <c r="ABE242" s="83"/>
      <c r="ABF242" s="83"/>
      <c r="ABG242" s="83"/>
      <c r="ABH242" s="83"/>
      <c r="ABI242" s="83"/>
      <c r="ABJ242" s="83"/>
      <c r="ABK242" s="83"/>
      <c r="ABL242" s="83"/>
      <c r="ABM242" s="83"/>
      <c r="ABN242" s="83"/>
      <c r="ABO242" s="83"/>
      <c r="ABP242" s="83"/>
      <c r="ABQ242" s="83"/>
      <c r="ABR242" s="83"/>
      <c r="ABS242" s="83"/>
      <c r="ABT242" s="83"/>
      <c r="ABU242" s="83"/>
      <c r="ABV242" s="83"/>
      <c r="ABW242" s="83"/>
      <c r="ABX242" s="83"/>
      <c r="ABY242" s="83"/>
      <c r="ABZ242" s="83"/>
      <c r="ACA242" s="83"/>
      <c r="ACB242" s="83"/>
      <c r="ACC242" s="83"/>
      <c r="ACD242" s="83"/>
      <c r="ACE242" s="83"/>
      <c r="ACF242" s="83"/>
      <c r="ACG242" s="83"/>
      <c r="ACH242" s="83"/>
      <c r="ACI242" s="83"/>
      <c r="ACJ242" s="83"/>
      <c r="ACK242" s="83"/>
      <c r="ACL242" s="83"/>
      <c r="ACM242" s="83"/>
      <c r="ACN242" s="83"/>
      <c r="ACO242" s="83"/>
      <c r="ACP242" s="83"/>
      <c r="ACQ242" s="83"/>
      <c r="ACR242" s="83"/>
      <c r="ACS242" s="83"/>
      <c r="ACT242" s="83"/>
      <c r="ACU242" s="83"/>
      <c r="ACV242" s="83"/>
      <c r="ACW242" s="83"/>
      <c r="ACX242" s="83"/>
      <c r="ACY242" s="83"/>
      <c r="ACZ242" s="83"/>
      <c r="ADA242" s="83"/>
      <c r="ADB242" s="83"/>
      <c r="ADC242" s="83"/>
      <c r="ADD242" s="83"/>
      <c r="ADE242" s="83"/>
      <c r="ADF242" s="83"/>
      <c r="ADG242" s="83"/>
      <c r="ADH242" s="83"/>
      <c r="ADI242" s="83"/>
      <c r="ADJ242" s="83"/>
      <c r="ADK242" s="83"/>
      <c r="ADL242" s="83"/>
      <c r="ADM242" s="83"/>
      <c r="ADN242" s="83"/>
      <c r="ADO242" s="83"/>
      <c r="ADP242" s="83"/>
      <c r="ADQ242" s="83"/>
      <c r="ADR242" s="83"/>
      <c r="ADS242" s="83"/>
      <c r="ADT242" s="83"/>
      <c r="ADU242" s="83"/>
      <c r="ADV242" s="83"/>
      <c r="ADW242" s="83"/>
      <c r="ADX242" s="83"/>
      <c r="ADY242" s="83"/>
      <c r="ADZ242" s="83"/>
      <c r="AEA242" s="83"/>
      <c r="AEB242" s="83"/>
      <c r="AEC242" s="83"/>
      <c r="AED242" s="83"/>
      <c r="AEE242" s="83"/>
      <c r="AEF242" s="83"/>
      <c r="AEG242" s="83"/>
      <c r="AEH242" s="83"/>
      <c r="AEI242" s="83"/>
      <c r="AEJ242" s="83"/>
      <c r="AEK242" s="83"/>
      <c r="AEL242" s="83"/>
      <c r="AEM242" s="83"/>
      <c r="AEN242" s="83"/>
      <c r="AEO242" s="83"/>
      <c r="AEP242" s="83"/>
      <c r="AEQ242" s="83"/>
      <c r="AER242" s="83"/>
      <c r="AES242" s="83"/>
      <c r="AET242" s="83"/>
      <c r="AEU242" s="83"/>
      <c r="AEV242" s="83"/>
      <c r="AEW242" s="83"/>
      <c r="AEX242" s="83"/>
      <c r="AEY242" s="83"/>
      <c r="AEZ242" s="83"/>
      <c r="AFA242" s="83"/>
      <c r="AFB242" s="83"/>
      <c r="AFC242" s="83"/>
      <c r="AFD242" s="83"/>
      <c r="AFE242" s="83"/>
      <c r="AFF242" s="83"/>
      <c r="AFG242" s="83"/>
      <c r="AFH242" s="83"/>
      <c r="AFI242" s="83"/>
      <c r="AFJ242" s="83"/>
      <c r="AFK242" s="83"/>
      <c r="AFL242" s="83"/>
      <c r="AFM242" s="83"/>
      <c r="AFN242" s="83"/>
      <c r="AFO242" s="83"/>
      <c r="AFP242" s="83"/>
      <c r="AFQ242" s="83"/>
      <c r="AFR242" s="83"/>
      <c r="AFS242" s="83"/>
      <c r="AFT242" s="83"/>
      <c r="AFU242" s="83"/>
      <c r="AFV242" s="83"/>
      <c r="AFW242" s="83"/>
      <c r="AFX242" s="83"/>
      <c r="AFY242" s="83"/>
      <c r="AFZ242" s="83"/>
      <c r="AGA242" s="83"/>
      <c r="AGB242" s="83"/>
      <c r="AGC242" s="83"/>
      <c r="AGD242" s="83"/>
      <c r="AGE242" s="83"/>
      <c r="AGF242" s="83"/>
      <c r="AGG242" s="83"/>
      <c r="AGH242" s="83"/>
      <c r="AGI242" s="83"/>
      <c r="AGJ242" s="83"/>
      <c r="AGK242" s="83"/>
      <c r="AGL242" s="83"/>
      <c r="AGM242" s="83"/>
      <c r="AGN242" s="83"/>
      <c r="AGO242" s="83"/>
      <c r="AGP242" s="83"/>
      <c r="AGQ242" s="83"/>
      <c r="AGR242" s="83"/>
      <c r="AGS242" s="83"/>
      <c r="AGT242" s="83"/>
      <c r="AGU242" s="83"/>
      <c r="AGV242" s="83"/>
      <c r="AGW242" s="83"/>
      <c r="AGX242" s="83"/>
      <c r="AGY242" s="83"/>
      <c r="AGZ242" s="83"/>
      <c r="AHA242" s="83"/>
      <c r="AHB242" s="83"/>
      <c r="AHC242" s="83"/>
      <c r="AHD242" s="83"/>
      <c r="AHE242" s="83"/>
      <c r="AHF242" s="83"/>
      <c r="AHG242" s="83"/>
      <c r="AHH242" s="83"/>
      <c r="AHI242" s="83"/>
      <c r="AHJ242" s="83"/>
      <c r="AHK242" s="83"/>
      <c r="AHL242" s="83"/>
      <c r="AHM242" s="83"/>
      <c r="AHN242" s="83"/>
      <c r="AHO242" s="83"/>
      <c r="AHP242" s="83"/>
      <c r="AHQ242" s="83"/>
      <c r="AHR242" s="83"/>
      <c r="AHS242" s="83"/>
      <c r="AHT242" s="83"/>
      <c r="AHU242" s="83"/>
      <c r="AHV242" s="83"/>
      <c r="AHW242" s="83"/>
      <c r="AHX242" s="83"/>
      <c r="AHY242" s="83"/>
      <c r="AHZ242" s="83"/>
      <c r="AIA242" s="83"/>
      <c r="AIB242" s="83"/>
      <c r="AIC242" s="83"/>
      <c r="AID242" s="83"/>
      <c r="AIE242" s="83"/>
      <c r="AIF242" s="83"/>
      <c r="AIG242" s="83"/>
      <c r="AIH242" s="83"/>
      <c r="AII242" s="83"/>
      <c r="AIJ242" s="83"/>
      <c r="AIK242" s="83"/>
      <c r="AIL242" s="83"/>
      <c r="AIM242" s="83"/>
      <c r="AIN242" s="83"/>
      <c r="AIO242" s="83"/>
      <c r="AIP242" s="83"/>
      <c r="AIQ242" s="83"/>
      <c r="AIR242" s="83"/>
      <c r="AIS242" s="83"/>
      <c r="AIT242" s="83"/>
      <c r="AIU242" s="83"/>
      <c r="AIV242" s="83"/>
      <c r="AIW242" s="83"/>
      <c r="AIX242" s="83"/>
      <c r="AIY242" s="83"/>
      <c r="AIZ242" s="83"/>
      <c r="AJA242" s="83"/>
      <c r="AJB242" s="83"/>
      <c r="AJC242" s="83"/>
      <c r="AJD242" s="83"/>
      <c r="AJE242" s="83"/>
      <c r="AJF242" s="83"/>
      <c r="AJG242" s="83"/>
      <c r="AJH242" s="83"/>
      <c r="AJI242" s="83"/>
      <c r="AJJ242" s="83"/>
      <c r="AJK242" s="83"/>
      <c r="AJL242" s="83"/>
      <c r="AJM242" s="83"/>
      <c r="AJN242" s="83"/>
      <c r="AJO242" s="83"/>
      <c r="AJP242" s="83"/>
      <c r="AJQ242" s="83"/>
      <c r="AJR242" s="83"/>
      <c r="AJS242" s="83"/>
      <c r="AJT242" s="83"/>
      <c r="AJU242" s="83"/>
      <c r="AJV242" s="83"/>
      <c r="AJW242" s="83"/>
      <c r="AJX242" s="83"/>
      <c r="AJY242" s="83"/>
      <c r="AJZ242" s="83"/>
      <c r="AKA242" s="83"/>
      <c r="AKB242" s="83"/>
      <c r="AKC242" s="83"/>
      <c r="AKD242" s="83"/>
      <c r="AKE242" s="83"/>
      <c r="AKF242" s="83"/>
      <c r="AKG242" s="83"/>
      <c r="AKH242" s="83"/>
      <c r="AKI242" s="83"/>
      <c r="AKJ242" s="83"/>
      <c r="AKK242" s="83"/>
      <c r="AKL242" s="83"/>
      <c r="AKM242" s="83"/>
      <c r="AKN242" s="83"/>
      <c r="AKO242" s="83"/>
      <c r="AKP242" s="83"/>
      <c r="AKQ242" s="83"/>
      <c r="AKR242" s="83"/>
      <c r="AKS242" s="83"/>
      <c r="AKT242" s="83"/>
      <c r="AKU242" s="83"/>
      <c r="AKV242" s="83"/>
      <c r="AKW242" s="83"/>
      <c r="AKX242" s="83"/>
      <c r="AKY242" s="83"/>
      <c r="AKZ242" s="83"/>
      <c r="ALA242" s="83"/>
      <c r="ALB242" s="83"/>
      <c r="ALC242" s="83"/>
      <c r="ALD242" s="83"/>
      <c r="ALE242" s="83"/>
      <c r="ALF242" s="83"/>
      <c r="ALG242" s="83"/>
      <c r="ALH242" s="83"/>
      <c r="ALI242" s="83"/>
      <c r="ALJ242" s="83"/>
      <c r="ALK242" s="83"/>
      <c r="ALL242" s="83"/>
      <c r="ALM242" s="83"/>
      <c r="ALN242" s="83"/>
      <c r="ALO242" s="83"/>
      <c r="ALP242" s="83"/>
      <c r="ALQ242" s="83"/>
      <c r="ALR242" s="83"/>
      <c r="ALS242" s="83"/>
      <c r="ALT242" s="83"/>
      <c r="ALU242" s="83"/>
      <c r="ALV242" s="83"/>
      <c r="ALW242" s="83"/>
      <c r="ALX242" s="83"/>
      <c r="ALY242" s="83"/>
      <c r="ALZ242" s="83"/>
      <c r="AMA242" s="83"/>
      <c r="AMB242" s="83"/>
      <c r="AMC242" s="83"/>
      <c r="AMD242" s="83"/>
      <c r="AME242" s="83"/>
      <c r="AMF242" s="83"/>
      <c r="AMG242" s="83"/>
      <c r="AMH242" s="83"/>
      <c r="AMI242" s="83"/>
      <c r="AMJ242" s="83"/>
      <c r="AMK242" s="83"/>
      <c r="AML242" s="83"/>
      <c r="AMM242" s="83"/>
      <c r="AMN242" s="83"/>
      <c r="AMO242" s="83"/>
      <c r="AMP242" s="83"/>
      <c r="AMQ242" s="83"/>
      <c r="AMR242" s="83"/>
      <c r="AMS242" s="83"/>
      <c r="AMT242" s="83"/>
      <c r="AMU242" s="83"/>
      <c r="AMV242" s="83"/>
      <c r="AMW242" s="83"/>
      <c r="AMX242" s="83"/>
      <c r="AMY242" s="83"/>
      <c r="AMZ242" s="83"/>
      <c r="ANA242" s="83"/>
      <c r="ANB242" s="83"/>
      <c r="ANC242" s="83"/>
      <c r="AND242" s="83"/>
      <c r="ANE242" s="83"/>
      <c r="ANF242" s="83"/>
      <c r="ANG242" s="83"/>
      <c r="ANH242" s="83"/>
      <c r="ANI242" s="83"/>
      <c r="ANJ242" s="83"/>
      <c r="ANK242" s="83"/>
      <c r="ANL242" s="83"/>
      <c r="ANM242" s="83"/>
      <c r="ANN242" s="83"/>
      <c r="ANO242" s="83"/>
      <c r="ANP242" s="83"/>
      <c r="ANQ242" s="83"/>
      <c r="ANR242" s="83"/>
      <c r="ANS242" s="83"/>
      <c r="ANT242" s="83"/>
      <c r="ANU242" s="83"/>
      <c r="ANV242" s="83"/>
      <c r="ANW242" s="83"/>
      <c r="ANX242" s="83"/>
      <c r="ANY242" s="83"/>
      <c r="ANZ242" s="83"/>
      <c r="AOA242" s="83"/>
      <c r="AOB242" s="83"/>
      <c r="AOC242" s="83"/>
      <c r="AOD242" s="83"/>
      <c r="AOE242" s="83"/>
      <c r="AOF242" s="83"/>
      <c r="AOG242" s="83"/>
      <c r="AOH242" s="83"/>
      <c r="AOI242" s="83"/>
      <c r="AOJ242" s="83"/>
      <c r="AOK242" s="83"/>
      <c r="AOL242" s="83"/>
      <c r="AOM242" s="83"/>
      <c r="AON242" s="83"/>
      <c r="AOO242" s="83"/>
      <c r="AOP242" s="83"/>
      <c r="AOQ242" s="83"/>
      <c r="AOR242" s="83"/>
      <c r="AOS242" s="83"/>
      <c r="AOT242" s="83"/>
      <c r="AOU242" s="83"/>
      <c r="AOV242" s="83"/>
      <c r="AOW242" s="83"/>
      <c r="AOX242" s="83"/>
      <c r="AOY242" s="83"/>
      <c r="AOZ242" s="83"/>
      <c r="APA242" s="83"/>
      <c r="APB242" s="83"/>
      <c r="APC242" s="83"/>
      <c r="APD242" s="83"/>
      <c r="APE242" s="83"/>
      <c r="APF242" s="83"/>
      <c r="APG242" s="83"/>
      <c r="APH242" s="83"/>
      <c r="API242" s="83"/>
      <c r="APJ242" s="83"/>
      <c r="APK242" s="83"/>
      <c r="APL242" s="83"/>
      <c r="APM242" s="83"/>
      <c r="APN242" s="83"/>
      <c r="APO242" s="83"/>
      <c r="APP242" s="83"/>
      <c r="APQ242" s="83"/>
      <c r="APR242" s="83"/>
      <c r="APS242" s="83"/>
      <c r="APT242" s="83"/>
      <c r="APU242" s="83"/>
      <c r="APV242" s="83"/>
      <c r="APW242" s="83"/>
      <c r="APX242" s="83"/>
      <c r="APY242" s="83"/>
      <c r="APZ242" s="83"/>
      <c r="AQA242" s="83"/>
      <c r="AQB242" s="83"/>
      <c r="AQC242" s="83"/>
      <c r="AQD242" s="83"/>
      <c r="AQE242" s="83"/>
      <c r="AQF242" s="83"/>
      <c r="AQG242" s="83"/>
      <c r="AQH242" s="83"/>
      <c r="AQI242" s="83"/>
      <c r="AQJ242" s="83"/>
      <c r="AQK242" s="83"/>
      <c r="AQL242" s="83"/>
      <c r="AQM242" s="83"/>
      <c r="AQN242" s="83"/>
      <c r="AQO242" s="83"/>
      <c r="AQP242" s="83"/>
      <c r="AQQ242" s="83"/>
      <c r="AQR242" s="83"/>
      <c r="AQS242" s="83"/>
      <c r="AQT242" s="83"/>
      <c r="AQU242" s="83"/>
      <c r="AQV242" s="83"/>
      <c r="AQW242" s="83"/>
      <c r="AQX242" s="83"/>
      <c r="AQY242" s="83"/>
      <c r="AQZ242" s="83"/>
      <c r="ARA242" s="83"/>
      <c r="ARB242" s="83"/>
      <c r="ARC242" s="83"/>
      <c r="ARD242" s="83"/>
      <c r="ARE242" s="83"/>
      <c r="ARF242" s="83"/>
      <c r="ARG242" s="83"/>
      <c r="ARH242" s="83"/>
      <c r="ARI242" s="83"/>
      <c r="ARJ242" s="83"/>
      <c r="ARK242" s="83"/>
      <c r="ARL242" s="83"/>
      <c r="ARM242" s="83"/>
      <c r="ARN242" s="83"/>
      <c r="ARO242" s="83"/>
      <c r="ARP242" s="83"/>
      <c r="ARQ242" s="83"/>
      <c r="ARR242" s="83"/>
      <c r="ARS242" s="83"/>
      <c r="ART242" s="83"/>
      <c r="ARU242" s="83"/>
      <c r="ARV242" s="83"/>
      <c r="ARW242" s="83"/>
      <c r="ARX242" s="83"/>
      <c r="ARY242" s="83"/>
      <c r="ARZ242" s="83"/>
      <c r="ASA242" s="83"/>
      <c r="ASB242" s="83"/>
      <c r="ASC242" s="83"/>
      <c r="ASD242" s="83"/>
      <c r="ASE242" s="83"/>
      <c r="ASF242" s="83"/>
      <c r="ASG242" s="83"/>
      <c r="ASH242" s="83"/>
      <c r="ASI242" s="83"/>
      <c r="ASJ242" s="83"/>
      <c r="ASK242" s="83"/>
      <c r="ASL242" s="83"/>
      <c r="ASM242" s="83"/>
      <c r="ASN242" s="83"/>
      <c r="ASO242" s="83"/>
      <c r="ASP242" s="83"/>
      <c r="ASQ242" s="83"/>
      <c r="ASR242" s="83"/>
      <c r="ASS242" s="83"/>
      <c r="AST242" s="83"/>
      <c r="ASU242" s="83"/>
      <c r="ASV242" s="83"/>
      <c r="ASW242" s="83"/>
      <c r="ASX242" s="83"/>
      <c r="ASY242" s="83"/>
      <c r="ASZ242" s="83"/>
      <c r="ATA242" s="83"/>
      <c r="ATB242" s="83"/>
      <c r="ATC242" s="83"/>
      <c r="ATD242" s="83"/>
      <c r="ATE242" s="83"/>
      <c r="ATF242" s="83"/>
      <c r="ATG242" s="83"/>
      <c r="ATH242" s="83"/>
      <c r="ATI242" s="83"/>
      <c r="ATJ242" s="83"/>
      <c r="ATK242" s="83"/>
      <c r="ATL242" s="83"/>
      <c r="ATM242" s="83"/>
      <c r="ATN242" s="83"/>
      <c r="ATO242" s="83"/>
      <c r="ATP242" s="83"/>
      <c r="ATQ242" s="83"/>
      <c r="ATR242" s="83"/>
      <c r="ATS242" s="83"/>
      <c r="ATT242" s="83"/>
      <c r="ATU242" s="83"/>
      <c r="ATV242" s="83"/>
      <c r="ATW242" s="83"/>
      <c r="ATX242" s="83"/>
      <c r="ATY242" s="83"/>
      <c r="ATZ242" s="83"/>
      <c r="AUA242" s="83"/>
      <c r="AUB242" s="83"/>
      <c r="AUC242" s="83"/>
      <c r="AUD242" s="83"/>
      <c r="AUE242" s="83"/>
      <c r="AUF242" s="83"/>
      <c r="AUG242" s="83"/>
      <c r="AUH242" s="83"/>
      <c r="AUI242" s="83"/>
      <c r="AUJ242" s="83"/>
      <c r="AUK242" s="83"/>
      <c r="AUL242" s="83"/>
      <c r="AUM242" s="83"/>
      <c r="AUN242" s="83"/>
      <c r="AUO242" s="83"/>
      <c r="AUP242" s="83"/>
      <c r="AUQ242" s="83"/>
      <c r="AUR242" s="83"/>
      <c r="AUS242" s="83"/>
      <c r="AUT242" s="83"/>
      <c r="AUU242" s="83"/>
      <c r="AUV242" s="83"/>
      <c r="AUW242" s="83"/>
      <c r="AUX242" s="83"/>
      <c r="AUY242" s="83"/>
      <c r="AUZ242" s="83"/>
      <c r="AVA242" s="83"/>
      <c r="AVB242" s="83"/>
      <c r="AVC242" s="83"/>
      <c r="AVD242" s="83"/>
      <c r="AVE242" s="83"/>
      <c r="AVF242" s="83"/>
      <c r="AVG242" s="83"/>
      <c r="AVH242" s="83"/>
      <c r="AVI242" s="83"/>
      <c r="AVJ242" s="83"/>
      <c r="AVK242" s="83"/>
      <c r="AVL242" s="83"/>
      <c r="AVM242" s="83"/>
      <c r="AVN242" s="83"/>
      <c r="AVO242" s="83"/>
      <c r="AVP242" s="83"/>
      <c r="AVQ242" s="83"/>
      <c r="AVR242" s="83"/>
      <c r="AVS242" s="83"/>
      <c r="AVT242" s="83"/>
      <c r="AVU242" s="83"/>
      <c r="AVV242" s="83"/>
      <c r="AVW242" s="83"/>
      <c r="AVX242" s="83"/>
      <c r="AVY242" s="83"/>
      <c r="AVZ242" s="83"/>
      <c r="AWA242" s="83"/>
      <c r="AWB242" s="83"/>
      <c r="AWC242" s="83"/>
      <c r="AWD242" s="83"/>
      <c r="AWE242" s="83"/>
      <c r="AWF242" s="83"/>
      <c r="AWG242" s="83"/>
      <c r="AWH242" s="83"/>
      <c r="AWI242" s="83"/>
      <c r="AWJ242" s="83"/>
      <c r="AWK242" s="83"/>
      <c r="AWL242" s="83"/>
      <c r="AWM242" s="83"/>
      <c r="AWN242" s="83"/>
      <c r="AWO242" s="83"/>
      <c r="AWP242" s="83"/>
      <c r="AWQ242" s="83"/>
      <c r="AWR242" s="83"/>
      <c r="AWS242" s="83"/>
      <c r="AWT242" s="83"/>
      <c r="AWU242" s="83"/>
      <c r="AWV242" s="83"/>
      <c r="AWW242" s="83"/>
      <c r="AWX242" s="83"/>
      <c r="AWY242" s="83"/>
      <c r="AWZ242" s="83"/>
      <c r="AXA242" s="83"/>
      <c r="AXB242" s="83"/>
      <c r="AXC242" s="83"/>
      <c r="AXD242" s="83"/>
      <c r="AXE242" s="83"/>
      <c r="AXF242" s="83"/>
      <c r="AXG242" s="83"/>
      <c r="AXH242" s="83"/>
      <c r="AXI242" s="83"/>
      <c r="AXJ242" s="83"/>
      <c r="AXK242" s="83"/>
      <c r="AXL242" s="83"/>
      <c r="AXM242" s="83"/>
      <c r="AXN242" s="83"/>
      <c r="AXO242" s="83"/>
      <c r="AXP242" s="83"/>
      <c r="AXQ242" s="83"/>
      <c r="AXR242" s="83"/>
      <c r="AXS242" s="83"/>
      <c r="AXT242" s="83"/>
      <c r="AXU242" s="83"/>
      <c r="AXV242" s="83"/>
      <c r="AXW242" s="83"/>
      <c r="AXX242" s="83"/>
      <c r="AXY242" s="83"/>
      <c r="AXZ242" s="83"/>
      <c r="AYA242" s="83"/>
      <c r="AYB242" s="83"/>
      <c r="AYC242" s="83"/>
      <c r="AYD242" s="83"/>
      <c r="AYE242" s="83"/>
      <c r="AYF242" s="83"/>
      <c r="AYG242" s="83"/>
      <c r="AYH242" s="83"/>
      <c r="AYI242" s="83"/>
      <c r="AYJ242" s="83"/>
      <c r="AYK242" s="83"/>
      <c r="AYL242" s="83"/>
      <c r="AYM242" s="83"/>
      <c r="AYN242" s="83"/>
      <c r="AYO242" s="83"/>
      <c r="AYP242" s="83"/>
      <c r="AYQ242" s="83"/>
      <c r="AYR242" s="83"/>
      <c r="AYS242" s="83"/>
      <c r="AYT242" s="83"/>
      <c r="AYU242" s="83"/>
      <c r="AYV242" s="83"/>
      <c r="AYW242" s="83"/>
      <c r="AYX242" s="83"/>
      <c r="AYY242" s="83"/>
      <c r="AYZ242" s="83"/>
      <c r="AZA242" s="83"/>
      <c r="AZB242" s="83"/>
      <c r="AZC242" s="83"/>
      <c r="AZD242" s="83"/>
      <c r="AZE242" s="83"/>
      <c r="AZF242" s="83"/>
      <c r="AZG242" s="83"/>
      <c r="AZH242" s="83"/>
      <c r="AZI242" s="83"/>
      <c r="AZJ242" s="83"/>
      <c r="AZK242" s="83"/>
      <c r="AZL242" s="83"/>
      <c r="AZM242" s="83"/>
      <c r="AZN242" s="83"/>
      <c r="AZO242" s="83"/>
      <c r="AZP242" s="83"/>
      <c r="AZQ242" s="83"/>
      <c r="AZR242" s="83"/>
      <c r="AZS242" s="83"/>
      <c r="AZT242" s="83"/>
      <c r="AZU242" s="83"/>
      <c r="AZV242" s="83"/>
      <c r="AZW242" s="83"/>
      <c r="AZX242" s="83"/>
      <c r="AZY242" s="83"/>
      <c r="AZZ242" s="83"/>
      <c r="BAA242" s="83"/>
      <c r="BAB242" s="83"/>
      <c r="BAC242" s="83"/>
      <c r="BAD242" s="83"/>
      <c r="BAE242" s="83"/>
      <c r="BAF242" s="83"/>
      <c r="BAG242" s="83"/>
      <c r="BAH242" s="83"/>
      <c r="BAI242" s="83"/>
      <c r="BAJ242" s="83"/>
      <c r="BAK242" s="83"/>
      <c r="BAL242" s="83"/>
      <c r="BAM242" s="83"/>
      <c r="BAN242" s="83"/>
      <c r="BAO242" s="83"/>
      <c r="BAP242" s="83"/>
      <c r="BAQ242" s="83"/>
      <c r="BAR242" s="83"/>
      <c r="BAS242" s="83"/>
      <c r="BAT242" s="83"/>
      <c r="BAU242" s="83"/>
      <c r="BAV242" s="83"/>
      <c r="BAW242" s="83"/>
      <c r="BAX242" s="83"/>
      <c r="BAY242" s="83"/>
      <c r="BAZ242" s="83"/>
      <c r="BBA242" s="83"/>
      <c r="BBB242" s="83"/>
      <c r="BBC242" s="83"/>
      <c r="BBD242" s="83"/>
      <c r="BBE242" s="83"/>
      <c r="BBF242" s="83"/>
      <c r="BBG242" s="83"/>
      <c r="BBH242" s="83"/>
      <c r="BBI242" s="83"/>
      <c r="BBJ242" s="83"/>
      <c r="BBK242" s="83"/>
      <c r="BBL242" s="83"/>
      <c r="BBM242" s="83"/>
      <c r="BBN242" s="83"/>
      <c r="BBO242" s="83"/>
      <c r="BBP242" s="83"/>
      <c r="BBQ242" s="83"/>
      <c r="BBR242" s="83"/>
      <c r="BBS242" s="83"/>
      <c r="BBT242" s="83"/>
      <c r="BBU242" s="83"/>
      <c r="BBV242" s="83"/>
      <c r="BBW242" s="83"/>
      <c r="BBX242" s="83"/>
      <c r="BBY242" s="83"/>
      <c r="BBZ242" s="83"/>
      <c r="BCA242" s="83"/>
      <c r="BCB242" s="83"/>
      <c r="BCC242" s="83"/>
      <c r="BCD242" s="83"/>
      <c r="BCE242" s="83"/>
      <c r="BCF242" s="83"/>
      <c r="BCG242" s="83"/>
      <c r="BCH242" s="83"/>
      <c r="BCI242" s="83"/>
      <c r="BCJ242" s="83"/>
      <c r="BCK242" s="83"/>
      <c r="BCL242" s="83"/>
      <c r="BCM242" s="83"/>
      <c r="BCN242" s="83"/>
      <c r="BCO242" s="83"/>
      <c r="BCP242" s="83"/>
      <c r="BCQ242" s="83"/>
      <c r="BCR242" s="83"/>
      <c r="BCS242" s="83"/>
      <c r="BCT242" s="83"/>
      <c r="BCU242" s="83"/>
      <c r="BCV242" s="83"/>
      <c r="BCW242" s="83"/>
      <c r="BCX242" s="83"/>
      <c r="BCY242" s="83"/>
      <c r="BCZ242" s="83"/>
      <c r="BDA242" s="83"/>
      <c r="BDB242" s="83"/>
      <c r="BDC242" s="83"/>
      <c r="BDD242" s="83"/>
      <c r="BDE242" s="83"/>
      <c r="BDF242" s="83"/>
      <c r="BDG242" s="83"/>
      <c r="BDH242" s="83"/>
      <c r="BDI242" s="83"/>
      <c r="BDJ242" s="83"/>
      <c r="BDK242" s="83"/>
      <c r="BDL242" s="83"/>
      <c r="BDM242" s="83"/>
      <c r="BDN242" s="83"/>
      <c r="BDO242" s="83"/>
      <c r="BDP242" s="83"/>
      <c r="BDQ242" s="83"/>
      <c r="BDR242" s="83"/>
      <c r="BDS242" s="83"/>
      <c r="BDT242" s="83"/>
      <c r="BDU242" s="83"/>
      <c r="BDV242" s="83"/>
      <c r="BDW242" s="83"/>
      <c r="BDX242" s="83"/>
      <c r="BDY242" s="83"/>
      <c r="BDZ242" s="83"/>
      <c r="BEA242" s="83"/>
      <c r="BEB242" s="83"/>
      <c r="BEC242" s="83"/>
      <c r="BED242" s="83"/>
      <c r="BEE242" s="83"/>
      <c r="BEF242" s="83"/>
      <c r="BEG242" s="83"/>
      <c r="BEH242" s="83"/>
      <c r="BEI242" s="83"/>
      <c r="BEJ242" s="83"/>
      <c r="BEK242" s="83"/>
      <c r="BEL242" s="83"/>
      <c r="BEM242" s="83"/>
      <c r="BEN242" s="83"/>
      <c r="BEO242" s="83"/>
      <c r="BEP242" s="83"/>
      <c r="BEQ242" s="83"/>
      <c r="BER242" s="83"/>
      <c r="BES242" s="83"/>
      <c r="BET242" s="83"/>
      <c r="BEU242" s="83"/>
      <c r="BEV242" s="83"/>
      <c r="BEW242" s="83"/>
      <c r="BEX242" s="83"/>
      <c r="BEY242" s="83"/>
      <c r="BEZ242" s="83"/>
      <c r="BFA242" s="83"/>
      <c r="BFB242" s="83"/>
      <c r="BFC242" s="83"/>
      <c r="BFD242" s="83"/>
      <c r="BFE242" s="83"/>
      <c r="BFF242" s="83"/>
      <c r="BFG242" s="83"/>
      <c r="BFH242" s="83"/>
      <c r="BFI242" s="83"/>
      <c r="BFJ242" s="83"/>
      <c r="BFK242" s="83"/>
      <c r="BFL242" s="83"/>
      <c r="BFM242" s="83"/>
      <c r="BFN242" s="83"/>
      <c r="BFO242" s="83"/>
      <c r="BFP242" s="83"/>
      <c r="BFQ242" s="83"/>
      <c r="BFR242" s="83"/>
      <c r="BFS242" s="83"/>
      <c r="BFT242" s="83"/>
      <c r="BFU242" s="83"/>
      <c r="BFV242" s="83"/>
      <c r="BFW242" s="83"/>
      <c r="BFX242" s="83"/>
      <c r="BFY242" s="83"/>
      <c r="BFZ242" s="83"/>
      <c r="BGA242" s="83"/>
      <c r="BGB242" s="83"/>
      <c r="BGC242" s="83"/>
      <c r="BGD242" s="83"/>
      <c r="BGE242" s="83"/>
      <c r="BGF242" s="83"/>
      <c r="BGG242" s="83"/>
      <c r="BGH242" s="83"/>
      <c r="BGI242" s="83"/>
      <c r="BGJ242" s="83"/>
      <c r="BGK242" s="83"/>
      <c r="BGL242" s="83"/>
      <c r="BGM242" s="83"/>
      <c r="BGN242" s="83"/>
      <c r="BGO242" s="83"/>
      <c r="BGP242" s="83"/>
      <c r="BGQ242" s="83"/>
      <c r="BGR242" s="83"/>
      <c r="BGS242" s="83"/>
      <c r="BGT242" s="83"/>
      <c r="BGU242" s="83"/>
      <c r="BGV242" s="83"/>
      <c r="BGW242" s="83"/>
      <c r="BGX242" s="83"/>
      <c r="BGY242" s="83"/>
      <c r="BGZ242" s="83"/>
      <c r="BHA242" s="83"/>
      <c r="BHB242" s="83"/>
      <c r="BHC242" s="83"/>
      <c r="BHD242" s="83"/>
      <c r="BHE242" s="83"/>
      <c r="BHF242" s="83"/>
      <c r="BHG242" s="83"/>
      <c r="BHH242" s="83"/>
      <c r="BHI242" s="83"/>
      <c r="BHJ242" s="83"/>
      <c r="BHK242" s="83"/>
      <c r="BHL242" s="83"/>
      <c r="BHM242" s="83"/>
      <c r="BHN242" s="83"/>
      <c r="BHO242" s="83"/>
      <c r="BHP242" s="83"/>
      <c r="BHQ242" s="83"/>
      <c r="BHR242" s="83"/>
      <c r="BHS242" s="83"/>
      <c r="BHT242" s="83"/>
      <c r="BHU242" s="83"/>
      <c r="BHV242" s="83"/>
      <c r="BHW242" s="83"/>
      <c r="BHX242" s="83"/>
      <c r="BHY242" s="83"/>
      <c r="BHZ242" s="83"/>
      <c r="BIA242" s="83"/>
      <c r="BIB242" s="83"/>
      <c r="BIC242" s="83"/>
      <c r="BID242" s="83"/>
      <c r="BIE242" s="83"/>
      <c r="BIF242" s="83"/>
      <c r="BIG242" s="83"/>
      <c r="BIH242" s="83"/>
      <c r="BII242" s="83"/>
      <c r="BIJ242" s="83"/>
      <c r="BIK242" s="83"/>
      <c r="BIL242" s="83"/>
      <c r="BIM242" s="83"/>
      <c r="BIN242" s="83"/>
      <c r="BIO242" s="83"/>
      <c r="BIP242" s="83"/>
      <c r="BIQ242" s="83"/>
      <c r="BIR242" s="83"/>
      <c r="BIS242" s="83"/>
      <c r="BIT242" s="83"/>
      <c r="BIU242" s="83"/>
      <c r="BIV242" s="83"/>
      <c r="BIW242" s="83"/>
      <c r="BIX242" s="83"/>
      <c r="BIY242" s="83"/>
      <c r="BIZ242" s="83"/>
      <c r="BJA242" s="83"/>
      <c r="BJB242" s="83"/>
      <c r="BJC242" s="83"/>
      <c r="BJD242" s="83"/>
      <c r="BJE242" s="83"/>
      <c r="BJF242" s="83"/>
      <c r="BJG242" s="83"/>
      <c r="BJH242" s="83"/>
      <c r="BJI242" s="83"/>
      <c r="BJJ242" s="83"/>
      <c r="BJK242" s="83"/>
      <c r="BJL242" s="83"/>
      <c r="BJM242" s="83"/>
      <c r="BJN242" s="83"/>
      <c r="BJO242" s="83"/>
      <c r="BJP242" s="83"/>
      <c r="BJQ242" s="83"/>
      <c r="BJR242" s="83"/>
      <c r="BJS242" s="83"/>
      <c r="BJT242" s="83"/>
      <c r="BJU242" s="83"/>
      <c r="BJV242" s="83"/>
      <c r="BJW242" s="83"/>
      <c r="BJX242" s="83"/>
      <c r="BJY242" s="83"/>
      <c r="BJZ242" s="83"/>
      <c r="BKA242" s="83"/>
      <c r="BKB242" s="83"/>
      <c r="BKC242" s="83"/>
      <c r="BKD242" s="83"/>
      <c r="BKE242" s="83"/>
      <c r="BKF242" s="83"/>
      <c r="BKG242" s="83"/>
      <c r="BKH242" s="83"/>
      <c r="BKI242" s="83"/>
      <c r="BKJ242" s="83"/>
      <c r="BKK242" s="83"/>
      <c r="BKL242" s="83"/>
      <c r="BKM242" s="83"/>
      <c r="BKN242" s="83"/>
      <c r="BKO242" s="83"/>
      <c r="BKP242" s="83"/>
      <c r="BKQ242" s="83"/>
      <c r="BKR242" s="83"/>
      <c r="BKS242" s="83"/>
      <c r="BKT242" s="83"/>
      <c r="BKU242" s="83"/>
      <c r="BKV242" s="83"/>
      <c r="BKW242" s="83"/>
      <c r="BKX242" s="83"/>
      <c r="BKY242" s="83"/>
      <c r="BKZ242" s="83"/>
      <c r="BLA242" s="83"/>
      <c r="BLB242" s="83"/>
      <c r="BLC242" s="83"/>
      <c r="BLD242" s="83"/>
      <c r="BLE242" s="83"/>
      <c r="BLF242" s="83"/>
      <c r="BLG242" s="83"/>
      <c r="BLH242" s="83"/>
      <c r="BLI242" s="83"/>
      <c r="BLJ242" s="83"/>
      <c r="BLK242" s="83"/>
      <c r="BLL242" s="83"/>
      <c r="BLM242" s="83"/>
      <c r="BLN242" s="83"/>
      <c r="BLO242" s="83"/>
      <c r="BLP242" s="83"/>
      <c r="BLQ242" s="83"/>
      <c r="BLR242" s="83"/>
      <c r="BLS242" s="83"/>
      <c r="BLT242" s="83"/>
      <c r="BLU242" s="83"/>
      <c r="BLV242" s="83"/>
      <c r="BLW242" s="83"/>
      <c r="BLX242" s="83"/>
      <c r="BLY242" s="83"/>
      <c r="BLZ242" s="83"/>
      <c r="BMA242" s="83"/>
      <c r="BMB242" s="83"/>
      <c r="BMC242" s="83"/>
      <c r="BMD242" s="83"/>
      <c r="BME242" s="83"/>
      <c r="BMF242" s="83"/>
      <c r="BMG242" s="83"/>
      <c r="BMH242" s="83"/>
      <c r="BMI242" s="83"/>
      <c r="BMJ242" s="83"/>
      <c r="BMK242" s="83"/>
      <c r="BML242" s="83"/>
      <c r="BMM242" s="83"/>
      <c r="BMN242" s="83"/>
      <c r="BMO242" s="83"/>
      <c r="BMP242" s="83"/>
      <c r="BMQ242" s="83"/>
      <c r="BMR242" s="83"/>
      <c r="BMS242" s="83"/>
      <c r="BMT242" s="83"/>
      <c r="BMU242" s="83"/>
      <c r="BMV242" s="83"/>
      <c r="BMW242" s="83"/>
      <c r="BMX242" s="83"/>
      <c r="BMY242" s="83"/>
      <c r="BMZ242" s="83"/>
      <c r="BNA242" s="83"/>
      <c r="BNB242" s="83"/>
      <c r="BNC242" s="83"/>
      <c r="BND242" s="83"/>
      <c r="BNE242" s="83"/>
      <c r="BNF242" s="83"/>
      <c r="BNG242" s="83"/>
      <c r="BNH242" s="83"/>
      <c r="BNI242" s="83"/>
      <c r="BNJ242" s="83"/>
      <c r="BNK242" s="83"/>
      <c r="BNL242" s="83"/>
      <c r="BNM242" s="83"/>
      <c r="BNN242" s="83"/>
      <c r="BNO242" s="83"/>
      <c r="BNP242" s="83"/>
      <c r="BNQ242" s="83"/>
      <c r="BNR242" s="83"/>
      <c r="BNS242" s="83"/>
      <c r="BNT242" s="83"/>
      <c r="BNU242" s="83"/>
      <c r="BNV242" s="83"/>
      <c r="BNW242" s="83"/>
      <c r="BNX242" s="83"/>
      <c r="BNY242" s="83"/>
      <c r="BNZ242" s="83"/>
      <c r="BOA242" s="83"/>
      <c r="BOB242" s="83"/>
      <c r="BOC242" s="83"/>
      <c r="BOD242" s="83"/>
      <c r="BOE242" s="83"/>
      <c r="BOF242" s="83"/>
      <c r="BOG242" s="83"/>
      <c r="BOH242" s="83"/>
      <c r="BOI242" s="83"/>
      <c r="BOJ242" s="83"/>
      <c r="BOK242" s="83"/>
      <c r="BOL242" s="83"/>
      <c r="BOM242" s="83"/>
      <c r="BON242" s="83"/>
      <c r="BOO242" s="83"/>
      <c r="BOP242" s="83"/>
      <c r="BOQ242" s="83"/>
      <c r="BOR242" s="83"/>
      <c r="BOS242" s="83"/>
      <c r="BOT242" s="83"/>
      <c r="BOU242" s="83"/>
      <c r="BOV242" s="83"/>
      <c r="BOW242" s="83"/>
      <c r="BOX242" s="83"/>
      <c r="BOY242" s="83"/>
      <c r="BOZ242" s="83"/>
      <c r="BPA242" s="83"/>
      <c r="BPB242" s="83"/>
      <c r="BPC242" s="83"/>
      <c r="BPD242" s="83"/>
      <c r="BPE242" s="83"/>
      <c r="BPF242" s="83"/>
      <c r="BPG242" s="83"/>
      <c r="BPH242" s="83"/>
      <c r="BPI242" s="83"/>
      <c r="BPJ242" s="83"/>
      <c r="BPK242" s="83"/>
      <c r="BPL242" s="83"/>
      <c r="BPM242" s="83"/>
      <c r="BPN242" s="83"/>
      <c r="BPO242" s="83"/>
      <c r="BPP242" s="83"/>
      <c r="BPQ242" s="83"/>
      <c r="BPR242" s="83"/>
      <c r="BPS242" s="83"/>
      <c r="BPT242" s="83"/>
      <c r="BPU242" s="83"/>
      <c r="BPV242" s="83"/>
      <c r="BPW242" s="83"/>
      <c r="BPX242" s="83"/>
      <c r="BPY242" s="83"/>
      <c r="BPZ242" s="83"/>
      <c r="BQA242" s="83"/>
      <c r="BQB242" s="83"/>
      <c r="BQC242" s="83"/>
      <c r="BQD242" s="83"/>
      <c r="BQE242" s="83"/>
      <c r="BQF242" s="83"/>
      <c r="BQG242" s="83"/>
      <c r="BQH242" s="83"/>
      <c r="BQI242" s="83"/>
      <c r="BQJ242" s="83"/>
      <c r="BQK242" s="83"/>
      <c r="BQL242" s="83"/>
      <c r="BQM242" s="83"/>
      <c r="BQN242" s="83"/>
      <c r="BQO242" s="83"/>
      <c r="BQP242" s="83"/>
      <c r="BQQ242" s="83"/>
      <c r="BQR242" s="83"/>
      <c r="BQS242" s="83"/>
      <c r="BQT242" s="83"/>
      <c r="BQU242" s="83"/>
      <c r="BQV242" s="83"/>
      <c r="BQW242" s="83"/>
      <c r="BQX242" s="83"/>
      <c r="BQY242" s="83"/>
      <c r="BQZ242" s="83"/>
      <c r="BRA242" s="83"/>
      <c r="BRB242" s="83"/>
      <c r="BRC242" s="83"/>
      <c r="BRD242" s="83"/>
      <c r="BRE242" s="83"/>
      <c r="BRF242" s="83"/>
      <c r="BRG242" s="83"/>
      <c r="BRH242" s="83"/>
      <c r="BRI242" s="83"/>
      <c r="BRJ242" s="83"/>
      <c r="BRK242" s="83"/>
      <c r="BRL242" s="83"/>
      <c r="BRM242" s="83"/>
      <c r="BRN242" s="83"/>
      <c r="BRO242" s="83"/>
      <c r="BRP242" s="83"/>
      <c r="BRQ242" s="83"/>
      <c r="BRR242" s="83"/>
      <c r="BRS242" s="83"/>
      <c r="BRT242" s="83"/>
      <c r="BRU242" s="83"/>
      <c r="BRV242" s="83"/>
      <c r="BRW242" s="83"/>
      <c r="BRX242" s="83"/>
      <c r="BRY242" s="83"/>
      <c r="BRZ242" s="83"/>
      <c r="BSA242" s="83"/>
      <c r="BSB242" s="83"/>
      <c r="BSC242" s="83"/>
      <c r="BSD242" s="83"/>
      <c r="BSE242" s="83"/>
      <c r="BSF242" s="83"/>
      <c r="BSG242" s="83"/>
      <c r="BSH242" s="83"/>
      <c r="BSI242" s="83"/>
      <c r="BSJ242" s="83"/>
      <c r="BSK242" s="83"/>
      <c r="BSL242" s="83"/>
      <c r="BSM242" s="83"/>
      <c r="BSN242" s="83"/>
      <c r="BSO242" s="83"/>
      <c r="BSP242" s="83"/>
      <c r="BSQ242" s="83"/>
      <c r="BSR242" s="83"/>
      <c r="BSS242" s="83"/>
      <c r="BST242" s="83"/>
      <c r="BSU242" s="83"/>
      <c r="BSV242" s="83"/>
      <c r="BSW242" s="83"/>
      <c r="BSX242" s="83"/>
      <c r="BSY242" s="83"/>
      <c r="BSZ242" s="83"/>
      <c r="BTA242" s="83"/>
      <c r="BTB242" s="83"/>
      <c r="BTC242" s="83"/>
      <c r="BTD242" s="83"/>
      <c r="BTE242" s="83"/>
      <c r="BTF242" s="83"/>
      <c r="BTG242" s="83"/>
      <c r="BTH242" s="83"/>
      <c r="BTI242" s="83"/>
      <c r="BTJ242" s="83"/>
      <c r="BTK242" s="83"/>
      <c r="BTL242" s="83"/>
      <c r="BTM242" s="83"/>
      <c r="BTN242" s="83"/>
      <c r="BTO242" s="83"/>
      <c r="BTP242" s="83"/>
      <c r="BTQ242" s="83"/>
      <c r="BTR242" s="83"/>
      <c r="BTS242" s="83"/>
      <c r="BTT242" s="83"/>
      <c r="BTU242" s="83"/>
      <c r="BTV242" s="83"/>
      <c r="BTW242" s="83"/>
      <c r="BTX242" s="83"/>
      <c r="BTY242" s="83"/>
      <c r="BTZ242" s="83"/>
      <c r="BUA242" s="83"/>
      <c r="BUB242" s="83"/>
      <c r="BUC242" s="83"/>
      <c r="BUD242" s="83"/>
      <c r="BUE242" s="83"/>
      <c r="BUF242" s="83"/>
      <c r="BUG242" s="83"/>
      <c r="BUH242" s="83"/>
      <c r="BUI242" s="83"/>
      <c r="BUJ242" s="83"/>
      <c r="BUK242" s="83"/>
      <c r="BUL242" s="83"/>
      <c r="BUM242" s="83"/>
      <c r="BUN242" s="83"/>
      <c r="BUO242" s="83"/>
      <c r="BUP242" s="83"/>
      <c r="BUQ242" s="83"/>
      <c r="BUR242" s="83"/>
      <c r="BUS242" s="83"/>
      <c r="BUT242" s="83"/>
      <c r="BUU242" s="83"/>
      <c r="BUV242" s="83"/>
      <c r="BUW242" s="83"/>
      <c r="BUX242" s="83"/>
      <c r="BUY242" s="83"/>
      <c r="BUZ242" s="83"/>
      <c r="BVA242" s="83"/>
      <c r="BVB242" s="83"/>
      <c r="BVC242" s="83"/>
      <c r="BVD242" s="83"/>
      <c r="BVE242" s="83"/>
      <c r="BVF242" s="83"/>
      <c r="BVG242" s="83"/>
      <c r="BVH242" s="83"/>
      <c r="BVI242" s="83"/>
      <c r="BVJ242" s="83"/>
      <c r="BVK242" s="83"/>
      <c r="BVL242" s="83"/>
      <c r="BVM242" s="83"/>
      <c r="BVN242" s="83"/>
      <c r="BVO242" s="83"/>
      <c r="BVP242" s="83"/>
      <c r="BVQ242" s="83"/>
      <c r="BVR242" s="83"/>
      <c r="BVS242" s="83"/>
      <c r="BVT242" s="83"/>
      <c r="BVU242" s="83"/>
      <c r="BVV242" s="83"/>
      <c r="BVW242" s="83"/>
      <c r="BVX242" s="83"/>
      <c r="BVY242" s="83"/>
      <c r="BVZ242" s="83"/>
      <c r="BWA242" s="83"/>
      <c r="BWB242" s="83"/>
      <c r="BWC242" s="83"/>
      <c r="BWD242" s="83"/>
      <c r="BWE242" s="83"/>
      <c r="BWF242" s="83"/>
      <c r="BWG242" s="83"/>
      <c r="BWH242" s="83"/>
      <c r="BWI242" s="83"/>
      <c r="BWJ242" s="83"/>
      <c r="BWK242" s="83"/>
      <c r="BWL242" s="83"/>
      <c r="BWM242" s="83"/>
      <c r="BWN242" s="83"/>
      <c r="BWO242" s="83"/>
      <c r="BWP242" s="83"/>
      <c r="BWQ242" s="83"/>
      <c r="BWR242" s="83"/>
      <c r="BWS242" s="83"/>
      <c r="BWT242" s="83"/>
      <c r="BWU242" s="83"/>
      <c r="BWV242" s="83"/>
      <c r="BWW242" s="83"/>
      <c r="BWX242" s="83"/>
      <c r="BWY242" s="83"/>
      <c r="BWZ242" s="83"/>
      <c r="BXA242" s="83"/>
      <c r="BXB242" s="83"/>
      <c r="BXC242" s="83"/>
      <c r="BXD242" s="83"/>
      <c r="BXE242" s="83"/>
      <c r="BXF242" s="83"/>
      <c r="BXG242" s="83"/>
      <c r="BXH242" s="83"/>
      <c r="BXI242" s="83"/>
      <c r="BXJ242" s="83"/>
      <c r="BXK242" s="83"/>
      <c r="BXL242" s="83"/>
      <c r="BXM242" s="83"/>
      <c r="BXN242" s="83"/>
      <c r="BXO242" s="83"/>
      <c r="BXP242" s="83"/>
      <c r="BXQ242" s="83"/>
      <c r="BXR242" s="83"/>
      <c r="BXS242" s="83"/>
      <c r="BXT242" s="83"/>
      <c r="BXU242" s="83"/>
      <c r="BXV242" s="83"/>
      <c r="BXW242" s="83"/>
      <c r="BXX242" s="83"/>
      <c r="BXY242" s="83"/>
      <c r="BXZ242" s="83"/>
      <c r="BYA242" s="83"/>
      <c r="BYB242" s="83"/>
      <c r="BYC242" s="83"/>
      <c r="BYD242" s="83"/>
      <c r="BYE242" s="83"/>
      <c r="BYF242" s="83"/>
      <c r="BYG242" s="83"/>
      <c r="BYH242" s="83"/>
      <c r="BYI242" s="83"/>
      <c r="BYJ242" s="83"/>
      <c r="BYK242" s="83"/>
      <c r="BYL242" s="83"/>
      <c r="BYM242" s="83"/>
      <c r="BYN242" s="83"/>
      <c r="BYO242" s="83"/>
      <c r="BYP242" s="83"/>
      <c r="BYQ242" s="83"/>
      <c r="BYR242" s="83"/>
      <c r="BYS242" s="83"/>
      <c r="BYT242" s="83"/>
      <c r="BYU242" s="83"/>
      <c r="BYV242" s="83"/>
      <c r="BYW242" s="83"/>
      <c r="BYX242" s="83"/>
      <c r="BYY242" s="83"/>
      <c r="BYZ242" s="83"/>
      <c r="BZA242" s="83"/>
      <c r="BZB242" s="83"/>
      <c r="BZC242" s="83"/>
      <c r="BZD242" s="83"/>
      <c r="BZE242" s="83"/>
      <c r="BZF242" s="83"/>
      <c r="BZG242" s="83"/>
      <c r="BZH242" s="83"/>
      <c r="BZI242" s="83"/>
      <c r="BZJ242" s="83"/>
      <c r="BZK242" s="83"/>
      <c r="BZL242" s="83"/>
      <c r="BZM242" s="83"/>
      <c r="BZN242" s="83"/>
      <c r="BZO242" s="83"/>
      <c r="BZP242" s="83"/>
      <c r="BZQ242" s="83"/>
      <c r="BZR242" s="83"/>
      <c r="BZS242" s="83"/>
      <c r="BZT242" s="83"/>
      <c r="BZU242" s="83"/>
      <c r="BZV242" s="83"/>
      <c r="BZW242" s="83"/>
      <c r="BZX242" s="83"/>
      <c r="BZY242" s="83"/>
      <c r="BZZ242" s="83"/>
      <c r="CAA242" s="83"/>
      <c r="CAB242" s="83"/>
      <c r="CAC242" s="83"/>
      <c r="CAD242" s="83"/>
      <c r="CAE242" s="83"/>
      <c r="CAF242" s="83"/>
      <c r="CAG242" s="83"/>
      <c r="CAH242" s="83"/>
      <c r="CAI242" s="83"/>
      <c r="CAJ242" s="83"/>
      <c r="CAK242" s="83"/>
      <c r="CAL242" s="83"/>
      <c r="CAM242" s="83"/>
      <c r="CAN242" s="83"/>
      <c r="CAO242" s="83"/>
      <c r="CAP242" s="83"/>
      <c r="CAQ242" s="83"/>
      <c r="CAR242" s="83"/>
      <c r="CAS242" s="83"/>
      <c r="CAT242" s="83"/>
      <c r="CAU242" s="83"/>
      <c r="CAV242" s="83"/>
      <c r="CAW242" s="83"/>
      <c r="CAX242" s="83"/>
      <c r="CAY242" s="83"/>
      <c r="CAZ242" s="83"/>
      <c r="CBA242" s="83"/>
      <c r="CBB242" s="83"/>
      <c r="CBC242" s="83"/>
      <c r="CBD242" s="83"/>
      <c r="CBE242" s="83"/>
      <c r="CBF242" s="83"/>
      <c r="CBG242" s="83"/>
      <c r="CBH242" s="83"/>
      <c r="CBI242" s="83"/>
      <c r="CBJ242" s="83"/>
      <c r="CBK242" s="83"/>
      <c r="CBL242" s="83"/>
      <c r="CBM242" s="83"/>
      <c r="CBN242" s="83"/>
      <c r="CBO242" s="83"/>
      <c r="CBP242" s="83"/>
      <c r="CBQ242" s="83"/>
      <c r="CBR242" s="83"/>
      <c r="CBS242" s="83"/>
      <c r="CBT242" s="83"/>
      <c r="CBU242" s="83"/>
      <c r="CBV242" s="83"/>
      <c r="CBW242" s="83"/>
      <c r="CBX242" s="83"/>
      <c r="CBY242" s="83"/>
      <c r="CBZ242" s="83"/>
      <c r="CCA242" s="83"/>
      <c r="CCB242" s="83"/>
      <c r="CCC242" s="83"/>
      <c r="CCD242" s="83"/>
      <c r="CCE242" s="83"/>
      <c r="CCF242" s="83"/>
      <c r="CCG242" s="83"/>
      <c r="CCH242" s="83"/>
      <c r="CCI242" s="83"/>
      <c r="CCJ242" s="83"/>
      <c r="CCK242" s="83"/>
      <c r="CCL242" s="83"/>
      <c r="CCM242" s="83"/>
      <c r="CCN242" s="83"/>
      <c r="CCO242" s="83"/>
      <c r="CCP242" s="83"/>
      <c r="CCQ242" s="83"/>
      <c r="CCR242" s="83"/>
      <c r="CCS242" s="83"/>
      <c r="CCT242" s="83"/>
      <c r="CCU242" s="83"/>
      <c r="CCV242" s="83"/>
      <c r="CCW242" s="83"/>
      <c r="CCX242" s="83"/>
      <c r="CCY242" s="83"/>
      <c r="CCZ242" s="83"/>
      <c r="CDA242" s="83"/>
      <c r="CDB242" s="83"/>
      <c r="CDC242" s="83"/>
      <c r="CDD242" s="83"/>
      <c r="CDE242" s="83"/>
      <c r="CDF242" s="83"/>
      <c r="CDG242" s="83"/>
      <c r="CDH242" s="83"/>
      <c r="CDI242" s="83"/>
      <c r="CDJ242" s="83"/>
      <c r="CDK242" s="83"/>
      <c r="CDL242" s="83"/>
      <c r="CDM242" s="83"/>
      <c r="CDN242" s="83"/>
      <c r="CDO242" s="83"/>
      <c r="CDP242" s="83"/>
      <c r="CDQ242" s="83"/>
      <c r="CDR242" s="83"/>
      <c r="CDS242" s="83"/>
      <c r="CDT242" s="83"/>
      <c r="CDU242" s="83"/>
      <c r="CDV242" s="83"/>
      <c r="CDW242" s="83"/>
      <c r="CDX242" s="83"/>
      <c r="CDY242" s="83"/>
      <c r="CDZ242" s="83"/>
      <c r="CEA242" s="83"/>
      <c r="CEB242" s="83"/>
      <c r="CEC242" s="83"/>
      <c r="CED242" s="83"/>
      <c r="CEE242" s="83"/>
      <c r="CEF242" s="83"/>
      <c r="CEG242" s="83"/>
      <c r="CEH242" s="83"/>
      <c r="CEI242" s="83"/>
      <c r="CEJ242" s="83"/>
      <c r="CEK242" s="83"/>
      <c r="CEL242" s="83"/>
      <c r="CEM242" s="83"/>
      <c r="CEN242" s="83"/>
      <c r="CEO242" s="83"/>
      <c r="CEP242" s="83"/>
      <c r="CEQ242" s="83"/>
      <c r="CER242" s="83"/>
      <c r="CES242" s="83"/>
      <c r="CET242" s="83"/>
      <c r="CEU242" s="83"/>
      <c r="CEV242" s="83"/>
      <c r="CEW242" s="83"/>
      <c r="CEX242" s="83"/>
      <c r="CEY242" s="83"/>
      <c r="CEZ242" s="83"/>
      <c r="CFA242" s="83"/>
      <c r="CFB242" s="83"/>
      <c r="CFC242" s="83"/>
      <c r="CFD242" s="83"/>
      <c r="CFE242" s="83"/>
      <c r="CFF242" s="83"/>
      <c r="CFG242" s="83"/>
      <c r="CFH242" s="83"/>
      <c r="CFI242" s="83"/>
      <c r="CFJ242" s="83"/>
      <c r="CFK242" s="83"/>
      <c r="CFL242" s="83"/>
      <c r="CFM242" s="83"/>
      <c r="CFN242" s="83"/>
      <c r="CFO242" s="83"/>
      <c r="CFP242" s="83"/>
      <c r="CFQ242" s="83"/>
      <c r="CFR242" s="83"/>
      <c r="CFS242" s="83"/>
      <c r="CFT242" s="83"/>
      <c r="CFU242" s="83"/>
      <c r="CFV242" s="83"/>
      <c r="CFW242" s="83"/>
      <c r="CFX242" s="83"/>
      <c r="CFY242" s="83"/>
      <c r="CFZ242" s="83"/>
      <c r="CGA242" s="83"/>
      <c r="CGB242" s="83"/>
      <c r="CGC242" s="83"/>
      <c r="CGD242" s="83"/>
      <c r="CGE242" s="83"/>
      <c r="CGF242" s="83"/>
      <c r="CGG242" s="83"/>
      <c r="CGH242" s="83"/>
      <c r="CGI242" s="83"/>
      <c r="CGJ242" s="83"/>
      <c r="CGK242" s="83"/>
      <c r="CGL242" s="83"/>
      <c r="CGM242" s="83"/>
      <c r="CGN242" s="83"/>
      <c r="CGO242" s="83"/>
      <c r="CGP242" s="83"/>
      <c r="CGQ242" s="83"/>
      <c r="CGR242" s="83"/>
      <c r="CGS242" s="83"/>
      <c r="CGT242" s="83"/>
      <c r="CGU242" s="83"/>
      <c r="CGV242" s="83"/>
      <c r="CGW242" s="83"/>
      <c r="CGX242" s="83"/>
      <c r="CGY242" s="83"/>
      <c r="CGZ242" s="83"/>
      <c r="CHA242" s="83"/>
      <c r="CHB242" s="83"/>
      <c r="CHC242" s="83"/>
      <c r="CHD242" s="83"/>
      <c r="CHE242" s="83"/>
      <c r="CHF242" s="83"/>
      <c r="CHG242" s="83"/>
      <c r="CHH242" s="83"/>
      <c r="CHI242" s="83"/>
      <c r="CHJ242" s="83"/>
      <c r="CHK242" s="83"/>
      <c r="CHL242" s="83"/>
      <c r="CHM242" s="83"/>
      <c r="CHN242" s="83"/>
      <c r="CHO242" s="83"/>
      <c r="CHP242" s="83"/>
      <c r="CHQ242" s="83"/>
      <c r="CHR242" s="83"/>
      <c r="CHS242" s="83"/>
      <c r="CHT242" s="83"/>
      <c r="CHU242" s="83"/>
      <c r="CHV242" s="83"/>
      <c r="CHW242" s="83"/>
      <c r="CHX242" s="83"/>
      <c r="CHY242" s="83"/>
      <c r="CHZ242" s="83"/>
      <c r="CIA242" s="83"/>
      <c r="CIB242" s="83"/>
      <c r="CIC242" s="83"/>
      <c r="CID242" s="83"/>
      <c r="CIE242" s="83"/>
      <c r="CIF242" s="83"/>
      <c r="CIG242" s="83"/>
      <c r="CIH242" s="83"/>
      <c r="CII242" s="83"/>
      <c r="CIJ242" s="83"/>
      <c r="CIK242" s="83"/>
      <c r="CIL242" s="83"/>
      <c r="CIM242" s="83"/>
      <c r="CIN242" s="83"/>
      <c r="CIO242" s="83"/>
      <c r="CIP242" s="83"/>
      <c r="CIQ242" s="83"/>
      <c r="CIR242" s="83"/>
      <c r="CIS242" s="83"/>
      <c r="CIT242" s="83"/>
      <c r="CIU242" s="83"/>
      <c r="CIV242" s="83"/>
      <c r="CIW242" s="83"/>
      <c r="CIX242" s="83"/>
      <c r="CIY242" s="83"/>
      <c r="CIZ242" s="83"/>
      <c r="CJA242" s="83"/>
      <c r="CJB242" s="83"/>
      <c r="CJC242" s="83"/>
      <c r="CJD242" s="83"/>
      <c r="CJE242" s="83"/>
      <c r="CJF242" s="83"/>
      <c r="CJG242" s="83"/>
      <c r="CJH242" s="83"/>
      <c r="CJI242" s="83"/>
      <c r="CJJ242" s="83"/>
      <c r="CJK242" s="83"/>
      <c r="CJL242" s="83"/>
      <c r="CJM242" s="83"/>
      <c r="CJN242" s="83"/>
      <c r="CJO242" s="83"/>
      <c r="CJP242" s="83"/>
      <c r="CJQ242" s="83"/>
      <c r="CJR242" s="83"/>
      <c r="CJS242" s="83"/>
      <c r="CJT242" s="83"/>
      <c r="CJU242" s="83"/>
      <c r="CJV242" s="83"/>
      <c r="CJW242" s="83"/>
      <c r="CJX242" s="83"/>
      <c r="CJY242" s="83"/>
      <c r="CJZ242" s="83"/>
      <c r="CKA242" s="83"/>
      <c r="CKB242" s="83"/>
      <c r="CKC242" s="83"/>
      <c r="CKD242" s="83"/>
      <c r="CKE242" s="83"/>
      <c r="CKF242" s="83"/>
      <c r="CKG242" s="83"/>
      <c r="CKH242" s="83"/>
      <c r="CKI242" s="83"/>
      <c r="CKJ242" s="83"/>
      <c r="CKK242" s="83"/>
      <c r="CKL242" s="83"/>
      <c r="CKM242" s="83"/>
      <c r="CKN242" s="83"/>
      <c r="CKO242" s="83"/>
      <c r="CKP242" s="83"/>
      <c r="CKQ242" s="83"/>
      <c r="CKR242" s="83"/>
      <c r="CKS242" s="83"/>
      <c r="CKT242" s="83"/>
      <c r="CKU242" s="83"/>
      <c r="CKV242" s="83"/>
      <c r="CKW242" s="83"/>
      <c r="CKX242" s="83"/>
      <c r="CKY242" s="83"/>
      <c r="CKZ242" s="83"/>
      <c r="CLA242" s="83"/>
      <c r="CLB242" s="83"/>
      <c r="CLC242" s="83"/>
      <c r="CLD242" s="83"/>
      <c r="CLE242" s="83"/>
      <c r="CLF242" s="83"/>
      <c r="CLG242" s="83"/>
      <c r="CLH242" s="83"/>
      <c r="CLI242" s="83"/>
      <c r="CLJ242" s="83"/>
      <c r="CLK242" s="83"/>
      <c r="CLL242" s="83"/>
      <c r="CLM242" s="83"/>
      <c r="CLN242" s="83"/>
      <c r="CLO242" s="83"/>
      <c r="CLP242" s="83"/>
      <c r="CLQ242" s="83"/>
      <c r="CLR242" s="83"/>
      <c r="CLS242" s="83"/>
      <c r="CLT242" s="83"/>
      <c r="CLU242" s="83"/>
      <c r="CLV242" s="83"/>
      <c r="CLW242" s="83"/>
      <c r="CLX242" s="83"/>
      <c r="CLY242" s="83"/>
      <c r="CLZ242" s="83"/>
      <c r="CMA242" s="83"/>
      <c r="CMB242" s="83"/>
      <c r="CMC242" s="83"/>
      <c r="CMD242" s="83"/>
      <c r="CME242" s="83"/>
      <c r="CMF242" s="83"/>
      <c r="CMG242" s="83"/>
      <c r="CMH242" s="83"/>
      <c r="CMI242" s="83"/>
      <c r="CMJ242" s="83"/>
      <c r="CMK242" s="83"/>
      <c r="CML242" s="83"/>
      <c r="CMM242" s="83"/>
      <c r="CMN242" s="83"/>
      <c r="CMO242" s="83"/>
      <c r="CMP242" s="83"/>
      <c r="CMQ242" s="83"/>
      <c r="CMR242" s="83"/>
      <c r="CMS242" s="83"/>
      <c r="CMT242" s="83"/>
      <c r="CMU242" s="83"/>
      <c r="CMV242" s="83"/>
      <c r="CMW242" s="83"/>
      <c r="CMX242" s="83"/>
      <c r="CMY242" s="83"/>
      <c r="CMZ242" s="83"/>
      <c r="CNA242" s="83"/>
      <c r="CNB242" s="83"/>
      <c r="CNC242" s="83"/>
      <c r="CND242" s="83"/>
      <c r="CNE242" s="83"/>
      <c r="CNF242" s="83"/>
      <c r="CNG242" s="83"/>
      <c r="CNH242" s="83"/>
      <c r="CNI242" s="83"/>
      <c r="CNJ242" s="83"/>
      <c r="CNK242" s="83"/>
      <c r="CNL242" s="83"/>
      <c r="CNM242" s="83"/>
      <c r="CNN242" s="83"/>
      <c r="CNO242" s="83"/>
      <c r="CNP242" s="83"/>
      <c r="CNQ242" s="83"/>
      <c r="CNR242" s="83"/>
      <c r="CNS242" s="83"/>
      <c r="CNT242" s="83"/>
      <c r="CNU242" s="83"/>
      <c r="CNV242" s="83"/>
      <c r="CNW242" s="83"/>
      <c r="CNX242" s="83"/>
      <c r="CNY242" s="83"/>
      <c r="CNZ242" s="83"/>
      <c r="COA242" s="83"/>
      <c r="COB242" s="83"/>
      <c r="COC242" s="83"/>
      <c r="COD242" s="83"/>
      <c r="COE242" s="83"/>
      <c r="COF242" s="83"/>
      <c r="COG242" s="83"/>
      <c r="COH242" s="83"/>
      <c r="COI242" s="83"/>
      <c r="COJ242" s="83"/>
      <c r="COK242" s="83"/>
      <c r="COL242" s="83"/>
      <c r="COM242" s="83"/>
      <c r="CON242" s="83"/>
      <c r="COO242" s="83"/>
      <c r="COP242" s="83"/>
      <c r="COQ242" s="83"/>
      <c r="COR242" s="83"/>
      <c r="COS242" s="83"/>
      <c r="COT242" s="83"/>
      <c r="COU242" s="83"/>
      <c r="COV242" s="83"/>
      <c r="COW242" s="83"/>
      <c r="COX242" s="83"/>
      <c r="COY242" s="83"/>
      <c r="COZ242" s="83"/>
      <c r="CPA242" s="83"/>
      <c r="CPB242" s="83"/>
      <c r="CPC242" s="83"/>
      <c r="CPD242" s="83"/>
      <c r="CPE242" s="83"/>
      <c r="CPF242" s="83"/>
      <c r="CPG242" s="83"/>
      <c r="CPH242" s="83"/>
      <c r="CPI242" s="83"/>
      <c r="CPJ242" s="83"/>
      <c r="CPK242" s="83"/>
      <c r="CPL242" s="83"/>
      <c r="CPM242" s="83"/>
      <c r="CPN242" s="83"/>
      <c r="CPO242" s="83"/>
      <c r="CPP242" s="83"/>
      <c r="CPQ242" s="83"/>
      <c r="CPR242" s="83"/>
      <c r="CPS242" s="83"/>
      <c r="CPT242" s="83"/>
      <c r="CPU242" s="83"/>
      <c r="CPV242" s="83"/>
      <c r="CPW242" s="83"/>
      <c r="CPX242" s="83"/>
      <c r="CPY242" s="83"/>
      <c r="CPZ242" s="83"/>
      <c r="CQA242" s="83"/>
      <c r="CQB242" s="83"/>
      <c r="CQC242" s="83"/>
      <c r="CQD242" s="83"/>
      <c r="CQE242" s="83"/>
      <c r="CQF242" s="83"/>
      <c r="CQG242" s="83"/>
      <c r="CQH242" s="83"/>
      <c r="CQI242" s="83"/>
      <c r="CQJ242" s="83"/>
      <c r="CQK242" s="83"/>
      <c r="CQL242" s="83"/>
      <c r="CQM242" s="83"/>
      <c r="CQN242" s="83"/>
      <c r="CQO242" s="83"/>
      <c r="CQP242" s="83"/>
      <c r="CQQ242" s="83"/>
      <c r="CQR242" s="83"/>
      <c r="CQS242" s="83"/>
      <c r="CQT242" s="83"/>
      <c r="CQU242" s="83"/>
      <c r="CQV242" s="83"/>
      <c r="CQW242" s="83"/>
      <c r="CQX242" s="83"/>
      <c r="CQY242" s="83"/>
      <c r="CQZ242" s="83"/>
      <c r="CRA242" s="83"/>
      <c r="CRB242" s="83"/>
      <c r="CRC242" s="83"/>
      <c r="CRD242" s="83"/>
      <c r="CRE242" s="83"/>
      <c r="CRF242" s="83"/>
      <c r="CRG242" s="83"/>
      <c r="CRH242" s="83"/>
      <c r="CRI242" s="83"/>
      <c r="CRJ242" s="83"/>
      <c r="CRK242" s="83"/>
      <c r="CRL242" s="83"/>
      <c r="CRM242" s="83"/>
      <c r="CRN242" s="83"/>
      <c r="CRO242" s="83"/>
      <c r="CRP242" s="83"/>
      <c r="CRQ242" s="83"/>
      <c r="CRR242" s="83"/>
      <c r="CRS242" s="83"/>
      <c r="CRT242" s="83"/>
      <c r="CRU242" s="83"/>
      <c r="CRV242" s="83"/>
      <c r="CRW242" s="83"/>
      <c r="CRX242" s="83"/>
      <c r="CRY242" s="83"/>
      <c r="CRZ242" s="83"/>
      <c r="CSA242" s="83"/>
      <c r="CSB242" s="83"/>
      <c r="CSC242" s="83"/>
      <c r="CSD242" s="83"/>
      <c r="CSE242" s="83"/>
      <c r="CSF242" s="83"/>
      <c r="CSG242" s="83"/>
      <c r="CSH242" s="83"/>
      <c r="CSI242" s="83"/>
      <c r="CSJ242" s="83"/>
      <c r="CSK242" s="83"/>
      <c r="CSL242" s="83"/>
      <c r="CSM242" s="83"/>
      <c r="CSN242" s="83"/>
      <c r="CSO242" s="83"/>
      <c r="CSP242" s="83"/>
      <c r="CSQ242" s="83"/>
      <c r="CSR242" s="83"/>
      <c r="CSS242" s="83"/>
      <c r="CST242" s="83"/>
      <c r="CSU242" s="83"/>
      <c r="CSV242" s="83"/>
      <c r="CSW242" s="83"/>
      <c r="CSX242" s="83"/>
      <c r="CSY242" s="83"/>
      <c r="CSZ242" s="83"/>
      <c r="CTA242" s="83"/>
      <c r="CTB242" s="83"/>
      <c r="CTC242" s="83"/>
      <c r="CTD242" s="83"/>
      <c r="CTE242" s="83"/>
      <c r="CTF242" s="83"/>
      <c r="CTG242" s="83"/>
      <c r="CTH242" s="83"/>
      <c r="CTI242" s="83"/>
      <c r="CTJ242" s="83"/>
      <c r="CTK242" s="83"/>
      <c r="CTL242" s="83"/>
      <c r="CTM242" s="83"/>
      <c r="CTN242" s="83"/>
      <c r="CTO242" s="83"/>
      <c r="CTP242" s="83"/>
      <c r="CTQ242" s="83"/>
      <c r="CTR242" s="83"/>
      <c r="CTS242" s="83"/>
      <c r="CTT242" s="83"/>
      <c r="CTU242" s="83"/>
      <c r="CTV242" s="83"/>
      <c r="CTW242" s="83"/>
      <c r="CTX242" s="83"/>
      <c r="CTY242" s="83"/>
      <c r="CTZ242" s="83"/>
      <c r="CUA242" s="83"/>
      <c r="CUB242" s="83"/>
      <c r="CUC242" s="83"/>
      <c r="CUD242" s="83"/>
      <c r="CUE242" s="83"/>
      <c r="CUF242" s="83"/>
      <c r="CUG242" s="83"/>
      <c r="CUH242" s="83"/>
      <c r="CUI242" s="83"/>
      <c r="CUJ242" s="83"/>
      <c r="CUK242" s="83"/>
      <c r="CUL242" s="83"/>
      <c r="CUM242" s="83"/>
      <c r="CUN242" s="83"/>
      <c r="CUO242" s="83"/>
      <c r="CUP242" s="83"/>
      <c r="CUQ242" s="83"/>
      <c r="CUR242" s="83"/>
      <c r="CUS242" s="83"/>
      <c r="CUT242" s="83"/>
      <c r="CUU242" s="83"/>
      <c r="CUV242" s="83"/>
      <c r="CUW242" s="83"/>
      <c r="CUX242" s="83"/>
      <c r="CUY242" s="83"/>
      <c r="CUZ242" s="83"/>
      <c r="CVA242" s="83"/>
      <c r="CVB242" s="83"/>
      <c r="CVC242" s="83"/>
      <c r="CVD242" s="83"/>
      <c r="CVE242" s="83"/>
      <c r="CVF242" s="83"/>
      <c r="CVG242" s="83"/>
      <c r="CVH242" s="83"/>
      <c r="CVI242" s="83"/>
      <c r="CVJ242" s="83"/>
      <c r="CVK242" s="83"/>
      <c r="CVL242" s="83"/>
      <c r="CVM242" s="83"/>
      <c r="CVN242" s="83"/>
      <c r="CVO242" s="83"/>
      <c r="CVP242" s="83"/>
      <c r="CVQ242" s="83"/>
      <c r="CVR242" s="83"/>
      <c r="CVS242" s="83"/>
      <c r="CVT242" s="83"/>
      <c r="CVU242" s="83"/>
      <c r="CVV242" s="83"/>
      <c r="CVW242" s="83"/>
      <c r="CVX242" s="83"/>
      <c r="CVY242" s="83"/>
      <c r="CVZ242" s="83"/>
      <c r="CWA242" s="83"/>
      <c r="CWB242" s="83"/>
      <c r="CWC242" s="83"/>
      <c r="CWD242" s="83"/>
      <c r="CWE242" s="83"/>
      <c r="CWF242" s="83"/>
      <c r="CWG242" s="83"/>
      <c r="CWH242" s="83"/>
      <c r="CWI242" s="83"/>
      <c r="CWJ242" s="83"/>
      <c r="CWK242" s="83"/>
      <c r="CWL242" s="83"/>
      <c r="CWM242" s="83"/>
      <c r="CWN242" s="83"/>
      <c r="CWO242" s="83"/>
      <c r="CWP242" s="83"/>
      <c r="CWQ242" s="83"/>
      <c r="CWR242" s="83"/>
      <c r="CWS242" s="83"/>
      <c r="CWT242" s="83"/>
      <c r="CWU242" s="83"/>
      <c r="CWV242" s="83"/>
      <c r="CWW242" s="83"/>
      <c r="CWX242" s="83"/>
      <c r="CWY242" s="83"/>
      <c r="CWZ242" s="83"/>
      <c r="CXA242" s="83"/>
      <c r="CXB242" s="83"/>
      <c r="CXC242" s="83"/>
      <c r="CXD242" s="83"/>
      <c r="CXE242" s="83"/>
      <c r="CXF242" s="83"/>
      <c r="CXG242" s="83"/>
      <c r="CXH242" s="83"/>
      <c r="CXI242" s="83"/>
      <c r="CXJ242" s="83"/>
      <c r="CXK242" s="83"/>
      <c r="CXL242" s="83"/>
      <c r="CXM242" s="83"/>
      <c r="CXN242" s="83"/>
      <c r="CXO242" s="83"/>
      <c r="CXP242" s="83"/>
      <c r="CXQ242" s="83"/>
      <c r="CXR242" s="83"/>
      <c r="CXS242" s="83"/>
      <c r="CXT242" s="83"/>
      <c r="CXU242" s="83"/>
      <c r="CXV242" s="83"/>
      <c r="CXW242" s="83"/>
      <c r="CXX242" s="83"/>
      <c r="CXY242" s="83"/>
      <c r="CXZ242" s="83"/>
      <c r="CYA242" s="83"/>
      <c r="CYB242" s="83"/>
      <c r="CYC242" s="83"/>
      <c r="CYD242" s="83"/>
      <c r="CYE242" s="83"/>
      <c r="CYF242" s="83"/>
      <c r="CYG242" s="83"/>
      <c r="CYH242" s="83"/>
      <c r="CYI242" s="83"/>
      <c r="CYJ242" s="83"/>
      <c r="CYK242" s="83"/>
      <c r="CYL242" s="83"/>
      <c r="CYM242" s="83"/>
      <c r="CYN242" s="83"/>
      <c r="CYO242" s="83"/>
      <c r="CYP242" s="83"/>
      <c r="CYQ242" s="83"/>
      <c r="CYR242" s="83"/>
      <c r="CYS242" s="83"/>
      <c r="CYT242" s="83"/>
      <c r="CYU242" s="83"/>
      <c r="CYV242" s="83"/>
      <c r="CYW242" s="83"/>
      <c r="CYX242" s="83"/>
      <c r="CYY242" s="83"/>
      <c r="CYZ242" s="83"/>
      <c r="CZA242" s="83"/>
      <c r="CZB242" s="83"/>
      <c r="CZC242" s="83"/>
      <c r="CZD242" s="83"/>
      <c r="CZE242" s="83"/>
      <c r="CZF242" s="83"/>
      <c r="CZG242" s="83"/>
      <c r="CZH242" s="83"/>
      <c r="CZI242" s="83"/>
      <c r="CZJ242" s="83"/>
      <c r="CZK242" s="83"/>
      <c r="CZL242" s="83"/>
      <c r="CZM242" s="83"/>
      <c r="CZN242" s="83"/>
      <c r="CZO242" s="83"/>
      <c r="CZP242" s="83"/>
      <c r="CZQ242" s="83"/>
      <c r="CZR242" s="83"/>
      <c r="CZS242" s="83"/>
      <c r="CZT242" s="83"/>
      <c r="CZU242" s="83"/>
      <c r="CZV242" s="83"/>
      <c r="CZW242" s="83"/>
      <c r="CZX242" s="83"/>
      <c r="CZY242" s="83"/>
      <c r="CZZ242" s="83"/>
      <c r="DAA242" s="83"/>
      <c r="DAB242" s="83"/>
      <c r="DAC242" s="83"/>
      <c r="DAD242" s="83"/>
      <c r="DAE242" s="83"/>
      <c r="DAF242" s="83"/>
      <c r="DAG242" s="83"/>
      <c r="DAH242" s="83"/>
      <c r="DAI242" s="83"/>
      <c r="DAJ242" s="83"/>
      <c r="DAK242" s="83"/>
      <c r="DAL242" s="83"/>
      <c r="DAM242" s="83"/>
      <c r="DAN242" s="83"/>
      <c r="DAO242" s="83"/>
      <c r="DAP242" s="83"/>
      <c r="DAQ242" s="83"/>
      <c r="DAR242" s="83"/>
      <c r="DAS242" s="83"/>
      <c r="DAT242" s="83"/>
      <c r="DAU242" s="83"/>
      <c r="DAV242" s="83"/>
      <c r="DAW242" s="83"/>
      <c r="DAX242" s="83"/>
      <c r="DAY242" s="83"/>
      <c r="DAZ242" s="83"/>
      <c r="DBA242" s="83"/>
      <c r="DBB242" s="83"/>
      <c r="DBC242" s="83"/>
      <c r="DBD242" s="83"/>
      <c r="DBE242" s="83"/>
      <c r="DBF242" s="83"/>
      <c r="DBG242" s="83"/>
      <c r="DBH242" s="83"/>
      <c r="DBI242" s="83"/>
      <c r="DBJ242" s="83"/>
      <c r="DBK242" s="83"/>
      <c r="DBL242" s="83"/>
      <c r="DBM242" s="83"/>
      <c r="DBN242" s="83"/>
      <c r="DBO242" s="83"/>
      <c r="DBP242" s="83"/>
      <c r="DBQ242" s="83"/>
      <c r="DBR242" s="83"/>
      <c r="DBS242" s="83"/>
      <c r="DBT242" s="83"/>
      <c r="DBU242" s="83"/>
      <c r="DBV242" s="83"/>
      <c r="DBW242" s="83"/>
      <c r="DBX242" s="83"/>
      <c r="DBY242" s="83"/>
      <c r="DBZ242" s="83"/>
      <c r="DCA242" s="83"/>
      <c r="DCB242" s="83"/>
      <c r="DCC242" s="83"/>
      <c r="DCD242" s="83"/>
      <c r="DCE242" s="83"/>
      <c r="DCF242" s="83"/>
      <c r="DCG242" s="83"/>
      <c r="DCH242" s="83"/>
      <c r="DCI242" s="83"/>
      <c r="DCJ242" s="83"/>
      <c r="DCK242" s="83"/>
      <c r="DCL242" s="83"/>
      <c r="DCM242" s="83"/>
      <c r="DCN242" s="83"/>
      <c r="DCO242" s="83"/>
      <c r="DCP242" s="83"/>
      <c r="DCQ242" s="83"/>
      <c r="DCR242" s="83"/>
      <c r="DCS242" s="83"/>
      <c r="DCT242" s="83"/>
      <c r="DCU242" s="83"/>
      <c r="DCV242" s="83"/>
      <c r="DCW242" s="83"/>
      <c r="DCX242" s="83"/>
      <c r="DCY242" s="83"/>
      <c r="DCZ242" s="83"/>
      <c r="DDA242" s="83"/>
      <c r="DDB242" s="83"/>
      <c r="DDC242" s="83"/>
      <c r="DDD242" s="83"/>
      <c r="DDE242" s="83"/>
      <c r="DDF242" s="83"/>
      <c r="DDG242" s="83"/>
      <c r="DDH242" s="83"/>
      <c r="DDI242" s="83"/>
      <c r="DDJ242" s="83"/>
      <c r="DDK242" s="83"/>
      <c r="DDL242" s="83"/>
      <c r="DDM242" s="83"/>
      <c r="DDN242" s="83"/>
      <c r="DDO242" s="83"/>
      <c r="DDP242" s="83"/>
      <c r="DDQ242" s="83"/>
      <c r="DDR242" s="83"/>
      <c r="DDS242" s="83"/>
      <c r="DDT242" s="83"/>
      <c r="DDU242" s="83"/>
      <c r="DDV242" s="83"/>
      <c r="DDW242" s="83"/>
      <c r="DDX242" s="83"/>
      <c r="DDY242" s="83"/>
      <c r="DDZ242" s="83"/>
      <c r="DEA242" s="83"/>
      <c r="DEB242" s="83"/>
      <c r="DEC242" s="83"/>
      <c r="DED242" s="83"/>
      <c r="DEE242" s="83"/>
      <c r="DEF242" s="83"/>
      <c r="DEG242" s="83"/>
      <c r="DEH242" s="83"/>
      <c r="DEI242" s="83"/>
      <c r="DEJ242" s="83"/>
      <c r="DEK242" s="83"/>
      <c r="DEL242" s="83"/>
      <c r="DEM242" s="83"/>
      <c r="DEN242" s="83"/>
      <c r="DEO242" s="83"/>
      <c r="DEP242" s="83"/>
      <c r="DEQ242" s="83"/>
      <c r="DER242" s="83"/>
      <c r="DES242" s="83"/>
      <c r="DET242" s="83"/>
      <c r="DEU242" s="83"/>
      <c r="DEV242" s="83"/>
      <c r="DEW242" s="83"/>
      <c r="DEX242" s="83"/>
      <c r="DEY242" s="83"/>
      <c r="DEZ242" s="83"/>
      <c r="DFA242" s="83"/>
      <c r="DFB242" s="83"/>
      <c r="DFC242" s="83"/>
      <c r="DFD242" s="83"/>
      <c r="DFE242" s="83"/>
      <c r="DFF242" s="83"/>
      <c r="DFG242" s="83"/>
      <c r="DFH242" s="83"/>
      <c r="DFI242" s="83"/>
      <c r="DFJ242" s="83"/>
      <c r="DFK242" s="83"/>
      <c r="DFL242" s="83"/>
      <c r="DFM242" s="83"/>
      <c r="DFN242" s="83"/>
      <c r="DFO242" s="83"/>
      <c r="DFP242" s="83"/>
      <c r="DFQ242" s="83"/>
      <c r="DFR242" s="83"/>
      <c r="DFS242" s="83"/>
      <c r="DFT242" s="83"/>
      <c r="DFU242" s="83"/>
      <c r="DFV242" s="83"/>
      <c r="DFW242" s="83"/>
      <c r="DFX242" s="83"/>
      <c r="DFY242" s="83"/>
      <c r="DFZ242" s="83"/>
      <c r="DGA242" s="83"/>
      <c r="DGB242" s="83"/>
      <c r="DGC242" s="83"/>
      <c r="DGD242" s="83"/>
      <c r="DGE242" s="83"/>
      <c r="DGF242" s="83"/>
      <c r="DGG242" s="83"/>
      <c r="DGH242" s="83"/>
      <c r="DGI242" s="83"/>
      <c r="DGJ242" s="83"/>
      <c r="DGK242" s="83"/>
      <c r="DGL242" s="83"/>
      <c r="DGM242" s="83"/>
      <c r="DGN242" s="83"/>
      <c r="DGO242" s="83"/>
      <c r="DGP242" s="83"/>
      <c r="DGQ242" s="83"/>
      <c r="DGR242" s="83"/>
      <c r="DGS242" s="83"/>
      <c r="DGT242" s="83"/>
      <c r="DGU242" s="83"/>
      <c r="DGV242" s="83"/>
      <c r="DGW242" s="83"/>
      <c r="DGX242" s="83"/>
      <c r="DGY242" s="83"/>
      <c r="DGZ242" s="83"/>
      <c r="DHA242" s="83"/>
      <c r="DHB242" s="83"/>
      <c r="DHC242" s="83"/>
      <c r="DHD242" s="83"/>
      <c r="DHE242" s="83"/>
      <c r="DHF242" s="83"/>
      <c r="DHG242" s="83"/>
      <c r="DHH242" s="83"/>
      <c r="DHI242" s="83"/>
      <c r="DHJ242" s="83"/>
      <c r="DHK242" s="83"/>
      <c r="DHL242" s="83"/>
      <c r="DHM242" s="83"/>
      <c r="DHN242" s="83"/>
      <c r="DHO242" s="83"/>
      <c r="DHP242" s="83"/>
      <c r="DHQ242" s="83"/>
      <c r="DHR242" s="83"/>
      <c r="DHS242" s="83"/>
      <c r="DHT242" s="83"/>
      <c r="DHU242" s="83"/>
      <c r="DHV242" s="83"/>
      <c r="DHW242" s="83"/>
      <c r="DHX242" s="83"/>
      <c r="DHY242" s="83"/>
      <c r="DHZ242" s="83"/>
      <c r="DIA242" s="83"/>
      <c r="DIB242" s="83"/>
      <c r="DIC242" s="83"/>
      <c r="DID242" s="83"/>
      <c r="DIE242" s="83"/>
      <c r="DIF242" s="83"/>
      <c r="DIG242" s="83"/>
      <c r="DIH242" s="83"/>
      <c r="DII242" s="83"/>
      <c r="DIJ242" s="83"/>
      <c r="DIK242" s="83"/>
      <c r="DIL242" s="83"/>
      <c r="DIM242" s="83"/>
      <c r="DIN242" s="83"/>
      <c r="DIO242" s="83"/>
      <c r="DIP242" s="83"/>
      <c r="DIQ242" s="83"/>
      <c r="DIR242" s="83"/>
      <c r="DIS242" s="83"/>
      <c r="DIT242" s="83"/>
      <c r="DIU242" s="83"/>
      <c r="DIV242" s="83"/>
      <c r="DIW242" s="83"/>
      <c r="DIX242" s="83"/>
    </row>
    <row r="243" spans="1:2962" ht="15.75">
      <c r="A243" s="72" t="s">
        <v>515</v>
      </c>
      <c r="B243" s="77" t="s">
        <v>516</v>
      </c>
      <c r="C243" s="73" t="s">
        <v>517</v>
      </c>
      <c r="D243" s="75">
        <v>42314</v>
      </c>
      <c r="E243" s="76" t="s">
        <v>518</v>
      </c>
      <c r="F243" s="69">
        <v>110000000</v>
      </c>
      <c r="G243" s="42"/>
      <c r="H243" s="51"/>
      <c r="I243" s="52"/>
      <c r="J243" s="53">
        <f t="shared" si="6"/>
        <v>28650700000</v>
      </c>
      <c r="K243" s="54">
        <f t="shared" si="7"/>
        <v>110000000</v>
      </c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  <c r="EF243" s="83"/>
      <c r="EG243" s="83"/>
      <c r="EH243" s="83"/>
      <c r="EI243" s="83"/>
      <c r="EJ243" s="83"/>
      <c r="EK243" s="83"/>
      <c r="EL243" s="83"/>
      <c r="EM243" s="83"/>
      <c r="EN243" s="83"/>
      <c r="EO243" s="83"/>
      <c r="EP243" s="83"/>
      <c r="EQ243" s="83"/>
      <c r="ER243" s="83"/>
      <c r="ES243" s="83"/>
      <c r="ET243" s="83"/>
      <c r="EU243" s="83"/>
      <c r="EV243" s="83"/>
      <c r="EW243" s="83"/>
      <c r="EX243" s="83"/>
      <c r="EY243" s="83"/>
      <c r="EZ243" s="83"/>
      <c r="FA243" s="83"/>
      <c r="FB243" s="83"/>
      <c r="FC243" s="83"/>
      <c r="FD243" s="83"/>
      <c r="FE243" s="83"/>
      <c r="FF243" s="83"/>
      <c r="FG243" s="83"/>
      <c r="FH243" s="83"/>
      <c r="FI243" s="83"/>
      <c r="FJ243" s="83"/>
      <c r="FK243" s="83"/>
      <c r="FL243" s="83"/>
      <c r="FM243" s="83"/>
      <c r="FN243" s="83"/>
      <c r="FO243" s="83"/>
      <c r="FP243" s="83"/>
      <c r="FQ243" s="83"/>
      <c r="FR243" s="83"/>
      <c r="FS243" s="83"/>
      <c r="FT243" s="83"/>
      <c r="FU243" s="83"/>
      <c r="FV243" s="83"/>
      <c r="FW243" s="83"/>
      <c r="FX243" s="83"/>
      <c r="FY243" s="83"/>
      <c r="FZ243" s="83"/>
      <c r="GA243" s="83"/>
      <c r="GB243" s="83"/>
      <c r="GC243" s="83"/>
      <c r="GD243" s="83"/>
      <c r="GE243" s="83"/>
      <c r="GF243" s="83"/>
      <c r="GG243" s="83"/>
      <c r="GH243" s="83"/>
      <c r="GI243" s="83"/>
      <c r="GJ243" s="83"/>
      <c r="GK243" s="83"/>
      <c r="GL243" s="83"/>
      <c r="GM243" s="83"/>
      <c r="GN243" s="83"/>
      <c r="GO243" s="83"/>
      <c r="GP243" s="83"/>
      <c r="GQ243" s="83"/>
      <c r="GR243" s="83"/>
      <c r="GS243" s="83"/>
      <c r="GT243" s="83"/>
      <c r="GU243" s="83"/>
      <c r="GV243" s="83"/>
      <c r="GW243" s="83"/>
      <c r="GX243" s="83"/>
      <c r="GY243" s="83"/>
      <c r="GZ243" s="83"/>
      <c r="HA243" s="83"/>
      <c r="HB243" s="83"/>
      <c r="HC243" s="83"/>
      <c r="HD243" s="83"/>
      <c r="HE243" s="83"/>
      <c r="HF243" s="83"/>
      <c r="HG243" s="83"/>
      <c r="HH243" s="83"/>
      <c r="HI243" s="83"/>
      <c r="HJ243" s="83"/>
      <c r="HK243" s="83"/>
      <c r="HL243" s="83"/>
      <c r="HM243" s="83"/>
      <c r="HN243" s="83"/>
      <c r="HO243" s="83"/>
      <c r="HP243" s="83"/>
      <c r="HQ243" s="83"/>
      <c r="HR243" s="83"/>
      <c r="HS243" s="83"/>
      <c r="HT243" s="83"/>
      <c r="HU243" s="83"/>
      <c r="HV243" s="83"/>
      <c r="HW243" s="83"/>
      <c r="HX243" s="83"/>
      <c r="HY243" s="83"/>
      <c r="HZ243" s="83"/>
      <c r="IA243" s="83"/>
      <c r="IB243" s="83"/>
      <c r="IC243" s="83"/>
      <c r="ID243" s="83"/>
      <c r="IE243" s="83"/>
      <c r="IF243" s="83"/>
      <c r="IG243" s="83"/>
      <c r="IH243" s="83"/>
      <c r="II243" s="83"/>
      <c r="IJ243" s="83"/>
      <c r="IK243" s="83"/>
      <c r="IL243" s="83"/>
      <c r="IM243" s="83"/>
      <c r="IN243" s="83"/>
      <c r="IO243" s="83"/>
      <c r="IP243" s="83"/>
      <c r="IQ243" s="83"/>
      <c r="IR243" s="83"/>
      <c r="IS243" s="83"/>
      <c r="IT243" s="83"/>
      <c r="IU243" s="83"/>
      <c r="IV243" s="83"/>
      <c r="IW243" s="83"/>
      <c r="IX243" s="83"/>
      <c r="IY243" s="83"/>
      <c r="IZ243" s="83"/>
      <c r="JA243" s="83"/>
      <c r="JB243" s="83"/>
      <c r="JC243" s="83"/>
      <c r="JD243" s="83"/>
      <c r="JE243" s="83"/>
      <c r="JF243" s="83"/>
      <c r="JG243" s="83"/>
      <c r="JH243" s="83"/>
      <c r="JI243" s="83"/>
      <c r="JJ243" s="83"/>
      <c r="JK243" s="83"/>
      <c r="JL243" s="83"/>
      <c r="JM243" s="83"/>
      <c r="JN243" s="83"/>
      <c r="JO243" s="83"/>
      <c r="JP243" s="83"/>
      <c r="JQ243" s="83"/>
      <c r="JR243" s="83"/>
      <c r="JS243" s="83"/>
      <c r="JT243" s="83"/>
      <c r="JU243" s="83"/>
      <c r="JV243" s="83"/>
      <c r="JW243" s="83"/>
      <c r="JX243" s="83"/>
      <c r="JY243" s="83"/>
      <c r="JZ243" s="83"/>
      <c r="KA243" s="83"/>
      <c r="KB243" s="83"/>
      <c r="KC243" s="83"/>
      <c r="KD243" s="83"/>
      <c r="KE243" s="83"/>
      <c r="KF243" s="83"/>
      <c r="KG243" s="83"/>
      <c r="KH243" s="83"/>
      <c r="KI243" s="83"/>
      <c r="KJ243" s="83"/>
      <c r="KK243" s="83"/>
      <c r="KL243" s="83"/>
      <c r="KM243" s="83"/>
      <c r="KN243" s="83"/>
      <c r="KO243" s="83"/>
      <c r="KP243" s="83"/>
      <c r="KQ243" s="83"/>
      <c r="KR243" s="83"/>
      <c r="KS243" s="83"/>
      <c r="KT243" s="83"/>
      <c r="KU243" s="83"/>
      <c r="KV243" s="83"/>
      <c r="KW243" s="83"/>
      <c r="KX243" s="83"/>
      <c r="KY243" s="83"/>
      <c r="KZ243" s="83"/>
      <c r="LA243" s="83"/>
      <c r="LB243" s="83"/>
      <c r="LC243" s="83"/>
      <c r="LD243" s="83"/>
      <c r="LE243" s="83"/>
      <c r="LF243" s="83"/>
      <c r="LG243" s="83"/>
      <c r="LH243" s="83"/>
      <c r="LI243" s="83"/>
      <c r="LJ243" s="83"/>
      <c r="LK243" s="83"/>
      <c r="LL243" s="83"/>
      <c r="LM243" s="83"/>
      <c r="LN243" s="83"/>
      <c r="LO243" s="83"/>
      <c r="LP243" s="83"/>
      <c r="LQ243" s="83"/>
      <c r="LR243" s="83"/>
      <c r="LS243" s="83"/>
      <c r="LT243" s="83"/>
      <c r="LU243" s="83"/>
      <c r="LV243" s="83"/>
      <c r="LW243" s="83"/>
      <c r="LX243" s="83"/>
      <c r="LY243" s="83"/>
      <c r="LZ243" s="83"/>
      <c r="MA243" s="83"/>
      <c r="MB243" s="83"/>
      <c r="MC243" s="83"/>
      <c r="MD243" s="83"/>
      <c r="ME243" s="83"/>
      <c r="MF243" s="83"/>
      <c r="MG243" s="83"/>
      <c r="MH243" s="83"/>
      <c r="MI243" s="83"/>
      <c r="MJ243" s="83"/>
      <c r="MK243" s="83"/>
      <c r="ML243" s="83"/>
      <c r="MM243" s="83"/>
      <c r="MN243" s="83"/>
      <c r="MO243" s="83"/>
      <c r="MP243" s="83"/>
      <c r="MQ243" s="83"/>
      <c r="MR243" s="83"/>
      <c r="MS243" s="83"/>
      <c r="MT243" s="83"/>
      <c r="MU243" s="83"/>
      <c r="MV243" s="83"/>
      <c r="MW243" s="83"/>
      <c r="MX243" s="83"/>
      <c r="MY243" s="83"/>
      <c r="MZ243" s="83"/>
      <c r="NA243" s="83"/>
      <c r="NB243" s="83"/>
      <c r="NC243" s="83"/>
      <c r="ND243" s="83"/>
      <c r="NE243" s="83"/>
      <c r="NF243" s="83"/>
      <c r="NG243" s="83"/>
      <c r="NH243" s="83"/>
      <c r="NI243" s="83"/>
      <c r="NJ243" s="83"/>
      <c r="NK243" s="83"/>
      <c r="NL243" s="83"/>
      <c r="NM243" s="83"/>
      <c r="NN243" s="83"/>
      <c r="NO243" s="83"/>
      <c r="NP243" s="83"/>
      <c r="NQ243" s="83"/>
      <c r="NR243" s="83"/>
      <c r="NS243" s="83"/>
      <c r="NT243" s="83"/>
      <c r="NU243" s="83"/>
      <c r="NV243" s="83"/>
      <c r="NW243" s="83"/>
      <c r="NX243" s="83"/>
      <c r="NY243" s="83"/>
      <c r="NZ243" s="83"/>
      <c r="OA243" s="83"/>
      <c r="OB243" s="83"/>
      <c r="OC243" s="83"/>
      <c r="OD243" s="83"/>
      <c r="OE243" s="83"/>
      <c r="OF243" s="83"/>
      <c r="OG243" s="83"/>
      <c r="OH243" s="83"/>
      <c r="OI243" s="83"/>
      <c r="OJ243" s="83"/>
      <c r="OK243" s="83"/>
      <c r="OL243" s="83"/>
      <c r="OM243" s="83"/>
      <c r="ON243" s="83"/>
      <c r="OO243" s="83"/>
      <c r="OP243" s="83"/>
      <c r="OQ243" s="83"/>
      <c r="OR243" s="83"/>
      <c r="OS243" s="83"/>
      <c r="OT243" s="83"/>
      <c r="OU243" s="83"/>
      <c r="OV243" s="83"/>
      <c r="OW243" s="83"/>
      <c r="OX243" s="83"/>
      <c r="OY243" s="83"/>
      <c r="OZ243" s="83"/>
      <c r="PA243" s="83"/>
      <c r="PB243" s="83"/>
      <c r="PC243" s="83"/>
      <c r="PD243" s="83"/>
      <c r="PE243" s="83"/>
      <c r="PF243" s="83"/>
      <c r="PG243" s="83"/>
      <c r="PH243" s="83"/>
      <c r="PI243" s="83"/>
      <c r="PJ243" s="83"/>
      <c r="PK243" s="83"/>
      <c r="PL243" s="83"/>
      <c r="PM243" s="83"/>
      <c r="PN243" s="83"/>
      <c r="PO243" s="83"/>
      <c r="PP243" s="83"/>
      <c r="PQ243" s="83"/>
      <c r="PR243" s="83"/>
      <c r="PS243" s="83"/>
      <c r="PT243" s="83"/>
      <c r="PU243" s="83"/>
      <c r="PV243" s="83"/>
      <c r="PW243" s="83"/>
      <c r="PX243" s="83"/>
      <c r="PY243" s="83"/>
      <c r="PZ243" s="83"/>
      <c r="QA243" s="83"/>
      <c r="QB243" s="83"/>
      <c r="QC243" s="83"/>
      <c r="QD243" s="83"/>
      <c r="QE243" s="83"/>
      <c r="QF243" s="83"/>
      <c r="QG243" s="83"/>
      <c r="QH243" s="83"/>
      <c r="QI243" s="83"/>
      <c r="QJ243" s="83"/>
      <c r="QK243" s="83"/>
      <c r="QL243" s="83"/>
      <c r="QM243" s="83"/>
      <c r="QN243" s="83"/>
      <c r="QO243" s="83"/>
      <c r="QP243" s="83"/>
      <c r="QQ243" s="83"/>
      <c r="QR243" s="83"/>
      <c r="QS243" s="83"/>
      <c r="QT243" s="83"/>
      <c r="QU243" s="83"/>
      <c r="QV243" s="83"/>
      <c r="QW243" s="83"/>
      <c r="QX243" s="83"/>
      <c r="QY243" s="83"/>
      <c r="QZ243" s="83"/>
      <c r="RA243" s="83"/>
      <c r="RB243" s="83"/>
      <c r="RC243" s="83"/>
      <c r="RD243" s="83"/>
      <c r="RE243" s="83"/>
      <c r="RF243" s="83"/>
      <c r="RG243" s="83"/>
      <c r="RH243" s="83"/>
      <c r="RI243" s="83"/>
      <c r="RJ243" s="83"/>
      <c r="RK243" s="83"/>
      <c r="RL243" s="83"/>
      <c r="RM243" s="83"/>
      <c r="RN243" s="83"/>
      <c r="RO243" s="83"/>
      <c r="RP243" s="83"/>
      <c r="RQ243" s="83"/>
      <c r="RR243" s="83"/>
      <c r="RS243" s="83"/>
      <c r="RT243" s="83"/>
      <c r="RU243" s="83"/>
      <c r="RV243" s="83"/>
      <c r="RW243" s="83"/>
      <c r="RX243" s="83"/>
      <c r="RY243" s="83"/>
      <c r="RZ243" s="83"/>
      <c r="SA243" s="83"/>
      <c r="SB243" s="83"/>
      <c r="SC243" s="83"/>
      <c r="SD243" s="83"/>
      <c r="SE243" s="83"/>
      <c r="SF243" s="83"/>
      <c r="SG243" s="83"/>
      <c r="SH243" s="83"/>
      <c r="SI243" s="83"/>
      <c r="SJ243" s="83"/>
      <c r="SK243" s="83"/>
      <c r="SL243" s="83"/>
      <c r="SM243" s="83"/>
      <c r="SN243" s="83"/>
      <c r="SO243" s="83"/>
      <c r="SP243" s="83"/>
      <c r="SQ243" s="83"/>
      <c r="SR243" s="83"/>
      <c r="SS243" s="83"/>
      <c r="ST243" s="83"/>
      <c r="SU243" s="83"/>
      <c r="SV243" s="83"/>
      <c r="SW243" s="83"/>
      <c r="SX243" s="83"/>
      <c r="SY243" s="83"/>
      <c r="SZ243" s="83"/>
      <c r="TA243" s="83"/>
      <c r="TB243" s="83"/>
      <c r="TC243" s="83"/>
      <c r="TD243" s="83"/>
      <c r="TE243" s="83"/>
      <c r="TF243" s="83"/>
      <c r="TG243" s="83"/>
      <c r="TH243" s="83"/>
      <c r="TI243" s="83"/>
      <c r="TJ243" s="83"/>
      <c r="TK243" s="83"/>
      <c r="TL243" s="83"/>
      <c r="TM243" s="83"/>
      <c r="TN243" s="83"/>
      <c r="TO243" s="83"/>
      <c r="TP243" s="83"/>
      <c r="TQ243" s="83"/>
      <c r="TR243" s="83"/>
      <c r="TS243" s="83"/>
      <c r="TT243" s="83"/>
      <c r="TU243" s="83"/>
      <c r="TV243" s="83"/>
      <c r="TW243" s="83"/>
      <c r="TX243" s="83"/>
      <c r="TY243" s="83"/>
      <c r="TZ243" s="83"/>
      <c r="UA243" s="83"/>
      <c r="UB243" s="83"/>
      <c r="UC243" s="83"/>
      <c r="UD243" s="83"/>
      <c r="UE243" s="83"/>
      <c r="UF243" s="83"/>
      <c r="UG243" s="83"/>
      <c r="UH243" s="83"/>
      <c r="UI243" s="83"/>
      <c r="UJ243" s="83"/>
      <c r="UK243" s="83"/>
      <c r="UL243" s="83"/>
      <c r="UM243" s="83"/>
      <c r="UN243" s="83"/>
      <c r="UO243" s="83"/>
      <c r="UP243" s="83"/>
      <c r="UQ243" s="83"/>
      <c r="UR243" s="83"/>
      <c r="US243" s="83"/>
      <c r="UT243" s="83"/>
      <c r="UU243" s="83"/>
      <c r="UV243" s="83"/>
      <c r="UW243" s="83"/>
      <c r="UX243" s="83"/>
      <c r="UY243" s="83"/>
      <c r="UZ243" s="83"/>
      <c r="VA243" s="83"/>
      <c r="VB243" s="83"/>
      <c r="VC243" s="83"/>
      <c r="VD243" s="83"/>
      <c r="VE243" s="83"/>
      <c r="VF243" s="83"/>
      <c r="VG243" s="83"/>
      <c r="VH243" s="83"/>
      <c r="VI243" s="83"/>
      <c r="VJ243" s="83"/>
      <c r="VK243" s="83"/>
      <c r="VL243" s="83"/>
      <c r="VM243" s="83"/>
      <c r="VN243" s="83"/>
      <c r="VO243" s="83"/>
      <c r="VP243" s="83"/>
      <c r="VQ243" s="83"/>
      <c r="VR243" s="83"/>
      <c r="VS243" s="83"/>
      <c r="VT243" s="83"/>
      <c r="VU243" s="83"/>
      <c r="VV243" s="83"/>
      <c r="VW243" s="83"/>
      <c r="VX243" s="83"/>
      <c r="VY243" s="83"/>
      <c r="VZ243" s="83"/>
      <c r="WA243" s="83"/>
      <c r="WB243" s="83"/>
      <c r="WC243" s="83"/>
      <c r="WD243" s="83"/>
      <c r="WE243" s="83"/>
      <c r="WF243" s="83"/>
      <c r="WG243" s="83"/>
      <c r="WH243" s="83"/>
      <c r="WI243" s="83"/>
      <c r="WJ243" s="83"/>
      <c r="WK243" s="83"/>
      <c r="WL243" s="83"/>
      <c r="WM243" s="83"/>
      <c r="WN243" s="83"/>
      <c r="WO243" s="83"/>
      <c r="WP243" s="83"/>
      <c r="WQ243" s="83"/>
      <c r="WR243" s="83"/>
      <c r="WS243" s="83"/>
      <c r="WT243" s="83"/>
      <c r="WU243" s="83"/>
      <c r="WV243" s="83"/>
      <c r="WW243" s="83"/>
      <c r="WX243" s="83"/>
      <c r="WY243" s="83"/>
      <c r="WZ243" s="83"/>
      <c r="XA243" s="83"/>
      <c r="XB243" s="83"/>
      <c r="XC243" s="83"/>
      <c r="XD243" s="83"/>
      <c r="XE243" s="83"/>
      <c r="XF243" s="83"/>
      <c r="XG243" s="83"/>
      <c r="XH243" s="83"/>
      <c r="XI243" s="83"/>
      <c r="XJ243" s="83"/>
      <c r="XK243" s="83"/>
      <c r="XL243" s="83"/>
      <c r="XM243" s="83"/>
      <c r="XN243" s="83"/>
      <c r="XO243" s="83"/>
      <c r="XP243" s="83"/>
      <c r="XQ243" s="83"/>
      <c r="XR243" s="83"/>
      <c r="XS243" s="83"/>
      <c r="XT243" s="83"/>
      <c r="XU243" s="83"/>
      <c r="XV243" s="83"/>
      <c r="XW243" s="83"/>
      <c r="XX243" s="83"/>
      <c r="XY243" s="83"/>
      <c r="XZ243" s="83"/>
      <c r="YA243" s="83"/>
      <c r="YB243" s="83"/>
      <c r="YC243" s="83"/>
      <c r="YD243" s="83"/>
      <c r="YE243" s="83"/>
      <c r="YF243" s="83"/>
      <c r="YG243" s="83"/>
      <c r="YH243" s="83"/>
      <c r="YI243" s="83"/>
      <c r="YJ243" s="83"/>
      <c r="YK243" s="83"/>
      <c r="YL243" s="83"/>
      <c r="YM243" s="83"/>
      <c r="YN243" s="83"/>
      <c r="YO243" s="83"/>
      <c r="YP243" s="83"/>
      <c r="YQ243" s="83"/>
      <c r="YR243" s="83"/>
      <c r="YS243" s="83"/>
      <c r="YT243" s="83"/>
      <c r="YU243" s="83"/>
      <c r="YV243" s="83"/>
      <c r="YW243" s="83"/>
      <c r="YX243" s="83"/>
      <c r="YY243" s="83"/>
      <c r="YZ243" s="83"/>
      <c r="ZA243" s="83"/>
      <c r="ZB243" s="83"/>
      <c r="ZC243" s="83"/>
      <c r="ZD243" s="83"/>
      <c r="ZE243" s="83"/>
      <c r="ZF243" s="83"/>
      <c r="ZG243" s="83"/>
      <c r="ZH243" s="83"/>
      <c r="ZI243" s="83"/>
      <c r="ZJ243" s="83"/>
      <c r="ZK243" s="83"/>
      <c r="ZL243" s="83"/>
      <c r="ZM243" s="83"/>
      <c r="ZN243" s="83"/>
      <c r="ZO243" s="83"/>
      <c r="ZP243" s="83"/>
      <c r="ZQ243" s="83"/>
      <c r="ZR243" s="83"/>
      <c r="ZS243" s="83"/>
      <c r="ZT243" s="83"/>
      <c r="ZU243" s="83"/>
      <c r="ZV243" s="83"/>
      <c r="ZW243" s="83"/>
      <c r="ZX243" s="83"/>
      <c r="ZY243" s="83"/>
      <c r="ZZ243" s="83"/>
      <c r="AAA243" s="83"/>
      <c r="AAB243" s="83"/>
      <c r="AAC243" s="83"/>
      <c r="AAD243" s="83"/>
      <c r="AAE243" s="83"/>
      <c r="AAF243" s="83"/>
      <c r="AAG243" s="83"/>
      <c r="AAH243" s="83"/>
      <c r="AAI243" s="83"/>
      <c r="AAJ243" s="83"/>
      <c r="AAK243" s="83"/>
      <c r="AAL243" s="83"/>
      <c r="AAM243" s="83"/>
      <c r="AAN243" s="83"/>
      <c r="AAO243" s="83"/>
      <c r="AAP243" s="83"/>
      <c r="AAQ243" s="83"/>
      <c r="AAR243" s="83"/>
      <c r="AAS243" s="83"/>
      <c r="AAT243" s="83"/>
      <c r="AAU243" s="83"/>
      <c r="AAV243" s="83"/>
      <c r="AAW243" s="83"/>
      <c r="AAX243" s="83"/>
      <c r="AAY243" s="83"/>
      <c r="AAZ243" s="83"/>
      <c r="ABA243" s="83"/>
      <c r="ABB243" s="83"/>
      <c r="ABC243" s="83"/>
      <c r="ABD243" s="83"/>
      <c r="ABE243" s="83"/>
      <c r="ABF243" s="83"/>
      <c r="ABG243" s="83"/>
      <c r="ABH243" s="83"/>
      <c r="ABI243" s="83"/>
      <c r="ABJ243" s="83"/>
      <c r="ABK243" s="83"/>
      <c r="ABL243" s="83"/>
      <c r="ABM243" s="83"/>
      <c r="ABN243" s="83"/>
      <c r="ABO243" s="83"/>
      <c r="ABP243" s="83"/>
      <c r="ABQ243" s="83"/>
      <c r="ABR243" s="83"/>
      <c r="ABS243" s="83"/>
      <c r="ABT243" s="83"/>
      <c r="ABU243" s="83"/>
      <c r="ABV243" s="83"/>
      <c r="ABW243" s="83"/>
      <c r="ABX243" s="83"/>
      <c r="ABY243" s="83"/>
      <c r="ABZ243" s="83"/>
      <c r="ACA243" s="83"/>
      <c r="ACB243" s="83"/>
      <c r="ACC243" s="83"/>
      <c r="ACD243" s="83"/>
      <c r="ACE243" s="83"/>
      <c r="ACF243" s="83"/>
      <c r="ACG243" s="83"/>
      <c r="ACH243" s="83"/>
      <c r="ACI243" s="83"/>
      <c r="ACJ243" s="83"/>
      <c r="ACK243" s="83"/>
      <c r="ACL243" s="83"/>
      <c r="ACM243" s="83"/>
      <c r="ACN243" s="83"/>
      <c r="ACO243" s="83"/>
      <c r="ACP243" s="83"/>
      <c r="ACQ243" s="83"/>
      <c r="ACR243" s="83"/>
      <c r="ACS243" s="83"/>
      <c r="ACT243" s="83"/>
      <c r="ACU243" s="83"/>
      <c r="ACV243" s="83"/>
      <c r="ACW243" s="83"/>
      <c r="ACX243" s="83"/>
      <c r="ACY243" s="83"/>
      <c r="ACZ243" s="83"/>
      <c r="ADA243" s="83"/>
      <c r="ADB243" s="83"/>
      <c r="ADC243" s="83"/>
      <c r="ADD243" s="83"/>
      <c r="ADE243" s="83"/>
      <c r="ADF243" s="83"/>
      <c r="ADG243" s="83"/>
      <c r="ADH243" s="83"/>
      <c r="ADI243" s="83"/>
      <c r="ADJ243" s="83"/>
      <c r="ADK243" s="83"/>
      <c r="ADL243" s="83"/>
      <c r="ADM243" s="83"/>
      <c r="ADN243" s="83"/>
      <c r="ADO243" s="83"/>
      <c r="ADP243" s="83"/>
      <c r="ADQ243" s="83"/>
      <c r="ADR243" s="83"/>
      <c r="ADS243" s="83"/>
      <c r="ADT243" s="83"/>
      <c r="ADU243" s="83"/>
      <c r="ADV243" s="83"/>
      <c r="ADW243" s="83"/>
      <c r="ADX243" s="83"/>
      <c r="ADY243" s="83"/>
      <c r="ADZ243" s="83"/>
      <c r="AEA243" s="83"/>
      <c r="AEB243" s="83"/>
      <c r="AEC243" s="83"/>
      <c r="AED243" s="83"/>
      <c r="AEE243" s="83"/>
      <c r="AEF243" s="83"/>
      <c r="AEG243" s="83"/>
      <c r="AEH243" s="83"/>
      <c r="AEI243" s="83"/>
      <c r="AEJ243" s="83"/>
      <c r="AEK243" s="83"/>
      <c r="AEL243" s="83"/>
      <c r="AEM243" s="83"/>
      <c r="AEN243" s="83"/>
      <c r="AEO243" s="83"/>
      <c r="AEP243" s="83"/>
      <c r="AEQ243" s="83"/>
      <c r="AER243" s="83"/>
      <c r="AES243" s="83"/>
      <c r="AET243" s="83"/>
      <c r="AEU243" s="83"/>
      <c r="AEV243" s="83"/>
      <c r="AEW243" s="83"/>
      <c r="AEX243" s="83"/>
      <c r="AEY243" s="83"/>
      <c r="AEZ243" s="83"/>
      <c r="AFA243" s="83"/>
      <c r="AFB243" s="83"/>
      <c r="AFC243" s="83"/>
      <c r="AFD243" s="83"/>
      <c r="AFE243" s="83"/>
      <c r="AFF243" s="83"/>
      <c r="AFG243" s="83"/>
      <c r="AFH243" s="83"/>
      <c r="AFI243" s="83"/>
      <c r="AFJ243" s="83"/>
      <c r="AFK243" s="83"/>
      <c r="AFL243" s="83"/>
      <c r="AFM243" s="83"/>
      <c r="AFN243" s="83"/>
      <c r="AFO243" s="83"/>
      <c r="AFP243" s="83"/>
      <c r="AFQ243" s="83"/>
      <c r="AFR243" s="83"/>
      <c r="AFS243" s="83"/>
      <c r="AFT243" s="83"/>
      <c r="AFU243" s="83"/>
      <c r="AFV243" s="83"/>
      <c r="AFW243" s="83"/>
      <c r="AFX243" s="83"/>
      <c r="AFY243" s="83"/>
      <c r="AFZ243" s="83"/>
      <c r="AGA243" s="83"/>
      <c r="AGB243" s="83"/>
      <c r="AGC243" s="83"/>
      <c r="AGD243" s="83"/>
      <c r="AGE243" s="83"/>
      <c r="AGF243" s="83"/>
      <c r="AGG243" s="83"/>
      <c r="AGH243" s="83"/>
      <c r="AGI243" s="83"/>
      <c r="AGJ243" s="83"/>
      <c r="AGK243" s="83"/>
      <c r="AGL243" s="83"/>
      <c r="AGM243" s="83"/>
      <c r="AGN243" s="83"/>
      <c r="AGO243" s="83"/>
      <c r="AGP243" s="83"/>
      <c r="AGQ243" s="83"/>
      <c r="AGR243" s="83"/>
      <c r="AGS243" s="83"/>
      <c r="AGT243" s="83"/>
      <c r="AGU243" s="83"/>
      <c r="AGV243" s="83"/>
      <c r="AGW243" s="83"/>
      <c r="AGX243" s="83"/>
      <c r="AGY243" s="83"/>
      <c r="AGZ243" s="83"/>
      <c r="AHA243" s="83"/>
      <c r="AHB243" s="83"/>
      <c r="AHC243" s="83"/>
      <c r="AHD243" s="83"/>
      <c r="AHE243" s="83"/>
      <c r="AHF243" s="83"/>
      <c r="AHG243" s="83"/>
      <c r="AHH243" s="83"/>
      <c r="AHI243" s="83"/>
      <c r="AHJ243" s="83"/>
      <c r="AHK243" s="83"/>
      <c r="AHL243" s="83"/>
      <c r="AHM243" s="83"/>
      <c r="AHN243" s="83"/>
      <c r="AHO243" s="83"/>
      <c r="AHP243" s="83"/>
      <c r="AHQ243" s="83"/>
      <c r="AHR243" s="83"/>
      <c r="AHS243" s="83"/>
      <c r="AHT243" s="83"/>
      <c r="AHU243" s="83"/>
      <c r="AHV243" s="83"/>
      <c r="AHW243" s="83"/>
      <c r="AHX243" s="83"/>
      <c r="AHY243" s="83"/>
      <c r="AHZ243" s="83"/>
      <c r="AIA243" s="83"/>
      <c r="AIB243" s="83"/>
      <c r="AIC243" s="83"/>
      <c r="AID243" s="83"/>
      <c r="AIE243" s="83"/>
      <c r="AIF243" s="83"/>
      <c r="AIG243" s="83"/>
      <c r="AIH243" s="83"/>
      <c r="AII243" s="83"/>
      <c r="AIJ243" s="83"/>
      <c r="AIK243" s="83"/>
      <c r="AIL243" s="83"/>
      <c r="AIM243" s="83"/>
      <c r="AIN243" s="83"/>
      <c r="AIO243" s="83"/>
      <c r="AIP243" s="83"/>
      <c r="AIQ243" s="83"/>
      <c r="AIR243" s="83"/>
      <c r="AIS243" s="83"/>
      <c r="AIT243" s="83"/>
      <c r="AIU243" s="83"/>
      <c r="AIV243" s="83"/>
      <c r="AIW243" s="83"/>
      <c r="AIX243" s="83"/>
      <c r="AIY243" s="83"/>
      <c r="AIZ243" s="83"/>
      <c r="AJA243" s="83"/>
      <c r="AJB243" s="83"/>
      <c r="AJC243" s="83"/>
      <c r="AJD243" s="83"/>
      <c r="AJE243" s="83"/>
      <c r="AJF243" s="83"/>
      <c r="AJG243" s="83"/>
      <c r="AJH243" s="83"/>
      <c r="AJI243" s="83"/>
      <c r="AJJ243" s="83"/>
      <c r="AJK243" s="83"/>
      <c r="AJL243" s="83"/>
      <c r="AJM243" s="83"/>
      <c r="AJN243" s="83"/>
      <c r="AJO243" s="83"/>
      <c r="AJP243" s="83"/>
      <c r="AJQ243" s="83"/>
      <c r="AJR243" s="83"/>
      <c r="AJS243" s="83"/>
      <c r="AJT243" s="83"/>
      <c r="AJU243" s="83"/>
      <c r="AJV243" s="83"/>
      <c r="AJW243" s="83"/>
      <c r="AJX243" s="83"/>
      <c r="AJY243" s="83"/>
      <c r="AJZ243" s="83"/>
      <c r="AKA243" s="83"/>
      <c r="AKB243" s="83"/>
      <c r="AKC243" s="83"/>
      <c r="AKD243" s="83"/>
      <c r="AKE243" s="83"/>
      <c r="AKF243" s="83"/>
      <c r="AKG243" s="83"/>
      <c r="AKH243" s="83"/>
      <c r="AKI243" s="83"/>
      <c r="AKJ243" s="83"/>
      <c r="AKK243" s="83"/>
      <c r="AKL243" s="83"/>
      <c r="AKM243" s="83"/>
      <c r="AKN243" s="83"/>
      <c r="AKO243" s="83"/>
      <c r="AKP243" s="83"/>
      <c r="AKQ243" s="83"/>
      <c r="AKR243" s="83"/>
      <c r="AKS243" s="83"/>
      <c r="AKT243" s="83"/>
      <c r="AKU243" s="83"/>
      <c r="AKV243" s="83"/>
      <c r="AKW243" s="83"/>
      <c r="AKX243" s="83"/>
      <c r="AKY243" s="83"/>
      <c r="AKZ243" s="83"/>
      <c r="ALA243" s="83"/>
      <c r="ALB243" s="83"/>
      <c r="ALC243" s="83"/>
      <c r="ALD243" s="83"/>
      <c r="ALE243" s="83"/>
      <c r="ALF243" s="83"/>
      <c r="ALG243" s="83"/>
      <c r="ALH243" s="83"/>
      <c r="ALI243" s="83"/>
      <c r="ALJ243" s="83"/>
      <c r="ALK243" s="83"/>
      <c r="ALL243" s="83"/>
      <c r="ALM243" s="83"/>
      <c r="ALN243" s="83"/>
      <c r="ALO243" s="83"/>
      <c r="ALP243" s="83"/>
      <c r="ALQ243" s="83"/>
      <c r="ALR243" s="83"/>
      <c r="ALS243" s="83"/>
      <c r="ALT243" s="83"/>
      <c r="ALU243" s="83"/>
      <c r="ALV243" s="83"/>
      <c r="ALW243" s="83"/>
      <c r="ALX243" s="83"/>
      <c r="ALY243" s="83"/>
      <c r="ALZ243" s="83"/>
      <c r="AMA243" s="83"/>
      <c r="AMB243" s="83"/>
      <c r="AMC243" s="83"/>
      <c r="AMD243" s="83"/>
      <c r="AME243" s="83"/>
      <c r="AMF243" s="83"/>
      <c r="AMG243" s="83"/>
      <c r="AMH243" s="83"/>
      <c r="AMI243" s="83"/>
      <c r="AMJ243" s="83"/>
      <c r="AMK243" s="83"/>
      <c r="AML243" s="83"/>
      <c r="AMM243" s="83"/>
      <c r="AMN243" s="83"/>
      <c r="AMO243" s="83"/>
      <c r="AMP243" s="83"/>
      <c r="AMQ243" s="83"/>
      <c r="AMR243" s="83"/>
      <c r="AMS243" s="83"/>
      <c r="AMT243" s="83"/>
      <c r="AMU243" s="83"/>
      <c r="AMV243" s="83"/>
      <c r="AMW243" s="83"/>
      <c r="AMX243" s="83"/>
      <c r="AMY243" s="83"/>
      <c r="AMZ243" s="83"/>
      <c r="ANA243" s="83"/>
      <c r="ANB243" s="83"/>
      <c r="ANC243" s="83"/>
      <c r="AND243" s="83"/>
      <c r="ANE243" s="83"/>
      <c r="ANF243" s="83"/>
      <c r="ANG243" s="83"/>
      <c r="ANH243" s="83"/>
      <c r="ANI243" s="83"/>
      <c r="ANJ243" s="83"/>
      <c r="ANK243" s="83"/>
      <c r="ANL243" s="83"/>
      <c r="ANM243" s="83"/>
      <c r="ANN243" s="83"/>
      <c r="ANO243" s="83"/>
      <c r="ANP243" s="83"/>
      <c r="ANQ243" s="83"/>
      <c r="ANR243" s="83"/>
      <c r="ANS243" s="83"/>
      <c r="ANT243" s="83"/>
      <c r="ANU243" s="83"/>
      <c r="ANV243" s="83"/>
      <c r="ANW243" s="83"/>
      <c r="ANX243" s="83"/>
      <c r="ANY243" s="83"/>
      <c r="ANZ243" s="83"/>
      <c r="AOA243" s="83"/>
      <c r="AOB243" s="83"/>
      <c r="AOC243" s="83"/>
      <c r="AOD243" s="83"/>
      <c r="AOE243" s="83"/>
      <c r="AOF243" s="83"/>
      <c r="AOG243" s="83"/>
      <c r="AOH243" s="83"/>
      <c r="AOI243" s="83"/>
      <c r="AOJ243" s="83"/>
      <c r="AOK243" s="83"/>
      <c r="AOL243" s="83"/>
      <c r="AOM243" s="83"/>
      <c r="AON243" s="83"/>
      <c r="AOO243" s="83"/>
      <c r="AOP243" s="83"/>
      <c r="AOQ243" s="83"/>
      <c r="AOR243" s="83"/>
      <c r="AOS243" s="83"/>
      <c r="AOT243" s="83"/>
      <c r="AOU243" s="83"/>
      <c r="AOV243" s="83"/>
      <c r="AOW243" s="83"/>
      <c r="AOX243" s="83"/>
      <c r="AOY243" s="83"/>
      <c r="AOZ243" s="83"/>
      <c r="APA243" s="83"/>
      <c r="APB243" s="83"/>
      <c r="APC243" s="83"/>
      <c r="APD243" s="83"/>
      <c r="APE243" s="83"/>
      <c r="APF243" s="83"/>
      <c r="APG243" s="83"/>
      <c r="APH243" s="83"/>
      <c r="API243" s="83"/>
      <c r="APJ243" s="83"/>
      <c r="APK243" s="83"/>
      <c r="APL243" s="83"/>
      <c r="APM243" s="83"/>
      <c r="APN243" s="83"/>
      <c r="APO243" s="83"/>
      <c r="APP243" s="83"/>
      <c r="APQ243" s="83"/>
      <c r="APR243" s="83"/>
      <c r="APS243" s="83"/>
      <c r="APT243" s="83"/>
      <c r="APU243" s="83"/>
      <c r="APV243" s="83"/>
      <c r="APW243" s="83"/>
      <c r="APX243" s="83"/>
      <c r="APY243" s="83"/>
      <c r="APZ243" s="83"/>
      <c r="AQA243" s="83"/>
      <c r="AQB243" s="83"/>
      <c r="AQC243" s="83"/>
      <c r="AQD243" s="83"/>
      <c r="AQE243" s="83"/>
      <c r="AQF243" s="83"/>
      <c r="AQG243" s="83"/>
      <c r="AQH243" s="83"/>
      <c r="AQI243" s="83"/>
      <c r="AQJ243" s="83"/>
      <c r="AQK243" s="83"/>
      <c r="AQL243" s="83"/>
      <c r="AQM243" s="83"/>
      <c r="AQN243" s="83"/>
      <c r="AQO243" s="83"/>
      <c r="AQP243" s="83"/>
      <c r="AQQ243" s="83"/>
      <c r="AQR243" s="83"/>
      <c r="AQS243" s="83"/>
      <c r="AQT243" s="83"/>
      <c r="AQU243" s="83"/>
      <c r="AQV243" s="83"/>
      <c r="AQW243" s="83"/>
      <c r="AQX243" s="83"/>
      <c r="AQY243" s="83"/>
      <c r="AQZ243" s="83"/>
      <c r="ARA243" s="83"/>
      <c r="ARB243" s="83"/>
      <c r="ARC243" s="83"/>
      <c r="ARD243" s="83"/>
      <c r="ARE243" s="83"/>
      <c r="ARF243" s="83"/>
      <c r="ARG243" s="83"/>
      <c r="ARH243" s="83"/>
      <c r="ARI243" s="83"/>
      <c r="ARJ243" s="83"/>
      <c r="ARK243" s="83"/>
      <c r="ARL243" s="83"/>
      <c r="ARM243" s="83"/>
      <c r="ARN243" s="83"/>
      <c r="ARO243" s="83"/>
      <c r="ARP243" s="83"/>
      <c r="ARQ243" s="83"/>
      <c r="ARR243" s="83"/>
      <c r="ARS243" s="83"/>
      <c r="ART243" s="83"/>
      <c r="ARU243" s="83"/>
      <c r="ARV243" s="83"/>
      <c r="ARW243" s="83"/>
      <c r="ARX243" s="83"/>
      <c r="ARY243" s="83"/>
      <c r="ARZ243" s="83"/>
      <c r="ASA243" s="83"/>
      <c r="ASB243" s="83"/>
      <c r="ASC243" s="83"/>
      <c r="ASD243" s="83"/>
      <c r="ASE243" s="83"/>
      <c r="ASF243" s="83"/>
      <c r="ASG243" s="83"/>
      <c r="ASH243" s="83"/>
      <c r="ASI243" s="83"/>
      <c r="ASJ243" s="83"/>
      <c r="ASK243" s="83"/>
      <c r="ASL243" s="83"/>
      <c r="ASM243" s="83"/>
      <c r="ASN243" s="83"/>
      <c r="ASO243" s="83"/>
      <c r="ASP243" s="83"/>
      <c r="ASQ243" s="83"/>
      <c r="ASR243" s="83"/>
      <c r="ASS243" s="83"/>
      <c r="AST243" s="83"/>
      <c r="ASU243" s="83"/>
      <c r="ASV243" s="83"/>
      <c r="ASW243" s="83"/>
      <c r="ASX243" s="83"/>
      <c r="ASY243" s="83"/>
      <c r="ASZ243" s="83"/>
      <c r="ATA243" s="83"/>
      <c r="ATB243" s="83"/>
      <c r="ATC243" s="83"/>
      <c r="ATD243" s="83"/>
      <c r="ATE243" s="83"/>
      <c r="ATF243" s="83"/>
      <c r="ATG243" s="83"/>
      <c r="ATH243" s="83"/>
      <c r="ATI243" s="83"/>
      <c r="ATJ243" s="83"/>
      <c r="ATK243" s="83"/>
      <c r="ATL243" s="83"/>
      <c r="ATM243" s="83"/>
      <c r="ATN243" s="83"/>
      <c r="ATO243" s="83"/>
      <c r="ATP243" s="83"/>
      <c r="ATQ243" s="83"/>
      <c r="ATR243" s="83"/>
      <c r="ATS243" s="83"/>
      <c r="ATT243" s="83"/>
      <c r="ATU243" s="83"/>
      <c r="ATV243" s="83"/>
      <c r="ATW243" s="83"/>
      <c r="ATX243" s="83"/>
      <c r="ATY243" s="83"/>
      <c r="ATZ243" s="83"/>
      <c r="AUA243" s="83"/>
      <c r="AUB243" s="83"/>
      <c r="AUC243" s="83"/>
      <c r="AUD243" s="83"/>
      <c r="AUE243" s="83"/>
      <c r="AUF243" s="83"/>
      <c r="AUG243" s="83"/>
      <c r="AUH243" s="83"/>
      <c r="AUI243" s="83"/>
      <c r="AUJ243" s="83"/>
      <c r="AUK243" s="83"/>
      <c r="AUL243" s="83"/>
      <c r="AUM243" s="83"/>
      <c r="AUN243" s="83"/>
      <c r="AUO243" s="83"/>
      <c r="AUP243" s="83"/>
      <c r="AUQ243" s="83"/>
      <c r="AUR243" s="83"/>
      <c r="AUS243" s="83"/>
      <c r="AUT243" s="83"/>
      <c r="AUU243" s="83"/>
      <c r="AUV243" s="83"/>
      <c r="AUW243" s="83"/>
      <c r="AUX243" s="83"/>
      <c r="AUY243" s="83"/>
      <c r="AUZ243" s="83"/>
      <c r="AVA243" s="83"/>
      <c r="AVB243" s="83"/>
      <c r="AVC243" s="83"/>
      <c r="AVD243" s="83"/>
      <c r="AVE243" s="83"/>
      <c r="AVF243" s="83"/>
      <c r="AVG243" s="83"/>
      <c r="AVH243" s="83"/>
      <c r="AVI243" s="83"/>
      <c r="AVJ243" s="83"/>
      <c r="AVK243" s="83"/>
      <c r="AVL243" s="83"/>
      <c r="AVM243" s="83"/>
      <c r="AVN243" s="83"/>
      <c r="AVO243" s="83"/>
      <c r="AVP243" s="83"/>
      <c r="AVQ243" s="83"/>
      <c r="AVR243" s="83"/>
      <c r="AVS243" s="83"/>
      <c r="AVT243" s="83"/>
      <c r="AVU243" s="83"/>
      <c r="AVV243" s="83"/>
      <c r="AVW243" s="83"/>
      <c r="AVX243" s="83"/>
      <c r="AVY243" s="83"/>
      <c r="AVZ243" s="83"/>
      <c r="AWA243" s="83"/>
      <c r="AWB243" s="83"/>
      <c r="AWC243" s="83"/>
      <c r="AWD243" s="83"/>
      <c r="AWE243" s="83"/>
      <c r="AWF243" s="83"/>
      <c r="AWG243" s="83"/>
      <c r="AWH243" s="83"/>
      <c r="AWI243" s="83"/>
      <c r="AWJ243" s="83"/>
      <c r="AWK243" s="83"/>
      <c r="AWL243" s="83"/>
      <c r="AWM243" s="83"/>
      <c r="AWN243" s="83"/>
      <c r="AWO243" s="83"/>
      <c r="AWP243" s="83"/>
      <c r="AWQ243" s="83"/>
      <c r="AWR243" s="83"/>
      <c r="AWS243" s="83"/>
      <c r="AWT243" s="83"/>
      <c r="AWU243" s="83"/>
      <c r="AWV243" s="83"/>
      <c r="AWW243" s="83"/>
      <c r="AWX243" s="83"/>
      <c r="AWY243" s="83"/>
      <c r="AWZ243" s="83"/>
      <c r="AXA243" s="83"/>
      <c r="AXB243" s="83"/>
      <c r="AXC243" s="83"/>
      <c r="AXD243" s="83"/>
      <c r="AXE243" s="83"/>
      <c r="AXF243" s="83"/>
      <c r="AXG243" s="83"/>
      <c r="AXH243" s="83"/>
      <c r="AXI243" s="83"/>
      <c r="AXJ243" s="83"/>
      <c r="AXK243" s="83"/>
      <c r="AXL243" s="83"/>
      <c r="AXM243" s="83"/>
      <c r="AXN243" s="83"/>
      <c r="AXO243" s="83"/>
      <c r="AXP243" s="83"/>
      <c r="AXQ243" s="83"/>
      <c r="AXR243" s="83"/>
      <c r="AXS243" s="83"/>
      <c r="AXT243" s="83"/>
      <c r="AXU243" s="83"/>
      <c r="AXV243" s="83"/>
      <c r="AXW243" s="83"/>
      <c r="AXX243" s="83"/>
      <c r="AXY243" s="83"/>
      <c r="AXZ243" s="83"/>
      <c r="AYA243" s="83"/>
      <c r="AYB243" s="83"/>
      <c r="AYC243" s="83"/>
      <c r="AYD243" s="83"/>
      <c r="AYE243" s="83"/>
      <c r="AYF243" s="83"/>
      <c r="AYG243" s="83"/>
      <c r="AYH243" s="83"/>
      <c r="AYI243" s="83"/>
      <c r="AYJ243" s="83"/>
      <c r="AYK243" s="83"/>
      <c r="AYL243" s="83"/>
      <c r="AYM243" s="83"/>
      <c r="AYN243" s="83"/>
      <c r="AYO243" s="83"/>
      <c r="AYP243" s="83"/>
      <c r="AYQ243" s="83"/>
      <c r="AYR243" s="83"/>
      <c r="AYS243" s="83"/>
      <c r="AYT243" s="83"/>
      <c r="AYU243" s="83"/>
      <c r="AYV243" s="83"/>
      <c r="AYW243" s="83"/>
      <c r="AYX243" s="83"/>
      <c r="AYY243" s="83"/>
      <c r="AYZ243" s="83"/>
      <c r="AZA243" s="83"/>
      <c r="AZB243" s="83"/>
      <c r="AZC243" s="83"/>
      <c r="AZD243" s="83"/>
      <c r="AZE243" s="83"/>
      <c r="AZF243" s="83"/>
      <c r="AZG243" s="83"/>
      <c r="AZH243" s="83"/>
      <c r="AZI243" s="83"/>
      <c r="AZJ243" s="83"/>
      <c r="AZK243" s="83"/>
      <c r="AZL243" s="83"/>
      <c r="AZM243" s="83"/>
      <c r="AZN243" s="83"/>
      <c r="AZO243" s="83"/>
      <c r="AZP243" s="83"/>
      <c r="AZQ243" s="83"/>
      <c r="AZR243" s="83"/>
      <c r="AZS243" s="83"/>
      <c r="AZT243" s="83"/>
      <c r="AZU243" s="83"/>
      <c r="AZV243" s="83"/>
      <c r="AZW243" s="83"/>
      <c r="AZX243" s="83"/>
      <c r="AZY243" s="83"/>
      <c r="AZZ243" s="83"/>
      <c r="BAA243" s="83"/>
      <c r="BAB243" s="83"/>
      <c r="BAC243" s="83"/>
      <c r="BAD243" s="83"/>
      <c r="BAE243" s="83"/>
      <c r="BAF243" s="83"/>
      <c r="BAG243" s="83"/>
      <c r="BAH243" s="83"/>
      <c r="BAI243" s="83"/>
      <c r="BAJ243" s="83"/>
      <c r="BAK243" s="83"/>
      <c r="BAL243" s="83"/>
      <c r="BAM243" s="83"/>
      <c r="BAN243" s="83"/>
      <c r="BAO243" s="83"/>
      <c r="BAP243" s="83"/>
      <c r="BAQ243" s="83"/>
      <c r="BAR243" s="83"/>
      <c r="BAS243" s="83"/>
      <c r="BAT243" s="83"/>
      <c r="BAU243" s="83"/>
      <c r="BAV243" s="83"/>
      <c r="BAW243" s="83"/>
      <c r="BAX243" s="83"/>
      <c r="BAY243" s="83"/>
      <c r="BAZ243" s="83"/>
      <c r="BBA243" s="83"/>
      <c r="BBB243" s="83"/>
      <c r="BBC243" s="83"/>
      <c r="BBD243" s="83"/>
      <c r="BBE243" s="83"/>
      <c r="BBF243" s="83"/>
      <c r="BBG243" s="83"/>
      <c r="BBH243" s="83"/>
      <c r="BBI243" s="83"/>
      <c r="BBJ243" s="83"/>
      <c r="BBK243" s="83"/>
      <c r="BBL243" s="83"/>
      <c r="BBM243" s="83"/>
      <c r="BBN243" s="83"/>
      <c r="BBO243" s="83"/>
      <c r="BBP243" s="83"/>
      <c r="BBQ243" s="83"/>
      <c r="BBR243" s="83"/>
      <c r="BBS243" s="83"/>
      <c r="BBT243" s="83"/>
      <c r="BBU243" s="83"/>
      <c r="BBV243" s="83"/>
      <c r="BBW243" s="83"/>
      <c r="BBX243" s="83"/>
      <c r="BBY243" s="83"/>
      <c r="BBZ243" s="83"/>
      <c r="BCA243" s="83"/>
      <c r="BCB243" s="83"/>
      <c r="BCC243" s="83"/>
      <c r="BCD243" s="83"/>
      <c r="BCE243" s="83"/>
      <c r="BCF243" s="83"/>
      <c r="BCG243" s="83"/>
      <c r="BCH243" s="83"/>
      <c r="BCI243" s="83"/>
      <c r="BCJ243" s="83"/>
      <c r="BCK243" s="83"/>
      <c r="BCL243" s="83"/>
      <c r="BCM243" s="83"/>
      <c r="BCN243" s="83"/>
      <c r="BCO243" s="83"/>
      <c r="BCP243" s="83"/>
      <c r="BCQ243" s="83"/>
      <c r="BCR243" s="83"/>
      <c r="BCS243" s="83"/>
      <c r="BCT243" s="83"/>
      <c r="BCU243" s="83"/>
      <c r="BCV243" s="83"/>
      <c r="BCW243" s="83"/>
      <c r="BCX243" s="83"/>
      <c r="BCY243" s="83"/>
      <c r="BCZ243" s="83"/>
      <c r="BDA243" s="83"/>
      <c r="BDB243" s="83"/>
      <c r="BDC243" s="83"/>
      <c r="BDD243" s="83"/>
      <c r="BDE243" s="83"/>
      <c r="BDF243" s="83"/>
      <c r="BDG243" s="83"/>
      <c r="BDH243" s="83"/>
      <c r="BDI243" s="83"/>
      <c r="BDJ243" s="83"/>
      <c r="BDK243" s="83"/>
      <c r="BDL243" s="83"/>
      <c r="BDM243" s="83"/>
      <c r="BDN243" s="83"/>
      <c r="BDO243" s="83"/>
      <c r="BDP243" s="83"/>
      <c r="BDQ243" s="83"/>
      <c r="BDR243" s="83"/>
      <c r="BDS243" s="83"/>
      <c r="BDT243" s="83"/>
      <c r="BDU243" s="83"/>
      <c r="BDV243" s="83"/>
      <c r="BDW243" s="83"/>
      <c r="BDX243" s="83"/>
      <c r="BDY243" s="83"/>
      <c r="BDZ243" s="83"/>
      <c r="BEA243" s="83"/>
      <c r="BEB243" s="83"/>
      <c r="BEC243" s="83"/>
      <c r="BED243" s="83"/>
      <c r="BEE243" s="83"/>
      <c r="BEF243" s="83"/>
      <c r="BEG243" s="83"/>
      <c r="BEH243" s="83"/>
      <c r="BEI243" s="83"/>
      <c r="BEJ243" s="83"/>
      <c r="BEK243" s="83"/>
      <c r="BEL243" s="83"/>
      <c r="BEM243" s="83"/>
      <c r="BEN243" s="83"/>
      <c r="BEO243" s="83"/>
      <c r="BEP243" s="83"/>
      <c r="BEQ243" s="83"/>
      <c r="BER243" s="83"/>
      <c r="BES243" s="83"/>
      <c r="BET243" s="83"/>
      <c r="BEU243" s="83"/>
      <c r="BEV243" s="83"/>
      <c r="BEW243" s="83"/>
      <c r="BEX243" s="83"/>
      <c r="BEY243" s="83"/>
      <c r="BEZ243" s="83"/>
      <c r="BFA243" s="83"/>
      <c r="BFB243" s="83"/>
      <c r="BFC243" s="83"/>
      <c r="BFD243" s="83"/>
      <c r="BFE243" s="83"/>
      <c r="BFF243" s="83"/>
      <c r="BFG243" s="83"/>
      <c r="BFH243" s="83"/>
      <c r="BFI243" s="83"/>
      <c r="BFJ243" s="83"/>
      <c r="BFK243" s="83"/>
      <c r="BFL243" s="83"/>
      <c r="BFM243" s="83"/>
      <c r="BFN243" s="83"/>
      <c r="BFO243" s="83"/>
      <c r="BFP243" s="83"/>
      <c r="BFQ243" s="83"/>
      <c r="BFR243" s="83"/>
      <c r="BFS243" s="83"/>
      <c r="BFT243" s="83"/>
      <c r="BFU243" s="83"/>
      <c r="BFV243" s="83"/>
      <c r="BFW243" s="83"/>
      <c r="BFX243" s="83"/>
      <c r="BFY243" s="83"/>
      <c r="BFZ243" s="83"/>
      <c r="BGA243" s="83"/>
      <c r="BGB243" s="83"/>
      <c r="BGC243" s="83"/>
      <c r="BGD243" s="83"/>
      <c r="BGE243" s="83"/>
      <c r="BGF243" s="83"/>
      <c r="BGG243" s="83"/>
      <c r="BGH243" s="83"/>
      <c r="BGI243" s="83"/>
      <c r="BGJ243" s="83"/>
      <c r="BGK243" s="83"/>
      <c r="BGL243" s="83"/>
      <c r="BGM243" s="83"/>
      <c r="BGN243" s="83"/>
      <c r="BGO243" s="83"/>
      <c r="BGP243" s="83"/>
      <c r="BGQ243" s="83"/>
      <c r="BGR243" s="83"/>
      <c r="BGS243" s="83"/>
      <c r="BGT243" s="83"/>
      <c r="BGU243" s="83"/>
      <c r="BGV243" s="83"/>
      <c r="BGW243" s="83"/>
      <c r="BGX243" s="83"/>
      <c r="BGY243" s="83"/>
      <c r="BGZ243" s="83"/>
      <c r="BHA243" s="83"/>
      <c r="BHB243" s="83"/>
      <c r="BHC243" s="83"/>
      <c r="BHD243" s="83"/>
      <c r="BHE243" s="83"/>
      <c r="BHF243" s="83"/>
      <c r="BHG243" s="83"/>
      <c r="BHH243" s="83"/>
      <c r="BHI243" s="83"/>
      <c r="BHJ243" s="83"/>
      <c r="BHK243" s="83"/>
      <c r="BHL243" s="83"/>
      <c r="BHM243" s="83"/>
      <c r="BHN243" s="83"/>
      <c r="BHO243" s="83"/>
      <c r="BHP243" s="83"/>
      <c r="BHQ243" s="83"/>
      <c r="BHR243" s="83"/>
      <c r="BHS243" s="83"/>
      <c r="BHT243" s="83"/>
      <c r="BHU243" s="83"/>
      <c r="BHV243" s="83"/>
      <c r="BHW243" s="83"/>
      <c r="BHX243" s="83"/>
      <c r="BHY243" s="83"/>
      <c r="BHZ243" s="83"/>
      <c r="BIA243" s="83"/>
      <c r="BIB243" s="83"/>
      <c r="BIC243" s="83"/>
      <c r="BID243" s="83"/>
      <c r="BIE243" s="83"/>
      <c r="BIF243" s="83"/>
      <c r="BIG243" s="83"/>
      <c r="BIH243" s="83"/>
      <c r="BII243" s="83"/>
      <c r="BIJ243" s="83"/>
      <c r="BIK243" s="83"/>
      <c r="BIL243" s="83"/>
      <c r="BIM243" s="83"/>
      <c r="BIN243" s="83"/>
      <c r="BIO243" s="83"/>
      <c r="BIP243" s="83"/>
      <c r="BIQ243" s="83"/>
      <c r="BIR243" s="83"/>
      <c r="BIS243" s="83"/>
      <c r="BIT243" s="83"/>
      <c r="BIU243" s="83"/>
      <c r="BIV243" s="83"/>
      <c r="BIW243" s="83"/>
      <c r="BIX243" s="83"/>
      <c r="BIY243" s="83"/>
      <c r="BIZ243" s="83"/>
      <c r="BJA243" s="83"/>
      <c r="BJB243" s="83"/>
      <c r="BJC243" s="83"/>
      <c r="BJD243" s="83"/>
      <c r="BJE243" s="83"/>
      <c r="BJF243" s="83"/>
      <c r="BJG243" s="83"/>
      <c r="BJH243" s="83"/>
      <c r="BJI243" s="83"/>
      <c r="BJJ243" s="83"/>
      <c r="BJK243" s="83"/>
      <c r="BJL243" s="83"/>
      <c r="BJM243" s="83"/>
      <c r="BJN243" s="83"/>
      <c r="BJO243" s="83"/>
      <c r="BJP243" s="83"/>
      <c r="BJQ243" s="83"/>
      <c r="BJR243" s="83"/>
      <c r="BJS243" s="83"/>
      <c r="BJT243" s="83"/>
      <c r="BJU243" s="83"/>
      <c r="BJV243" s="83"/>
      <c r="BJW243" s="83"/>
      <c r="BJX243" s="83"/>
      <c r="BJY243" s="83"/>
      <c r="BJZ243" s="83"/>
      <c r="BKA243" s="83"/>
      <c r="BKB243" s="83"/>
      <c r="BKC243" s="83"/>
      <c r="BKD243" s="83"/>
      <c r="BKE243" s="83"/>
      <c r="BKF243" s="83"/>
      <c r="BKG243" s="83"/>
      <c r="BKH243" s="83"/>
      <c r="BKI243" s="83"/>
      <c r="BKJ243" s="83"/>
      <c r="BKK243" s="83"/>
      <c r="BKL243" s="83"/>
      <c r="BKM243" s="83"/>
      <c r="BKN243" s="83"/>
      <c r="BKO243" s="83"/>
      <c r="BKP243" s="83"/>
      <c r="BKQ243" s="83"/>
      <c r="BKR243" s="83"/>
      <c r="BKS243" s="83"/>
      <c r="BKT243" s="83"/>
      <c r="BKU243" s="83"/>
      <c r="BKV243" s="83"/>
      <c r="BKW243" s="83"/>
      <c r="BKX243" s="83"/>
      <c r="BKY243" s="83"/>
      <c r="BKZ243" s="83"/>
      <c r="BLA243" s="83"/>
      <c r="BLB243" s="83"/>
      <c r="BLC243" s="83"/>
      <c r="BLD243" s="83"/>
      <c r="BLE243" s="83"/>
      <c r="BLF243" s="83"/>
      <c r="BLG243" s="83"/>
      <c r="BLH243" s="83"/>
      <c r="BLI243" s="83"/>
      <c r="BLJ243" s="83"/>
      <c r="BLK243" s="83"/>
      <c r="BLL243" s="83"/>
      <c r="BLM243" s="83"/>
      <c r="BLN243" s="83"/>
      <c r="BLO243" s="83"/>
      <c r="BLP243" s="83"/>
      <c r="BLQ243" s="83"/>
      <c r="BLR243" s="83"/>
      <c r="BLS243" s="83"/>
      <c r="BLT243" s="83"/>
      <c r="BLU243" s="83"/>
      <c r="BLV243" s="83"/>
      <c r="BLW243" s="83"/>
      <c r="BLX243" s="83"/>
      <c r="BLY243" s="83"/>
      <c r="BLZ243" s="83"/>
      <c r="BMA243" s="83"/>
      <c r="BMB243" s="83"/>
      <c r="BMC243" s="83"/>
      <c r="BMD243" s="83"/>
      <c r="BME243" s="83"/>
      <c r="BMF243" s="83"/>
      <c r="BMG243" s="83"/>
      <c r="BMH243" s="83"/>
      <c r="BMI243" s="83"/>
      <c r="BMJ243" s="83"/>
      <c r="BMK243" s="83"/>
      <c r="BML243" s="83"/>
      <c r="BMM243" s="83"/>
      <c r="BMN243" s="83"/>
      <c r="BMO243" s="83"/>
      <c r="BMP243" s="83"/>
      <c r="BMQ243" s="83"/>
      <c r="BMR243" s="83"/>
      <c r="BMS243" s="83"/>
      <c r="BMT243" s="83"/>
      <c r="BMU243" s="83"/>
      <c r="BMV243" s="83"/>
      <c r="BMW243" s="83"/>
      <c r="BMX243" s="83"/>
      <c r="BMY243" s="83"/>
      <c r="BMZ243" s="83"/>
      <c r="BNA243" s="83"/>
      <c r="BNB243" s="83"/>
      <c r="BNC243" s="83"/>
      <c r="BND243" s="83"/>
      <c r="BNE243" s="83"/>
      <c r="BNF243" s="83"/>
      <c r="BNG243" s="83"/>
      <c r="BNH243" s="83"/>
      <c r="BNI243" s="83"/>
      <c r="BNJ243" s="83"/>
      <c r="BNK243" s="83"/>
      <c r="BNL243" s="83"/>
      <c r="BNM243" s="83"/>
      <c r="BNN243" s="83"/>
      <c r="BNO243" s="83"/>
      <c r="BNP243" s="83"/>
      <c r="BNQ243" s="83"/>
      <c r="BNR243" s="83"/>
      <c r="BNS243" s="83"/>
      <c r="BNT243" s="83"/>
      <c r="BNU243" s="83"/>
      <c r="BNV243" s="83"/>
      <c r="BNW243" s="83"/>
      <c r="BNX243" s="83"/>
      <c r="BNY243" s="83"/>
      <c r="BNZ243" s="83"/>
      <c r="BOA243" s="83"/>
      <c r="BOB243" s="83"/>
      <c r="BOC243" s="83"/>
      <c r="BOD243" s="83"/>
      <c r="BOE243" s="83"/>
      <c r="BOF243" s="83"/>
      <c r="BOG243" s="83"/>
      <c r="BOH243" s="83"/>
      <c r="BOI243" s="83"/>
      <c r="BOJ243" s="83"/>
      <c r="BOK243" s="83"/>
      <c r="BOL243" s="83"/>
      <c r="BOM243" s="83"/>
      <c r="BON243" s="83"/>
      <c r="BOO243" s="83"/>
      <c r="BOP243" s="83"/>
      <c r="BOQ243" s="83"/>
      <c r="BOR243" s="83"/>
      <c r="BOS243" s="83"/>
      <c r="BOT243" s="83"/>
      <c r="BOU243" s="83"/>
      <c r="BOV243" s="83"/>
      <c r="BOW243" s="83"/>
      <c r="BOX243" s="83"/>
      <c r="BOY243" s="83"/>
      <c r="BOZ243" s="83"/>
      <c r="BPA243" s="83"/>
      <c r="BPB243" s="83"/>
      <c r="BPC243" s="83"/>
      <c r="BPD243" s="83"/>
      <c r="BPE243" s="83"/>
      <c r="BPF243" s="83"/>
      <c r="BPG243" s="83"/>
      <c r="BPH243" s="83"/>
      <c r="BPI243" s="83"/>
      <c r="BPJ243" s="83"/>
      <c r="BPK243" s="83"/>
      <c r="BPL243" s="83"/>
      <c r="BPM243" s="83"/>
      <c r="BPN243" s="83"/>
      <c r="BPO243" s="83"/>
      <c r="BPP243" s="83"/>
      <c r="BPQ243" s="83"/>
      <c r="BPR243" s="83"/>
      <c r="BPS243" s="83"/>
      <c r="BPT243" s="83"/>
      <c r="BPU243" s="83"/>
      <c r="BPV243" s="83"/>
      <c r="BPW243" s="83"/>
      <c r="BPX243" s="83"/>
      <c r="BPY243" s="83"/>
      <c r="BPZ243" s="83"/>
      <c r="BQA243" s="83"/>
      <c r="BQB243" s="83"/>
      <c r="BQC243" s="83"/>
      <c r="BQD243" s="83"/>
      <c r="BQE243" s="83"/>
      <c r="BQF243" s="83"/>
      <c r="BQG243" s="83"/>
      <c r="BQH243" s="83"/>
      <c r="BQI243" s="83"/>
      <c r="BQJ243" s="83"/>
      <c r="BQK243" s="83"/>
      <c r="BQL243" s="83"/>
      <c r="BQM243" s="83"/>
      <c r="BQN243" s="83"/>
      <c r="BQO243" s="83"/>
      <c r="BQP243" s="83"/>
      <c r="BQQ243" s="83"/>
      <c r="BQR243" s="83"/>
      <c r="BQS243" s="83"/>
      <c r="BQT243" s="83"/>
      <c r="BQU243" s="83"/>
      <c r="BQV243" s="83"/>
      <c r="BQW243" s="83"/>
      <c r="BQX243" s="83"/>
      <c r="BQY243" s="83"/>
      <c r="BQZ243" s="83"/>
      <c r="BRA243" s="83"/>
      <c r="BRB243" s="83"/>
      <c r="BRC243" s="83"/>
      <c r="BRD243" s="83"/>
      <c r="BRE243" s="83"/>
      <c r="BRF243" s="83"/>
      <c r="BRG243" s="83"/>
      <c r="BRH243" s="83"/>
      <c r="BRI243" s="83"/>
      <c r="BRJ243" s="83"/>
      <c r="BRK243" s="83"/>
      <c r="BRL243" s="83"/>
      <c r="BRM243" s="83"/>
      <c r="BRN243" s="83"/>
      <c r="BRO243" s="83"/>
      <c r="BRP243" s="83"/>
      <c r="BRQ243" s="83"/>
      <c r="BRR243" s="83"/>
      <c r="BRS243" s="83"/>
      <c r="BRT243" s="83"/>
      <c r="BRU243" s="83"/>
      <c r="BRV243" s="83"/>
      <c r="BRW243" s="83"/>
      <c r="BRX243" s="83"/>
      <c r="BRY243" s="83"/>
      <c r="BRZ243" s="83"/>
      <c r="BSA243" s="83"/>
      <c r="BSB243" s="83"/>
      <c r="BSC243" s="83"/>
      <c r="BSD243" s="83"/>
      <c r="BSE243" s="83"/>
      <c r="BSF243" s="83"/>
      <c r="BSG243" s="83"/>
      <c r="BSH243" s="83"/>
      <c r="BSI243" s="83"/>
      <c r="BSJ243" s="83"/>
      <c r="BSK243" s="83"/>
      <c r="BSL243" s="83"/>
      <c r="BSM243" s="83"/>
      <c r="BSN243" s="83"/>
      <c r="BSO243" s="83"/>
      <c r="BSP243" s="83"/>
      <c r="BSQ243" s="83"/>
      <c r="BSR243" s="83"/>
      <c r="BSS243" s="83"/>
      <c r="BST243" s="83"/>
      <c r="BSU243" s="83"/>
      <c r="BSV243" s="83"/>
      <c r="BSW243" s="83"/>
      <c r="BSX243" s="83"/>
      <c r="BSY243" s="83"/>
      <c r="BSZ243" s="83"/>
      <c r="BTA243" s="83"/>
      <c r="BTB243" s="83"/>
      <c r="BTC243" s="83"/>
      <c r="BTD243" s="83"/>
      <c r="BTE243" s="83"/>
      <c r="BTF243" s="83"/>
      <c r="BTG243" s="83"/>
      <c r="BTH243" s="83"/>
      <c r="BTI243" s="83"/>
      <c r="BTJ243" s="83"/>
      <c r="BTK243" s="83"/>
      <c r="BTL243" s="83"/>
      <c r="BTM243" s="83"/>
      <c r="BTN243" s="83"/>
      <c r="BTO243" s="83"/>
      <c r="BTP243" s="83"/>
      <c r="BTQ243" s="83"/>
      <c r="BTR243" s="83"/>
      <c r="BTS243" s="83"/>
      <c r="BTT243" s="83"/>
      <c r="BTU243" s="83"/>
      <c r="BTV243" s="83"/>
      <c r="BTW243" s="83"/>
      <c r="BTX243" s="83"/>
      <c r="BTY243" s="83"/>
      <c r="BTZ243" s="83"/>
      <c r="BUA243" s="83"/>
      <c r="BUB243" s="83"/>
      <c r="BUC243" s="83"/>
      <c r="BUD243" s="83"/>
      <c r="BUE243" s="83"/>
      <c r="BUF243" s="83"/>
      <c r="BUG243" s="83"/>
      <c r="BUH243" s="83"/>
      <c r="BUI243" s="83"/>
      <c r="BUJ243" s="83"/>
      <c r="BUK243" s="83"/>
      <c r="BUL243" s="83"/>
      <c r="BUM243" s="83"/>
      <c r="BUN243" s="83"/>
      <c r="BUO243" s="83"/>
      <c r="BUP243" s="83"/>
      <c r="BUQ243" s="83"/>
      <c r="BUR243" s="83"/>
      <c r="BUS243" s="83"/>
      <c r="BUT243" s="83"/>
      <c r="BUU243" s="83"/>
      <c r="BUV243" s="83"/>
      <c r="BUW243" s="83"/>
      <c r="BUX243" s="83"/>
      <c r="BUY243" s="83"/>
      <c r="BUZ243" s="83"/>
      <c r="BVA243" s="83"/>
      <c r="BVB243" s="83"/>
      <c r="BVC243" s="83"/>
      <c r="BVD243" s="83"/>
      <c r="BVE243" s="83"/>
      <c r="BVF243" s="83"/>
      <c r="BVG243" s="83"/>
      <c r="BVH243" s="83"/>
      <c r="BVI243" s="83"/>
      <c r="BVJ243" s="83"/>
      <c r="BVK243" s="83"/>
      <c r="BVL243" s="83"/>
      <c r="BVM243" s="83"/>
      <c r="BVN243" s="83"/>
      <c r="BVO243" s="83"/>
      <c r="BVP243" s="83"/>
      <c r="BVQ243" s="83"/>
      <c r="BVR243" s="83"/>
      <c r="BVS243" s="83"/>
      <c r="BVT243" s="83"/>
      <c r="BVU243" s="83"/>
      <c r="BVV243" s="83"/>
      <c r="BVW243" s="83"/>
      <c r="BVX243" s="83"/>
      <c r="BVY243" s="83"/>
      <c r="BVZ243" s="83"/>
      <c r="BWA243" s="83"/>
      <c r="BWB243" s="83"/>
      <c r="BWC243" s="83"/>
      <c r="BWD243" s="83"/>
      <c r="BWE243" s="83"/>
      <c r="BWF243" s="83"/>
      <c r="BWG243" s="83"/>
      <c r="BWH243" s="83"/>
      <c r="BWI243" s="83"/>
      <c r="BWJ243" s="83"/>
      <c r="BWK243" s="83"/>
      <c r="BWL243" s="83"/>
      <c r="BWM243" s="83"/>
      <c r="BWN243" s="83"/>
      <c r="BWO243" s="83"/>
      <c r="BWP243" s="83"/>
      <c r="BWQ243" s="83"/>
      <c r="BWR243" s="83"/>
      <c r="BWS243" s="83"/>
      <c r="BWT243" s="83"/>
      <c r="BWU243" s="83"/>
      <c r="BWV243" s="83"/>
      <c r="BWW243" s="83"/>
      <c r="BWX243" s="83"/>
      <c r="BWY243" s="83"/>
      <c r="BWZ243" s="83"/>
      <c r="BXA243" s="83"/>
      <c r="BXB243" s="83"/>
      <c r="BXC243" s="83"/>
      <c r="BXD243" s="83"/>
      <c r="BXE243" s="83"/>
      <c r="BXF243" s="83"/>
      <c r="BXG243" s="83"/>
      <c r="BXH243" s="83"/>
      <c r="BXI243" s="83"/>
      <c r="BXJ243" s="83"/>
      <c r="BXK243" s="83"/>
      <c r="BXL243" s="83"/>
      <c r="BXM243" s="83"/>
      <c r="BXN243" s="83"/>
      <c r="BXO243" s="83"/>
      <c r="BXP243" s="83"/>
      <c r="BXQ243" s="83"/>
      <c r="BXR243" s="83"/>
      <c r="BXS243" s="83"/>
      <c r="BXT243" s="83"/>
      <c r="BXU243" s="83"/>
      <c r="BXV243" s="83"/>
      <c r="BXW243" s="83"/>
      <c r="BXX243" s="83"/>
      <c r="BXY243" s="83"/>
      <c r="BXZ243" s="83"/>
      <c r="BYA243" s="83"/>
      <c r="BYB243" s="83"/>
      <c r="BYC243" s="83"/>
      <c r="BYD243" s="83"/>
      <c r="BYE243" s="83"/>
      <c r="BYF243" s="83"/>
      <c r="BYG243" s="83"/>
      <c r="BYH243" s="83"/>
      <c r="BYI243" s="83"/>
      <c r="BYJ243" s="83"/>
      <c r="BYK243" s="83"/>
      <c r="BYL243" s="83"/>
      <c r="BYM243" s="83"/>
      <c r="BYN243" s="83"/>
      <c r="BYO243" s="83"/>
      <c r="BYP243" s="83"/>
      <c r="BYQ243" s="83"/>
      <c r="BYR243" s="83"/>
      <c r="BYS243" s="83"/>
      <c r="BYT243" s="83"/>
      <c r="BYU243" s="83"/>
      <c r="BYV243" s="83"/>
      <c r="BYW243" s="83"/>
      <c r="BYX243" s="83"/>
      <c r="BYY243" s="83"/>
      <c r="BYZ243" s="83"/>
      <c r="BZA243" s="83"/>
      <c r="BZB243" s="83"/>
      <c r="BZC243" s="83"/>
      <c r="BZD243" s="83"/>
      <c r="BZE243" s="83"/>
      <c r="BZF243" s="83"/>
      <c r="BZG243" s="83"/>
      <c r="BZH243" s="83"/>
      <c r="BZI243" s="83"/>
      <c r="BZJ243" s="83"/>
      <c r="BZK243" s="83"/>
      <c r="BZL243" s="83"/>
      <c r="BZM243" s="83"/>
      <c r="BZN243" s="83"/>
      <c r="BZO243" s="83"/>
      <c r="BZP243" s="83"/>
      <c r="BZQ243" s="83"/>
      <c r="BZR243" s="83"/>
      <c r="BZS243" s="83"/>
      <c r="BZT243" s="83"/>
      <c r="BZU243" s="83"/>
      <c r="BZV243" s="83"/>
      <c r="BZW243" s="83"/>
      <c r="BZX243" s="83"/>
      <c r="BZY243" s="83"/>
      <c r="BZZ243" s="83"/>
      <c r="CAA243" s="83"/>
      <c r="CAB243" s="83"/>
      <c r="CAC243" s="83"/>
      <c r="CAD243" s="83"/>
      <c r="CAE243" s="83"/>
      <c r="CAF243" s="83"/>
      <c r="CAG243" s="83"/>
      <c r="CAH243" s="83"/>
      <c r="CAI243" s="83"/>
      <c r="CAJ243" s="83"/>
      <c r="CAK243" s="83"/>
      <c r="CAL243" s="83"/>
      <c r="CAM243" s="83"/>
      <c r="CAN243" s="83"/>
      <c r="CAO243" s="83"/>
      <c r="CAP243" s="83"/>
      <c r="CAQ243" s="83"/>
      <c r="CAR243" s="83"/>
      <c r="CAS243" s="83"/>
      <c r="CAT243" s="83"/>
      <c r="CAU243" s="83"/>
      <c r="CAV243" s="83"/>
      <c r="CAW243" s="83"/>
      <c r="CAX243" s="83"/>
      <c r="CAY243" s="83"/>
      <c r="CAZ243" s="83"/>
      <c r="CBA243" s="83"/>
      <c r="CBB243" s="83"/>
      <c r="CBC243" s="83"/>
      <c r="CBD243" s="83"/>
      <c r="CBE243" s="83"/>
      <c r="CBF243" s="83"/>
      <c r="CBG243" s="83"/>
      <c r="CBH243" s="83"/>
      <c r="CBI243" s="83"/>
      <c r="CBJ243" s="83"/>
      <c r="CBK243" s="83"/>
      <c r="CBL243" s="83"/>
      <c r="CBM243" s="83"/>
      <c r="CBN243" s="83"/>
      <c r="CBO243" s="83"/>
      <c r="CBP243" s="83"/>
      <c r="CBQ243" s="83"/>
      <c r="CBR243" s="83"/>
      <c r="CBS243" s="83"/>
      <c r="CBT243" s="83"/>
      <c r="CBU243" s="83"/>
      <c r="CBV243" s="83"/>
      <c r="CBW243" s="83"/>
      <c r="CBX243" s="83"/>
      <c r="CBY243" s="83"/>
      <c r="CBZ243" s="83"/>
      <c r="CCA243" s="83"/>
      <c r="CCB243" s="83"/>
      <c r="CCC243" s="83"/>
      <c r="CCD243" s="83"/>
      <c r="CCE243" s="83"/>
      <c r="CCF243" s="83"/>
      <c r="CCG243" s="83"/>
      <c r="CCH243" s="83"/>
      <c r="CCI243" s="83"/>
      <c r="CCJ243" s="83"/>
      <c r="CCK243" s="83"/>
      <c r="CCL243" s="83"/>
      <c r="CCM243" s="83"/>
      <c r="CCN243" s="83"/>
      <c r="CCO243" s="83"/>
      <c r="CCP243" s="83"/>
      <c r="CCQ243" s="83"/>
      <c r="CCR243" s="83"/>
      <c r="CCS243" s="83"/>
      <c r="CCT243" s="83"/>
      <c r="CCU243" s="83"/>
      <c r="CCV243" s="83"/>
      <c r="CCW243" s="83"/>
      <c r="CCX243" s="83"/>
      <c r="CCY243" s="83"/>
      <c r="CCZ243" s="83"/>
      <c r="CDA243" s="83"/>
      <c r="CDB243" s="83"/>
      <c r="CDC243" s="83"/>
      <c r="CDD243" s="83"/>
      <c r="CDE243" s="83"/>
      <c r="CDF243" s="83"/>
      <c r="CDG243" s="83"/>
      <c r="CDH243" s="83"/>
      <c r="CDI243" s="83"/>
      <c r="CDJ243" s="83"/>
      <c r="CDK243" s="83"/>
      <c r="CDL243" s="83"/>
      <c r="CDM243" s="83"/>
      <c r="CDN243" s="83"/>
      <c r="CDO243" s="83"/>
      <c r="CDP243" s="83"/>
      <c r="CDQ243" s="83"/>
      <c r="CDR243" s="83"/>
      <c r="CDS243" s="83"/>
      <c r="CDT243" s="83"/>
      <c r="CDU243" s="83"/>
      <c r="CDV243" s="83"/>
      <c r="CDW243" s="83"/>
      <c r="CDX243" s="83"/>
      <c r="CDY243" s="83"/>
      <c r="CDZ243" s="83"/>
      <c r="CEA243" s="83"/>
      <c r="CEB243" s="83"/>
      <c r="CEC243" s="83"/>
      <c r="CED243" s="83"/>
      <c r="CEE243" s="83"/>
      <c r="CEF243" s="83"/>
      <c r="CEG243" s="83"/>
      <c r="CEH243" s="83"/>
      <c r="CEI243" s="83"/>
      <c r="CEJ243" s="83"/>
      <c r="CEK243" s="83"/>
      <c r="CEL243" s="83"/>
      <c r="CEM243" s="83"/>
      <c r="CEN243" s="83"/>
      <c r="CEO243" s="83"/>
      <c r="CEP243" s="83"/>
      <c r="CEQ243" s="83"/>
      <c r="CER243" s="83"/>
      <c r="CES243" s="83"/>
      <c r="CET243" s="83"/>
      <c r="CEU243" s="83"/>
      <c r="CEV243" s="83"/>
      <c r="CEW243" s="83"/>
      <c r="CEX243" s="83"/>
      <c r="CEY243" s="83"/>
      <c r="CEZ243" s="83"/>
      <c r="CFA243" s="83"/>
      <c r="CFB243" s="83"/>
      <c r="CFC243" s="83"/>
      <c r="CFD243" s="83"/>
      <c r="CFE243" s="83"/>
      <c r="CFF243" s="83"/>
      <c r="CFG243" s="83"/>
      <c r="CFH243" s="83"/>
      <c r="CFI243" s="83"/>
      <c r="CFJ243" s="83"/>
      <c r="CFK243" s="83"/>
      <c r="CFL243" s="83"/>
      <c r="CFM243" s="83"/>
      <c r="CFN243" s="83"/>
      <c r="CFO243" s="83"/>
      <c r="CFP243" s="83"/>
      <c r="CFQ243" s="83"/>
      <c r="CFR243" s="83"/>
      <c r="CFS243" s="83"/>
      <c r="CFT243" s="83"/>
      <c r="CFU243" s="83"/>
      <c r="CFV243" s="83"/>
      <c r="CFW243" s="83"/>
      <c r="CFX243" s="83"/>
      <c r="CFY243" s="83"/>
      <c r="CFZ243" s="83"/>
      <c r="CGA243" s="83"/>
      <c r="CGB243" s="83"/>
      <c r="CGC243" s="83"/>
      <c r="CGD243" s="83"/>
      <c r="CGE243" s="83"/>
      <c r="CGF243" s="83"/>
      <c r="CGG243" s="83"/>
      <c r="CGH243" s="83"/>
      <c r="CGI243" s="83"/>
      <c r="CGJ243" s="83"/>
      <c r="CGK243" s="83"/>
      <c r="CGL243" s="83"/>
      <c r="CGM243" s="83"/>
      <c r="CGN243" s="83"/>
      <c r="CGO243" s="83"/>
      <c r="CGP243" s="83"/>
      <c r="CGQ243" s="83"/>
      <c r="CGR243" s="83"/>
      <c r="CGS243" s="83"/>
      <c r="CGT243" s="83"/>
      <c r="CGU243" s="83"/>
      <c r="CGV243" s="83"/>
      <c r="CGW243" s="83"/>
      <c r="CGX243" s="83"/>
      <c r="CGY243" s="83"/>
      <c r="CGZ243" s="83"/>
      <c r="CHA243" s="83"/>
      <c r="CHB243" s="83"/>
      <c r="CHC243" s="83"/>
      <c r="CHD243" s="83"/>
      <c r="CHE243" s="83"/>
      <c r="CHF243" s="83"/>
      <c r="CHG243" s="83"/>
      <c r="CHH243" s="83"/>
      <c r="CHI243" s="83"/>
      <c r="CHJ243" s="83"/>
      <c r="CHK243" s="83"/>
      <c r="CHL243" s="83"/>
      <c r="CHM243" s="83"/>
      <c r="CHN243" s="83"/>
      <c r="CHO243" s="83"/>
      <c r="CHP243" s="83"/>
      <c r="CHQ243" s="83"/>
      <c r="CHR243" s="83"/>
      <c r="CHS243" s="83"/>
      <c r="CHT243" s="83"/>
      <c r="CHU243" s="83"/>
      <c r="CHV243" s="83"/>
      <c r="CHW243" s="83"/>
      <c r="CHX243" s="83"/>
      <c r="CHY243" s="83"/>
      <c r="CHZ243" s="83"/>
      <c r="CIA243" s="83"/>
      <c r="CIB243" s="83"/>
      <c r="CIC243" s="83"/>
      <c r="CID243" s="83"/>
      <c r="CIE243" s="83"/>
      <c r="CIF243" s="83"/>
      <c r="CIG243" s="83"/>
      <c r="CIH243" s="83"/>
      <c r="CII243" s="83"/>
      <c r="CIJ243" s="83"/>
      <c r="CIK243" s="83"/>
      <c r="CIL243" s="83"/>
      <c r="CIM243" s="83"/>
      <c r="CIN243" s="83"/>
      <c r="CIO243" s="83"/>
      <c r="CIP243" s="83"/>
      <c r="CIQ243" s="83"/>
      <c r="CIR243" s="83"/>
      <c r="CIS243" s="83"/>
      <c r="CIT243" s="83"/>
      <c r="CIU243" s="83"/>
      <c r="CIV243" s="83"/>
      <c r="CIW243" s="83"/>
      <c r="CIX243" s="83"/>
      <c r="CIY243" s="83"/>
      <c r="CIZ243" s="83"/>
      <c r="CJA243" s="83"/>
      <c r="CJB243" s="83"/>
      <c r="CJC243" s="83"/>
      <c r="CJD243" s="83"/>
      <c r="CJE243" s="83"/>
      <c r="CJF243" s="83"/>
      <c r="CJG243" s="83"/>
      <c r="CJH243" s="83"/>
      <c r="CJI243" s="83"/>
      <c r="CJJ243" s="83"/>
      <c r="CJK243" s="83"/>
      <c r="CJL243" s="83"/>
      <c r="CJM243" s="83"/>
      <c r="CJN243" s="83"/>
      <c r="CJO243" s="83"/>
      <c r="CJP243" s="83"/>
      <c r="CJQ243" s="83"/>
      <c r="CJR243" s="83"/>
      <c r="CJS243" s="83"/>
      <c r="CJT243" s="83"/>
      <c r="CJU243" s="83"/>
      <c r="CJV243" s="83"/>
      <c r="CJW243" s="83"/>
      <c r="CJX243" s="83"/>
      <c r="CJY243" s="83"/>
      <c r="CJZ243" s="83"/>
      <c r="CKA243" s="83"/>
      <c r="CKB243" s="83"/>
      <c r="CKC243" s="83"/>
      <c r="CKD243" s="83"/>
      <c r="CKE243" s="83"/>
      <c r="CKF243" s="83"/>
      <c r="CKG243" s="83"/>
      <c r="CKH243" s="83"/>
      <c r="CKI243" s="83"/>
      <c r="CKJ243" s="83"/>
      <c r="CKK243" s="83"/>
      <c r="CKL243" s="83"/>
      <c r="CKM243" s="83"/>
      <c r="CKN243" s="83"/>
      <c r="CKO243" s="83"/>
      <c r="CKP243" s="83"/>
      <c r="CKQ243" s="83"/>
      <c r="CKR243" s="83"/>
      <c r="CKS243" s="83"/>
      <c r="CKT243" s="83"/>
      <c r="CKU243" s="83"/>
      <c r="CKV243" s="83"/>
      <c r="CKW243" s="83"/>
      <c r="CKX243" s="83"/>
      <c r="CKY243" s="83"/>
      <c r="CKZ243" s="83"/>
      <c r="CLA243" s="83"/>
      <c r="CLB243" s="83"/>
      <c r="CLC243" s="83"/>
      <c r="CLD243" s="83"/>
      <c r="CLE243" s="83"/>
      <c r="CLF243" s="83"/>
      <c r="CLG243" s="83"/>
      <c r="CLH243" s="83"/>
      <c r="CLI243" s="83"/>
      <c r="CLJ243" s="83"/>
      <c r="CLK243" s="83"/>
      <c r="CLL243" s="83"/>
      <c r="CLM243" s="83"/>
      <c r="CLN243" s="83"/>
      <c r="CLO243" s="83"/>
      <c r="CLP243" s="83"/>
      <c r="CLQ243" s="83"/>
      <c r="CLR243" s="83"/>
      <c r="CLS243" s="83"/>
      <c r="CLT243" s="83"/>
      <c r="CLU243" s="83"/>
      <c r="CLV243" s="83"/>
      <c r="CLW243" s="83"/>
      <c r="CLX243" s="83"/>
      <c r="CLY243" s="83"/>
      <c r="CLZ243" s="83"/>
      <c r="CMA243" s="83"/>
      <c r="CMB243" s="83"/>
      <c r="CMC243" s="83"/>
      <c r="CMD243" s="83"/>
      <c r="CME243" s="83"/>
      <c r="CMF243" s="83"/>
      <c r="CMG243" s="83"/>
      <c r="CMH243" s="83"/>
      <c r="CMI243" s="83"/>
      <c r="CMJ243" s="83"/>
      <c r="CMK243" s="83"/>
      <c r="CML243" s="83"/>
      <c r="CMM243" s="83"/>
      <c r="CMN243" s="83"/>
      <c r="CMO243" s="83"/>
      <c r="CMP243" s="83"/>
      <c r="CMQ243" s="83"/>
      <c r="CMR243" s="83"/>
      <c r="CMS243" s="83"/>
      <c r="CMT243" s="83"/>
      <c r="CMU243" s="83"/>
      <c r="CMV243" s="83"/>
      <c r="CMW243" s="83"/>
      <c r="CMX243" s="83"/>
      <c r="CMY243" s="83"/>
      <c r="CMZ243" s="83"/>
      <c r="CNA243" s="83"/>
      <c r="CNB243" s="83"/>
      <c r="CNC243" s="83"/>
      <c r="CND243" s="83"/>
      <c r="CNE243" s="83"/>
      <c r="CNF243" s="83"/>
      <c r="CNG243" s="83"/>
      <c r="CNH243" s="83"/>
      <c r="CNI243" s="83"/>
      <c r="CNJ243" s="83"/>
      <c r="CNK243" s="83"/>
      <c r="CNL243" s="83"/>
      <c r="CNM243" s="83"/>
      <c r="CNN243" s="83"/>
      <c r="CNO243" s="83"/>
      <c r="CNP243" s="83"/>
      <c r="CNQ243" s="83"/>
      <c r="CNR243" s="83"/>
      <c r="CNS243" s="83"/>
      <c r="CNT243" s="83"/>
      <c r="CNU243" s="83"/>
      <c r="CNV243" s="83"/>
      <c r="CNW243" s="83"/>
      <c r="CNX243" s="83"/>
      <c r="CNY243" s="83"/>
      <c r="CNZ243" s="83"/>
      <c r="COA243" s="83"/>
      <c r="COB243" s="83"/>
      <c r="COC243" s="83"/>
      <c r="COD243" s="83"/>
      <c r="COE243" s="83"/>
      <c r="COF243" s="83"/>
      <c r="COG243" s="83"/>
      <c r="COH243" s="83"/>
      <c r="COI243" s="83"/>
      <c r="COJ243" s="83"/>
      <c r="COK243" s="83"/>
      <c r="COL243" s="83"/>
      <c r="COM243" s="83"/>
      <c r="CON243" s="83"/>
      <c r="COO243" s="83"/>
      <c r="COP243" s="83"/>
      <c r="COQ243" s="83"/>
      <c r="COR243" s="83"/>
      <c r="COS243" s="83"/>
      <c r="COT243" s="83"/>
      <c r="COU243" s="83"/>
      <c r="COV243" s="83"/>
      <c r="COW243" s="83"/>
      <c r="COX243" s="83"/>
      <c r="COY243" s="83"/>
      <c r="COZ243" s="83"/>
      <c r="CPA243" s="83"/>
      <c r="CPB243" s="83"/>
      <c r="CPC243" s="83"/>
      <c r="CPD243" s="83"/>
      <c r="CPE243" s="83"/>
      <c r="CPF243" s="83"/>
      <c r="CPG243" s="83"/>
      <c r="CPH243" s="83"/>
      <c r="CPI243" s="83"/>
      <c r="CPJ243" s="83"/>
      <c r="CPK243" s="83"/>
      <c r="CPL243" s="83"/>
      <c r="CPM243" s="83"/>
      <c r="CPN243" s="83"/>
      <c r="CPO243" s="83"/>
      <c r="CPP243" s="83"/>
      <c r="CPQ243" s="83"/>
      <c r="CPR243" s="83"/>
      <c r="CPS243" s="83"/>
      <c r="CPT243" s="83"/>
      <c r="CPU243" s="83"/>
      <c r="CPV243" s="83"/>
      <c r="CPW243" s="83"/>
      <c r="CPX243" s="83"/>
      <c r="CPY243" s="83"/>
      <c r="CPZ243" s="83"/>
      <c r="CQA243" s="83"/>
      <c r="CQB243" s="83"/>
      <c r="CQC243" s="83"/>
      <c r="CQD243" s="83"/>
      <c r="CQE243" s="83"/>
      <c r="CQF243" s="83"/>
      <c r="CQG243" s="83"/>
      <c r="CQH243" s="83"/>
      <c r="CQI243" s="83"/>
      <c r="CQJ243" s="83"/>
      <c r="CQK243" s="83"/>
      <c r="CQL243" s="83"/>
      <c r="CQM243" s="83"/>
      <c r="CQN243" s="83"/>
      <c r="CQO243" s="83"/>
      <c r="CQP243" s="83"/>
      <c r="CQQ243" s="83"/>
      <c r="CQR243" s="83"/>
      <c r="CQS243" s="83"/>
      <c r="CQT243" s="83"/>
      <c r="CQU243" s="83"/>
      <c r="CQV243" s="83"/>
      <c r="CQW243" s="83"/>
      <c r="CQX243" s="83"/>
      <c r="CQY243" s="83"/>
      <c r="CQZ243" s="83"/>
      <c r="CRA243" s="83"/>
      <c r="CRB243" s="83"/>
      <c r="CRC243" s="83"/>
      <c r="CRD243" s="83"/>
      <c r="CRE243" s="83"/>
      <c r="CRF243" s="83"/>
      <c r="CRG243" s="83"/>
      <c r="CRH243" s="83"/>
      <c r="CRI243" s="83"/>
      <c r="CRJ243" s="83"/>
      <c r="CRK243" s="83"/>
      <c r="CRL243" s="83"/>
      <c r="CRM243" s="83"/>
      <c r="CRN243" s="83"/>
      <c r="CRO243" s="83"/>
      <c r="CRP243" s="83"/>
      <c r="CRQ243" s="83"/>
      <c r="CRR243" s="83"/>
      <c r="CRS243" s="83"/>
      <c r="CRT243" s="83"/>
      <c r="CRU243" s="83"/>
      <c r="CRV243" s="83"/>
      <c r="CRW243" s="83"/>
      <c r="CRX243" s="83"/>
      <c r="CRY243" s="83"/>
      <c r="CRZ243" s="83"/>
      <c r="CSA243" s="83"/>
      <c r="CSB243" s="83"/>
      <c r="CSC243" s="83"/>
      <c r="CSD243" s="83"/>
      <c r="CSE243" s="83"/>
      <c r="CSF243" s="83"/>
      <c r="CSG243" s="83"/>
      <c r="CSH243" s="83"/>
      <c r="CSI243" s="83"/>
      <c r="CSJ243" s="83"/>
      <c r="CSK243" s="83"/>
      <c r="CSL243" s="83"/>
      <c r="CSM243" s="83"/>
      <c r="CSN243" s="83"/>
      <c r="CSO243" s="83"/>
      <c r="CSP243" s="83"/>
      <c r="CSQ243" s="83"/>
      <c r="CSR243" s="83"/>
      <c r="CSS243" s="83"/>
      <c r="CST243" s="83"/>
      <c r="CSU243" s="83"/>
      <c r="CSV243" s="83"/>
      <c r="CSW243" s="83"/>
      <c r="CSX243" s="83"/>
      <c r="CSY243" s="83"/>
      <c r="CSZ243" s="83"/>
      <c r="CTA243" s="83"/>
      <c r="CTB243" s="83"/>
      <c r="CTC243" s="83"/>
      <c r="CTD243" s="83"/>
      <c r="CTE243" s="83"/>
      <c r="CTF243" s="83"/>
      <c r="CTG243" s="83"/>
      <c r="CTH243" s="83"/>
      <c r="CTI243" s="83"/>
      <c r="CTJ243" s="83"/>
      <c r="CTK243" s="83"/>
      <c r="CTL243" s="83"/>
      <c r="CTM243" s="83"/>
      <c r="CTN243" s="83"/>
      <c r="CTO243" s="83"/>
      <c r="CTP243" s="83"/>
      <c r="CTQ243" s="83"/>
      <c r="CTR243" s="83"/>
      <c r="CTS243" s="83"/>
      <c r="CTT243" s="83"/>
      <c r="CTU243" s="83"/>
      <c r="CTV243" s="83"/>
      <c r="CTW243" s="83"/>
      <c r="CTX243" s="83"/>
      <c r="CTY243" s="83"/>
      <c r="CTZ243" s="83"/>
      <c r="CUA243" s="83"/>
      <c r="CUB243" s="83"/>
      <c r="CUC243" s="83"/>
      <c r="CUD243" s="83"/>
      <c r="CUE243" s="83"/>
      <c r="CUF243" s="83"/>
      <c r="CUG243" s="83"/>
      <c r="CUH243" s="83"/>
      <c r="CUI243" s="83"/>
      <c r="CUJ243" s="83"/>
      <c r="CUK243" s="83"/>
      <c r="CUL243" s="83"/>
      <c r="CUM243" s="83"/>
      <c r="CUN243" s="83"/>
      <c r="CUO243" s="83"/>
      <c r="CUP243" s="83"/>
      <c r="CUQ243" s="83"/>
      <c r="CUR243" s="83"/>
      <c r="CUS243" s="83"/>
      <c r="CUT243" s="83"/>
      <c r="CUU243" s="83"/>
      <c r="CUV243" s="83"/>
      <c r="CUW243" s="83"/>
      <c r="CUX243" s="83"/>
      <c r="CUY243" s="83"/>
      <c r="CUZ243" s="83"/>
      <c r="CVA243" s="83"/>
      <c r="CVB243" s="83"/>
      <c r="CVC243" s="83"/>
      <c r="CVD243" s="83"/>
      <c r="CVE243" s="83"/>
      <c r="CVF243" s="83"/>
      <c r="CVG243" s="83"/>
      <c r="CVH243" s="83"/>
      <c r="CVI243" s="83"/>
      <c r="CVJ243" s="83"/>
      <c r="CVK243" s="83"/>
      <c r="CVL243" s="83"/>
      <c r="CVM243" s="83"/>
      <c r="CVN243" s="83"/>
      <c r="CVO243" s="83"/>
      <c r="CVP243" s="83"/>
      <c r="CVQ243" s="83"/>
      <c r="CVR243" s="83"/>
      <c r="CVS243" s="83"/>
      <c r="CVT243" s="83"/>
      <c r="CVU243" s="83"/>
      <c r="CVV243" s="83"/>
      <c r="CVW243" s="83"/>
      <c r="CVX243" s="83"/>
      <c r="CVY243" s="83"/>
      <c r="CVZ243" s="83"/>
      <c r="CWA243" s="83"/>
      <c r="CWB243" s="83"/>
      <c r="CWC243" s="83"/>
      <c r="CWD243" s="83"/>
      <c r="CWE243" s="83"/>
      <c r="CWF243" s="83"/>
      <c r="CWG243" s="83"/>
      <c r="CWH243" s="83"/>
      <c r="CWI243" s="83"/>
      <c r="CWJ243" s="83"/>
      <c r="CWK243" s="83"/>
      <c r="CWL243" s="83"/>
      <c r="CWM243" s="83"/>
      <c r="CWN243" s="83"/>
      <c r="CWO243" s="83"/>
      <c r="CWP243" s="83"/>
      <c r="CWQ243" s="83"/>
      <c r="CWR243" s="83"/>
      <c r="CWS243" s="83"/>
      <c r="CWT243" s="83"/>
      <c r="CWU243" s="83"/>
      <c r="CWV243" s="83"/>
      <c r="CWW243" s="83"/>
      <c r="CWX243" s="83"/>
      <c r="CWY243" s="83"/>
      <c r="CWZ243" s="83"/>
      <c r="CXA243" s="83"/>
      <c r="CXB243" s="83"/>
      <c r="CXC243" s="83"/>
      <c r="CXD243" s="83"/>
      <c r="CXE243" s="83"/>
      <c r="CXF243" s="83"/>
      <c r="CXG243" s="83"/>
      <c r="CXH243" s="83"/>
      <c r="CXI243" s="83"/>
      <c r="CXJ243" s="83"/>
      <c r="CXK243" s="83"/>
      <c r="CXL243" s="83"/>
      <c r="CXM243" s="83"/>
      <c r="CXN243" s="83"/>
      <c r="CXO243" s="83"/>
      <c r="CXP243" s="83"/>
      <c r="CXQ243" s="83"/>
      <c r="CXR243" s="83"/>
      <c r="CXS243" s="83"/>
      <c r="CXT243" s="83"/>
      <c r="CXU243" s="83"/>
      <c r="CXV243" s="83"/>
      <c r="CXW243" s="83"/>
      <c r="CXX243" s="83"/>
      <c r="CXY243" s="83"/>
      <c r="CXZ243" s="83"/>
      <c r="CYA243" s="83"/>
      <c r="CYB243" s="83"/>
      <c r="CYC243" s="83"/>
      <c r="CYD243" s="83"/>
      <c r="CYE243" s="83"/>
      <c r="CYF243" s="83"/>
      <c r="CYG243" s="83"/>
      <c r="CYH243" s="83"/>
      <c r="CYI243" s="83"/>
      <c r="CYJ243" s="83"/>
      <c r="CYK243" s="83"/>
      <c r="CYL243" s="83"/>
      <c r="CYM243" s="83"/>
      <c r="CYN243" s="83"/>
      <c r="CYO243" s="83"/>
      <c r="CYP243" s="83"/>
      <c r="CYQ243" s="83"/>
      <c r="CYR243" s="83"/>
      <c r="CYS243" s="83"/>
      <c r="CYT243" s="83"/>
      <c r="CYU243" s="83"/>
      <c r="CYV243" s="83"/>
      <c r="CYW243" s="83"/>
      <c r="CYX243" s="83"/>
      <c r="CYY243" s="83"/>
      <c r="CYZ243" s="83"/>
      <c r="CZA243" s="83"/>
      <c r="CZB243" s="83"/>
      <c r="CZC243" s="83"/>
      <c r="CZD243" s="83"/>
      <c r="CZE243" s="83"/>
      <c r="CZF243" s="83"/>
      <c r="CZG243" s="83"/>
      <c r="CZH243" s="83"/>
      <c r="CZI243" s="83"/>
      <c r="CZJ243" s="83"/>
      <c r="CZK243" s="83"/>
      <c r="CZL243" s="83"/>
      <c r="CZM243" s="83"/>
      <c r="CZN243" s="83"/>
      <c r="CZO243" s="83"/>
      <c r="CZP243" s="83"/>
      <c r="CZQ243" s="83"/>
      <c r="CZR243" s="83"/>
      <c r="CZS243" s="83"/>
      <c r="CZT243" s="83"/>
      <c r="CZU243" s="83"/>
      <c r="CZV243" s="83"/>
      <c r="CZW243" s="83"/>
      <c r="CZX243" s="83"/>
      <c r="CZY243" s="83"/>
      <c r="CZZ243" s="83"/>
      <c r="DAA243" s="83"/>
      <c r="DAB243" s="83"/>
      <c r="DAC243" s="83"/>
      <c r="DAD243" s="83"/>
      <c r="DAE243" s="83"/>
      <c r="DAF243" s="83"/>
      <c r="DAG243" s="83"/>
      <c r="DAH243" s="83"/>
      <c r="DAI243" s="83"/>
      <c r="DAJ243" s="83"/>
      <c r="DAK243" s="83"/>
      <c r="DAL243" s="83"/>
      <c r="DAM243" s="83"/>
      <c r="DAN243" s="83"/>
      <c r="DAO243" s="83"/>
      <c r="DAP243" s="83"/>
      <c r="DAQ243" s="83"/>
      <c r="DAR243" s="83"/>
      <c r="DAS243" s="83"/>
      <c r="DAT243" s="83"/>
      <c r="DAU243" s="83"/>
      <c r="DAV243" s="83"/>
      <c r="DAW243" s="83"/>
      <c r="DAX243" s="83"/>
      <c r="DAY243" s="83"/>
      <c r="DAZ243" s="83"/>
      <c r="DBA243" s="83"/>
      <c r="DBB243" s="83"/>
      <c r="DBC243" s="83"/>
      <c r="DBD243" s="83"/>
      <c r="DBE243" s="83"/>
      <c r="DBF243" s="83"/>
      <c r="DBG243" s="83"/>
      <c r="DBH243" s="83"/>
      <c r="DBI243" s="83"/>
      <c r="DBJ243" s="83"/>
      <c r="DBK243" s="83"/>
      <c r="DBL243" s="83"/>
      <c r="DBM243" s="83"/>
      <c r="DBN243" s="83"/>
      <c r="DBO243" s="83"/>
      <c r="DBP243" s="83"/>
      <c r="DBQ243" s="83"/>
      <c r="DBR243" s="83"/>
      <c r="DBS243" s="83"/>
      <c r="DBT243" s="83"/>
      <c r="DBU243" s="83"/>
      <c r="DBV243" s="83"/>
      <c r="DBW243" s="83"/>
      <c r="DBX243" s="83"/>
      <c r="DBY243" s="83"/>
      <c r="DBZ243" s="83"/>
      <c r="DCA243" s="83"/>
      <c r="DCB243" s="83"/>
      <c r="DCC243" s="83"/>
      <c r="DCD243" s="83"/>
      <c r="DCE243" s="83"/>
      <c r="DCF243" s="83"/>
      <c r="DCG243" s="83"/>
      <c r="DCH243" s="83"/>
      <c r="DCI243" s="83"/>
      <c r="DCJ243" s="83"/>
      <c r="DCK243" s="83"/>
      <c r="DCL243" s="83"/>
      <c r="DCM243" s="83"/>
      <c r="DCN243" s="83"/>
      <c r="DCO243" s="83"/>
      <c r="DCP243" s="83"/>
      <c r="DCQ243" s="83"/>
      <c r="DCR243" s="83"/>
      <c r="DCS243" s="83"/>
      <c r="DCT243" s="83"/>
      <c r="DCU243" s="83"/>
      <c r="DCV243" s="83"/>
      <c r="DCW243" s="83"/>
      <c r="DCX243" s="83"/>
      <c r="DCY243" s="83"/>
      <c r="DCZ243" s="83"/>
      <c r="DDA243" s="83"/>
      <c r="DDB243" s="83"/>
      <c r="DDC243" s="83"/>
      <c r="DDD243" s="83"/>
      <c r="DDE243" s="83"/>
      <c r="DDF243" s="83"/>
      <c r="DDG243" s="83"/>
      <c r="DDH243" s="83"/>
      <c r="DDI243" s="83"/>
      <c r="DDJ243" s="83"/>
      <c r="DDK243" s="83"/>
      <c r="DDL243" s="83"/>
      <c r="DDM243" s="83"/>
      <c r="DDN243" s="83"/>
      <c r="DDO243" s="83"/>
      <c r="DDP243" s="83"/>
      <c r="DDQ243" s="83"/>
      <c r="DDR243" s="83"/>
      <c r="DDS243" s="83"/>
      <c r="DDT243" s="83"/>
      <c r="DDU243" s="83"/>
      <c r="DDV243" s="83"/>
      <c r="DDW243" s="83"/>
      <c r="DDX243" s="83"/>
      <c r="DDY243" s="83"/>
      <c r="DDZ243" s="83"/>
      <c r="DEA243" s="83"/>
      <c r="DEB243" s="83"/>
      <c r="DEC243" s="83"/>
      <c r="DED243" s="83"/>
      <c r="DEE243" s="83"/>
      <c r="DEF243" s="83"/>
      <c r="DEG243" s="83"/>
      <c r="DEH243" s="83"/>
      <c r="DEI243" s="83"/>
      <c r="DEJ243" s="83"/>
      <c r="DEK243" s="83"/>
      <c r="DEL243" s="83"/>
      <c r="DEM243" s="83"/>
      <c r="DEN243" s="83"/>
      <c r="DEO243" s="83"/>
      <c r="DEP243" s="83"/>
      <c r="DEQ243" s="83"/>
      <c r="DER243" s="83"/>
      <c r="DES243" s="83"/>
      <c r="DET243" s="83"/>
      <c r="DEU243" s="83"/>
      <c r="DEV243" s="83"/>
      <c r="DEW243" s="83"/>
      <c r="DEX243" s="83"/>
      <c r="DEY243" s="83"/>
      <c r="DEZ243" s="83"/>
      <c r="DFA243" s="83"/>
      <c r="DFB243" s="83"/>
      <c r="DFC243" s="83"/>
      <c r="DFD243" s="83"/>
      <c r="DFE243" s="83"/>
      <c r="DFF243" s="83"/>
      <c r="DFG243" s="83"/>
      <c r="DFH243" s="83"/>
      <c r="DFI243" s="83"/>
      <c r="DFJ243" s="83"/>
      <c r="DFK243" s="83"/>
      <c r="DFL243" s="83"/>
      <c r="DFM243" s="83"/>
      <c r="DFN243" s="83"/>
      <c r="DFO243" s="83"/>
      <c r="DFP243" s="83"/>
      <c r="DFQ243" s="83"/>
      <c r="DFR243" s="83"/>
      <c r="DFS243" s="83"/>
      <c r="DFT243" s="83"/>
      <c r="DFU243" s="83"/>
      <c r="DFV243" s="83"/>
      <c r="DFW243" s="83"/>
      <c r="DFX243" s="83"/>
      <c r="DFY243" s="83"/>
      <c r="DFZ243" s="83"/>
      <c r="DGA243" s="83"/>
      <c r="DGB243" s="83"/>
      <c r="DGC243" s="83"/>
      <c r="DGD243" s="83"/>
      <c r="DGE243" s="83"/>
      <c r="DGF243" s="83"/>
      <c r="DGG243" s="83"/>
      <c r="DGH243" s="83"/>
      <c r="DGI243" s="83"/>
      <c r="DGJ243" s="83"/>
      <c r="DGK243" s="83"/>
      <c r="DGL243" s="83"/>
      <c r="DGM243" s="83"/>
      <c r="DGN243" s="83"/>
      <c r="DGO243" s="83"/>
      <c r="DGP243" s="83"/>
      <c r="DGQ243" s="83"/>
      <c r="DGR243" s="83"/>
      <c r="DGS243" s="83"/>
      <c r="DGT243" s="83"/>
      <c r="DGU243" s="83"/>
      <c r="DGV243" s="83"/>
      <c r="DGW243" s="83"/>
      <c r="DGX243" s="83"/>
      <c r="DGY243" s="83"/>
      <c r="DGZ243" s="83"/>
      <c r="DHA243" s="83"/>
      <c r="DHB243" s="83"/>
      <c r="DHC243" s="83"/>
      <c r="DHD243" s="83"/>
      <c r="DHE243" s="83"/>
      <c r="DHF243" s="83"/>
      <c r="DHG243" s="83"/>
      <c r="DHH243" s="83"/>
      <c r="DHI243" s="83"/>
      <c r="DHJ243" s="83"/>
      <c r="DHK243" s="83"/>
      <c r="DHL243" s="83"/>
      <c r="DHM243" s="83"/>
      <c r="DHN243" s="83"/>
      <c r="DHO243" s="83"/>
      <c r="DHP243" s="83"/>
      <c r="DHQ243" s="83"/>
      <c r="DHR243" s="83"/>
      <c r="DHS243" s="83"/>
      <c r="DHT243" s="83"/>
      <c r="DHU243" s="83"/>
      <c r="DHV243" s="83"/>
      <c r="DHW243" s="83"/>
      <c r="DHX243" s="83"/>
      <c r="DHY243" s="83"/>
      <c r="DHZ243" s="83"/>
      <c r="DIA243" s="83"/>
      <c r="DIB243" s="83"/>
      <c r="DIC243" s="83"/>
      <c r="DID243" s="83"/>
      <c r="DIE243" s="83"/>
      <c r="DIF243" s="83"/>
      <c r="DIG243" s="83"/>
      <c r="DIH243" s="83"/>
      <c r="DII243" s="83"/>
      <c r="DIJ243" s="83"/>
      <c r="DIK243" s="83"/>
      <c r="DIL243" s="83"/>
      <c r="DIM243" s="83"/>
      <c r="DIN243" s="83"/>
      <c r="DIO243" s="83"/>
      <c r="DIP243" s="83"/>
      <c r="DIQ243" s="83"/>
      <c r="DIR243" s="83"/>
      <c r="DIS243" s="83"/>
      <c r="DIT243" s="83"/>
      <c r="DIU243" s="83"/>
      <c r="DIV243" s="83"/>
      <c r="DIW243" s="83"/>
      <c r="DIX243" s="83"/>
    </row>
    <row r="244" spans="1:2962" ht="15.75">
      <c r="A244" s="72" t="s">
        <v>61</v>
      </c>
      <c r="B244" s="77" t="s">
        <v>62</v>
      </c>
      <c r="C244" s="73" t="s">
        <v>519</v>
      </c>
      <c r="D244" s="75">
        <v>42314</v>
      </c>
      <c r="E244" s="76" t="s">
        <v>64</v>
      </c>
      <c r="F244" s="69">
        <v>50000000</v>
      </c>
      <c r="G244" s="42"/>
      <c r="H244" s="51"/>
      <c r="I244" s="52"/>
      <c r="J244" s="53">
        <f t="shared" si="6"/>
        <v>28650700000</v>
      </c>
      <c r="K244" s="54">
        <f t="shared" si="7"/>
        <v>50000000</v>
      </c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  <c r="EF244" s="83"/>
      <c r="EG244" s="83"/>
      <c r="EH244" s="83"/>
      <c r="EI244" s="83"/>
      <c r="EJ244" s="83"/>
      <c r="EK244" s="83"/>
      <c r="EL244" s="83"/>
      <c r="EM244" s="83"/>
      <c r="EN244" s="83"/>
      <c r="EO244" s="83"/>
      <c r="EP244" s="83"/>
      <c r="EQ244" s="83"/>
      <c r="ER244" s="83"/>
      <c r="ES244" s="83"/>
      <c r="ET244" s="83"/>
      <c r="EU244" s="83"/>
      <c r="EV244" s="83"/>
      <c r="EW244" s="83"/>
      <c r="EX244" s="83"/>
      <c r="EY244" s="83"/>
      <c r="EZ244" s="83"/>
      <c r="FA244" s="83"/>
      <c r="FB244" s="83"/>
      <c r="FC244" s="83"/>
      <c r="FD244" s="83"/>
      <c r="FE244" s="83"/>
      <c r="FF244" s="83"/>
      <c r="FG244" s="83"/>
      <c r="FH244" s="83"/>
      <c r="FI244" s="83"/>
      <c r="FJ244" s="83"/>
      <c r="FK244" s="83"/>
      <c r="FL244" s="83"/>
      <c r="FM244" s="83"/>
      <c r="FN244" s="83"/>
      <c r="FO244" s="83"/>
      <c r="FP244" s="83"/>
      <c r="FQ244" s="83"/>
      <c r="FR244" s="83"/>
      <c r="FS244" s="83"/>
      <c r="FT244" s="83"/>
      <c r="FU244" s="83"/>
      <c r="FV244" s="83"/>
      <c r="FW244" s="83"/>
      <c r="FX244" s="83"/>
      <c r="FY244" s="83"/>
      <c r="FZ244" s="83"/>
      <c r="GA244" s="83"/>
      <c r="GB244" s="83"/>
      <c r="GC244" s="83"/>
      <c r="GD244" s="83"/>
      <c r="GE244" s="83"/>
      <c r="GF244" s="83"/>
      <c r="GG244" s="83"/>
      <c r="GH244" s="83"/>
      <c r="GI244" s="83"/>
      <c r="GJ244" s="83"/>
      <c r="GK244" s="83"/>
      <c r="GL244" s="83"/>
      <c r="GM244" s="83"/>
      <c r="GN244" s="83"/>
      <c r="GO244" s="83"/>
      <c r="GP244" s="83"/>
      <c r="GQ244" s="83"/>
      <c r="GR244" s="83"/>
      <c r="GS244" s="83"/>
      <c r="GT244" s="83"/>
      <c r="GU244" s="83"/>
      <c r="GV244" s="83"/>
      <c r="GW244" s="83"/>
      <c r="GX244" s="83"/>
      <c r="GY244" s="83"/>
      <c r="GZ244" s="83"/>
      <c r="HA244" s="83"/>
      <c r="HB244" s="83"/>
      <c r="HC244" s="83"/>
      <c r="HD244" s="83"/>
      <c r="HE244" s="83"/>
      <c r="HF244" s="83"/>
      <c r="HG244" s="83"/>
      <c r="HH244" s="83"/>
      <c r="HI244" s="83"/>
      <c r="HJ244" s="83"/>
      <c r="HK244" s="83"/>
      <c r="HL244" s="83"/>
      <c r="HM244" s="83"/>
      <c r="HN244" s="83"/>
      <c r="HO244" s="83"/>
      <c r="HP244" s="83"/>
      <c r="HQ244" s="83"/>
      <c r="HR244" s="83"/>
      <c r="HS244" s="83"/>
      <c r="HT244" s="83"/>
      <c r="HU244" s="83"/>
      <c r="HV244" s="83"/>
      <c r="HW244" s="83"/>
      <c r="HX244" s="83"/>
      <c r="HY244" s="83"/>
      <c r="HZ244" s="83"/>
      <c r="IA244" s="83"/>
      <c r="IB244" s="83"/>
      <c r="IC244" s="83"/>
      <c r="ID244" s="83"/>
      <c r="IE244" s="83"/>
      <c r="IF244" s="83"/>
      <c r="IG244" s="83"/>
      <c r="IH244" s="83"/>
      <c r="II244" s="83"/>
      <c r="IJ244" s="83"/>
      <c r="IK244" s="83"/>
      <c r="IL244" s="83"/>
      <c r="IM244" s="83"/>
      <c r="IN244" s="83"/>
      <c r="IO244" s="83"/>
      <c r="IP244" s="83"/>
      <c r="IQ244" s="83"/>
      <c r="IR244" s="83"/>
      <c r="IS244" s="83"/>
      <c r="IT244" s="83"/>
      <c r="IU244" s="83"/>
      <c r="IV244" s="83"/>
      <c r="IW244" s="83"/>
      <c r="IX244" s="83"/>
      <c r="IY244" s="83"/>
      <c r="IZ244" s="83"/>
      <c r="JA244" s="83"/>
      <c r="JB244" s="83"/>
      <c r="JC244" s="83"/>
      <c r="JD244" s="83"/>
      <c r="JE244" s="83"/>
      <c r="JF244" s="83"/>
      <c r="JG244" s="83"/>
      <c r="JH244" s="83"/>
      <c r="JI244" s="83"/>
      <c r="JJ244" s="83"/>
      <c r="JK244" s="83"/>
      <c r="JL244" s="83"/>
      <c r="JM244" s="83"/>
      <c r="JN244" s="83"/>
      <c r="JO244" s="83"/>
      <c r="JP244" s="83"/>
      <c r="JQ244" s="83"/>
      <c r="JR244" s="83"/>
      <c r="JS244" s="83"/>
      <c r="JT244" s="83"/>
      <c r="JU244" s="83"/>
      <c r="JV244" s="83"/>
      <c r="JW244" s="83"/>
      <c r="JX244" s="83"/>
      <c r="JY244" s="83"/>
      <c r="JZ244" s="83"/>
      <c r="KA244" s="83"/>
      <c r="KB244" s="83"/>
      <c r="KC244" s="83"/>
      <c r="KD244" s="83"/>
      <c r="KE244" s="83"/>
      <c r="KF244" s="83"/>
      <c r="KG244" s="83"/>
      <c r="KH244" s="83"/>
      <c r="KI244" s="83"/>
      <c r="KJ244" s="83"/>
      <c r="KK244" s="83"/>
      <c r="KL244" s="83"/>
      <c r="KM244" s="83"/>
      <c r="KN244" s="83"/>
      <c r="KO244" s="83"/>
      <c r="KP244" s="83"/>
      <c r="KQ244" s="83"/>
      <c r="KR244" s="83"/>
      <c r="KS244" s="83"/>
      <c r="KT244" s="83"/>
      <c r="KU244" s="83"/>
      <c r="KV244" s="83"/>
      <c r="KW244" s="83"/>
      <c r="KX244" s="83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  <c r="MD244" s="83"/>
      <c r="ME244" s="83"/>
      <c r="MF244" s="83"/>
      <c r="MG244" s="83"/>
      <c r="MH244" s="83"/>
      <c r="MI244" s="83"/>
      <c r="MJ244" s="83"/>
      <c r="MK244" s="83"/>
      <c r="ML244" s="83"/>
      <c r="MM244" s="83"/>
      <c r="MN244" s="83"/>
      <c r="MO244" s="83"/>
      <c r="MP244" s="83"/>
      <c r="MQ244" s="83"/>
      <c r="MR244" s="83"/>
      <c r="MS244" s="83"/>
      <c r="MT244" s="83"/>
      <c r="MU244" s="83"/>
      <c r="MV244" s="83"/>
      <c r="MW244" s="83"/>
      <c r="MX244" s="83"/>
      <c r="MY244" s="83"/>
      <c r="MZ244" s="83"/>
      <c r="NA244" s="83"/>
      <c r="NB244" s="83"/>
      <c r="NC244" s="83"/>
      <c r="ND244" s="83"/>
      <c r="NE244" s="83"/>
      <c r="NF244" s="83"/>
      <c r="NG244" s="83"/>
      <c r="NH244" s="83"/>
      <c r="NI244" s="83"/>
      <c r="NJ244" s="83"/>
      <c r="NK244" s="83"/>
      <c r="NL244" s="83"/>
      <c r="NM244" s="83"/>
      <c r="NN244" s="83"/>
      <c r="NO244" s="83"/>
      <c r="NP244" s="83"/>
      <c r="NQ244" s="83"/>
      <c r="NR244" s="83"/>
      <c r="NS244" s="83"/>
      <c r="NT244" s="83"/>
      <c r="NU244" s="83"/>
      <c r="NV244" s="83"/>
      <c r="NW244" s="83"/>
      <c r="NX244" s="83"/>
      <c r="NY244" s="83"/>
      <c r="NZ244" s="83"/>
      <c r="OA244" s="83"/>
      <c r="OB244" s="83"/>
      <c r="OC244" s="83"/>
      <c r="OD244" s="83"/>
      <c r="OE244" s="83"/>
      <c r="OF244" s="83"/>
      <c r="OG244" s="83"/>
      <c r="OH244" s="83"/>
      <c r="OI244" s="83"/>
      <c r="OJ244" s="83"/>
      <c r="OK244" s="83"/>
      <c r="OL244" s="83"/>
      <c r="OM244" s="83"/>
      <c r="ON244" s="83"/>
      <c r="OO244" s="83"/>
      <c r="OP244" s="83"/>
      <c r="OQ244" s="83"/>
      <c r="OR244" s="83"/>
      <c r="OS244" s="83"/>
      <c r="OT244" s="83"/>
      <c r="OU244" s="83"/>
      <c r="OV244" s="83"/>
      <c r="OW244" s="83"/>
      <c r="OX244" s="83"/>
      <c r="OY244" s="83"/>
      <c r="OZ244" s="83"/>
      <c r="PA244" s="83"/>
      <c r="PB244" s="83"/>
      <c r="PC244" s="83"/>
      <c r="PD244" s="83"/>
      <c r="PE244" s="83"/>
      <c r="PF244" s="83"/>
      <c r="PG244" s="83"/>
      <c r="PH244" s="83"/>
      <c r="PI244" s="83"/>
      <c r="PJ244" s="83"/>
      <c r="PK244" s="83"/>
      <c r="PL244" s="83"/>
      <c r="PM244" s="83"/>
      <c r="PN244" s="83"/>
      <c r="PO244" s="83"/>
      <c r="PP244" s="83"/>
      <c r="PQ244" s="83"/>
      <c r="PR244" s="83"/>
      <c r="PS244" s="83"/>
      <c r="PT244" s="83"/>
      <c r="PU244" s="83"/>
      <c r="PV244" s="83"/>
      <c r="PW244" s="83"/>
      <c r="PX244" s="83"/>
      <c r="PY244" s="83"/>
      <c r="PZ244" s="83"/>
      <c r="QA244" s="83"/>
      <c r="QB244" s="83"/>
      <c r="QC244" s="83"/>
      <c r="QD244" s="83"/>
      <c r="QE244" s="83"/>
      <c r="QF244" s="83"/>
      <c r="QG244" s="83"/>
      <c r="QH244" s="83"/>
      <c r="QI244" s="83"/>
      <c r="QJ244" s="83"/>
      <c r="QK244" s="83"/>
      <c r="QL244" s="83"/>
      <c r="QM244" s="83"/>
      <c r="QN244" s="83"/>
      <c r="QO244" s="83"/>
      <c r="QP244" s="83"/>
      <c r="QQ244" s="83"/>
      <c r="QR244" s="83"/>
      <c r="QS244" s="83"/>
      <c r="QT244" s="83"/>
      <c r="QU244" s="83"/>
      <c r="QV244" s="83"/>
      <c r="QW244" s="83"/>
      <c r="QX244" s="83"/>
      <c r="QY244" s="83"/>
      <c r="QZ244" s="83"/>
      <c r="RA244" s="83"/>
      <c r="RB244" s="83"/>
      <c r="RC244" s="83"/>
      <c r="RD244" s="83"/>
      <c r="RE244" s="83"/>
      <c r="RF244" s="83"/>
      <c r="RG244" s="83"/>
      <c r="RH244" s="83"/>
      <c r="RI244" s="83"/>
      <c r="RJ244" s="83"/>
      <c r="RK244" s="83"/>
      <c r="RL244" s="83"/>
      <c r="RM244" s="83"/>
      <c r="RN244" s="83"/>
      <c r="RO244" s="83"/>
      <c r="RP244" s="83"/>
      <c r="RQ244" s="83"/>
      <c r="RR244" s="83"/>
      <c r="RS244" s="83"/>
      <c r="RT244" s="83"/>
      <c r="RU244" s="83"/>
      <c r="RV244" s="83"/>
      <c r="RW244" s="83"/>
      <c r="RX244" s="83"/>
      <c r="RY244" s="83"/>
      <c r="RZ244" s="83"/>
      <c r="SA244" s="83"/>
      <c r="SB244" s="83"/>
      <c r="SC244" s="83"/>
      <c r="SD244" s="83"/>
      <c r="SE244" s="83"/>
      <c r="SF244" s="83"/>
      <c r="SG244" s="83"/>
      <c r="SH244" s="83"/>
      <c r="SI244" s="83"/>
      <c r="SJ244" s="83"/>
      <c r="SK244" s="83"/>
      <c r="SL244" s="83"/>
      <c r="SM244" s="83"/>
      <c r="SN244" s="83"/>
      <c r="SO244" s="83"/>
      <c r="SP244" s="83"/>
      <c r="SQ244" s="83"/>
      <c r="SR244" s="83"/>
      <c r="SS244" s="83"/>
      <c r="ST244" s="83"/>
      <c r="SU244" s="83"/>
      <c r="SV244" s="83"/>
      <c r="SW244" s="83"/>
      <c r="SX244" s="83"/>
      <c r="SY244" s="83"/>
      <c r="SZ244" s="83"/>
      <c r="TA244" s="83"/>
      <c r="TB244" s="83"/>
      <c r="TC244" s="83"/>
      <c r="TD244" s="83"/>
      <c r="TE244" s="83"/>
      <c r="TF244" s="83"/>
      <c r="TG244" s="83"/>
      <c r="TH244" s="83"/>
      <c r="TI244" s="83"/>
      <c r="TJ244" s="83"/>
      <c r="TK244" s="83"/>
      <c r="TL244" s="83"/>
      <c r="TM244" s="83"/>
      <c r="TN244" s="83"/>
      <c r="TO244" s="83"/>
      <c r="TP244" s="83"/>
      <c r="TQ244" s="83"/>
      <c r="TR244" s="83"/>
      <c r="TS244" s="83"/>
      <c r="TT244" s="83"/>
      <c r="TU244" s="83"/>
      <c r="TV244" s="83"/>
      <c r="TW244" s="83"/>
      <c r="TX244" s="83"/>
      <c r="TY244" s="83"/>
      <c r="TZ244" s="83"/>
      <c r="UA244" s="83"/>
      <c r="UB244" s="83"/>
      <c r="UC244" s="83"/>
      <c r="UD244" s="83"/>
      <c r="UE244" s="83"/>
      <c r="UF244" s="83"/>
      <c r="UG244" s="83"/>
      <c r="UH244" s="83"/>
      <c r="UI244" s="83"/>
      <c r="UJ244" s="83"/>
      <c r="UK244" s="83"/>
      <c r="UL244" s="83"/>
      <c r="UM244" s="83"/>
      <c r="UN244" s="83"/>
      <c r="UO244" s="83"/>
      <c r="UP244" s="83"/>
      <c r="UQ244" s="83"/>
      <c r="UR244" s="83"/>
      <c r="US244" s="83"/>
      <c r="UT244" s="83"/>
      <c r="UU244" s="83"/>
      <c r="UV244" s="83"/>
      <c r="UW244" s="83"/>
      <c r="UX244" s="83"/>
      <c r="UY244" s="83"/>
      <c r="UZ244" s="83"/>
      <c r="VA244" s="83"/>
      <c r="VB244" s="83"/>
      <c r="VC244" s="83"/>
      <c r="VD244" s="83"/>
      <c r="VE244" s="83"/>
      <c r="VF244" s="83"/>
      <c r="VG244" s="83"/>
      <c r="VH244" s="83"/>
      <c r="VI244" s="83"/>
      <c r="VJ244" s="83"/>
      <c r="VK244" s="83"/>
      <c r="VL244" s="83"/>
      <c r="VM244" s="83"/>
      <c r="VN244" s="83"/>
      <c r="VO244" s="83"/>
      <c r="VP244" s="83"/>
      <c r="VQ244" s="83"/>
      <c r="VR244" s="83"/>
      <c r="VS244" s="83"/>
      <c r="VT244" s="83"/>
      <c r="VU244" s="83"/>
      <c r="VV244" s="83"/>
      <c r="VW244" s="83"/>
      <c r="VX244" s="83"/>
      <c r="VY244" s="83"/>
      <c r="VZ244" s="83"/>
      <c r="WA244" s="83"/>
      <c r="WB244" s="83"/>
      <c r="WC244" s="83"/>
      <c r="WD244" s="83"/>
      <c r="WE244" s="83"/>
      <c r="WF244" s="83"/>
      <c r="WG244" s="83"/>
      <c r="WH244" s="83"/>
      <c r="WI244" s="83"/>
      <c r="WJ244" s="83"/>
      <c r="WK244" s="83"/>
      <c r="WL244" s="83"/>
      <c r="WM244" s="83"/>
      <c r="WN244" s="83"/>
      <c r="WO244" s="83"/>
      <c r="WP244" s="83"/>
      <c r="WQ244" s="83"/>
      <c r="WR244" s="83"/>
      <c r="WS244" s="83"/>
      <c r="WT244" s="83"/>
      <c r="WU244" s="83"/>
      <c r="WV244" s="83"/>
      <c r="WW244" s="83"/>
      <c r="WX244" s="83"/>
      <c r="WY244" s="83"/>
      <c r="WZ244" s="83"/>
      <c r="XA244" s="83"/>
      <c r="XB244" s="83"/>
      <c r="XC244" s="83"/>
      <c r="XD244" s="83"/>
      <c r="XE244" s="83"/>
      <c r="XF244" s="83"/>
      <c r="XG244" s="83"/>
      <c r="XH244" s="83"/>
      <c r="XI244" s="83"/>
      <c r="XJ244" s="83"/>
      <c r="XK244" s="83"/>
      <c r="XL244" s="83"/>
      <c r="XM244" s="83"/>
      <c r="XN244" s="83"/>
      <c r="XO244" s="83"/>
      <c r="XP244" s="83"/>
      <c r="XQ244" s="83"/>
      <c r="XR244" s="83"/>
      <c r="XS244" s="83"/>
      <c r="XT244" s="83"/>
      <c r="XU244" s="83"/>
      <c r="XV244" s="83"/>
      <c r="XW244" s="83"/>
      <c r="XX244" s="83"/>
      <c r="XY244" s="83"/>
      <c r="XZ244" s="83"/>
      <c r="YA244" s="83"/>
      <c r="YB244" s="83"/>
      <c r="YC244" s="83"/>
      <c r="YD244" s="83"/>
      <c r="YE244" s="83"/>
      <c r="YF244" s="83"/>
      <c r="YG244" s="83"/>
      <c r="YH244" s="83"/>
      <c r="YI244" s="83"/>
      <c r="YJ244" s="83"/>
      <c r="YK244" s="83"/>
      <c r="YL244" s="83"/>
      <c r="YM244" s="83"/>
      <c r="YN244" s="83"/>
      <c r="YO244" s="83"/>
      <c r="YP244" s="83"/>
      <c r="YQ244" s="83"/>
      <c r="YR244" s="83"/>
      <c r="YS244" s="83"/>
      <c r="YT244" s="83"/>
      <c r="YU244" s="83"/>
      <c r="YV244" s="83"/>
      <c r="YW244" s="83"/>
      <c r="YX244" s="83"/>
      <c r="YY244" s="83"/>
      <c r="YZ244" s="83"/>
      <c r="ZA244" s="83"/>
      <c r="ZB244" s="83"/>
      <c r="ZC244" s="83"/>
      <c r="ZD244" s="83"/>
      <c r="ZE244" s="83"/>
      <c r="ZF244" s="83"/>
      <c r="ZG244" s="83"/>
      <c r="ZH244" s="83"/>
      <c r="ZI244" s="83"/>
      <c r="ZJ244" s="83"/>
      <c r="ZK244" s="83"/>
      <c r="ZL244" s="83"/>
      <c r="ZM244" s="83"/>
      <c r="ZN244" s="83"/>
      <c r="ZO244" s="83"/>
      <c r="ZP244" s="83"/>
      <c r="ZQ244" s="83"/>
      <c r="ZR244" s="83"/>
      <c r="ZS244" s="83"/>
      <c r="ZT244" s="83"/>
      <c r="ZU244" s="83"/>
      <c r="ZV244" s="83"/>
      <c r="ZW244" s="83"/>
      <c r="ZX244" s="83"/>
      <c r="ZY244" s="83"/>
      <c r="ZZ244" s="83"/>
      <c r="AAA244" s="83"/>
      <c r="AAB244" s="83"/>
      <c r="AAC244" s="83"/>
      <c r="AAD244" s="83"/>
      <c r="AAE244" s="83"/>
      <c r="AAF244" s="83"/>
      <c r="AAG244" s="83"/>
      <c r="AAH244" s="83"/>
      <c r="AAI244" s="83"/>
      <c r="AAJ244" s="83"/>
      <c r="AAK244" s="83"/>
      <c r="AAL244" s="83"/>
      <c r="AAM244" s="83"/>
      <c r="AAN244" s="83"/>
      <c r="AAO244" s="83"/>
      <c r="AAP244" s="83"/>
      <c r="AAQ244" s="83"/>
      <c r="AAR244" s="83"/>
      <c r="AAS244" s="83"/>
      <c r="AAT244" s="83"/>
      <c r="AAU244" s="83"/>
      <c r="AAV244" s="83"/>
      <c r="AAW244" s="83"/>
      <c r="AAX244" s="83"/>
      <c r="AAY244" s="83"/>
      <c r="AAZ244" s="83"/>
      <c r="ABA244" s="83"/>
      <c r="ABB244" s="83"/>
      <c r="ABC244" s="83"/>
      <c r="ABD244" s="83"/>
      <c r="ABE244" s="83"/>
      <c r="ABF244" s="83"/>
      <c r="ABG244" s="83"/>
      <c r="ABH244" s="83"/>
      <c r="ABI244" s="83"/>
      <c r="ABJ244" s="83"/>
      <c r="ABK244" s="83"/>
      <c r="ABL244" s="83"/>
      <c r="ABM244" s="83"/>
      <c r="ABN244" s="83"/>
      <c r="ABO244" s="83"/>
      <c r="ABP244" s="83"/>
      <c r="ABQ244" s="83"/>
      <c r="ABR244" s="83"/>
      <c r="ABS244" s="83"/>
      <c r="ABT244" s="83"/>
      <c r="ABU244" s="83"/>
      <c r="ABV244" s="83"/>
      <c r="ABW244" s="83"/>
      <c r="ABX244" s="83"/>
      <c r="ABY244" s="83"/>
      <c r="ABZ244" s="83"/>
      <c r="ACA244" s="83"/>
      <c r="ACB244" s="83"/>
      <c r="ACC244" s="83"/>
      <c r="ACD244" s="83"/>
      <c r="ACE244" s="83"/>
      <c r="ACF244" s="83"/>
      <c r="ACG244" s="83"/>
      <c r="ACH244" s="83"/>
      <c r="ACI244" s="83"/>
      <c r="ACJ244" s="83"/>
      <c r="ACK244" s="83"/>
      <c r="ACL244" s="83"/>
      <c r="ACM244" s="83"/>
      <c r="ACN244" s="83"/>
      <c r="ACO244" s="83"/>
      <c r="ACP244" s="83"/>
      <c r="ACQ244" s="83"/>
      <c r="ACR244" s="83"/>
      <c r="ACS244" s="83"/>
      <c r="ACT244" s="83"/>
      <c r="ACU244" s="83"/>
      <c r="ACV244" s="83"/>
      <c r="ACW244" s="83"/>
      <c r="ACX244" s="83"/>
      <c r="ACY244" s="83"/>
      <c r="ACZ244" s="83"/>
      <c r="ADA244" s="83"/>
      <c r="ADB244" s="83"/>
      <c r="ADC244" s="83"/>
      <c r="ADD244" s="83"/>
      <c r="ADE244" s="83"/>
      <c r="ADF244" s="83"/>
      <c r="ADG244" s="83"/>
      <c r="ADH244" s="83"/>
      <c r="ADI244" s="83"/>
      <c r="ADJ244" s="83"/>
      <c r="ADK244" s="83"/>
      <c r="ADL244" s="83"/>
      <c r="ADM244" s="83"/>
      <c r="ADN244" s="83"/>
      <c r="ADO244" s="83"/>
      <c r="ADP244" s="83"/>
      <c r="ADQ244" s="83"/>
      <c r="ADR244" s="83"/>
      <c r="ADS244" s="83"/>
      <c r="ADT244" s="83"/>
      <c r="ADU244" s="83"/>
      <c r="ADV244" s="83"/>
      <c r="ADW244" s="83"/>
      <c r="ADX244" s="83"/>
      <c r="ADY244" s="83"/>
      <c r="ADZ244" s="83"/>
      <c r="AEA244" s="83"/>
      <c r="AEB244" s="83"/>
      <c r="AEC244" s="83"/>
      <c r="AED244" s="83"/>
      <c r="AEE244" s="83"/>
      <c r="AEF244" s="83"/>
      <c r="AEG244" s="83"/>
      <c r="AEH244" s="83"/>
      <c r="AEI244" s="83"/>
      <c r="AEJ244" s="83"/>
      <c r="AEK244" s="83"/>
      <c r="AEL244" s="83"/>
      <c r="AEM244" s="83"/>
      <c r="AEN244" s="83"/>
      <c r="AEO244" s="83"/>
      <c r="AEP244" s="83"/>
      <c r="AEQ244" s="83"/>
      <c r="AER244" s="83"/>
      <c r="AES244" s="83"/>
      <c r="AET244" s="83"/>
      <c r="AEU244" s="83"/>
      <c r="AEV244" s="83"/>
      <c r="AEW244" s="83"/>
      <c r="AEX244" s="83"/>
      <c r="AEY244" s="83"/>
      <c r="AEZ244" s="83"/>
      <c r="AFA244" s="83"/>
      <c r="AFB244" s="83"/>
      <c r="AFC244" s="83"/>
      <c r="AFD244" s="83"/>
      <c r="AFE244" s="83"/>
      <c r="AFF244" s="83"/>
      <c r="AFG244" s="83"/>
      <c r="AFH244" s="83"/>
      <c r="AFI244" s="83"/>
      <c r="AFJ244" s="83"/>
      <c r="AFK244" s="83"/>
      <c r="AFL244" s="83"/>
      <c r="AFM244" s="83"/>
      <c r="AFN244" s="83"/>
      <c r="AFO244" s="83"/>
      <c r="AFP244" s="83"/>
      <c r="AFQ244" s="83"/>
      <c r="AFR244" s="83"/>
      <c r="AFS244" s="83"/>
      <c r="AFT244" s="83"/>
      <c r="AFU244" s="83"/>
      <c r="AFV244" s="83"/>
      <c r="AFW244" s="83"/>
      <c r="AFX244" s="83"/>
      <c r="AFY244" s="83"/>
      <c r="AFZ244" s="83"/>
      <c r="AGA244" s="83"/>
      <c r="AGB244" s="83"/>
      <c r="AGC244" s="83"/>
      <c r="AGD244" s="83"/>
      <c r="AGE244" s="83"/>
      <c r="AGF244" s="83"/>
      <c r="AGG244" s="83"/>
      <c r="AGH244" s="83"/>
      <c r="AGI244" s="83"/>
      <c r="AGJ244" s="83"/>
      <c r="AGK244" s="83"/>
      <c r="AGL244" s="83"/>
      <c r="AGM244" s="83"/>
      <c r="AGN244" s="83"/>
      <c r="AGO244" s="83"/>
      <c r="AGP244" s="83"/>
      <c r="AGQ244" s="83"/>
      <c r="AGR244" s="83"/>
      <c r="AGS244" s="83"/>
      <c r="AGT244" s="83"/>
      <c r="AGU244" s="83"/>
      <c r="AGV244" s="83"/>
      <c r="AGW244" s="83"/>
      <c r="AGX244" s="83"/>
      <c r="AGY244" s="83"/>
      <c r="AGZ244" s="83"/>
      <c r="AHA244" s="83"/>
      <c r="AHB244" s="83"/>
      <c r="AHC244" s="83"/>
      <c r="AHD244" s="83"/>
      <c r="AHE244" s="83"/>
      <c r="AHF244" s="83"/>
      <c r="AHG244" s="83"/>
      <c r="AHH244" s="83"/>
      <c r="AHI244" s="83"/>
      <c r="AHJ244" s="83"/>
      <c r="AHK244" s="83"/>
      <c r="AHL244" s="83"/>
      <c r="AHM244" s="83"/>
      <c r="AHN244" s="83"/>
      <c r="AHO244" s="83"/>
      <c r="AHP244" s="83"/>
      <c r="AHQ244" s="83"/>
      <c r="AHR244" s="83"/>
      <c r="AHS244" s="83"/>
      <c r="AHT244" s="83"/>
      <c r="AHU244" s="83"/>
      <c r="AHV244" s="83"/>
      <c r="AHW244" s="83"/>
      <c r="AHX244" s="83"/>
      <c r="AHY244" s="83"/>
      <c r="AHZ244" s="83"/>
      <c r="AIA244" s="83"/>
      <c r="AIB244" s="83"/>
      <c r="AIC244" s="83"/>
      <c r="AID244" s="83"/>
      <c r="AIE244" s="83"/>
      <c r="AIF244" s="83"/>
      <c r="AIG244" s="83"/>
      <c r="AIH244" s="83"/>
      <c r="AII244" s="83"/>
      <c r="AIJ244" s="83"/>
      <c r="AIK244" s="83"/>
      <c r="AIL244" s="83"/>
      <c r="AIM244" s="83"/>
      <c r="AIN244" s="83"/>
      <c r="AIO244" s="83"/>
      <c r="AIP244" s="83"/>
      <c r="AIQ244" s="83"/>
      <c r="AIR244" s="83"/>
      <c r="AIS244" s="83"/>
      <c r="AIT244" s="83"/>
      <c r="AIU244" s="83"/>
      <c r="AIV244" s="83"/>
      <c r="AIW244" s="83"/>
      <c r="AIX244" s="83"/>
      <c r="AIY244" s="83"/>
      <c r="AIZ244" s="83"/>
      <c r="AJA244" s="83"/>
      <c r="AJB244" s="83"/>
      <c r="AJC244" s="83"/>
      <c r="AJD244" s="83"/>
      <c r="AJE244" s="83"/>
      <c r="AJF244" s="83"/>
      <c r="AJG244" s="83"/>
      <c r="AJH244" s="83"/>
      <c r="AJI244" s="83"/>
      <c r="AJJ244" s="83"/>
      <c r="AJK244" s="83"/>
      <c r="AJL244" s="83"/>
      <c r="AJM244" s="83"/>
      <c r="AJN244" s="83"/>
      <c r="AJO244" s="83"/>
      <c r="AJP244" s="83"/>
      <c r="AJQ244" s="83"/>
      <c r="AJR244" s="83"/>
      <c r="AJS244" s="83"/>
      <c r="AJT244" s="83"/>
      <c r="AJU244" s="83"/>
      <c r="AJV244" s="83"/>
      <c r="AJW244" s="83"/>
      <c r="AJX244" s="83"/>
      <c r="AJY244" s="83"/>
      <c r="AJZ244" s="83"/>
      <c r="AKA244" s="83"/>
      <c r="AKB244" s="83"/>
      <c r="AKC244" s="83"/>
      <c r="AKD244" s="83"/>
      <c r="AKE244" s="83"/>
      <c r="AKF244" s="83"/>
      <c r="AKG244" s="83"/>
      <c r="AKH244" s="83"/>
      <c r="AKI244" s="83"/>
      <c r="AKJ244" s="83"/>
      <c r="AKK244" s="83"/>
      <c r="AKL244" s="83"/>
      <c r="AKM244" s="83"/>
      <c r="AKN244" s="83"/>
      <c r="AKO244" s="83"/>
      <c r="AKP244" s="83"/>
      <c r="AKQ244" s="83"/>
      <c r="AKR244" s="83"/>
      <c r="AKS244" s="83"/>
      <c r="AKT244" s="83"/>
      <c r="AKU244" s="83"/>
      <c r="AKV244" s="83"/>
      <c r="AKW244" s="83"/>
      <c r="AKX244" s="83"/>
      <c r="AKY244" s="83"/>
      <c r="AKZ244" s="83"/>
      <c r="ALA244" s="83"/>
      <c r="ALB244" s="83"/>
      <c r="ALC244" s="83"/>
      <c r="ALD244" s="83"/>
      <c r="ALE244" s="83"/>
      <c r="ALF244" s="83"/>
      <c r="ALG244" s="83"/>
      <c r="ALH244" s="83"/>
      <c r="ALI244" s="83"/>
      <c r="ALJ244" s="83"/>
      <c r="ALK244" s="83"/>
      <c r="ALL244" s="83"/>
      <c r="ALM244" s="83"/>
      <c r="ALN244" s="83"/>
      <c r="ALO244" s="83"/>
      <c r="ALP244" s="83"/>
      <c r="ALQ244" s="83"/>
      <c r="ALR244" s="83"/>
      <c r="ALS244" s="83"/>
      <c r="ALT244" s="83"/>
      <c r="ALU244" s="83"/>
      <c r="ALV244" s="83"/>
      <c r="ALW244" s="83"/>
      <c r="ALX244" s="83"/>
      <c r="ALY244" s="83"/>
      <c r="ALZ244" s="83"/>
      <c r="AMA244" s="83"/>
      <c r="AMB244" s="83"/>
      <c r="AMC244" s="83"/>
      <c r="AMD244" s="83"/>
      <c r="AME244" s="83"/>
      <c r="AMF244" s="83"/>
      <c r="AMG244" s="83"/>
      <c r="AMH244" s="83"/>
      <c r="AMI244" s="83"/>
      <c r="AMJ244" s="83"/>
      <c r="AMK244" s="83"/>
      <c r="AML244" s="83"/>
      <c r="AMM244" s="83"/>
      <c r="AMN244" s="83"/>
      <c r="AMO244" s="83"/>
      <c r="AMP244" s="83"/>
      <c r="AMQ244" s="83"/>
      <c r="AMR244" s="83"/>
      <c r="AMS244" s="83"/>
      <c r="AMT244" s="83"/>
      <c r="AMU244" s="83"/>
      <c r="AMV244" s="83"/>
      <c r="AMW244" s="83"/>
      <c r="AMX244" s="83"/>
      <c r="AMY244" s="83"/>
      <c r="AMZ244" s="83"/>
      <c r="ANA244" s="83"/>
      <c r="ANB244" s="83"/>
      <c r="ANC244" s="83"/>
      <c r="AND244" s="83"/>
      <c r="ANE244" s="83"/>
      <c r="ANF244" s="83"/>
      <c r="ANG244" s="83"/>
      <c r="ANH244" s="83"/>
      <c r="ANI244" s="83"/>
      <c r="ANJ244" s="83"/>
      <c r="ANK244" s="83"/>
      <c r="ANL244" s="83"/>
      <c r="ANM244" s="83"/>
      <c r="ANN244" s="83"/>
      <c r="ANO244" s="83"/>
      <c r="ANP244" s="83"/>
      <c r="ANQ244" s="83"/>
      <c r="ANR244" s="83"/>
      <c r="ANS244" s="83"/>
      <c r="ANT244" s="83"/>
      <c r="ANU244" s="83"/>
      <c r="ANV244" s="83"/>
      <c r="ANW244" s="83"/>
      <c r="ANX244" s="83"/>
      <c r="ANY244" s="83"/>
      <c r="ANZ244" s="83"/>
      <c r="AOA244" s="83"/>
      <c r="AOB244" s="83"/>
      <c r="AOC244" s="83"/>
      <c r="AOD244" s="83"/>
      <c r="AOE244" s="83"/>
      <c r="AOF244" s="83"/>
      <c r="AOG244" s="83"/>
      <c r="AOH244" s="83"/>
      <c r="AOI244" s="83"/>
      <c r="AOJ244" s="83"/>
      <c r="AOK244" s="83"/>
      <c r="AOL244" s="83"/>
      <c r="AOM244" s="83"/>
      <c r="AON244" s="83"/>
      <c r="AOO244" s="83"/>
      <c r="AOP244" s="83"/>
      <c r="AOQ244" s="83"/>
      <c r="AOR244" s="83"/>
      <c r="AOS244" s="83"/>
      <c r="AOT244" s="83"/>
      <c r="AOU244" s="83"/>
      <c r="AOV244" s="83"/>
      <c r="AOW244" s="83"/>
      <c r="AOX244" s="83"/>
      <c r="AOY244" s="83"/>
      <c r="AOZ244" s="83"/>
      <c r="APA244" s="83"/>
      <c r="APB244" s="83"/>
      <c r="APC244" s="83"/>
      <c r="APD244" s="83"/>
      <c r="APE244" s="83"/>
      <c r="APF244" s="83"/>
      <c r="APG244" s="83"/>
      <c r="APH244" s="83"/>
      <c r="API244" s="83"/>
      <c r="APJ244" s="83"/>
      <c r="APK244" s="83"/>
      <c r="APL244" s="83"/>
      <c r="APM244" s="83"/>
      <c r="APN244" s="83"/>
      <c r="APO244" s="83"/>
      <c r="APP244" s="83"/>
      <c r="APQ244" s="83"/>
      <c r="APR244" s="83"/>
      <c r="APS244" s="83"/>
      <c r="APT244" s="83"/>
      <c r="APU244" s="83"/>
      <c r="APV244" s="83"/>
      <c r="APW244" s="83"/>
      <c r="APX244" s="83"/>
      <c r="APY244" s="83"/>
      <c r="APZ244" s="83"/>
      <c r="AQA244" s="83"/>
      <c r="AQB244" s="83"/>
      <c r="AQC244" s="83"/>
      <c r="AQD244" s="83"/>
      <c r="AQE244" s="83"/>
      <c r="AQF244" s="83"/>
      <c r="AQG244" s="83"/>
      <c r="AQH244" s="83"/>
      <c r="AQI244" s="83"/>
      <c r="AQJ244" s="83"/>
      <c r="AQK244" s="83"/>
      <c r="AQL244" s="83"/>
      <c r="AQM244" s="83"/>
      <c r="AQN244" s="83"/>
      <c r="AQO244" s="83"/>
      <c r="AQP244" s="83"/>
      <c r="AQQ244" s="83"/>
      <c r="AQR244" s="83"/>
      <c r="AQS244" s="83"/>
      <c r="AQT244" s="83"/>
      <c r="AQU244" s="83"/>
      <c r="AQV244" s="83"/>
      <c r="AQW244" s="83"/>
      <c r="AQX244" s="83"/>
      <c r="AQY244" s="83"/>
      <c r="AQZ244" s="83"/>
      <c r="ARA244" s="83"/>
      <c r="ARB244" s="83"/>
      <c r="ARC244" s="83"/>
      <c r="ARD244" s="83"/>
      <c r="ARE244" s="83"/>
      <c r="ARF244" s="83"/>
      <c r="ARG244" s="83"/>
      <c r="ARH244" s="83"/>
      <c r="ARI244" s="83"/>
      <c r="ARJ244" s="83"/>
      <c r="ARK244" s="83"/>
      <c r="ARL244" s="83"/>
      <c r="ARM244" s="83"/>
      <c r="ARN244" s="83"/>
      <c r="ARO244" s="83"/>
      <c r="ARP244" s="83"/>
      <c r="ARQ244" s="83"/>
      <c r="ARR244" s="83"/>
      <c r="ARS244" s="83"/>
      <c r="ART244" s="83"/>
      <c r="ARU244" s="83"/>
      <c r="ARV244" s="83"/>
      <c r="ARW244" s="83"/>
      <c r="ARX244" s="83"/>
      <c r="ARY244" s="83"/>
      <c r="ARZ244" s="83"/>
      <c r="ASA244" s="83"/>
      <c r="ASB244" s="83"/>
      <c r="ASC244" s="83"/>
      <c r="ASD244" s="83"/>
      <c r="ASE244" s="83"/>
      <c r="ASF244" s="83"/>
      <c r="ASG244" s="83"/>
      <c r="ASH244" s="83"/>
      <c r="ASI244" s="83"/>
      <c r="ASJ244" s="83"/>
      <c r="ASK244" s="83"/>
      <c r="ASL244" s="83"/>
      <c r="ASM244" s="83"/>
      <c r="ASN244" s="83"/>
      <c r="ASO244" s="83"/>
      <c r="ASP244" s="83"/>
      <c r="ASQ244" s="83"/>
      <c r="ASR244" s="83"/>
      <c r="ASS244" s="83"/>
      <c r="AST244" s="83"/>
      <c r="ASU244" s="83"/>
      <c r="ASV244" s="83"/>
      <c r="ASW244" s="83"/>
      <c r="ASX244" s="83"/>
      <c r="ASY244" s="83"/>
      <c r="ASZ244" s="83"/>
      <c r="ATA244" s="83"/>
      <c r="ATB244" s="83"/>
      <c r="ATC244" s="83"/>
      <c r="ATD244" s="83"/>
      <c r="ATE244" s="83"/>
      <c r="ATF244" s="83"/>
      <c r="ATG244" s="83"/>
      <c r="ATH244" s="83"/>
      <c r="ATI244" s="83"/>
      <c r="ATJ244" s="83"/>
      <c r="ATK244" s="83"/>
      <c r="ATL244" s="83"/>
      <c r="ATM244" s="83"/>
      <c r="ATN244" s="83"/>
      <c r="ATO244" s="83"/>
      <c r="ATP244" s="83"/>
      <c r="ATQ244" s="83"/>
      <c r="ATR244" s="83"/>
      <c r="ATS244" s="83"/>
      <c r="ATT244" s="83"/>
      <c r="ATU244" s="83"/>
      <c r="ATV244" s="83"/>
      <c r="ATW244" s="83"/>
      <c r="ATX244" s="83"/>
      <c r="ATY244" s="83"/>
      <c r="ATZ244" s="83"/>
      <c r="AUA244" s="83"/>
      <c r="AUB244" s="83"/>
      <c r="AUC244" s="83"/>
      <c r="AUD244" s="83"/>
      <c r="AUE244" s="83"/>
      <c r="AUF244" s="83"/>
      <c r="AUG244" s="83"/>
      <c r="AUH244" s="83"/>
      <c r="AUI244" s="83"/>
      <c r="AUJ244" s="83"/>
      <c r="AUK244" s="83"/>
      <c r="AUL244" s="83"/>
      <c r="AUM244" s="83"/>
      <c r="AUN244" s="83"/>
      <c r="AUO244" s="83"/>
      <c r="AUP244" s="83"/>
      <c r="AUQ244" s="83"/>
      <c r="AUR244" s="83"/>
      <c r="AUS244" s="83"/>
      <c r="AUT244" s="83"/>
      <c r="AUU244" s="83"/>
      <c r="AUV244" s="83"/>
      <c r="AUW244" s="83"/>
      <c r="AUX244" s="83"/>
      <c r="AUY244" s="83"/>
      <c r="AUZ244" s="83"/>
      <c r="AVA244" s="83"/>
      <c r="AVB244" s="83"/>
      <c r="AVC244" s="83"/>
      <c r="AVD244" s="83"/>
      <c r="AVE244" s="83"/>
      <c r="AVF244" s="83"/>
      <c r="AVG244" s="83"/>
      <c r="AVH244" s="83"/>
      <c r="AVI244" s="83"/>
      <c r="AVJ244" s="83"/>
      <c r="AVK244" s="83"/>
      <c r="AVL244" s="83"/>
      <c r="AVM244" s="83"/>
      <c r="AVN244" s="83"/>
      <c r="AVO244" s="83"/>
      <c r="AVP244" s="83"/>
      <c r="AVQ244" s="83"/>
      <c r="AVR244" s="83"/>
      <c r="AVS244" s="83"/>
      <c r="AVT244" s="83"/>
      <c r="AVU244" s="83"/>
      <c r="AVV244" s="83"/>
      <c r="AVW244" s="83"/>
      <c r="AVX244" s="83"/>
      <c r="AVY244" s="83"/>
      <c r="AVZ244" s="83"/>
      <c r="AWA244" s="83"/>
      <c r="AWB244" s="83"/>
      <c r="AWC244" s="83"/>
      <c r="AWD244" s="83"/>
      <c r="AWE244" s="83"/>
      <c r="AWF244" s="83"/>
      <c r="AWG244" s="83"/>
      <c r="AWH244" s="83"/>
      <c r="AWI244" s="83"/>
      <c r="AWJ244" s="83"/>
      <c r="AWK244" s="83"/>
      <c r="AWL244" s="83"/>
      <c r="AWM244" s="83"/>
      <c r="AWN244" s="83"/>
      <c r="AWO244" s="83"/>
      <c r="AWP244" s="83"/>
      <c r="AWQ244" s="83"/>
      <c r="AWR244" s="83"/>
      <c r="AWS244" s="83"/>
      <c r="AWT244" s="83"/>
      <c r="AWU244" s="83"/>
      <c r="AWV244" s="83"/>
      <c r="AWW244" s="83"/>
      <c r="AWX244" s="83"/>
      <c r="AWY244" s="83"/>
      <c r="AWZ244" s="83"/>
      <c r="AXA244" s="83"/>
      <c r="AXB244" s="83"/>
      <c r="AXC244" s="83"/>
      <c r="AXD244" s="83"/>
      <c r="AXE244" s="83"/>
      <c r="AXF244" s="83"/>
      <c r="AXG244" s="83"/>
      <c r="AXH244" s="83"/>
      <c r="AXI244" s="83"/>
      <c r="AXJ244" s="83"/>
      <c r="AXK244" s="83"/>
      <c r="AXL244" s="83"/>
      <c r="AXM244" s="83"/>
      <c r="AXN244" s="83"/>
      <c r="AXO244" s="83"/>
      <c r="AXP244" s="83"/>
      <c r="AXQ244" s="83"/>
      <c r="AXR244" s="83"/>
      <c r="AXS244" s="83"/>
      <c r="AXT244" s="83"/>
      <c r="AXU244" s="83"/>
      <c r="AXV244" s="83"/>
      <c r="AXW244" s="83"/>
      <c r="AXX244" s="83"/>
      <c r="AXY244" s="83"/>
      <c r="AXZ244" s="83"/>
      <c r="AYA244" s="83"/>
      <c r="AYB244" s="83"/>
      <c r="AYC244" s="83"/>
      <c r="AYD244" s="83"/>
      <c r="AYE244" s="83"/>
      <c r="AYF244" s="83"/>
      <c r="AYG244" s="83"/>
      <c r="AYH244" s="83"/>
      <c r="AYI244" s="83"/>
      <c r="AYJ244" s="83"/>
      <c r="AYK244" s="83"/>
      <c r="AYL244" s="83"/>
      <c r="AYM244" s="83"/>
      <c r="AYN244" s="83"/>
      <c r="AYO244" s="83"/>
      <c r="AYP244" s="83"/>
      <c r="AYQ244" s="83"/>
      <c r="AYR244" s="83"/>
      <c r="AYS244" s="83"/>
      <c r="AYT244" s="83"/>
      <c r="AYU244" s="83"/>
      <c r="AYV244" s="83"/>
      <c r="AYW244" s="83"/>
      <c r="AYX244" s="83"/>
      <c r="AYY244" s="83"/>
      <c r="AYZ244" s="83"/>
      <c r="AZA244" s="83"/>
      <c r="AZB244" s="83"/>
      <c r="AZC244" s="83"/>
      <c r="AZD244" s="83"/>
      <c r="AZE244" s="83"/>
      <c r="AZF244" s="83"/>
      <c r="AZG244" s="83"/>
      <c r="AZH244" s="83"/>
      <c r="AZI244" s="83"/>
      <c r="AZJ244" s="83"/>
      <c r="AZK244" s="83"/>
      <c r="AZL244" s="83"/>
      <c r="AZM244" s="83"/>
      <c r="AZN244" s="83"/>
      <c r="AZO244" s="83"/>
      <c r="AZP244" s="83"/>
      <c r="AZQ244" s="83"/>
      <c r="AZR244" s="83"/>
      <c r="AZS244" s="83"/>
      <c r="AZT244" s="83"/>
      <c r="AZU244" s="83"/>
      <c r="AZV244" s="83"/>
      <c r="AZW244" s="83"/>
      <c r="AZX244" s="83"/>
      <c r="AZY244" s="83"/>
      <c r="AZZ244" s="83"/>
      <c r="BAA244" s="83"/>
      <c r="BAB244" s="83"/>
      <c r="BAC244" s="83"/>
      <c r="BAD244" s="83"/>
      <c r="BAE244" s="83"/>
      <c r="BAF244" s="83"/>
      <c r="BAG244" s="83"/>
      <c r="BAH244" s="83"/>
      <c r="BAI244" s="83"/>
      <c r="BAJ244" s="83"/>
      <c r="BAK244" s="83"/>
      <c r="BAL244" s="83"/>
      <c r="BAM244" s="83"/>
      <c r="BAN244" s="83"/>
      <c r="BAO244" s="83"/>
      <c r="BAP244" s="83"/>
      <c r="BAQ244" s="83"/>
      <c r="BAR244" s="83"/>
      <c r="BAS244" s="83"/>
      <c r="BAT244" s="83"/>
      <c r="BAU244" s="83"/>
      <c r="BAV244" s="83"/>
      <c r="BAW244" s="83"/>
      <c r="BAX244" s="83"/>
      <c r="BAY244" s="83"/>
      <c r="BAZ244" s="83"/>
      <c r="BBA244" s="83"/>
      <c r="BBB244" s="83"/>
      <c r="BBC244" s="83"/>
      <c r="BBD244" s="83"/>
      <c r="BBE244" s="83"/>
      <c r="BBF244" s="83"/>
      <c r="BBG244" s="83"/>
      <c r="BBH244" s="83"/>
      <c r="BBI244" s="83"/>
      <c r="BBJ244" s="83"/>
      <c r="BBK244" s="83"/>
      <c r="BBL244" s="83"/>
      <c r="BBM244" s="83"/>
      <c r="BBN244" s="83"/>
      <c r="BBO244" s="83"/>
      <c r="BBP244" s="83"/>
      <c r="BBQ244" s="83"/>
      <c r="BBR244" s="83"/>
      <c r="BBS244" s="83"/>
      <c r="BBT244" s="83"/>
      <c r="BBU244" s="83"/>
      <c r="BBV244" s="83"/>
      <c r="BBW244" s="83"/>
      <c r="BBX244" s="83"/>
      <c r="BBY244" s="83"/>
      <c r="BBZ244" s="83"/>
      <c r="BCA244" s="83"/>
      <c r="BCB244" s="83"/>
      <c r="BCC244" s="83"/>
      <c r="BCD244" s="83"/>
      <c r="BCE244" s="83"/>
      <c r="BCF244" s="83"/>
      <c r="BCG244" s="83"/>
      <c r="BCH244" s="83"/>
      <c r="BCI244" s="83"/>
      <c r="BCJ244" s="83"/>
      <c r="BCK244" s="83"/>
      <c r="BCL244" s="83"/>
      <c r="BCM244" s="83"/>
      <c r="BCN244" s="83"/>
      <c r="BCO244" s="83"/>
      <c r="BCP244" s="83"/>
      <c r="BCQ244" s="83"/>
      <c r="BCR244" s="83"/>
      <c r="BCS244" s="83"/>
      <c r="BCT244" s="83"/>
      <c r="BCU244" s="83"/>
      <c r="BCV244" s="83"/>
      <c r="BCW244" s="83"/>
      <c r="BCX244" s="83"/>
      <c r="BCY244" s="83"/>
      <c r="BCZ244" s="83"/>
      <c r="BDA244" s="83"/>
      <c r="BDB244" s="83"/>
      <c r="BDC244" s="83"/>
      <c r="BDD244" s="83"/>
      <c r="BDE244" s="83"/>
      <c r="BDF244" s="83"/>
      <c r="BDG244" s="83"/>
      <c r="BDH244" s="83"/>
      <c r="BDI244" s="83"/>
      <c r="BDJ244" s="83"/>
      <c r="BDK244" s="83"/>
      <c r="BDL244" s="83"/>
      <c r="BDM244" s="83"/>
      <c r="BDN244" s="83"/>
      <c r="BDO244" s="83"/>
      <c r="BDP244" s="83"/>
      <c r="BDQ244" s="83"/>
      <c r="BDR244" s="83"/>
      <c r="BDS244" s="83"/>
      <c r="BDT244" s="83"/>
      <c r="BDU244" s="83"/>
      <c r="BDV244" s="83"/>
      <c r="BDW244" s="83"/>
      <c r="BDX244" s="83"/>
      <c r="BDY244" s="83"/>
      <c r="BDZ244" s="83"/>
      <c r="BEA244" s="83"/>
      <c r="BEB244" s="83"/>
      <c r="BEC244" s="83"/>
      <c r="BED244" s="83"/>
      <c r="BEE244" s="83"/>
      <c r="BEF244" s="83"/>
      <c r="BEG244" s="83"/>
      <c r="BEH244" s="83"/>
      <c r="BEI244" s="83"/>
      <c r="BEJ244" s="83"/>
      <c r="BEK244" s="83"/>
      <c r="BEL244" s="83"/>
      <c r="BEM244" s="83"/>
      <c r="BEN244" s="83"/>
      <c r="BEO244" s="83"/>
      <c r="BEP244" s="83"/>
      <c r="BEQ244" s="83"/>
      <c r="BER244" s="83"/>
      <c r="BES244" s="83"/>
      <c r="BET244" s="83"/>
      <c r="BEU244" s="83"/>
      <c r="BEV244" s="83"/>
      <c r="BEW244" s="83"/>
      <c r="BEX244" s="83"/>
      <c r="BEY244" s="83"/>
      <c r="BEZ244" s="83"/>
      <c r="BFA244" s="83"/>
      <c r="BFB244" s="83"/>
      <c r="BFC244" s="83"/>
      <c r="BFD244" s="83"/>
      <c r="BFE244" s="83"/>
      <c r="BFF244" s="83"/>
      <c r="BFG244" s="83"/>
      <c r="BFH244" s="83"/>
      <c r="BFI244" s="83"/>
      <c r="BFJ244" s="83"/>
      <c r="BFK244" s="83"/>
      <c r="BFL244" s="83"/>
      <c r="BFM244" s="83"/>
      <c r="BFN244" s="83"/>
      <c r="BFO244" s="83"/>
      <c r="BFP244" s="83"/>
      <c r="BFQ244" s="83"/>
      <c r="BFR244" s="83"/>
      <c r="BFS244" s="83"/>
      <c r="BFT244" s="83"/>
      <c r="BFU244" s="83"/>
      <c r="BFV244" s="83"/>
      <c r="BFW244" s="83"/>
      <c r="BFX244" s="83"/>
      <c r="BFY244" s="83"/>
      <c r="BFZ244" s="83"/>
      <c r="BGA244" s="83"/>
      <c r="BGB244" s="83"/>
      <c r="BGC244" s="83"/>
      <c r="BGD244" s="83"/>
      <c r="BGE244" s="83"/>
      <c r="BGF244" s="83"/>
      <c r="BGG244" s="83"/>
      <c r="BGH244" s="83"/>
      <c r="BGI244" s="83"/>
      <c r="BGJ244" s="83"/>
      <c r="BGK244" s="83"/>
      <c r="BGL244" s="83"/>
      <c r="BGM244" s="83"/>
      <c r="BGN244" s="83"/>
      <c r="BGO244" s="83"/>
      <c r="BGP244" s="83"/>
      <c r="BGQ244" s="83"/>
      <c r="BGR244" s="83"/>
      <c r="BGS244" s="83"/>
      <c r="BGT244" s="83"/>
      <c r="BGU244" s="83"/>
      <c r="BGV244" s="83"/>
      <c r="BGW244" s="83"/>
      <c r="BGX244" s="83"/>
      <c r="BGY244" s="83"/>
      <c r="BGZ244" s="83"/>
      <c r="BHA244" s="83"/>
      <c r="BHB244" s="83"/>
      <c r="BHC244" s="83"/>
      <c r="BHD244" s="83"/>
      <c r="BHE244" s="83"/>
      <c r="BHF244" s="83"/>
      <c r="BHG244" s="83"/>
      <c r="BHH244" s="83"/>
      <c r="BHI244" s="83"/>
      <c r="BHJ244" s="83"/>
      <c r="BHK244" s="83"/>
      <c r="BHL244" s="83"/>
      <c r="BHM244" s="83"/>
      <c r="BHN244" s="83"/>
      <c r="BHO244" s="83"/>
      <c r="BHP244" s="83"/>
      <c r="BHQ244" s="83"/>
      <c r="BHR244" s="83"/>
      <c r="BHS244" s="83"/>
      <c r="BHT244" s="83"/>
      <c r="BHU244" s="83"/>
      <c r="BHV244" s="83"/>
      <c r="BHW244" s="83"/>
      <c r="BHX244" s="83"/>
      <c r="BHY244" s="83"/>
      <c r="BHZ244" s="83"/>
      <c r="BIA244" s="83"/>
      <c r="BIB244" s="83"/>
      <c r="BIC244" s="83"/>
      <c r="BID244" s="83"/>
      <c r="BIE244" s="83"/>
      <c r="BIF244" s="83"/>
      <c r="BIG244" s="83"/>
      <c r="BIH244" s="83"/>
      <c r="BII244" s="83"/>
      <c r="BIJ244" s="83"/>
      <c r="BIK244" s="83"/>
      <c r="BIL244" s="83"/>
      <c r="BIM244" s="83"/>
      <c r="BIN244" s="83"/>
      <c r="BIO244" s="83"/>
      <c r="BIP244" s="83"/>
      <c r="BIQ244" s="83"/>
      <c r="BIR244" s="83"/>
      <c r="BIS244" s="83"/>
      <c r="BIT244" s="83"/>
      <c r="BIU244" s="83"/>
      <c r="BIV244" s="83"/>
      <c r="BIW244" s="83"/>
      <c r="BIX244" s="83"/>
      <c r="BIY244" s="83"/>
      <c r="BIZ244" s="83"/>
      <c r="BJA244" s="83"/>
      <c r="BJB244" s="83"/>
      <c r="BJC244" s="83"/>
      <c r="BJD244" s="83"/>
      <c r="BJE244" s="83"/>
      <c r="BJF244" s="83"/>
      <c r="BJG244" s="83"/>
      <c r="BJH244" s="83"/>
      <c r="BJI244" s="83"/>
      <c r="BJJ244" s="83"/>
      <c r="BJK244" s="83"/>
      <c r="BJL244" s="83"/>
      <c r="BJM244" s="83"/>
      <c r="BJN244" s="83"/>
      <c r="BJO244" s="83"/>
      <c r="BJP244" s="83"/>
      <c r="BJQ244" s="83"/>
      <c r="BJR244" s="83"/>
      <c r="BJS244" s="83"/>
      <c r="BJT244" s="83"/>
      <c r="BJU244" s="83"/>
      <c r="BJV244" s="83"/>
      <c r="BJW244" s="83"/>
      <c r="BJX244" s="83"/>
      <c r="BJY244" s="83"/>
      <c r="BJZ244" s="83"/>
      <c r="BKA244" s="83"/>
      <c r="BKB244" s="83"/>
      <c r="BKC244" s="83"/>
      <c r="BKD244" s="83"/>
      <c r="BKE244" s="83"/>
      <c r="BKF244" s="83"/>
      <c r="BKG244" s="83"/>
      <c r="BKH244" s="83"/>
      <c r="BKI244" s="83"/>
      <c r="BKJ244" s="83"/>
      <c r="BKK244" s="83"/>
      <c r="BKL244" s="83"/>
      <c r="BKM244" s="83"/>
      <c r="BKN244" s="83"/>
      <c r="BKO244" s="83"/>
      <c r="BKP244" s="83"/>
      <c r="BKQ244" s="83"/>
      <c r="BKR244" s="83"/>
      <c r="BKS244" s="83"/>
      <c r="BKT244" s="83"/>
      <c r="BKU244" s="83"/>
      <c r="BKV244" s="83"/>
      <c r="BKW244" s="83"/>
      <c r="BKX244" s="83"/>
      <c r="BKY244" s="83"/>
      <c r="BKZ244" s="83"/>
      <c r="BLA244" s="83"/>
      <c r="BLB244" s="83"/>
      <c r="BLC244" s="83"/>
      <c r="BLD244" s="83"/>
      <c r="BLE244" s="83"/>
      <c r="BLF244" s="83"/>
      <c r="BLG244" s="83"/>
      <c r="BLH244" s="83"/>
      <c r="BLI244" s="83"/>
      <c r="BLJ244" s="83"/>
      <c r="BLK244" s="83"/>
      <c r="BLL244" s="83"/>
      <c r="BLM244" s="83"/>
      <c r="BLN244" s="83"/>
      <c r="BLO244" s="83"/>
      <c r="BLP244" s="83"/>
      <c r="BLQ244" s="83"/>
      <c r="BLR244" s="83"/>
      <c r="BLS244" s="83"/>
      <c r="BLT244" s="83"/>
      <c r="BLU244" s="83"/>
      <c r="BLV244" s="83"/>
      <c r="BLW244" s="83"/>
      <c r="BLX244" s="83"/>
      <c r="BLY244" s="83"/>
      <c r="BLZ244" s="83"/>
      <c r="BMA244" s="83"/>
      <c r="BMB244" s="83"/>
      <c r="BMC244" s="83"/>
      <c r="BMD244" s="83"/>
      <c r="BME244" s="83"/>
      <c r="BMF244" s="83"/>
      <c r="BMG244" s="83"/>
      <c r="BMH244" s="83"/>
      <c r="BMI244" s="83"/>
      <c r="BMJ244" s="83"/>
      <c r="BMK244" s="83"/>
      <c r="BML244" s="83"/>
      <c r="BMM244" s="83"/>
      <c r="BMN244" s="83"/>
      <c r="BMO244" s="83"/>
      <c r="BMP244" s="83"/>
      <c r="BMQ244" s="83"/>
      <c r="BMR244" s="83"/>
      <c r="BMS244" s="83"/>
      <c r="BMT244" s="83"/>
      <c r="BMU244" s="83"/>
      <c r="BMV244" s="83"/>
      <c r="BMW244" s="83"/>
      <c r="BMX244" s="83"/>
      <c r="BMY244" s="83"/>
      <c r="BMZ244" s="83"/>
      <c r="BNA244" s="83"/>
      <c r="BNB244" s="83"/>
      <c r="BNC244" s="83"/>
      <c r="BND244" s="83"/>
      <c r="BNE244" s="83"/>
      <c r="BNF244" s="83"/>
      <c r="BNG244" s="83"/>
      <c r="BNH244" s="83"/>
      <c r="BNI244" s="83"/>
      <c r="BNJ244" s="83"/>
      <c r="BNK244" s="83"/>
      <c r="BNL244" s="83"/>
      <c r="BNM244" s="83"/>
      <c r="BNN244" s="83"/>
      <c r="BNO244" s="83"/>
      <c r="BNP244" s="83"/>
      <c r="BNQ244" s="83"/>
      <c r="BNR244" s="83"/>
      <c r="BNS244" s="83"/>
      <c r="BNT244" s="83"/>
      <c r="BNU244" s="83"/>
      <c r="BNV244" s="83"/>
      <c r="BNW244" s="83"/>
      <c r="BNX244" s="83"/>
      <c r="BNY244" s="83"/>
      <c r="BNZ244" s="83"/>
      <c r="BOA244" s="83"/>
      <c r="BOB244" s="83"/>
      <c r="BOC244" s="83"/>
      <c r="BOD244" s="83"/>
      <c r="BOE244" s="83"/>
      <c r="BOF244" s="83"/>
      <c r="BOG244" s="83"/>
      <c r="BOH244" s="83"/>
      <c r="BOI244" s="83"/>
      <c r="BOJ244" s="83"/>
      <c r="BOK244" s="83"/>
      <c r="BOL244" s="83"/>
      <c r="BOM244" s="83"/>
      <c r="BON244" s="83"/>
      <c r="BOO244" s="83"/>
      <c r="BOP244" s="83"/>
      <c r="BOQ244" s="83"/>
      <c r="BOR244" s="83"/>
      <c r="BOS244" s="83"/>
      <c r="BOT244" s="83"/>
      <c r="BOU244" s="83"/>
      <c r="BOV244" s="83"/>
      <c r="BOW244" s="83"/>
      <c r="BOX244" s="83"/>
      <c r="BOY244" s="83"/>
      <c r="BOZ244" s="83"/>
      <c r="BPA244" s="83"/>
      <c r="BPB244" s="83"/>
      <c r="BPC244" s="83"/>
      <c r="BPD244" s="83"/>
      <c r="BPE244" s="83"/>
      <c r="BPF244" s="83"/>
      <c r="BPG244" s="83"/>
      <c r="BPH244" s="83"/>
      <c r="BPI244" s="83"/>
      <c r="BPJ244" s="83"/>
      <c r="BPK244" s="83"/>
      <c r="BPL244" s="83"/>
      <c r="BPM244" s="83"/>
      <c r="BPN244" s="83"/>
      <c r="BPO244" s="83"/>
      <c r="BPP244" s="83"/>
      <c r="BPQ244" s="83"/>
      <c r="BPR244" s="83"/>
      <c r="BPS244" s="83"/>
      <c r="BPT244" s="83"/>
      <c r="BPU244" s="83"/>
      <c r="BPV244" s="83"/>
      <c r="BPW244" s="83"/>
      <c r="BPX244" s="83"/>
      <c r="BPY244" s="83"/>
      <c r="BPZ244" s="83"/>
      <c r="BQA244" s="83"/>
      <c r="BQB244" s="83"/>
      <c r="BQC244" s="83"/>
      <c r="BQD244" s="83"/>
      <c r="BQE244" s="83"/>
      <c r="BQF244" s="83"/>
      <c r="BQG244" s="83"/>
      <c r="BQH244" s="83"/>
      <c r="BQI244" s="83"/>
      <c r="BQJ244" s="83"/>
      <c r="BQK244" s="83"/>
      <c r="BQL244" s="83"/>
      <c r="BQM244" s="83"/>
      <c r="BQN244" s="83"/>
      <c r="BQO244" s="83"/>
      <c r="BQP244" s="83"/>
      <c r="BQQ244" s="83"/>
      <c r="BQR244" s="83"/>
      <c r="BQS244" s="83"/>
      <c r="BQT244" s="83"/>
      <c r="BQU244" s="83"/>
      <c r="BQV244" s="83"/>
      <c r="BQW244" s="83"/>
      <c r="BQX244" s="83"/>
      <c r="BQY244" s="83"/>
      <c r="BQZ244" s="83"/>
      <c r="BRA244" s="83"/>
      <c r="BRB244" s="83"/>
      <c r="BRC244" s="83"/>
      <c r="BRD244" s="83"/>
      <c r="BRE244" s="83"/>
      <c r="BRF244" s="83"/>
      <c r="BRG244" s="83"/>
      <c r="BRH244" s="83"/>
      <c r="BRI244" s="83"/>
      <c r="BRJ244" s="83"/>
      <c r="BRK244" s="83"/>
      <c r="BRL244" s="83"/>
      <c r="BRM244" s="83"/>
      <c r="BRN244" s="83"/>
      <c r="BRO244" s="83"/>
      <c r="BRP244" s="83"/>
      <c r="BRQ244" s="83"/>
      <c r="BRR244" s="83"/>
      <c r="BRS244" s="83"/>
      <c r="BRT244" s="83"/>
      <c r="BRU244" s="83"/>
      <c r="BRV244" s="83"/>
      <c r="BRW244" s="83"/>
      <c r="BRX244" s="83"/>
      <c r="BRY244" s="83"/>
      <c r="BRZ244" s="83"/>
      <c r="BSA244" s="83"/>
      <c r="BSB244" s="83"/>
      <c r="BSC244" s="83"/>
      <c r="BSD244" s="83"/>
      <c r="BSE244" s="83"/>
      <c r="BSF244" s="83"/>
      <c r="BSG244" s="83"/>
      <c r="BSH244" s="83"/>
      <c r="BSI244" s="83"/>
      <c r="BSJ244" s="83"/>
      <c r="BSK244" s="83"/>
      <c r="BSL244" s="83"/>
      <c r="BSM244" s="83"/>
      <c r="BSN244" s="83"/>
      <c r="BSO244" s="83"/>
      <c r="BSP244" s="83"/>
      <c r="BSQ244" s="83"/>
      <c r="BSR244" s="83"/>
      <c r="BSS244" s="83"/>
      <c r="BST244" s="83"/>
      <c r="BSU244" s="83"/>
      <c r="BSV244" s="83"/>
      <c r="BSW244" s="83"/>
      <c r="BSX244" s="83"/>
      <c r="BSY244" s="83"/>
      <c r="BSZ244" s="83"/>
      <c r="BTA244" s="83"/>
      <c r="BTB244" s="83"/>
      <c r="BTC244" s="83"/>
      <c r="BTD244" s="83"/>
      <c r="BTE244" s="83"/>
      <c r="BTF244" s="83"/>
      <c r="BTG244" s="83"/>
      <c r="BTH244" s="83"/>
      <c r="BTI244" s="83"/>
      <c r="BTJ244" s="83"/>
      <c r="BTK244" s="83"/>
      <c r="BTL244" s="83"/>
      <c r="BTM244" s="83"/>
      <c r="BTN244" s="83"/>
      <c r="BTO244" s="83"/>
      <c r="BTP244" s="83"/>
      <c r="BTQ244" s="83"/>
      <c r="BTR244" s="83"/>
      <c r="BTS244" s="83"/>
      <c r="BTT244" s="83"/>
      <c r="BTU244" s="83"/>
      <c r="BTV244" s="83"/>
      <c r="BTW244" s="83"/>
      <c r="BTX244" s="83"/>
      <c r="BTY244" s="83"/>
      <c r="BTZ244" s="83"/>
      <c r="BUA244" s="83"/>
      <c r="BUB244" s="83"/>
      <c r="BUC244" s="83"/>
      <c r="BUD244" s="83"/>
      <c r="BUE244" s="83"/>
      <c r="BUF244" s="83"/>
      <c r="BUG244" s="83"/>
      <c r="BUH244" s="83"/>
      <c r="BUI244" s="83"/>
      <c r="BUJ244" s="83"/>
      <c r="BUK244" s="83"/>
      <c r="BUL244" s="83"/>
      <c r="BUM244" s="83"/>
      <c r="BUN244" s="83"/>
      <c r="BUO244" s="83"/>
      <c r="BUP244" s="83"/>
      <c r="BUQ244" s="83"/>
      <c r="BUR244" s="83"/>
      <c r="BUS244" s="83"/>
      <c r="BUT244" s="83"/>
      <c r="BUU244" s="83"/>
      <c r="BUV244" s="83"/>
      <c r="BUW244" s="83"/>
      <c r="BUX244" s="83"/>
      <c r="BUY244" s="83"/>
      <c r="BUZ244" s="83"/>
      <c r="BVA244" s="83"/>
      <c r="BVB244" s="83"/>
      <c r="BVC244" s="83"/>
      <c r="BVD244" s="83"/>
      <c r="BVE244" s="83"/>
      <c r="BVF244" s="83"/>
      <c r="BVG244" s="83"/>
      <c r="BVH244" s="83"/>
      <c r="BVI244" s="83"/>
      <c r="BVJ244" s="83"/>
      <c r="BVK244" s="83"/>
      <c r="BVL244" s="83"/>
      <c r="BVM244" s="83"/>
      <c r="BVN244" s="83"/>
      <c r="BVO244" s="83"/>
      <c r="BVP244" s="83"/>
      <c r="BVQ244" s="83"/>
      <c r="BVR244" s="83"/>
      <c r="BVS244" s="83"/>
      <c r="BVT244" s="83"/>
      <c r="BVU244" s="83"/>
      <c r="BVV244" s="83"/>
      <c r="BVW244" s="83"/>
      <c r="BVX244" s="83"/>
      <c r="BVY244" s="83"/>
      <c r="BVZ244" s="83"/>
      <c r="BWA244" s="83"/>
      <c r="BWB244" s="83"/>
      <c r="BWC244" s="83"/>
      <c r="BWD244" s="83"/>
      <c r="BWE244" s="83"/>
      <c r="BWF244" s="83"/>
      <c r="BWG244" s="83"/>
      <c r="BWH244" s="83"/>
      <c r="BWI244" s="83"/>
      <c r="BWJ244" s="83"/>
      <c r="BWK244" s="83"/>
      <c r="BWL244" s="83"/>
      <c r="BWM244" s="83"/>
      <c r="BWN244" s="83"/>
      <c r="BWO244" s="83"/>
      <c r="BWP244" s="83"/>
      <c r="BWQ244" s="83"/>
      <c r="BWR244" s="83"/>
      <c r="BWS244" s="83"/>
      <c r="BWT244" s="83"/>
      <c r="BWU244" s="83"/>
      <c r="BWV244" s="83"/>
      <c r="BWW244" s="83"/>
      <c r="BWX244" s="83"/>
      <c r="BWY244" s="83"/>
      <c r="BWZ244" s="83"/>
      <c r="BXA244" s="83"/>
      <c r="BXB244" s="83"/>
      <c r="BXC244" s="83"/>
      <c r="BXD244" s="83"/>
      <c r="BXE244" s="83"/>
      <c r="BXF244" s="83"/>
      <c r="BXG244" s="83"/>
      <c r="BXH244" s="83"/>
      <c r="BXI244" s="83"/>
      <c r="BXJ244" s="83"/>
      <c r="BXK244" s="83"/>
      <c r="BXL244" s="83"/>
      <c r="BXM244" s="83"/>
      <c r="BXN244" s="83"/>
      <c r="BXO244" s="83"/>
      <c r="BXP244" s="83"/>
      <c r="BXQ244" s="83"/>
      <c r="BXR244" s="83"/>
      <c r="BXS244" s="83"/>
      <c r="BXT244" s="83"/>
      <c r="BXU244" s="83"/>
      <c r="BXV244" s="83"/>
      <c r="BXW244" s="83"/>
      <c r="BXX244" s="83"/>
      <c r="BXY244" s="83"/>
      <c r="BXZ244" s="83"/>
      <c r="BYA244" s="83"/>
      <c r="BYB244" s="83"/>
      <c r="BYC244" s="83"/>
      <c r="BYD244" s="83"/>
      <c r="BYE244" s="83"/>
      <c r="BYF244" s="83"/>
      <c r="BYG244" s="83"/>
      <c r="BYH244" s="83"/>
      <c r="BYI244" s="83"/>
      <c r="BYJ244" s="83"/>
      <c r="BYK244" s="83"/>
      <c r="BYL244" s="83"/>
      <c r="BYM244" s="83"/>
      <c r="BYN244" s="83"/>
      <c r="BYO244" s="83"/>
      <c r="BYP244" s="83"/>
      <c r="BYQ244" s="83"/>
      <c r="BYR244" s="83"/>
      <c r="BYS244" s="83"/>
      <c r="BYT244" s="83"/>
      <c r="BYU244" s="83"/>
      <c r="BYV244" s="83"/>
      <c r="BYW244" s="83"/>
      <c r="BYX244" s="83"/>
      <c r="BYY244" s="83"/>
      <c r="BYZ244" s="83"/>
      <c r="BZA244" s="83"/>
      <c r="BZB244" s="83"/>
      <c r="BZC244" s="83"/>
      <c r="BZD244" s="83"/>
      <c r="BZE244" s="83"/>
      <c r="BZF244" s="83"/>
      <c r="BZG244" s="83"/>
      <c r="BZH244" s="83"/>
      <c r="BZI244" s="83"/>
      <c r="BZJ244" s="83"/>
      <c r="BZK244" s="83"/>
      <c r="BZL244" s="83"/>
      <c r="BZM244" s="83"/>
      <c r="BZN244" s="83"/>
      <c r="BZO244" s="83"/>
      <c r="BZP244" s="83"/>
      <c r="BZQ244" s="83"/>
      <c r="BZR244" s="83"/>
      <c r="BZS244" s="83"/>
      <c r="BZT244" s="83"/>
      <c r="BZU244" s="83"/>
      <c r="BZV244" s="83"/>
      <c r="BZW244" s="83"/>
      <c r="BZX244" s="83"/>
      <c r="BZY244" s="83"/>
      <c r="BZZ244" s="83"/>
      <c r="CAA244" s="83"/>
      <c r="CAB244" s="83"/>
      <c r="CAC244" s="83"/>
      <c r="CAD244" s="83"/>
      <c r="CAE244" s="83"/>
      <c r="CAF244" s="83"/>
      <c r="CAG244" s="83"/>
      <c r="CAH244" s="83"/>
      <c r="CAI244" s="83"/>
      <c r="CAJ244" s="83"/>
      <c r="CAK244" s="83"/>
      <c r="CAL244" s="83"/>
      <c r="CAM244" s="83"/>
      <c r="CAN244" s="83"/>
      <c r="CAO244" s="83"/>
      <c r="CAP244" s="83"/>
      <c r="CAQ244" s="83"/>
      <c r="CAR244" s="83"/>
      <c r="CAS244" s="83"/>
      <c r="CAT244" s="83"/>
      <c r="CAU244" s="83"/>
      <c r="CAV244" s="83"/>
      <c r="CAW244" s="83"/>
      <c r="CAX244" s="83"/>
      <c r="CAY244" s="83"/>
      <c r="CAZ244" s="83"/>
      <c r="CBA244" s="83"/>
      <c r="CBB244" s="83"/>
      <c r="CBC244" s="83"/>
      <c r="CBD244" s="83"/>
      <c r="CBE244" s="83"/>
      <c r="CBF244" s="83"/>
      <c r="CBG244" s="83"/>
      <c r="CBH244" s="83"/>
      <c r="CBI244" s="83"/>
      <c r="CBJ244" s="83"/>
      <c r="CBK244" s="83"/>
      <c r="CBL244" s="83"/>
      <c r="CBM244" s="83"/>
      <c r="CBN244" s="83"/>
      <c r="CBO244" s="83"/>
      <c r="CBP244" s="83"/>
      <c r="CBQ244" s="83"/>
      <c r="CBR244" s="83"/>
      <c r="CBS244" s="83"/>
      <c r="CBT244" s="83"/>
      <c r="CBU244" s="83"/>
      <c r="CBV244" s="83"/>
      <c r="CBW244" s="83"/>
      <c r="CBX244" s="83"/>
      <c r="CBY244" s="83"/>
      <c r="CBZ244" s="83"/>
      <c r="CCA244" s="83"/>
      <c r="CCB244" s="83"/>
      <c r="CCC244" s="83"/>
      <c r="CCD244" s="83"/>
      <c r="CCE244" s="83"/>
      <c r="CCF244" s="83"/>
      <c r="CCG244" s="83"/>
      <c r="CCH244" s="83"/>
      <c r="CCI244" s="83"/>
      <c r="CCJ244" s="83"/>
      <c r="CCK244" s="83"/>
      <c r="CCL244" s="83"/>
      <c r="CCM244" s="83"/>
      <c r="CCN244" s="83"/>
      <c r="CCO244" s="83"/>
      <c r="CCP244" s="83"/>
      <c r="CCQ244" s="83"/>
      <c r="CCR244" s="83"/>
      <c r="CCS244" s="83"/>
      <c r="CCT244" s="83"/>
      <c r="CCU244" s="83"/>
      <c r="CCV244" s="83"/>
      <c r="CCW244" s="83"/>
      <c r="CCX244" s="83"/>
      <c r="CCY244" s="83"/>
      <c r="CCZ244" s="83"/>
      <c r="CDA244" s="83"/>
      <c r="CDB244" s="83"/>
      <c r="CDC244" s="83"/>
      <c r="CDD244" s="83"/>
      <c r="CDE244" s="83"/>
      <c r="CDF244" s="83"/>
      <c r="CDG244" s="83"/>
      <c r="CDH244" s="83"/>
      <c r="CDI244" s="83"/>
      <c r="CDJ244" s="83"/>
      <c r="CDK244" s="83"/>
      <c r="CDL244" s="83"/>
      <c r="CDM244" s="83"/>
      <c r="CDN244" s="83"/>
      <c r="CDO244" s="83"/>
      <c r="CDP244" s="83"/>
      <c r="CDQ244" s="83"/>
      <c r="CDR244" s="83"/>
      <c r="CDS244" s="83"/>
      <c r="CDT244" s="83"/>
      <c r="CDU244" s="83"/>
      <c r="CDV244" s="83"/>
      <c r="CDW244" s="83"/>
      <c r="CDX244" s="83"/>
      <c r="CDY244" s="83"/>
      <c r="CDZ244" s="83"/>
      <c r="CEA244" s="83"/>
      <c r="CEB244" s="83"/>
      <c r="CEC244" s="83"/>
      <c r="CED244" s="83"/>
      <c r="CEE244" s="83"/>
      <c r="CEF244" s="83"/>
      <c r="CEG244" s="83"/>
      <c r="CEH244" s="83"/>
      <c r="CEI244" s="83"/>
      <c r="CEJ244" s="83"/>
      <c r="CEK244" s="83"/>
      <c r="CEL244" s="83"/>
      <c r="CEM244" s="83"/>
      <c r="CEN244" s="83"/>
      <c r="CEO244" s="83"/>
      <c r="CEP244" s="83"/>
      <c r="CEQ244" s="83"/>
      <c r="CER244" s="83"/>
      <c r="CES244" s="83"/>
      <c r="CET244" s="83"/>
      <c r="CEU244" s="83"/>
      <c r="CEV244" s="83"/>
      <c r="CEW244" s="83"/>
      <c r="CEX244" s="83"/>
      <c r="CEY244" s="83"/>
      <c r="CEZ244" s="83"/>
      <c r="CFA244" s="83"/>
      <c r="CFB244" s="83"/>
      <c r="CFC244" s="83"/>
      <c r="CFD244" s="83"/>
      <c r="CFE244" s="83"/>
      <c r="CFF244" s="83"/>
      <c r="CFG244" s="83"/>
      <c r="CFH244" s="83"/>
      <c r="CFI244" s="83"/>
      <c r="CFJ244" s="83"/>
      <c r="CFK244" s="83"/>
      <c r="CFL244" s="83"/>
      <c r="CFM244" s="83"/>
      <c r="CFN244" s="83"/>
      <c r="CFO244" s="83"/>
      <c r="CFP244" s="83"/>
      <c r="CFQ244" s="83"/>
      <c r="CFR244" s="83"/>
      <c r="CFS244" s="83"/>
      <c r="CFT244" s="83"/>
      <c r="CFU244" s="83"/>
      <c r="CFV244" s="83"/>
      <c r="CFW244" s="83"/>
      <c r="CFX244" s="83"/>
      <c r="CFY244" s="83"/>
      <c r="CFZ244" s="83"/>
      <c r="CGA244" s="83"/>
      <c r="CGB244" s="83"/>
      <c r="CGC244" s="83"/>
      <c r="CGD244" s="83"/>
      <c r="CGE244" s="83"/>
      <c r="CGF244" s="83"/>
      <c r="CGG244" s="83"/>
      <c r="CGH244" s="83"/>
      <c r="CGI244" s="83"/>
      <c r="CGJ244" s="83"/>
      <c r="CGK244" s="83"/>
      <c r="CGL244" s="83"/>
      <c r="CGM244" s="83"/>
      <c r="CGN244" s="83"/>
      <c r="CGO244" s="83"/>
      <c r="CGP244" s="83"/>
      <c r="CGQ244" s="83"/>
      <c r="CGR244" s="83"/>
      <c r="CGS244" s="83"/>
      <c r="CGT244" s="83"/>
      <c r="CGU244" s="83"/>
      <c r="CGV244" s="83"/>
      <c r="CGW244" s="83"/>
      <c r="CGX244" s="83"/>
      <c r="CGY244" s="83"/>
      <c r="CGZ244" s="83"/>
      <c r="CHA244" s="83"/>
      <c r="CHB244" s="83"/>
      <c r="CHC244" s="83"/>
      <c r="CHD244" s="83"/>
      <c r="CHE244" s="83"/>
      <c r="CHF244" s="83"/>
      <c r="CHG244" s="83"/>
      <c r="CHH244" s="83"/>
      <c r="CHI244" s="83"/>
      <c r="CHJ244" s="83"/>
      <c r="CHK244" s="83"/>
      <c r="CHL244" s="83"/>
      <c r="CHM244" s="83"/>
      <c r="CHN244" s="83"/>
      <c r="CHO244" s="83"/>
      <c r="CHP244" s="83"/>
      <c r="CHQ244" s="83"/>
      <c r="CHR244" s="83"/>
      <c r="CHS244" s="83"/>
      <c r="CHT244" s="83"/>
      <c r="CHU244" s="83"/>
      <c r="CHV244" s="83"/>
      <c r="CHW244" s="83"/>
      <c r="CHX244" s="83"/>
      <c r="CHY244" s="83"/>
      <c r="CHZ244" s="83"/>
      <c r="CIA244" s="83"/>
      <c r="CIB244" s="83"/>
      <c r="CIC244" s="83"/>
      <c r="CID244" s="83"/>
      <c r="CIE244" s="83"/>
      <c r="CIF244" s="83"/>
      <c r="CIG244" s="83"/>
      <c r="CIH244" s="83"/>
      <c r="CII244" s="83"/>
      <c r="CIJ244" s="83"/>
      <c r="CIK244" s="83"/>
      <c r="CIL244" s="83"/>
      <c r="CIM244" s="83"/>
      <c r="CIN244" s="83"/>
      <c r="CIO244" s="83"/>
      <c r="CIP244" s="83"/>
      <c r="CIQ244" s="83"/>
      <c r="CIR244" s="83"/>
      <c r="CIS244" s="83"/>
      <c r="CIT244" s="83"/>
      <c r="CIU244" s="83"/>
      <c r="CIV244" s="83"/>
      <c r="CIW244" s="83"/>
      <c r="CIX244" s="83"/>
      <c r="CIY244" s="83"/>
      <c r="CIZ244" s="83"/>
      <c r="CJA244" s="83"/>
      <c r="CJB244" s="83"/>
      <c r="CJC244" s="83"/>
      <c r="CJD244" s="83"/>
      <c r="CJE244" s="83"/>
      <c r="CJF244" s="83"/>
      <c r="CJG244" s="83"/>
      <c r="CJH244" s="83"/>
      <c r="CJI244" s="83"/>
      <c r="CJJ244" s="83"/>
      <c r="CJK244" s="83"/>
      <c r="CJL244" s="83"/>
      <c r="CJM244" s="83"/>
      <c r="CJN244" s="83"/>
      <c r="CJO244" s="83"/>
      <c r="CJP244" s="83"/>
      <c r="CJQ244" s="83"/>
      <c r="CJR244" s="83"/>
      <c r="CJS244" s="83"/>
      <c r="CJT244" s="83"/>
      <c r="CJU244" s="83"/>
      <c r="CJV244" s="83"/>
      <c r="CJW244" s="83"/>
      <c r="CJX244" s="83"/>
      <c r="CJY244" s="83"/>
      <c r="CJZ244" s="83"/>
      <c r="CKA244" s="83"/>
      <c r="CKB244" s="83"/>
      <c r="CKC244" s="83"/>
      <c r="CKD244" s="83"/>
      <c r="CKE244" s="83"/>
      <c r="CKF244" s="83"/>
      <c r="CKG244" s="83"/>
      <c r="CKH244" s="83"/>
      <c r="CKI244" s="83"/>
      <c r="CKJ244" s="83"/>
      <c r="CKK244" s="83"/>
      <c r="CKL244" s="83"/>
      <c r="CKM244" s="83"/>
      <c r="CKN244" s="83"/>
      <c r="CKO244" s="83"/>
      <c r="CKP244" s="83"/>
      <c r="CKQ244" s="83"/>
      <c r="CKR244" s="83"/>
      <c r="CKS244" s="83"/>
      <c r="CKT244" s="83"/>
      <c r="CKU244" s="83"/>
      <c r="CKV244" s="83"/>
      <c r="CKW244" s="83"/>
      <c r="CKX244" s="83"/>
      <c r="CKY244" s="83"/>
      <c r="CKZ244" s="83"/>
      <c r="CLA244" s="83"/>
      <c r="CLB244" s="83"/>
      <c r="CLC244" s="83"/>
      <c r="CLD244" s="83"/>
      <c r="CLE244" s="83"/>
      <c r="CLF244" s="83"/>
      <c r="CLG244" s="83"/>
      <c r="CLH244" s="83"/>
      <c r="CLI244" s="83"/>
      <c r="CLJ244" s="83"/>
      <c r="CLK244" s="83"/>
      <c r="CLL244" s="83"/>
      <c r="CLM244" s="83"/>
      <c r="CLN244" s="83"/>
      <c r="CLO244" s="83"/>
      <c r="CLP244" s="83"/>
      <c r="CLQ244" s="83"/>
      <c r="CLR244" s="83"/>
      <c r="CLS244" s="83"/>
      <c r="CLT244" s="83"/>
      <c r="CLU244" s="83"/>
      <c r="CLV244" s="83"/>
      <c r="CLW244" s="83"/>
      <c r="CLX244" s="83"/>
      <c r="CLY244" s="83"/>
      <c r="CLZ244" s="83"/>
      <c r="CMA244" s="83"/>
      <c r="CMB244" s="83"/>
      <c r="CMC244" s="83"/>
      <c r="CMD244" s="83"/>
      <c r="CME244" s="83"/>
      <c r="CMF244" s="83"/>
      <c r="CMG244" s="83"/>
      <c r="CMH244" s="83"/>
      <c r="CMI244" s="83"/>
      <c r="CMJ244" s="83"/>
      <c r="CMK244" s="83"/>
      <c r="CML244" s="83"/>
      <c r="CMM244" s="83"/>
      <c r="CMN244" s="83"/>
      <c r="CMO244" s="83"/>
      <c r="CMP244" s="83"/>
      <c r="CMQ244" s="83"/>
      <c r="CMR244" s="83"/>
      <c r="CMS244" s="83"/>
      <c r="CMT244" s="83"/>
      <c r="CMU244" s="83"/>
      <c r="CMV244" s="83"/>
      <c r="CMW244" s="83"/>
      <c r="CMX244" s="83"/>
      <c r="CMY244" s="83"/>
      <c r="CMZ244" s="83"/>
      <c r="CNA244" s="83"/>
      <c r="CNB244" s="83"/>
      <c r="CNC244" s="83"/>
      <c r="CND244" s="83"/>
      <c r="CNE244" s="83"/>
      <c r="CNF244" s="83"/>
      <c r="CNG244" s="83"/>
      <c r="CNH244" s="83"/>
      <c r="CNI244" s="83"/>
      <c r="CNJ244" s="83"/>
      <c r="CNK244" s="83"/>
      <c r="CNL244" s="83"/>
      <c r="CNM244" s="83"/>
      <c r="CNN244" s="83"/>
      <c r="CNO244" s="83"/>
      <c r="CNP244" s="83"/>
      <c r="CNQ244" s="83"/>
      <c r="CNR244" s="83"/>
      <c r="CNS244" s="83"/>
      <c r="CNT244" s="83"/>
      <c r="CNU244" s="83"/>
      <c r="CNV244" s="83"/>
      <c r="CNW244" s="83"/>
      <c r="CNX244" s="83"/>
      <c r="CNY244" s="83"/>
      <c r="CNZ244" s="83"/>
      <c r="COA244" s="83"/>
      <c r="COB244" s="83"/>
      <c r="COC244" s="83"/>
      <c r="COD244" s="83"/>
      <c r="COE244" s="83"/>
      <c r="COF244" s="83"/>
      <c r="COG244" s="83"/>
      <c r="COH244" s="83"/>
      <c r="COI244" s="83"/>
      <c r="COJ244" s="83"/>
      <c r="COK244" s="83"/>
      <c r="COL244" s="83"/>
      <c r="COM244" s="83"/>
      <c r="CON244" s="83"/>
      <c r="COO244" s="83"/>
      <c r="COP244" s="83"/>
      <c r="COQ244" s="83"/>
      <c r="COR244" s="83"/>
      <c r="COS244" s="83"/>
      <c r="COT244" s="83"/>
      <c r="COU244" s="83"/>
      <c r="COV244" s="83"/>
      <c r="COW244" s="83"/>
      <c r="COX244" s="83"/>
      <c r="COY244" s="83"/>
      <c r="COZ244" s="83"/>
      <c r="CPA244" s="83"/>
      <c r="CPB244" s="83"/>
      <c r="CPC244" s="83"/>
      <c r="CPD244" s="83"/>
      <c r="CPE244" s="83"/>
      <c r="CPF244" s="83"/>
      <c r="CPG244" s="83"/>
      <c r="CPH244" s="83"/>
      <c r="CPI244" s="83"/>
      <c r="CPJ244" s="83"/>
      <c r="CPK244" s="83"/>
      <c r="CPL244" s="83"/>
      <c r="CPM244" s="83"/>
      <c r="CPN244" s="83"/>
      <c r="CPO244" s="83"/>
      <c r="CPP244" s="83"/>
      <c r="CPQ244" s="83"/>
      <c r="CPR244" s="83"/>
      <c r="CPS244" s="83"/>
      <c r="CPT244" s="83"/>
      <c r="CPU244" s="83"/>
      <c r="CPV244" s="83"/>
      <c r="CPW244" s="83"/>
      <c r="CPX244" s="83"/>
      <c r="CPY244" s="83"/>
      <c r="CPZ244" s="83"/>
      <c r="CQA244" s="83"/>
      <c r="CQB244" s="83"/>
      <c r="CQC244" s="83"/>
      <c r="CQD244" s="83"/>
      <c r="CQE244" s="83"/>
      <c r="CQF244" s="83"/>
      <c r="CQG244" s="83"/>
      <c r="CQH244" s="83"/>
      <c r="CQI244" s="83"/>
      <c r="CQJ244" s="83"/>
      <c r="CQK244" s="83"/>
      <c r="CQL244" s="83"/>
      <c r="CQM244" s="83"/>
      <c r="CQN244" s="83"/>
      <c r="CQO244" s="83"/>
      <c r="CQP244" s="83"/>
      <c r="CQQ244" s="83"/>
      <c r="CQR244" s="83"/>
      <c r="CQS244" s="83"/>
      <c r="CQT244" s="83"/>
      <c r="CQU244" s="83"/>
      <c r="CQV244" s="83"/>
      <c r="CQW244" s="83"/>
      <c r="CQX244" s="83"/>
      <c r="CQY244" s="83"/>
      <c r="CQZ244" s="83"/>
      <c r="CRA244" s="83"/>
      <c r="CRB244" s="83"/>
      <c r="CRC244" s="83"/>
      <c r="CRD244" s="83"/>
      <c r="CRE244" s="83"/>
      <c r="CRF244" s="83"/>
      <c r="CRG244" s="83"/>
      <c r="CRH244" s="83"/>
      <c r="CRI244" s="83"/>
      <c r="CRJ244" s="83"/>
      <c r="CRK244" s="83"/>
      <c r="CRL244" s="83"/>
      <c r="CRM244" s="83"/>
      <c r="CRN244" s="83"/>
      <c r="CRO244" s="83"/>
      <c r="CRP244" s="83"/>
      <c r="CRQ244" s="83"/>
      <c r="CRR244" s="83"/>
      <c r="CRS244" s="83"/>
      <c r="CRT244" s="83"/>
      <c r="CRU244" s="83"/>
      <c r="CRV244" s="83"/>
      <c r="CRW244" s="83"/>
      <c r="CRX244" s="83"/>
      <c r="CRY244" s="83"/>
      <c r="CRZ244" s="83"/>
      <c r="CSA244" s="83"/>
      <c r="CSB244" s="83"/>
      <c r="CSC244" s="83"/>
      <c r="CSD244" s="83"/>
      <c r="CSE244" s="83"/>
      <c r="CSF244" s="83"/>
      <c r="CSG244" s="83"/>
      <c r="CSH244" s="83"/>
      <c r="CSI244" s="83"/>
      <c r="CSJ244" s="83"/>
      <c r="CSK244" s="83"/>
      <c r="CSL244" s="83"/>
      <c r="CSM244" s="83"/>
      <c r="CSN244" s="83"/>
      <c r="CSO244" s="83"/>
      <c r="CSP244" s="83"/>
      <c r="CSQ244" s="83"/>
      <c r="CSR244" s="83"/>
      <c r="CSS244" s="83"/>
      <c r="CST244" s="83"/>
      <c r="CSU244" s="83"/>
      <c r="CSV244" s="83"/>
      <c r="CSW244" s="83"/>
      <c r="CSX244" s="83"/>
      <c r="CSY244" s="83"/>
      <c r="CSZ244" s="83"/>
      <c r="CTA244" s="83"/>
      <c r="CTB244" s="83"/>
      <c r="CTC244" s="83"/>
      <c r="CTD244" s="83"/>
      <c r="CTE244" s="83"/>
      <c r="CTF244" s="83"/>
      <c r="CTG244" s="83"/>
      <c r="CTH244" s="83"/>
      <c r="CTI244" s="83"/>
      <c r="CTJ244" s="83"/>
      <c r="CTK244" s="83"/>
      <c r="CTL244" s="83"/>
      <c r="CTM244" s="83"/>
      <c r="CTN244" s="83"/>
      <c r="CTO244" s="83"/>
      <c r="CTP244" s="83"/>
      <c r="CTQ244" s="83"/>
      <c r="CTR244" s="83"/>
      <c r="CTS244" s="83"/>
      <c r="CTT244" s="83"/>
      <c r="CTU244" s="83"/>
      <c r="CTV244" s="83"/>
      <c r="CTW244" s="83"/>
      <c r="CTX244" s="83"/>
      <c r="CTY244" s="83"/>
      <c r="CTZ244" s="83"/>
      <c r="CUA244" s="83"/>
      <c r="CUB244" s="83"/>
      <c r="CUC244" s="83"/>
      <c r="CUD244" s="83"/>
      <c r="CUE244" s="83"/>
      <c r="CUF244" s="83"/>
      <c r="CUG244" s="83"/>
      <c r="CUH244" s="83"/>
      <c r="CUI244" s="83"/>
      <c r="CUJ244" s="83"/>
      <c r="CUK244" s="83"/>
      <c r="CUL244" s="83"/>
      <c r="CUM244" s="83"/>
      <c r="CUN244" s="83"/>
      <c r="CUO244" s="83"/>
      <c r="CUP244" s="83"/>
      <c r="CUQ244" s="83"/>
      <c r="CUR244" s="83"/>
      <c r="CUS244" s="83"/>
      <c r="CUT244" s="83"/>
      <c r="CUU244" s="83"/>
      <c r="CUV244" s="83"/>
      <c r="CUW244" s="83"/>
      <c r="CUX244" s="83"/>
      <c r="CUY244" s="83"/>
      <c r="CUZ244" s="83"/>
      <c r="CVA244" s="83"/>
      <c r="CVB244" s="83"/>
      <c r="CVC244" s="83"/>
      <c r="CVD244" s="83"/>
      <c r="CVE244" s="83"/>
      <c r="CVF244" s="83"/>
      <c r="CVG244" s="83"/>
      <c r="CVH244" s="83"/>
      <c r="CVI244" s="83"/>
      <c r="CVJ244" s="83"/>
      <c r="CVK244" s="83"/>
      <c r="CVL244" s="83"/>
      <c r="CVM244" s="83"/>
      <c r="CVN244" s="83"/>
      <c r="CVO244" s="83"/>
      <c r="CVP244" s="83"/>
      <c r="CVQ244" s="83"/>
      <c r="CVR244" s="83"/>
      <c r="CVS244" s="83"/>
      <c r="CVT244" s="83"/>
      <c r="CVU244" s="83"/>
      <c r="CVV244" s="83"/>
      <c r="CVW244" s="83"/>
      <c r="CVX244" s="83"/>
      <c r="CVY244" s="83"/>
      <c r="CVZ244" s="83"/>
      <c r="CWA244" s="83"/>
      <c r="CWB244" s="83"/>
      <c r="CWC244" s="83"/>
      <c r="CWD244" s="83"/>
      <c r="CWE244" s="83"/>
      <c r="CWF244" s="83"/>
      <c r="CWG244" s="83"/>
      <c r="CWH244" s="83"/>
      <c r="CWI244" s="83"/>
      <c r="CWJ244" s="83"/>
      <c r="CWK244" s="83"/>
      <c r="CWL244" s="83"/>
      <c r="CWM244" s="83"/>
      <c r="CWN244" s="83"/>
      <c r="CWO244" s="83"/>
      <c r="CWP244" s="83"/>
      <c r="CWQ244" s="83"/>
      <c r="CWR244" s="83"/>
      <c r="CWS244" s="83"/>
      <c r="CWT244" s="83"/>
      <c r="CWU244" s="83"/>
      <c r="CWV244" s="83"/>
      <c r="CWW244" s="83"/>
      <c r="CWX244" s="83"/>
      <c r="CWY244" s="83"/>
      <c r="CWZ244" s="83"/>
      <c r="CXA244" s="83"/>
      <c r="CXB244" s="83"/>
      <c r="CXC244" s="83"/>
      <c r="CXD244" s="83"/>
      <c r="CXE244" s="83"/>
      <c r="CXF244" s="83"/>
      <c r="CXG244" s="83"/>
      <c r="CXH244" s="83"/>
      <c r="CXI244" s="83"/>
      <c r="CXJ244" s="83"/>
      <c r="CXK244" s="83"/>
      <c r="CXL244" s="83"/>
      <c r="CXM244" s="83"/>
      <c r="CXN244" s="83"/>
      <c r="CXO244" s="83"/>
      <c r="CXP244" s="83"/>
      <c r="CXQ244" s="83"/>
      <c r="CXR244" s="83"/>
      <c r="CXS244" s="83"/>
      <c r="CXT244" s="83"/>
      <c r="CXU244" s="83"/>
      <c r="CXV244" s="83"/>
      <c r="CXW244" s="83"/>
      <c r="CXX244" s="83"/>
      <c r="CXY244" s="83"/>
      <c r="CXZ244" s="83"/>
      <c r="CYA244" s="83"/>
      <c r="CYB244" s="83"/>
      <c r="CYC244" s="83"/>
      <c r="CYD244" s="83"/>
      <c r="CYE244" s="83"/>
      <c r="CYF244" s="83"/>
      <c r="CYG244" s="83"/>
      <c r="CYH244" s="83"/>
      <c r="CYI244" s="83"/>
      <c r="CYJ244" s="83"/>
      <c r="CYK244" s="83"/>
      <c r="CYL244" s="83"/>
      <c r="CYM244" s="83"/>
      <c r="CYN244" s="83"/>
      <c r="CYO244" s="83"/>
      <c r="CYP244" s="83"/>
      <c r="CYQ244" s="83"/>
      <c r="CYR244" s="83"/>
      <c r="CYS244" s="83"/>
      <c r="CYT244" s="83"/>
      <c r="CYU244" s="83"/>
      <c r="CYV244" s="83"/>
      <c r="CYW244" s="83"/>
      <c r="CYX244" s="83"/>
      <c r="CYY244" s="83"/>
      <c r="CYZ244" s="83"/>
      <c r="CZA244" s="83"/>
      <c r="CZB244" s="83"/>
      <c r="CZC244" s="83"/>
      <c r="CZD244" s="83"/>
      <c r="CZE244" s="83"/>
      <c r="CZF244" s="83"/>
      <c r="CZG244" s="83"/>
      <c r="CZH244" s="83"/>
      <c r="CZI244" s="83"/>
      <c r="CZJ244" s="83"/>
      <c r="CZK244" s="83"/>
      <c r="CZL244" s="83"/>
      <c r="CZM244" s="83"/>
      <c r="CZN244" s="83"/>
      <c r="CZO244" s="83"/>
      <c r="CZP244" s="83"/>
      <c r="CZQ244" s="83"/>
      <c r="CZR244" s="83"/>
      <c r="CZS244" s="83"/>
      <c r="CZT244" s="83"/>
      <c r="CZU244" s="83"/>
      <c r="CZV244" s="83"/>
      <c r="CZW244" s="83"/>
      <c r="CZX244" s="83"/>
      <c r="CZY244" s="83"/>
      <c r="CZZ244" s="83"/>
      <c r="DAA244" s="83"/>
      <c r="DAB244" s="83"/>
      <c r="DAC244" s="83"/>
      <c r="DAD244" s="83"/>
      <c r="DAE244" s="83"/>
      <c r="DAF244" s="83"/>
      <c r="DAG244" s="83"/>
      <c r="DAH244" s="83"/>
      <c r="DAI244" s="83"/>
      <c r="DAJ244" s="83"/>
      <c r="DAK244" s="83"/>
      <c r="DAL244" s="83"/>
      <c r="DAM244" s="83"/>
      <c r="DAN244" s="83"/>
      <c r="DAO244" s="83"/>
      <c r="DAP244" s="83"/>
      <c r="DAQ244" s="83"/>
      <c r="DAR244" s="83"/>
      <c r="DAS244" s="83"/>
      <c r="DAT244" s="83"/>
      <c r="DAU244" s="83"/>
      <c r="DAV244" s="83"/>
      <c r="DAW244" s="83"/>
      <c r="DAX244" s="83"/>
      <c r="DAY244" s="83"/>
      <c r="DAZ244" s="83"/>
      <c r="DBA244" s="83"/>
      <c r="DBB244" s="83"/>
      <c r="DBC244" s="83"/>
      <c r="DBD244" s="83"/>
      <c r="DBE244" s="83"/>
      <c r="DBF244" s="83"/>
      <c r="DBG244" s="83"/>
      <c r="DBH244" s="83"/>
      <c r="DBI244" s="83"/>
      <c r="DBJ244" s="83"/>
      <c r="DBK244" s="83"/>
      <c r="DBL244" s="83"/>
      <c r="DBM244" s="83"/>
      <c r="DBN244" s="83"/>
      <c r="DBO244" s="83"/>
      <c r="DBP244" s="83"/>
      <c r="DBQ244" s="83"/>
      <c r="DBR244" s="83"/>
      <c r="DBS244" s="83"/>
      <c r="DBT244" s="83"/>
      <c r="DBU244" s="83"/>
      <c r="DBV244" s="83"/>
      <c r="DBW244" s="83"/>
      <c r="DBX244" s="83"/>
      <c r="DBY244" s="83"/>
      <c r="DBZ244" s="83"/>
      <c r="DCA244" s="83"/>
      <c r="DCB244" s="83"/>
      <c r="DCC244" s="83"/>
      <c r="DCD244" s="83"/>
      <c r="DCE244" s="83"/>
      <c r="DCF244" s="83"/>
      <c r="DCG244" s="83"/>
      <c r="DCH244" s="83"/>
      <c r="DCI244" s="83"/>
      <c r="DCJ244" s="83"/>
      <c r="DCK244" s="83"/>
      <c r="DCL244" s="83"/>
      <c r="DCM244" s="83"/>
      <c r="DCN244" s="83"/>
      <c r="DCO244" s="83"/>
      <c r="DCP244" s="83"/>
      <c r="DCQ244" s="83"/>
      <c r="DCR244" s="83"/>
      <c r="DCS244" s="83"/>
      <c r="DCT244" s="83"/>
      <c r="DCU244" s="83"/>
      <c r="DCV244" s="83"/>
      <c r="DCW244" s="83"/>
      <c r="DCX244" s="83"/>
      <c r="DCY244" s="83"/>
      <c r="DCZ244" s="83"/>
      <c r="DDA244" s="83"/>
      <c r="DDB244" s="83"/>
      <c r="DDC244" s="83"/>
      <c r="DDD244" s="83"/>
      <c r="DDE244" s="83"/>
      <c r="DDF244" s="83"/>
      <c r="DDG244" s="83"/>
      <c r="DDH244" s="83"/>
      <c r="DDI244" s="83"/>
      <c r="DDJ244" s="83"/>
      <c r="DDK244" s="83"/>
      <c r="DDL244" s="83"/>
      <c r="DDM244" s="83"/>
      <c r="DDN244" s="83"/>
      <c r="DDO244" s="83"/>
      <c r="DDP244" s="83"/>
      <c r="DDQ244" s="83"/>
      <c r="DDR244" s="83"/>
      <c r="DDS244" s="83"/>
      <c r="DDT244" s="83"/>
      <c r="DDU244" s="83"/>
      <c r="DDV244" s="83"/>
      <c r="DDW244" s="83"/>
      <c r="DDX244" s="83"/>
      <c r="DDY244" s="83"/>
      <c r="DDZ244" s="83"/>
      <c r="DEA244" s="83"/>
      <c r="DEB244" s="83"/>
      <c r="DEC244" s="83"/>
      <c r="DED244" s="83"/>
      <c r="DEE244" s="83"/>
      <c r="DEF244" s="83"/>
      <c r="DEG244" s="83"/>
      <c r="DEH244" s="83"/>
      <c r="DEI244" s="83"/>
      <c r="DEJ244" s="83"/>
      <c r="DEK244" s="83"/>
      <c r="DEL244" s="83"/>
      <c r="DEM244" s="83"/>
      <c r="DEN244" s="83"/>
      <c r="DEO244" s="83"/>
      <c r="DEP244" s="83"/>
      <c r="DEQ244" s="83"/>
      <c r="DER244" s="83"/>
      <c r="DES244" s="83"/>
      <c r="DET244" s="83"/>
      <c r="DEU244" s="83"/>
      <c r="DEV244" s="83"/>
      <c r="DEW244" s="83"/>
      <c r="DEX244" s="83"/>
      <c r="DEY244" s="83"/>
      <c r="DEZ244" s="83"/>
      <c r="DFA244" s="83"/>
      <c r="DFB244" s="83"/>
      <c r="DFC244" s="83"/>
      <c r="DFD244" s="83"/>
      <c r="DFE244" s="83"/>
      <c r="DFF244" s="83"/>
      <c r="DFG244" s="83"/>
      <c r="DFH244" s="83"/>
      <c r="DFI244" s="83"/>
      <c r="DFJ244" s="83"/>
      <c r="DFK244" s="83"/>
      <c r="DFL244" s="83"/>
      <c r="DFM244" s="83"/>
      <c r="DFN244" s="83"/>
      <c r="DFO244" s="83"/>
      <c r="DFP244" s="83"/>
      <c r="DFQ244" s="83"/>
      <c r="DFR244" s="83"/>
      <c r="DFS244" s="83"/>
      <c r="DFT244" s="83"/>
      <c r="DFU244" s="83"/>
      <c r="DFV244" s="83"/>
      <c r="DFW244" s="83"/>
      <c r="DFX244" s="83"/>
      <c r="DFY244" s="83"/>
      <c r="DFZ244" s="83"/>
      <c r="DGA244" s="83"/>
      <c r="DGB244" s="83"/>
      <c r="DGC244" s="83"/>
      <c r="DGD244" s="83"/>
      <c r="DGE244" s="83"/>
      <c r="DGF244" s="83"/>
      <c r="DGG244" s="83"/>
      <c r="DGH244" s="83"/>
      <c r="DGI244" s="83"/>
      <c r="DGJ244" s="83"/>
      <c r="DGK244" s="83"/>
      <c r="DGL244" s="83"/>
      <c r="DGM244" s="83"/>
      <c r="DGN244" s="83"/>
      <c r="DGO244" s="83"/>
      <c r="DGP244" s="83"/>
      <c r="DGQ244" s="83"/>
      <c r="DGR244" s="83"/>
      <c r="DGS244" s="83"/>
      <c r="DGT244" s="83"/>
      <c r="DGU244" s="83"/>
      <c r="DGV244" s="83"/>
      <c r="DGW244" s="83"/>
      <c r="DGX244" s="83"/>
      <c r="DGY244" s="83"/>
      <c r="DGZ244" s="83"/>
      <c r="DHA244" s="83"/>
      <c r="DHB244" s="83"/>
      <c r="DHC244" s="83"/>
      <c r="DHD244" s="83"/>
      <c r="DHE244" s="83"/>
      <c r="DHF244" s="83"/>
      <c r="DHG244" s="83"/>
      <c r="DHH244" s="83"/>
      <c r="DHI244" s="83"/>
      <c r="DHJ244" s="83"/>
      <c r="DHK244" s="83"/>
      <c r="DHL244" s="83"/>
      <c r="DHM244" s="83"/>
      <c r="DHN244" s="83"/>
      <c r="DHO244" s="83"/>
      <c r="DHP244" s="83"/>
      <c r="DHQ244" s="83"/>
      <c r="DHR244" s="83"/>
      <c r="DHS244" s="83"/>
      <c r="DHT244" s="83"/>
      <c r="DHU244" s="83"/>
      <c r="DHV244" s="83"/>
      <c r="DHW244" s="83"/>
      <c r="DHX244" s="83"/>
      <c r="DHY244" s="83"/>
      <c r="DHZ244" s="83"/>
      <c r="DIA244" s="83"/>
      <c r="DIB244" s="83"/>
      <c r="DIC244" s="83"/>
      <c r="DID244" s="83"/>
      <c r="DIE244" s="83"/>
      <c r="DIF244" s="83"/>
      <c r="DIG244" s="83"/>
      <c r="DIH244" s="83"/>
      <c r="DII244" s="83"/>
      <c r="DIJ244" s="83"/>
      <c r="DIK244" s="83"/>
      <c r="DIL244" s="83"/>
      <c r="DIM244" s="83"/>
      <c r="DIN244" s="83"/>
      <c r="DIO244" s="83"/>
      <c r="DIP244" s="83"/>
      <c r="DIQ244" s="83"/>
      <c r="DIR244" s="83"/>
      <c r="DIS244" s="83"/>
      <c r="DIT244" s="83"/>
      <c r="DIU244" s="83"/>
      <c r="DIV244" s="83"/>
      <c r="DIW244" s="83"/>
      <c r="DIX244" s="83"/>
    </row>
    <row r="245" spans="1:2962" ht="15.75">
      <c r="A245" s="72" t="s">
        <v>382</v>
      </c>
      <c r="B245" s="77" t="s">
        <v>383</v>
      </c>
      <c r="C245" s="73" t="s">
        <v>520</v>
      </c>
      <c r="D245" s="75">
        <v>42317</v>
      </c>
      <c r="E245" s="76" t="s">
        <v>385</v>
      </c>
      <c r="F245" s="69">
        <v>70000000</v>
      </c>
      <c r="G245" s="42"/>
      <c r="H245" s="51"/>
      <c r="I245" s="52"/>
      <c r="J245" s="53">
        <f t="shared" si="6"/>
        <v>28650700000</v>
      </c>
      <c r="K245" s="54">
        <f t="shared" si="7"/>
        <v>70000000</v>
      </c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  <c r="EF245" s="83"/>
      <c r="EG245" s="83"/>
      <c r="EH245" s="83"/>
      <c r="EI245" s="83"/>
      <c r="EJ245" s="83"/>
      <c r="EK245" s="83"/>
      <c r="EL245" s="83"/>
      <c r="EM245" s="83"/>
      <c r="EN245" s="83"/>
      <c r="EO245" s="83"/>
      <c r="EP245" s="83"/>
      <c r="EQ245" s="83"/>
      <c r="ER245" s="83"/>
      <c r="ES245" s="83"/>
      <c r="ET245" s="83"/>
      <c r="EU245" s="83"/>
      <c r="EV245" s="83"/>
      <c r="EW245" s="83"/>
      <c r="EX245" s="83"/>
      <c r="EY245" s="83"/>
      <c r="EZ245" s="83"/>
      <c r="FA245" s="83"/>
      <c r="FB245" s="83"/>
      <c r="FC245" s="83"/>
      <c r="FD245" s="83"/>
      <c r="FE245" s="83"/>
      <c r="FF245" s="83"/>
      <c r="FG245" s="83"/>
      <c r="FH245" s="83"/>
      <c r="FI245" s="83"/>
      <c r="FJ245" s="83"/>
      <c r="FK245" s="83"/>
      <c r="FL245" s="83"/>
      <c r="FM245" s="83"/>
      <c r="FN245" s="83"/>
      <c r="FO245" s="83"/>
      <c r="FP245" s="83"/>
      <c r="FQ245" s="83"/>
      <c r="FR245" s="83"/>
      <c r="FS245" s="83"/>
      <c r="FT245" s="83"/>
      <c r="FU245" s="83"/>
      <c r="FV245" s="83"/>
      <c r="FW245" s="83"/>
      <c r="FX245" s="83"/>
      <c r="FY245" s="83"/>
      <c r="FZ245" s="83"/>
      <c r="GA245" s="83"/>
      <c r="GB245" s="83"/>
      <c r="GC245" s="83"/>
      <c r="GD245" s="83"/>
      <c r="GE245" s="83"/>
      <c r="GF245" s="83"/>
      <c r="GG245" s="83"/>
      <c r="GH245" s="83"/>
      <c r="GI245" s="83"/>
      <c r="GJ245" s="83"/>
      <c r="GK245" s="83"/>
      <c r="GL245" s="83"/>
      <c r="GM245" s="83"/>
      <c r="GN245" s="83"/>
      <c r="GO245" s="83"/>
      <c r="GP245" s="83"/>
      <c r="GQ245" s="83"/>
      <c r="GR245" s="83"/>
      <c r="GS245" s="83"/>
      <c r="GT245" s="83"/>
      <c r="GU245" s="83"/>
      <c r="GV245" s="83"/>
      <c r="GW245" s="83"/>
      <c r="GX245" s="83"/>
      <c r="GY245" s="83"/>
      <c r="GZ245" s="83"/>
      <c r="HA245" s="83"/>
      <c r="HB245" s="83"/>
      <c r="HC245" s="83"/>
      <c r="HD245" s="83"/>
      <c r="HE245" s="83"/>
      <c r="HF245" s="83"/>
      <c r="HG245" s="83"/>
      <c r="HH245" s="83"/>
      <c r="HI245" s="83"/>
      <c r="HJ245" s="83"/>
      <c r="HK245" s="83"/>
      <c r="HL245" s="83"/>
      <c r="HM245" s="83"/>
      <c r="HN245" s="83"/>
      <c r="HO245" s="83"/>
      <c r="HP245" s="83"/>
      <c r="HQ245" s="83"/>
      <c r="HR245" s="83"/>
      <c r="HS245" s="83"/>
      <c r="HT245" s="83"/>
      <c r="HU245" s="83"/>
      <c r="HV245" s="83"/>
      <c r="HW245" s="83"/>
      <c r="HX245" s="83"/>
      <c r="HY245" s="83"/>
      <c r="HZ245" s="83"/>
      <c r="IA245" s="83"/>
      <c r="IB245" s="83"/>
      <c r="IC245" s="83"/>
      <c r="ID245" s="83"/>
      <c r="IE245" s="83"/>
      <c r="IF245" s="83"/>
      <c r="IG245" s="83"/>
      <c r="IH245" s="83"/>
      <c r="II245" s="83"/>
      <c r="IJ245" s="83"/>
      <c r="IK245" s="83"/>
      <c r="IL245" s="83"/>
      <c r="IM245" s="83"/>
      <c r="IN245" s="83"/>
      <c r="IO245" s="83"/>
      <c r="IP245" s="83"/>
      <c r="IQ245" s="83"/>
      <c r="IR245" s="83"/>
      <c r="IS245" s="83"/>
      <c r="IT245" s="83"/>
      <c r="IU245" s="83"/>
      <c r="IV245" s="83"/>
      <c r="IW245" s="83"/>
      <c r="IX245" s="83"/>
      <c r="IY245" s="83"/>
      <c r="IZ245" s="83"/>
      <c r="JA245" s="83"/>
      <c r="JB245" s="83"/>
      <c r="JC245" s="83"/>
      <c r="JD245" s="83"/>
      <c r="JE245" s="83"/>
      <c r="JF245" s="83"/>
      <c r="JG245" s="83"/>
      <c r="JH245" s="83"/>
      <c r="JI245" s="83"/>
      <c r="JJ245" s="83"/>
      <c r="JK245" s="83"/>
      <c r="JL245" s="83"/>
      <c r="JM245" s="83"/>
      <c r="JN245" s="83"/>
      <c r="JO245" s="83"/>
      <c r="JP245" s="83"/>
      <c r="JQ245" s="83"/>
      <c r="JR245" s="83"/>
      <c r="JS245" s="83"/>
      <c r="JT245" s="83"/>
      <c r="JU245" s="83"/>
      <c r="JV245" s="83"/>
      <c r="JW245" s="83"/>
      <c r="JX245" s="83"/>
      <c r="JY245" s="83"/>
      <c r="JZ245" s="83"/>
      <c r="KA245" s="83"/>
      <c r="KB245" s="83"/>
      <c r="KC245" s="83"/>
      <c r="KD245" s="83"/>
      <c r="KE245" s="83"/>
      <c r="KF245" s="83"/>
      <c r="KG245" s="83"/>
      <c r="KH245" s="83"/>
      <c r="KI245" s="83"/>
      <c r="KJ245" s="83"/>
      <c r="KK245" s="83"/>
      <c r="KL245" s="83"/>
      <c r="KM245" s="83"/>
      <c r="KN245" s="83"/>
      <c r="KO245" s="83"/>
      <c r="KP245" s="83"/>
      <c r="KQ245" s="83"/>
      <c r="KR245" s="83"/>
      <c r="KS245" s="83"/>
      <c r="KT245" s="83"/>
      <c r="KU245" s="83"/>
      <c r="KV245" s="83"/>
      <c r="KW245" s="83"/>
      <c r="KX245" s="83"/>
      <c r="KY245" s="83"/>
      <c r="KZ245" s="83"/>
      <c r="LA245" s="83"/>
      <c r="LB245" s="83"/>
      <c r="LC245" s="83"/>
      <c r="LD245" s="83"/>
      <c r="LE245" s="83"/>
      <c r="LF245" s="83"/>
      <c r="LG245" s="83"/>
      <c r="LH245" s="83"/>
      <c r="LI245" s="83"/>
      <c r="LJ245" s="83"/>
      <c r="LK245" s="83"/>
      <c r="LL245" s="83"/>
      <c r="LM245" s="83"/>
      <c r="LN245" s="83"/>
      <c r="LO245" s="83"/>
      <c r="LP245" s="83"/>
      <c r="LQ245" s="83"/>
      <c r="LR245" s="83"/>
      <c r="LS245" s="83"/>
      <c r="LT245" s="83"/>
      <c r="LU245" s="83"/>
      <c r="LV245" s="83"/>
      <c r="LW245" s="83"/>
      <c r="LX245" s="83"/>
      <c r="LY245" s="83"/>
      <c r="LZ245" s="83"/>
      <c r="MA245" s="83"/>
      <c r="MB245" s="83"/>
      <c r="MC245" s="83"/>
      <c r="MD245" s="83"/>
      <c r="ME245" s="83"/>
      <c r="MF245" s="83"/>
      <c r="MG245" s="83"/>
      <c r="MH245" s="83"/>
      <c r="MI245" s="83"/>
      <c r="MJ245" s="83"/>
      <c r="MK245" s="83"/>
      <c r="ML245" s="83"/>
      <c r="MM245" s="83"/>
      <c r="MN245" s="83"/>
      <c r="MO245" s="83"/>
      <c r="MP245" s="83"/>
      <c r="MQ245" s="83"/>
      <c r="MR245" s="83"/>
      <c r="MS245" s="83"/>
      <c r="MT245" s="83"/>
      <c r="MU245" s="83"/>
      <c r="MV245" s="83"/>
      <c r="MW245" s="83"/>
      <c r="MX245" s="83"/>
      <c r="MY245" s="83"/>
      <c r="MZ245" s="83"/>
      <c r="NA245" s="83"/>
      <c r="NB245" s="83"/>
      <c r="NC245" s="83"/>
      <c r="ND245" s="83"/>
      <c r="NE245" s="83"/>
      <c r="NF245" s="83"/>
      <c r="NG245" s="83"/>
      <c r="NH245" s="83"/>
      <c r="NI245" s="83"/>
      <c r="NJ245" s="83"/>
      <c r="NK245" s="83"/>
      <c r="NL245" s="83"/>
      <c r="NM245" s="83"/>
      <c r="NN245" s="83"/>
      <c r="NO245" s="83"/>
      <c r="NP245" s="83"/>
      <c r="NQ245" s="83"/>
      <c r="NR245" s="83"/>
      <c r="NS245" s="83"/>
      <c r="NT245" s="83"/>
      <c r="NU245" s="83"/>
      <c r="NV245" s="83"/>
      <c r="NW245" s="83"/>
      <c r="NX245" s="83"/>
      <c r="NY245" s="83"/>
      <c r="NZ245" s="83"/>
      <c r="OA245" s="83"/>
      <c r="OB245" s="83"/>
      <c r="OC245" s="83"/>
      <c r="OD245" s="83"/>
      <c r="OE245" s="83"/>
      <c r="OF245" s="83"/>
      <c r="OG245" s="83"/>
      <c r="OH245" s="83"/>
      <c r="OI245" s="83"/>
      <c r="OJ245" s="83"/>
      <c r="OK245" s="83"/>
      <c r="OL245" s="83"/>
      <c r="OM245" s="83"/>
      <c r="ON245" s="83"/>
      <c r="OO245" s="83"/>
      <c r="OP245" s="83"/>
      <c r="OQ245" s="83"/>
      <c r="OR245" s="83"/>
      <c r="OS245" s="83"/>
      <c r="OT245" s="83"/>
      <c r="OU245" s="83"/>
      <c r="OV245" s="83"/>
      <c r="OW245" s="83"/>
      <c r="OX245" s="83"/>
      <c r="OY245" s="83"/>
      <c r="OZ245" s="83"/>
      <c r="PA245" s="83"/>
      <c r="PB245" s="83"/>
      <c r="PC245" s="83"/>
      <c r="PD245" s="83"/>
      <c r="PE245" s="83"/>
      <c r="PF245" s="83"/>
      <c r="PG245" s="83"/>
      <c r="PH245" s="83"/>
      <c r="PI245" s="83"/>
      <c r="PJ245" s="83"/>
      <c r="PK245" s="83"/>
      <c r="PL245" s="83"/>
      <c r="PM245" s="83"/>
      <c r="PN245" s="83"/>
      <c r="PO245" s="83"/>
      <c r="PP245" s="83"/>
      <c r="PQ245" s="83"/>
      <c r="PR245" s="83"/>
      <c r="PS245" s="83"/>
      <c r="PT245" s="83"/>
      <c r="PU245" s="83"/>
      <c r="PV245" s="83"/>
      <c r="PW245" s="83"/>
      <c r="PX245" s="83"/>
      <c r="PY245" s="83"/>
      <c r="PZ245" s="83"/>
      <c r="QA245" s="83"/>
      <c r="QB245" s="83"/>
      <c r="QC245" s="83"/>
      <c r="QD245" s="83"/>
      <c r="QE245" s="83"/>
      <c r="QF245" s="83"/>
      <c r="QG245" s="83"/>
      <c r="QH245" s="83"/>
      <c r="QI245" s="83"/>
      <c r="QJ245" s="83"/>
      <c r="QK245" s="83"/>
      <c r="QL245" s="83"/>
      <c r="QM245" s="83"/>
      <c r="QN245" s="83"/>
      <c r="QO245" s="83"/>
      <c r="QP245" s="83"/>
      <c r="QQ245" s="83"/>
      <c r="QR245" s="83"/>
      <c r="QS245" s="83"/>
      <c r="QT245" s="83"/>
      <c r="QU245" s="83"/>
      <c r="QV245" s="83"/>
      <c r="QW245" s="83"/>
      <c r="QX245" s="83"/>
      <c r="QY245" s="83"/>
      <c r="QZ245" s="83"/>
      <c r="RA245" s="83"/>
      <c r="RB245" s="83"/>
      <c r="RC245" s="83"/>
      <c r="RD245" s="83"/>
      <c r="RE245" s="83"/>
      <c r="RF245" s="83"/>
      <c r="RG245" s="83"/>
      <c r="RH245" s="83"/>
      <c r="RI245" s="83"/>
      <c r="RJ245" s="83"/>
      <c r="RK245" s="83"/>
      <c r="RL245" s="83"/>
      <c r="RM245" s="83"/>
      <c r="RN245" s="83"/>
      <c r="RO245" s="83"/>
      <c r="RP245" s="83"/>
      <c r="RQ245" s="83"/>
      <c r="RR245" s="83"/>
      <c r="RS245" s="83"/>
      <c r="RT245" s="83"/>
      <c r="RU245" s="83"/>
      <c r="RV245" s="83"/>
      <c r="RW245" s="83"/>
      <c r="RX245" s="83"/>
      <c r="RY245" s="83"/>
      <c r="RZ245" s="83"/>
      <c r="SA245" s="83"/>
      <c r="SB245" s="83"/>
      <c r="SC245" s="83"/>
      <c r="SD245" s="83"/>
      <c r="SE245" s="83"/>
      <c r="SF245" s="83"/>
      <c r="SG245" s="83"/>
      <c r="SH245" s="83"/>
      <c r="SI245" s="83"/>
      <c r="SJ245" s="83"/>
      <c r="SK245" s="83"/>
      <c r="SL245" s="83"/>
      <c r="SM245" s="83"/>
      <c r="SN245" s="83"/>
      <c r="SO245" s="83"/>
      <c r="SP245" s="83"/>
      <c r="SQ245" s="83"/>
      <c r="SR245" s="83"/>
      <c r="SS245" s="83"/>
      <c r="ST245" s="83"/>
      <c r="SU245" s="83"/>
      <c r="SV245" s="83"/>
      <c r="SW245" s="83"/>
      <c r="SX245" s="83"/>
      <c r="SY245" s="83"/>
      <c r="SZ245" s="83"/>
      <c r="TA245" s="83"/>
      <c r="TB245" s="83"/>
      <c r="TC245" s="83"/>
      <c r="TD245" s="83"/>
      <c r="TE245" s="83"/>
      <c r="TF245" s="83"/>
      <c r="TG245" s="83"/>
      <c r="TH245" s="83"/>
      <c r="TI245" s="83"/>
      <c r="TJ245" s="83"/>
      <c r="TK245" s="83"/>
      <c r="TL245" s="83"/>
      <c r="TM245" s="83"/>
      <c r="TN245" s="83"/>
      <c r="TO245" s="83"/>
      <c r="TP245" s="83"/>
      <c r="TQ245" s="83"/>
      <c r="TR245" s="83"/>
      <c r="TS245" s="83"/>
      <c r="TT245" s="83"/>
      <c r="TU245" s="83"/>
      <c r="TV245" s="83"/>
      <c r="TW245" s="83"/>
      <c r="TX245" s="83"/>
      <c r="TY245" s="83"/>
      <c r="TZ245" s="83"/>
      <c r="UA245" s="83"/>
      <c r="UB245" s="83"/>
      <c r="UC245" s="83"/>
      <c r="UD245" s="83"/>
      <c r="UE245" s="83"/>
      <c r="UF245" s="83"/>
      <c r="UG245" s="83"/>
      <c r="UH245" s="83"/>
      <c r="UI245" s="83"/>
      <c r="UJ245" s="83"/>
      <c r="UK245" s="83"/>
      <c r="UL245" s="83"/>
      <c r="UM245" s="83"/>
      <c r="UN245" s="83"/>
      <c r="UO245" s="83"/>
      <c r="UP245" s="83"/>
      <c r="UQ245" s="83"/>
      <c r="UR245" s="83"/>
      <c r="US245" s="83"/>
      <c r="UT245" s="83"/>
      <c r="UU245" s="83"/>
      <c r="UV245" s="83"/>
      <c r="UW245" s="83"/>
      <c r="UX245" s="83"/>
      <c r="UY245" s="83"/>
      <c r="UZ245" s="83"/>
      <c r="VA245" s="83"/>
      <c r="VB245" s="83"/>
      <c r="VC245" s="83"/>
      <c r="VD245" s="83"/>
      <c r="VE245" s="83"/>
      <c r="VF245" s="83"/>
      <c r="VG245" s="83"/>
      <c r="VH245" s="83"/>
      <c r="VI245" s="83"/>
      <c r="VJ245" s="83"/>
      <c r="VK245" s="83"/>
      <c r="VL245" s="83"/>
      <c r="VM245" s="83"/>
      <c r="VN245" s="83"/>
      <c r="VO245" s="83"/>
      <c r="VP245" s="83"/>
      <c r="VQ245" s="83"/>
      <c r="VR245" s="83"/>
      <c r="VS245" s="83"/>
      <c r="VT245" s="83"/>
      <c r="VU245" s="83"/>
      <c r="VV245" s="83"/>
      <c r="VW245" s="83"/>
      <c r="VX245" s="83"/>
      <c r="VY245" s="83"/>
      <c r="VZ245" s="83"/>
      <c r="WA245" s="83"/>
      <c r="WB245" s="83"/>
      <c r="WC245" s="83"/>
      <c r="WD245" s="83"/>
      <c r="WE245" s="83"/>
      <c r="WF245" s="83"/>
      <c r="WG245" s="83"/>
      <c r="WH245" s="83"/>
      <c r="WI245" s="83"/>
      <c r="WJ245" s="83"/>
      <c r="WK245" s="83"/>
      <c r="WL245" s="83"/>
      <c r="WM245" s="83"/>
      <c r="WN245" s="83"/>
      <c r="WO245" s="83"/>
      <c r="WP245" s="83"/>
      <c r="WQ245" s="83"/>
      <c r="WR245" s="83"/>
      <c r="WS245" s="83"/>
      <c r="WT245" s="83"/>
      <c r="WU245" s="83"/>
      <c r="WV245" s="83"/>
      <c r="WW245" s="83"/>
      <c r="WX245" s="83"/>
      <c r="WY245" s="83"/>
      <c r="WZ245" s="83"/>
      <c r="XA245" s="83"/>
      <c r="XB245" s="83"/>
      <c r="XC245" s="83"/>
      <c r="XD245" s="83"/>
      <c r="XE245" s="83"/>
      <c r="XF245" s="83"/>
      <c r="XG245" s="83"/>
      <c r="XH245" s="83"/>
      <c r="XI245" s="83"/>
      <c r="XJ245" s="83"/>
      <c r="XK245" s="83"/>
      <c r="XL245" s="83"/>
      <c r="XM245" s="83"/>
      <c r="XN245" s="83"/>
      <c r="XO245" s="83"/>
      <c r="XP245" s="83"/>
      <c r="XQ245" s="83"/>
      <c r="XR245" s="83"/>
      <c r="XS245" s="83"/>
      <c r="XT245" s="83"/>
      <c r="XU245" s="83"/>
      <c r="XV245" s="83"/>
      <c r="XW245" s="83"/>
      <c r="XX245" s="83"/>
      <c r="XY245" s="83"/>
      <c r="XZ245" s="83"/>
      <c r="YA245" s="83"/>
      <c r="YB245" s="83"/>
      <c r="YC245" s="83"/>
      <c r="YD245" s="83"/>
      <c r="YE245" s="83"/>
      <c r="YF245" s="83"/>
      <c r="YG245" s="83"/>
      <c r="YH245" s="83"/>
      <c r="YI245" s="83"/>
      <c r="YJ245" s="83"/>
      <c r="YK245" s="83"/>
      <c r="YL245" s="83"/>
      <c r="YM245" s="83"/>
      <c r="YN245" s="83"/>
      <c r="YO245" s="83"/>
      <c r="YP245" s="83"/>
      <c r="YQ245" s="83"/>
      <c r="YR245" s="83"/>
      <c r="YS245" s="83"/>
      <c r="YT245" s="83"/>
      <c r="YU245" s="83"/>
      <c r="YV245" s="83"/>
      <c r="YW245" s="83"/>
      <c r="YX245" s="83"/>
      <c r="YY245" s="83"/>
      <c r="YZ245" s="83"/>
      <c r="ZA245" s="83"/>
      <c r="ZB245" s="83"/>
      <c r="ZC245" s="83"/>
      <c r="ZD245" s="83"/>
      <c r="ZE245" s="83"/>
      <c r="ZF245" s="83"/>
      <c r="ZG245" s="83"/>
      <c r="ZH245" s="83"/>
      <c r="ZI245" s="83"/>
      <c r="ZJ245" s="83"/>
      <c r="ZK245" s="83"/>
      <c r="ZL245" s="83"/>
      <c r="ZM245" s="83"/>
      <c r="ZN245" s="83"/>
      <c r="ZO245" s="83"/>
      <c r="ZP245" s="83"/>
      <c r="ZQ245" s="83"/>
      <c r="ZR245" s="83"/>
      <c r="ZS245" s="83"/>
      <c r="ZT245" s="83"/>
      <c r="ZU245" s="83"/>
      <c r="ZV245" s="83"/>
      <c r="ZW245" s="83"/>
      <c r="ZX245" s="83"/>
      <c r="ZY245" s="83"/>
      <c r="ZZ245" s="83"/>
      <c r="AAA245" s="83"/>
      <c r="AAB245" s="83"/>
      <c r="AAC245" s="83"/>
      <c r="AAD245" s="83"/>
      <c r="AAE245" s="83"/>
      <c r="AAF245" s="83"/>
      <c r="AAG245" s="83"/>
      <c r="AAH245" s="83"/>
      <c r="AAI245" s="83"/>
      <c r="AAJ245" s="83"/>
      <c r="AAK245" s="83"/>
      <c r="AAL245" s="83"/>
      <c r="AAM245" s="83"/>
      <c r="AAN245" s="83"/>
      <c r="AAO245" s="83"/>
      <c r="AAP245" s="83"/>
      <c r="AAQ245" s="83"/>
      <c r="AAR245" s="83"/>
      <c r="AAS245" s="83"/>
      <c r="AAT245" s="83"/>
      <c r="AAU245" s="83"/>
      <c r="AAV245" s="83"/>
      <c r="AAW245" s="83"/>
      <c r="AAX245" s="83"/>
      <c r="AAY245" s="83"/>
      <c r="AAZ245" s="83"/>
      <c r="ABA245" s="83"/>
      <c r="ABB245" s="83"/>
      <c r="ABC245" s="83"/>
      <c r="ABD245" s="83"/>
      <c r="ABE245" s="83"/>
      <c r="ABF245" s="83"/>
      <c r="ABG245" s="83"/>
      <c r="ABH245" s="83"/>
      <c r="ABI245" s="83"/>
      <c r="ABJ245" s="83"/>
      <c r="ABK245" s="83"/>
      <c r="ABL245" s="83"/>
      <c r="ABM245" s="83"/>
      <c r="ABN245" s="83"/>
      <c r="ABO245" s="83"/>
      <c r="ABP245" s="83"/>
      <c r="ABQ245" s="83"/>
      <c r="ABR245" s="83"/>
      <c r="ABS245" s="83"/>
      <c r="ABT245" s="83"/>
      <c r="ABU245" s="83"/>
      <c r="ABV245" s="83"/>
      <c r="ABW245" s="83"/>
      <c r="ABX245" s="83"/>
      <c r="ABY245" s="83"/>
      <c r="ABZ245" s="83"/>
      <c r="ACA245" s="83"/>
      <c r="ACB245" s="83"/>
      <c r="ACC245" s="83"/>
      <c r="ACD245" s="83"/>
      <c r="ACE245" s="83"/>
      <c r="ACF245" s="83"/>
      <c r="ACG245" s="83"/>
      <c r="ACH245" s="83"/>
      <c r="ACI245" s="83"/>
      <c r="ACJ245" s="83"/>
      <c r="ACK245" s="83"/>
      <c r="ACL245" s="83"/>
      <c r="ACM245" s="83"/>
      <c r="ACN245" s="83"/>
      <c r="ACO245" s="83"/>
      <c r="ACP245" s="83"/>
      <c r="ACQ245" s="83"/>
      <c r="ACR245" s="83"/>
      <c r="ACS245" s="83"/>
      <c r="ACT245" s="83"/>
      <c r="ACU245" s="83"/>
      <c r="ACV245" s="83"/>
      <c r="ACW245" s="83"/>
      <c r="ACX245" s="83"/>
      <c r="ACY245" s="83"/>
      <c r="ACZ245" s="83"/>
      <c r="ADA245" s="83"/>
      <c r="ADB245" s="83"/>
      <c r="ADC245" s="83"/>
      <c r="ADD245" s="83"/>
      <c r="ADE245" s="83"/>
      <c r="ADF245" s="83"/>
      <c r="ADG245" s="83"/>
      <c r="ADH245" s="83"/>
      <c r="ADI245" s="83"/>
      <c r="ADJ245" s="83"/>
      <c r="ADK245" s="83"/>
      <c r="ADL245" s="83"/>
      <c r="ADM245" s="83"/>
      <c r="ADN245" s="83"/>
      <c r="ADO245" s="83"/>
      <c r="ADP245" s="83"/>
      <c r="ADQ245" s="83"/>
      <c r="ADR245" s="83"/>
      <c r="ADS245" s="83"/>
      <c r="ADT245" s="83"/>
      <c r="ADU245" s="83"/>
      <c r="ADV245" s="83"/>
      <c r="ADW245" s="83"/>
      <c r="ADX245" s="83"/>
      <c r="ADY245" s="83"/>
      <c r="ADZ245" s="83"/>
      <c r="AEA245" s="83"/>
      <c r="AEB245" s="83"/>
      <c r="AEC245" s="83"/>
      <c r="AED245" s="83"/>
      <c r="AEE245" s="83"/>
      <c r="AEF245" s="83"/>
      <c r="AEG245" s="83"/>
      <c r="AEH245" s="83"/>
      <c r="AEI245" s="83"/>
      <c r="AEJ245" s="83"/>
      <c r="AEK245" s="83"/>
      <c r="AEL245" s="83"/>
      <c r="AEM245" s="83"/>
      <c r="AEN245" s="83"/>
      <c r="AEO245" s="83"/>
      <c r="AEP245" s="83"/>
      <c r="AEQ245" s="83"/>
      <c r="AER245" s="83"/>
      <c r="AES245" s="83"/>
      <c r="AET245" s="83"/>
      <c r="AEU245" s="83"/>
      <c r="AEV245" s="83"/>
      <c r="AEW245" s="83"/>
      <c r="AEX245" s="83"/>
      <c r="AEY245" s="83"/>
      <c r="AEZ245" s="83"/>
      <c r="AFA245" s="83"/>
      <c r="AFB245" s="83"/>
      <c r="AFC245" s="83"/>
      <c r="AFD245" s="83"/>
      <c r="AFE245" s="83"/>
      <c r="AFF245" s="83"/>
      <c r="AFG245" s="83"/>
      <c r="AFH245" s="83"/>
      <c r="AFI245" s="83"/>
      <c r="AFJ245" s="83"/>
      <c r="AFK245" s="83"/>
      <c r="AFL245" s="83"/>
      <c r="AFM245" s="83"/>
      <c r="AFN245" s="83"/>
      <c r="AFO245" s="83"/>
      <c r="AFP245" s="83"/>
      <c r="AFQ245" s="83"/>
      <c r="AFR245" s="83"/>
      <c r="AFS245" s="83"/>
      <c r="AFT245" s="83"/>
      <c r="AFU245" s="83"/>
      <c r="AFV245" s="83"/>
      <c r="AFW245" s="83"/>
      <c r="AFX245" s="83"/>
      <c r="AFY245" s="83"/>
      <c r="AFZ245" s="83"/>
      <c r="AGA245" s="83"/>
      <c r="AGB245" s="83"/>
      <c r="AGC245" s="83"/>
      <c r="AGD245" s="83"/>
      <c r="AGE245" s="83"/>
      <c r="AGF245" s="83"/>
      <c r="AGG245" s="83"/>
      <c r="AGH245" s="83"/>
      <c r="AGI245" s="83"/>
      <c r="AGJ245" s="83"/>
      <c r="AGK245" s="83"/>
      <c r="AGL245" s="83"/>
      <c r="AGM245" s="83"/>
      <c r="AGN245" s="83"/>
      <c r="AGO245" s="83"/>
      <c r="AGP245" s="83"/>
      <c r="AGQ245" s="83"/>
      <c r="AGR245" s="83"/>
      <c r="AGS245" s="83"/>
      <c r="AGT245" s="83"/>
      <c r="AGU245" s="83"/>
      <c r="AGV245" s="83"/>
      <c r="AGW245" s="83"/>
      <c r="AGX245" s="83"/>
      <c r="AGY245" s="83"/>
      <c r="AGZ245" s="83"/>
      <c r="AHA245" s="83"/>
      <c r="AHB245" s="83"/>
      <c r="AHC245" s="83"/>
      <c r="AHD245" s="83"/>
      <c r="AHE245" s="83"/>
      <c r="AHF245" s="83"/>
      <c r="AHG245" s="83"/>
      <c r="AHH245" s="83"/>
      <c r="AHI245" s="83"/>
      <c r="AHJ245" s="83"/>
      <c r="AHK245" s="83"/>
      <c r="AHL245" s="83"/>
      <c r="AHM245" s="83"/>
      <c r="AHN245" s="83"/>
      <c r="AHO245" s="83"/>
      <c r="AHP245" s="83"/>
      <c r="AHQ245" s="83"/>
      <c r="AHR245" s="83"/>
      <c r="AHS245" s="83"/>
      <c r="AHT245" s="83"/>
      <c r="AHU245" s="83"/>
      <c r="AHV245" s="83"/>
      <c r="AHW245" s="83"/>
      <c r="AHX245" s="83"/>
      <c r="AHY245" s="83"/>
      <c r="AHZ245" s="83"/>
      <c r="AIA245" s="83"/>
      <c r="AIB245" s="83"/>
      <c r="AIC245" s="83"/>
      <c r="AID245" s="83"/>
      <c r="AIE245" s="83"/>
      <c r="AIF245" s="83"/>
      <c r="AIG245" s="83"/>
      <c r="AIH245" s="83"/>
      <c r="AII245" s="83"/>
      <c r="AIJ245" s="83"/>
      <c r="AIK245" s="83"/>
      <c r="AIL245" s="83"/>
      <c r="AIM245" s="83"/>
      <c r="AIN245" s="83"/>
      <c r="AIO245" s="83"/>
      <c r="AIP245" s="83"/>
      <c r="AIQ245" s="83"/>
      <c r="AIR245" s="83"/>
      <c r="AIS245" s="83"/>
      <c r="AIT245" s="83"/>
      <c r="AIU245" s="83"/>
      <c r="AIV245" s="83"/>
      <c r="AIW245" s="83"/>
      <c r="AIX245" s="83"/>
      <c r="AIY245" s="83"/>
      <c r="AIZ245" s="83"/>
      <c r="AJA245" s="83"/>
      <c r="AJB245" s="83"/>
      <c r="AJC245" s="83"/>
      <c r="AJD245" s="83"/>
      <c r="AJE245" s="83"/>
      <c r="AJF245" s="83"/>
      <c r="AJG245" s="83"/>
      <c r="AJH245" s="83"/>
      <c r="AJI245" s="83"/>
      <c r="AJJ245" s="83"/>
      <c r="AJK245" s="83"/>
      <c r="AJL245" s="83"/>
      <c r="AJM245" s="83"/>
      <c r="AJN245" s="83"/>
      <c r="AJO245" s="83"/>
      <c r="AJP245" s="83"/>
      <c r="AJQ245" s="83"/>
      <c r="AJR245" s="83"/>
      <c r="AJS245" s="83"/>
      <c r="AJT245" s="83"/>
      <c r="AJU245" s="83"/>
      <c r="AJV245" s="83"/>
      <c r="AJW245" s="83"/>
      <c r="AJX245" s="83"/>
      <c r="AJY245" s="83"/>
      <c r="AJZ245" s="83"/>
      <c r="AKA245" s="83"/>
      <c r="AKB245" s="83"/>
      <c r="AKC245" s="83"/>
      <c r="AKD245" s="83"/>
      <c r="AKE245" s="83"/>
      <c r="AKF245" s="83"/>
      <c r="AKG245" s="83"/>
      <c r="AKH245" s="83"/>
      <c r="AKI245" s="83"/>
      <c r="AKJ245" s="83"/>
      <c r="AKK245" s="83"/>
      <c r="AKL245" s="83"/>
      <c r="AKM245" s="83"/>
      <c r="AKN245" s="83"/>
      <c r="AKO245" s="83"/>
      <c r="AKP245" s="83"/>
      <c r="AKQ245" s="83"/>
      <c r="AKR245" s="83"/>
      <c r="AKS245" s="83"/>
      <c r="AKT245" s="83"/>
      <c r="AKU245" s="83"/>
      <c r="AKV245" s="83"/>
      <c r="AKW245" s="83"/>
      <c r="AKX245" s="83"/>
      <c r="AKY245" s="83"/>
      <c r="AKZ245" s="83"/>
      <c r="ALA245" s="83"/>
      <c r="ALB245" s="83"/>
      <c r="ALC245" s="83"/>
      <c r="ALD245" s="83"/>
      <c r="ALE245" s="83"/>
      <c r="ALF245" s="83"/>
      <c r="ALG245" s="83"/>
      <c r="ALH245" s="83"/>
      <c r="ALI245" s="83"/>
      <c r="ALJ245" s="83"/>
      <c r="ALK245" s="83"/>
      <c r="ALL245" s="83"/>
      <c r="ALM245" s="83"/>
      <c r="ALN245" s="83"/>
      <c r="ALO245" s="83"/>
      <c r="ALP245" s="83"/>
      <c r="ALQ245" s="83"/>
      <c r="ALR245" s="83"/>
      <c r="ALS245" s="83"/>
      <c r="ALT245" s="83"/>
      <c r="ALU245" s="83"/>
      <c r="ALV245" s="83"/>
      <c r="ALW245" s="83"/>
      <c r="ALX245" s="83"/>
      <c r="ALY245" s="83"/>
      <c r="ALZ245" s="83"/>
      <c r="AMA245" s="83"/>
      <c r="AMB245" s="83"/>
      <c r="AMC245" s="83"/>
      <c r="AMD245" s="83"/>
      <c r="AME245" s="83"/>
      <c r="AMF245" s="83"/>
      <c r="AMG245" s="83"/>
      <c r="AMH245" s="83"/>
      <c r="AMI245" s="83"/>
      <c r="AMJ245" s="83"/>
      <c r="AMK245" s="83"/>
      <c r="AML245" s="83"/>
      <c r="AMM245" s="83"/>
      <c r="AMN245" s="83"/>
      <c r="AMO245" s="83"/>
      <c r="AMP245" s="83"/>
      <c r="AMQ245" s="83"/>
      <c r="AMR245" s="83"/>
      <c r="AMS245" s="83"/>
      <c r="AMT245" s="83"/>
      <c r="AMU245" s="83"/>
      <c r="AMV245" s="83"/>
      <c r="AMW245" s="83"/>
      <c r="AMX245" s="83"/>
      <c r="AMY245" s="83"/>
      <c r="AMZ245" s="83"/>
      <c r="ANA245" s="83"/>
      <c r="ANB245" s="83"/>
      <c r="ANC245" s="83"/>
      <c r="AND245" s="83"/>
      <c r="ANE245" s="83"/>
      <c r="ANF245" s="83"/>
      <c r="ANG245" s="83"/>
      <c r="ANH245" s="83"/>
      <c r="ANI245" s="83"/>
      <c r="ANJ245" s="83"/>
      <c r="ANK245" s="83"/>
      <c r="ANL245" s="83"/>
      <c r="ANM245" s="83"/>
      <c r="ANN245" s="83"/>
      <c r="ANO245" s="83"/>
      <c r="ANP245" s="83"/>
      <c r="ANQ245" s="83"/>
      <c r="ANR245" s="83"/>
      <c r="ANS245" s="83"/>
      <c r="ANT245" s="83"/>
      <c r="ANU245" s="83"/>
      <c r="ANV245" s="83"/>
      <c r="ANW245" s="83"/>
      <c r="ANX245" s="83"/>
      <c r="ANY245" s="83"/>
      <c r="ANZ245" s="83"/>
      <c r="AOA245" s="83"/>
      <c r="AOB245" s="83"/>
      <c r="AOC245" s="83"/>
      <c r="AOD245" s="83"/>
      <c r="AOE245" s="83"/>
      <c r="AOF245" s="83"/>
      <c r="AOG245" s="83"/>
      <c r="AOH245" s="83"/>
      <c r="AOI245" s="83"/>
      <c r="AOJ245" s="83"/>
      <c r="AOK245" s="83"/>
      <c r="AOL245" s="83"/>
      <c r="AOM245" s="83"/>
      <c r="AON245" s="83"/>
      <c r="AOO245" s="83"/>
      <c r="AOP245" s="83"/>
      <c r="AOQ245" s="83"/>
      <c r="AOR245" s="83"/>
      <c r="AOS245" s="83"/>
      <c r="AOT245" s="83"/>
      <c r="AOU245" s="83"/>
      <c r="AOV245" s="83"/>
      <c r="AOW245" s="83"/>
      <c r="AOX245" s="83"/>
      <c r="AOY245" s="83"/>
      <c r="AOZ245" s="83"/>
      <c r="APA245" s="83"/>
      <c r="APB245" s="83"/>
      <c r="APC245" s="83"/>
      <c r="APD245" s="83"/>
      <c r="APE245" s="83"/>
      <c r="APF245" s="83"/>
      <c r="APG245" s="83"/>
      <c r="APH245" s="83"/>
      <c r="API245" s="83"/>
      <c r="APJ245" s="83"/>
      <c r="APK245" s="83"/>
      <c r="APL245" s="83"/>
      <c r="APM245" s="83"/>
      <c r="APN245" s="83"/>
      <c r="APO245" s="83"/>
      <c r="APP245" s="83"/>
      <c r="APQ245" s="83"/>
      <c r="APR245" s="83"/>
      <c r="APS245" s="83"/>
      <c r="APT245" s="83"/>
      <c r="APU245" s="83"/>
      <c r="APV245" s="83"/>
      <c r="APW245" s="83"/>
      <c r="APX245" s="83"/>
      <c r="APY245" s="83"/>
      <c r="APZ245" s="83"/>
      <c r="AQA245" s="83"/>
      <c r="AQB245" s="83"/>
      <c r="AQC245" s="83"/>
      <c r="AQD245" s="83"/>
      <c r="AQE245" s="83"/>
      <c r="AQF245" s="83"/>
      <c r="AQG245" s="83"/>
      <c r="AQH245" s="83"/>
      <c r="AQI245" s="83"/>
      <c r="AQJ245" s="83"/>
      <c r="AQK245" s="83"/>
      <c r="AQL245" s="83"/>
      <c r="AQM245" s="83"/>
      <c r="AQN245" s="83"/>
      <c r="AQO245" s="83"/>
      <c r="AQP245" s="83"/>
      <c r="AQQ245" s="83"/>
      <c r="AQR245" s="83"/>
      <c r="AQS245" s="83"/>
      <c r="AQT245" s="83"/>
      <c r="AQU245" s="83"/>
      <c r="AQV245" s="83"/>
      <c r="AQW245" s="83"/>
      <c r="AQX245" s="83"/>
      <c r="AQY245" s="83"/>
      <c r="AQZ245" s="83"/>
      <c r="ARA245" s="83"/>
      <c r="ARB245" s="83"/>
      <c r="ARC245" s="83"/>
      <c r="ARD245" s="83"/>
      <c r="ARE245" s="83"/>
      <c r="ARF245" s="83"/>
      <c r="ARG245" s="83"/>
      <c r="ARH245" s="83"/>
      <c r="ARI245" s="83"/>
      <c r="ARJ245" s="83"/>
      <c r="ARK245" s="83"/>
      <c r="ARL245" s="83"/>
      <c r="ARM245" s="83"/>
      <c r="ARN245" s="83"/>
      <c r="ARO245" s="83"/>
      <c r="ARP245" s="83"/>
      <c r="ARQ245" s="83"/>
      <c r="ARR245" s="83"/>
      <c r="ARS245" s="83"/>
      <c r="ART245" s="83"/>
      <c r="ARU245" s="83"/>
      <c r="ARV245" s="83"/>
      <c r="ARW245" s="83"/>
      <c r="ARX245" s="83"/>
      <c r="ARY245" s="83"/>
      <c r="ARZ245" s="83"/>
      <c r="ASA245" s="83"/>
      <c r="ASB245" s="83"/>
      <c r="ASC245" s="83"/>
      <c r="ASD245" s="83"/>
      <c r="ASE245" s="83"/>
      <c r="ASF245" s="83"/>
      <c r="ASG245" s="83"/>
      <c r="ASH245" s="83"/>
      <c r="ASI245" s="83"/>
      <c r="ASJ245" s="83"/>
      <c r="ASK245" s="83"/>
      <c r="ASL245" s="83"/>
      <c r="ASM245" s="83"/>
      <c r="ASN245" s="83"/>
      <c r="ASO245" s="83"/>
      <c r="ASP245" s="83"/>
      <c r="ASQ245" s="83"/>
      <c r="ASR245" s="83"/>
      <c r="ASS245" s="83"/>
      <c r="AST245" s="83"/>
      <c r="ASU245" s="83"/>
      <c r="ASV245" s="83"/>
      <c r="ASW245" s="83"/>
      <c r="ASX245" s="83"/>
      <c r="ASY245" s="83"/>
      <c r="ASZ245" s="83"/>
      <c r="ATA245" s="83"/>
      <c r="ATB245" s="83"/>
      <c r="ATC245" s="83"/>
      <c r="ATD245" s="83"/>
      <c r="ATE245" s="83"/>
      <c r="ATF245" s="83"/>
      <c r="ATG245" s="83"/>
      <c r="ATH245" s="83"/>
      <c r="ATI245" s="83"/>
      <c r="ATJ245" s="83"/>
      <c r="ATK245" s="83"/>
      <c r="ATL245" s="83"/>
      <c r="ATM245" s="83"/>
      <c r="ATN245" s="83"/>
      <c r="ATO245" s="83"/>
      <c r="ATP245" s="83"/>
      <c r="ATQ245" s="83"/>
      <c r="ATR245" s="83"/>
      <c r="ATS245" s="83"/>
      <c r="ATT245" s="83"/>
      <c r="ATU245" s="83"/>
      <c r="ATV245" s="83"/>
      <c r="ATW245" s="83"/>
      <c r="ATX245" s="83"/>
      <c r="ATY245" s="83"/>
      <c r="ATZ245" s="83"/>
      <c r="AUA245" s="83"/>
      <c r="AUB245" s="83"/>
      <c r="AUC245" s="83"/>
      <c r="AUD245" s="83"/>
      <c r="AUE245" s="83"/>
      <c r="AUF245" s="83"/>
      <c r="AUG245" s="83"/>
      <c r="AUH245" s="83"/>
      <c r="AUI245" s="83"/>
      <c r="AUJ245" s="83"/>
      <c r="AUK245" s="83"/>
      <c r="AUL245" s="83"/>
      <c r="AUM245" s="83"/>
      <c r="AUN245" s="83"/>
      <c r="AUO245" s="83"/>
      <c r="AUP245" s="83"/>
      <c r="AUQ245" s="83"/>
      <c r="AUR245" s="83"/>
      <c r="AUS245" s="83"/>
      <c r="AUT245" s="83"/>
      <c r="AUU245" s="83"/>
      <c r="AUV245" s="83"/>
      <c r="AUW245" s="83"/>
      <c r="AUX245" s="83"/>
      <c r="AUY245" s="83"/>
      <c r="AUZ245" s="83"/>
      <c r="AVA245" s="83"/>
      <c r="AVB245" s="83"/>
      <c r="AVC245" s="83"/>
      <c r="AVD245" s="83"/>
      <c r="AVE245" s="83"/>
      <c r="AVF245" s="83"/>
      <c r="AVG245" s="83"/>
      <c r="AVH245" s="83"/>
      <c r="AVI245" s="83"/>
      <c r="AVJ245" s="83"/>
      <c r="AVK245" s="83"/>
      <c r="AVL245" s="83"/>
      <c r="AVM245" s="83"/>
      <c r="AVN245" s="83"/>
      <c r="AVO245" s="83"/>
      <c r="AVP245" s="83"/>
      <c r="AVQ245" s="83"/>
      <c r="AVR245" s="83"/>
      <c r="AVS245" s="83"/>
      <c r="AVT245" s="83"/>
      <c r="AVU245" s="83"/>
      <c r="AVV245" s="83"/>
      <c r="AVW245" s="83"/>
      <c r="AVX245" s="83"/>
      <c r="AVY245" s="83"/>
      <c r="AVZ245" s="83"/>
      <c r="AWA245" s="83"/>
      <c r="AWB245" s="83"/>
      <c r="AWC245" s="83"/>
      <c r="AWD245" s="83"/>
      <c r="AWE245" s="83"/>
      <c r="AWF245" s="83"/>
      <c r="AWG245" s="83"/>
      <c r="AWH245" s="83"/>
      <c r="AWI245" s="83"/>
      <c r="AWJ245" s="83"/>
      <c r="AWK245" s="83"/>
      <c r="AWL245" s="83"/>
      <c r="AWM245" s="83"/>
      <c r="AWN245" s="83"/>
      <c r="AWO245" s="83"/>
      <c r="AWP245" s="83"/>
      <c r="AWQ245" s="83"/>
      <c r="AWR245" s="83"/>
      <c r="AWS245" s="83"/>
      <c r="AWT245" s="83"/>
      <c r="AWU245" s="83"/>
      <c r="AWV245" s="83"/>
      <c r="AWW245" s="83"/>
      <c r="AWX245" s="83"/>
      <c r="AWY245" s="83"/>
      <c r="AWZ245" s="83"/>
      <c r="AXA245" s="83"/>
      <c r="AXB245" s="83"/>
      <c r="AXC245" s="83"/>
      <c r="AXD245" s="83"/>
      <c r="AXE245" s="83"/>
      <c r="AXF245" s="83"/>
      <c r="AXG245" s="83"/>
      <c r="AXH245" s="83"/>
      <c r="AXI245" s="83"/>
      <c r="AXJ245" s="83"/>
      <c r="AXK245" s="83"/>
      <c r="AXL245" s="83"/>
      <c r="AXM245" s="83"/>
      <c r="AXN245" s="83"/>
      <c r="AXO245" s="83"/>
      <c r="AXP245" s="83"/>
      <c r="AXQ245" s="83"/>
      <c r="AXR245" s="83"/>
      <c r="AXS245" s="83"/>
      <c r="AXT245" s="83"/>
      <c r="AXU245" s="83"/>
      <c r="AXV245" s="83"/>
      <c r="AXW245" s="83"/>
      <c r="AXX245" s="83"/>
      <c r="AXY245" s="83"/>
      <c r="AXZ245" s="83"/>
      <c r="AYA245" s="83"/>
      <c r="AYB245" s="83"/>
      <c r="AYC245" s="83"/>
      <c r="AYD245" s="83"/>
      <c r="AYE245" s="83"/>
      <c r="AYF245" s="83"/>
      <c r="AYG245" s="83"/>
      <c r="AYH245" s="83"/>
      <c r="AYI245" s="83"/>
      <c r="AYJ245" s="83"/>
      <c r="AYK245" s="83"/>
      <c r="AYL245" s="83"/>
      <c r="AYM245" s="83"/>
      <c r="AYN245" s="83"/>
      <c r="AYO245" s="83"/>
      <c r="AYP245" s="83"/>
      <c r="AYQ245" s="83"/>
      <c r="AYR245" s="83"/>
      <c r="AYS245" s="83"/>
      <c r="AYT245" s="83"/>
      <c r="AYU245" s="83"/>
      <c r="AYV245" s="83"/>
      <c r="AYW245" s="83"/>
      <c r="AYX245" s="83"/>
      <c r="AYY245" s="83"/>
      <c r="AYZ245" s="83"/>
      <c r="AZA245" s="83"/>
      <c r="AZB245" s="83"/>
      <c r="AZC245" s="83"/>
      <c r="AZD245" s="83"/>
      <c r="AZE245" s="83"/>
      <c r="AZF245" s="83"/>
      <c r="AZG245" s="83"/>
      <c r="AZH245" s="83"/>
      <c r="AZI245" s="83"/>
      <c r="AZJ245" s="83"/>
      <c r="AZK245" s="83"/>
      <c r="AZL245" s="83"/>
      <c r="AZM245" s="83"/>
      <c r="AZN245" s="83"/>
      <c r="AZO245" s="83"/>
      <c r="AZP245" s="83"/>
      <c r="AZQ245" s="83"/>
      <c r="AZR245" s="83"/>
      <c r="AZS245" s="83"/>
      <c r="AZT245" s="83"/>
      <c r="AZU245" s="83"/>
      <c r="AZV245" s="83"/>
      <c r="AZW245" s="83"/>
      <c r="AZX245" s="83"/>
      <c r="AZY245" s="83"/>
      <c r="AZZ245" s="83"/>
      <c r="BAA245" s="83"/>
      <c r="BAB245" s="83"/>
      <c r="BAC245" s="83"/>
      <c r="BAD245" s="83"/>
      <c r="BAE245" s="83"/>
      <c r="BAF245" s="83"/>
      <c r="BAG245" s="83"/>
      <c r="BAH245" s="83"/>
      <c r="BAI245" s="83"/>
      <c r="BAJ245" s="83"/>
      <c r="BAK245" s="83"/>
      <c r="BAL245" s="83"/>
      <c r="BAM245" s="83"/>
      <c r="BAN245" s="83"/>
      <c r="BAO245" s="83"/>
      <c r="BAP245" s="83"/>
      <c r="BAQ245" s="83"/>
      <c r="BAR245" s="83"/>
      <c r="BAS245" s="83"/>
      <c r="BAT245" s="83"/>
      <c r="BAU245" s="83"/>
      <c r="BAV245" s="83"/>
      <c r="BAW245" s="83"/>
      <c r="BAX245" s="83"/>
      <c r="BAY245" s="83"/>
      <c r="BAZ245" s="83"/>
      <c r="BBA245" s="83"/>
      <c r="BBB245" s="83"/>
      <c r="BBC245" s="83"/>
      <c r="BBD245" s="83"/>
      <c r="BBE245" s="83"/>
      <c r="BBF245" s="83"/>
      <c r="BBG245" s="83"/>
      <c r="BBH245" s="83"/>
      <c r="BBI245" s="83"/>
      <c r="BBJ245" s="83"/>
      <c r="BBK245" s="83"/>
      <c r="BBL245" s="83"/>
      <c r="BBM245" s="83"/>
      <c r="BBN245" s="83"/>
      <c r="BBO245" s="83"/>
      <c r="BBP245" s="83"/>
      <c r="BBQ245" s="83"/>
      <c r="BBR245" s="83"/>
      <c r="BBS245" s="83"/>
      <c r="BBT245" s="83"/>
      <c r="BBU245" s="83"/>
      <c r="BBV245" s="83"/>
      <c r="BBW245" s="83"/>
      <c r="BBX245" s="83"/>
      <c r="BBY245" s="83"/>
      <c r="BBZ245" s="83"/>
      <c r="BCA245" s="83"/>
      <c r="BCB245" s="83"/>
      <c r="BCC245" s="83"/>
      <c r="BCD245" s="83"/>
      <c r="BCE245" s="83"/>
      <c r="BCF245" s="83"/>
      <c r="BCG245" s="83"/>
      <c r="BCH245" s="83"/>
      <c r="BCI245" s="83"/>
      <c r="BCJ245" s="83"/>
      <c r="BCK245" s="83"/>
      <c r="BCL245" s="83"/>
      <c r="BCM245" s="83"/>
      <c r="BCN245" s="83"/>
      <c r="BCO245" s="83"/>
      <c r="BCP245" s="83"/>
      <c r="BCQ245" s="83"/>
      <c r="BCR245" s="83"/>
      <c r="BCS245" s="83"/>
      <c r="BCT245" s="83"/>
      <c r="BCU245" s="83"/>
      <c r="BCV245" s="83"/>
      <c r="BCW245" s="83"/>
      <c r="BCX245" s="83"/>
      <c r="BCY245" s="83"/>
      <c r="BCZ245" s="83"/>
      <c r="BDA245" s="83"/>
      <c r="BDB245" s="83"/>
      <c r="BDC245" s="83"/>
      <c r="BDD245" s="83"/>
      <c r="BDE245" s="83"/>
      <c r="BDF245" s="83"/>
      <c r="BDG245" s="83"/>
      <c r="BDH245" s="83"/>
      <c r="BDI245" s="83"/>
      <c r="BDJ245" s="83"/>
      <c r="BDK245" s="83"/>
      <c r="BDL245" s="83"/>
      <c r="BDM245" s="83"/>
      <c r="BDN245" s="83"/>
      <c r="BDO245" s="83"/>
      <c r="BDP245" s="83"/>
      <c r="BDQ245" s="83"/>
      <c r="BDR245" s="83"/>
      <c r="BDS245" s="83"/>
      <c r="BDT245" s="83"/>
      <c r="BDU245" s="83"/>
      <c r="BDV245" s="83"/>
      <c r="BDW245" s="83"/>
      <c r="BDX245" s="83"/>
      <c r="BDY245" s="83"/>
      <c r="BDZ245" s="83"/>
      <c r="BEA245" s="83"/>
      <c r="BEB245" s="83"/>
      <c r="BEC245" s="83"/>
      <c r="BED245" s="83"/>
      <c r="BEE245" s="83"/>
      <c r="BEF245" s="83"/>
      <c r="BEG245" s="83"/>
      <c r="BEH245" s="83"/>
      <c r="BEI245" s="83"/>
      <c r="BEJ245" s="83"/>
      <c r="BEK245" s="83"/>
      <c r="BEL245" s="83"/>
      <c r="BEM245" s="83"/>
      <c r="BEN245" s="83"/>
      <c r="BEO245" s="83"/>
      <c r="BEP245" s="83"/>
      <c r="BEQ245" s="83"/>
      <c r="BER245" s="83"/>
      <c r="BES245" s="83"/>
      <c r="BET245" s="83"/>
      <c r="BEU245" s="83"/>
      <c r="BEV245" s="83"/>
      <c r="BEW245" s="83"/>
      <c r="BEX245" s="83"/>
      <c r="BEY245" s="83"/>
      <c r="BEZ245" s="83"/>
      <c r="BFA245" s="83"/>
      <c r="BFB245" s="83"/>
      <c r="BFC245" s="83"/>
      <c r="BFD245" s="83"/>
      <c r="BFE245" s="83"/>
      <c r="BFF245" s="83"/>
      <c r="BFG245" s="83"/>
      <c r="BFH245" s="83"/>
      <c r="BFI245" s="83"/>
      <c r="BFJ245" s="83"/>
      <c r="BFK245" s="83"/>
      <c r="BFL245" s="83"/>
      <c r="BFM245" s="83"/>
      <c r="BFN245" s="83"/>
      <c r="BFO245" s="83"/>
      <c r="BFP245" s="83"/>
      <c r="BFQ245" s="83"/>
      <c r="BFR245" s="83"/>
      <c r="BFS245" s="83"/>
      <c r="BFT245" s="83"/>
      <c r="BFU245" s="83"/>
      <c r="BFV245" s="83"/>
      <c r="BFW245" s="83"/>
      <c r="BFX245" s="83"/>
      <c r="BFY245" s="83"/>
      <c r="BFZ245" s="83"/>
      <c r="BGA245" s="83"/>
      <c r="BGB245" s="83"/>
      <c r="BGC245" s="83"/>
      <c r="BGD245" s="83"/>
      <c r="BGE245" s="83"/>
      <c r="BGF245" s="83"/>
      <c r="BGG245" s="83"/>
      <c r="BGH245" s="83"/>
      <c r="BGI245" s="83"/>
      <c r="BGJ245" s="83"/>
      <c r="BGK245" s="83"/>
      <c r="BGL245" s="83"/>
      <c r="BGM245" s="83"/>
      <c r="BGN245" s="83"/>
      <c r="BGO245" s="83"/>
      <c r="BGP245" s="83"/>
      <c r="BGQ245" s="83"/>
      <c r="BGR245" s="83"/>
      <c r="BGS245" s="83"/>
      <c r="BGT245" s="83"/>
      <c r="BGU245" s="83"/>
      <c r="BGV245" s="83"/>
      <c r="BGW245" s="83"/>
      <c r="BGX245" s="83"/>
      <c r="BGY245" s="83"/>
      <c r="BGZ245" s="83"/>
      <c r="BHA245" s="83"/>
      <c r="BHB245" s="83"/>
      <c r="BHC245" s="83"/>
      <c r="BHD245" s="83"/>
      <c r="BHE245" s="83"/>
      <c r="BHF245" s="83"/>
      <c r="BHG245" s="83"/>
      <c r="BHH245" s="83"/>
      <c r="BHI245" s="83"/>
      <c r="BHJ245" s="83"/>
      <c r="BHK245" s="83"/>
      <c r="BHL245" s="83"/>
      <c r="BHM245" s="83"/>
      <c r="BHN245" s="83"/>
      <c r="BHO245" s="83"/>
      <c r="BHP245" s="83"/>
      <c r="BHQ245" s="83"/>
      <c r="BHR245" s="83"/>
      <c r="BHS245" s="83"/>
      <c r="BHT245" s="83"/>
      <c r="BHU245" s="83"/>
      <c r="BHV245" s="83"/>
      <c r="BHW245" s="83"/>
      <c r="BHX245" s="83"/>
      <c r="BHY245" s="83"/>
      <c r="BHZ245" s="83"/>
      <c r="BIA245" s="83"/>
      <c r="BIB245" s="83"/>
      <c r="BIC245" s="83"/>
      <c r="BID245" s="83"/>
      <c r="BIE245" s="83"/>
      <c r="BIF245" s="83"/>
      <c r="BIG245" s="83"/>
      <c r="BIH245" s="83"/>
      <c r="BII245" s="83"/>
      <c r="BIJ245" s="83"/>
      <c r="BIK245" s="83"/>
      <c r="BIL245" s="83"/>
      <c r="BIM245" s="83"/>
      <c r="BIN245" s="83"/>
      <c r="BIO245" s="83"/>
      <c r="BIP245" s="83"/>
      <c r="BIQ245" s="83"/>
      <c r="BIR245" s="83"/>
      <c r="BIS245" s="83"/>
      <c r="BIT245" s="83"/>
      <c r="BIU245" s="83"/>
      <c r="BIV245" s="83"/>
      <c r="BIW245" s="83"/>
      <c r="BIX245" s="83"/>
      <c r="BIY245" s="83"/>
      <c r="BIZ245" s="83"/>
      <c r="BJA245" s="83"/>
      <c r="BJB245" s="83"/>
      <c r="BJC245" s="83"/>
      <c r="BJD245" s="83"/>
      <c r="BJE245" s="83"/>
      <c r="BJF245" s="83"/>
      <c r="BJG245" s="83"/>
      <c r="BJH245" s="83"/>
      <c r="BJI245" s="83"/>
      <c r="BJJ245" s="83"/>
      <c r="BJK245" s="83"/>
      <c r="BJL245" s="83"/>
      <c r="BJM245" s="83"/>
      <c r="BJN245" s="83"/>
      <c r="BJO245" s="83"/>
      <c r="BJP245" s="83"/>
      <c r="BJQ245" s="83"/>
      <c r="BJR245" s="83"/>
      <c r="BJS245" s="83"/>
      <c r="BJT245" s="83"/>
      <c r="BJU245" s="83"/>
      <c r="BJV245" s="83"/>
      <c r="BJW245" s="83"/>
      <c r="BJX245" s="83"/>
      <c r="BJY245" s="83"/>
      <c r="BJZ245" s="83"/>
      <c r="BKA245" s="83"/>
      <c r="BKB245" s="83"/>
      <c r="BKC245" s="83"/>
      <c r="BKD245" s="83"/>
      <c r="BKE245" s="83"/>
      <c r="BKF245" s="83"/>
      <c r="BKG245" s="83"/>
      <c r="BKH245" s="83"/>
      <c r="BKI245" s="83"/>
      <c r="BKJ245" s="83"/>
      <c r="BKK245" s="83"/>
      <c r="BKL245" s="83"/>
      <c r="BKM245" s="83"/>
      <c r="BKN245" s="83"/>
      <c r="BKO245" s="83"/>
      <c r="BKP245" s="83"/>
      <c r="BKQ245" s="83"/>
      <c r="BKR245" s="83"/>
      <c r="BKS245" s="83"/>
      <c r="BKT245" s="83"/>
      <c r="BKU245" s="83"/>
      <c r="BKV245" s="83"/>
      <c r="BKW245" s="83"/>
      <c r="BKX245" s="83"/>
      <c r="BKY245" s="83"/>
      <c r="BKZ245" s="83"/>
      <c r="BLA245" s="83"/>
      <c r="BLB245" s="83"/>
      <c r="BLC245" s="83"/>
      <c r="BLD245" s="83"/>
      <c r="BLE245" s="83"/>
      <c r="BLF245" s="83"/>
      <c r="BLG245" s="83"/>
      <c r="BLH245" s="83"/>
      <c r="BLI245" s="83"/>
      <c r="BLJ245" s="83"/>
      <c r="BLK245" s="83"/>
      <c r="BLL245" s="83"/>
      <c r="BLM245" s="83"/>
      <c r="BLN245" s="83"/>
      <c r="BLO245" s="83"/>
      <c r="BLP245" s="83"/>
      <c r="BLQ245" s="83"/>
      <c r="BLR245" s="83"/>
      <c r="BLS245" s="83"/>
      <c r="BLT245" s="83"/>
      <c r="BLU245" s="83"/>
      <c r="BLV245" s="83"/>
      <c r="BLW245" s="83"/>
      <c r="BLX245" s="83"/>
      <c r="BLY245" s="83"/>
      <c r="BLZ245" s="83"/>
      <c r="BMA245" s="83"/>
      <c r="BMB245" s="83"/>
      <c r="BMC245" s="83"/>
      <c r="BMD245" s="83"/>
      <c r="BME245" s="83"/>
      <c r="BMF245" s="83"/>
      <c r="BMG245" s="83"/>
      <c r="BMH245" s="83"/>
      <c r="BMI245" s="83"/>
      <c r="BMJ245" s="83"/>
      <c r="BMK245" s="83"/>
      <c r="BML245" s="83"/>
      <c r="BMM245" s="83"/>
      <c r="BMN245" s="83"/>
      <c r="BMO245" s="83"/>
      <c r="BMP245" s="83"/>
      <c r="BMQ245" s="83"/>
      <c r="BMR245" s="83"/>
      <c r="BMS245" s="83"/>
      <c r="BMT245" s="83"/>
      <c r="BMU245" s="83"/>
      <c r="BMV245" s="83"/>
      <c r="BMW245" s="83"/>
      <c r="BMX245" s="83"/>
      <c r="BMY245" s="83"/>
      <c r="BMZ245" s="83"/>
      <c r="BNA245" s="83"/>
      <c r="BNB245" s="83"/>
      <c r="BNC245" s="83"/>
      <c r="BND245" s="83"/>
      <c r="BNE245" s="83"/>
      <c r="BNF245" s="83"/>
      <c r="BNG245" s="83"/>
      <c r="BNH245" s="83"/>
      <c r="BNI245" s="83"/>
      <c r="BNJ245" s="83"/>
      <c r="BNK245" s="83"/>
      <c r="BNL245" s="83"/>
      <c r="BNM245" s="83"/>
      <c r="BNN245" s="83"/>
      <c r="BNO245" s="83"/>
      <c r="BNP245" s="83"/>
      <c r="BNQ245" s="83"/>
      <c r="BNR245" s="83"/>
      <c r="BNS245" s="83"/>
      <c r="BNT245" s="83"/>
      <c r="BNU245" s="83"/>
      <c r="BNV245" s="83"/>
      <c r="BNW245" s="83"/>
      <c r="BNX245" s="83"/>
      <c r="BNY245" s="83"/>
      <c r="BNZ245" s="83"/>
      <c r="BOA245" s="83"/>
      <c r="BOB245" s="83"/>
      <c r="BOC245" s="83"/>
      <c r="BOD245" s="83"/>
      <c r="BOE245" s="83"/>
      <c r="BOF245" s="83"/>
      <c r="BOG245" s="83"/>
      <c r="BOH245" s="83"/>
      <c r="BOI245" s="83"/>
      <c r="BOJ245" s="83"/>
      <c r="BOK245" s="83"/>
      <c r="BOL245" s="83"/>
      <c r="BOM245" s="83"/>
      <c r="BON245" s="83"/>
      <c r="BOO245" s="83"/>
      <c r="BOP245" s="83"/>
      <c r="BOQ245" s="83"/>
      <c r="BOR245" s="83"/>
      <c r="BOS245" s="83"/>
      <c r="BOT245" s="83"/>
      <c r="BOU245" s="83"/>
      <c r="BOV245" s="83"/>
      <c r="BOW245" s="83"/>
      <c r="BOX245" s="83"/>
      <c r="BOY245" s="83"/>
      <c r="BOZ245" s="83"/>
      <c r="BPA245" s="83"/>
      <c r="BPB245" s="83"/>
      <c r="BPC245" s="83"/>
      <c r="BPD245" s="83"/>
      <c r="BPE245" s="83"/>
      <c r="BPF245" s="83"/>
      <c r="BPG245" s="83"/>
      <c r="BPH245" s="83"/>
      <c r="BPI245" s="83"/>
      <c r="BPJ245" s="83"/>
      <c r="BPK245" s="83"/>
      <c r="BPL245" s="83"/>
      <c r="BPM245" s="83"/>
      <c r="BPN245" s="83"/>
      <c r="BPO245" s="83"/>
      <c r="BPP245" s="83"/>
      <c r="BPQ245" s="83"/>
      <c r="BPR245" s="83"/>
      <c r="BPS245" s="83"/>
      <c r="BPT245" s="83"/>
      <c r="BPU245" s="83"/>
      <c r="BPV245" s="83"/>
      <c r="BPW245" s="83"/>
      <c r="BPX245" s="83"/>
      <c r="BPY245" s="83"/>
      <c r="BPZ245" s="83"/>
      <c r="BQA245" s="83"/>
      <c r="BQB245" s="83"/>
      <c r="BQC245" s="83"/>
      <c r="BQD245" s="83"/>
      <c r="BQE245" s="83"/>
      <c r="BQF245" s="83"/>
      <c r="BQG245" s="83"/>
      <c r="BQH245" s="83"/>
      <c r="BQI245" s="83"/>
      <c r="BQJ245" s="83"/>
      <c r="BQK245" s="83"/>
      <c r="BQL245" s="83"/>
      <c r="BQM245" s="83"/>
      <c r="BQN245" s="83"/>
      <c r="BQO245" s="83"/>
      <c r="BQP245" s="83"/>
      <c r="BQQ245" s="83"/>
      <c r="BQR245" s="83"/>
      <c r="BQS245" s="83"/>
      <c r="BQT245" s="83"/>
      <c r="BQU245" s="83"/>
      <c r="BQV245" s="83"/>
      <c r="BQW245" s="83"/>
      <c r="BQX245" s="83"/>
      <c r="BQY245" s="83"/>
      <c r="BQZ245" s="83"/>
      <c r="BRA245" s="83"/>
      <c r="BRB245" s="83"/>
      <c r="BRC245" s="83"/>
      <c r="BRD245" s="83"/>
      <c r="BRE245" s="83"/>
      <c r="BRF245" s="83"/>
      <c r="BRG245" s="83"/>
      <c r="BRH245" s="83"/>
      <c r="BRI245" s="83"/>
      <c r="BRJ245" s="83"/>
      <c r="BRK245" s="83"/>
      <c r="BRL245" s="83"/>
      <c r="BRM245" s="83"/>
      <c r="BRN245" s="83"/>
      <c r="BRO245" s="83"/>
      <c r="BRP245" s="83"/>
      <c r="BRQ245" s="83"/>
      <c r="BRR245" s="83"/>
      <c r="BRS245" s="83"/>
      <c r="BRT245" s="83"/>
      <c r="BRU245" s="83"/>
      <c r="BRV245" s="83"/>
      <c r="BRW245" s="83"/>
      <c r="BRX245" s="83"/>
      <c r="BRY245" s="83"/>
      <c r="BRZ245" s="83"/>
      <c r="BSA245" s="83"/>
      <c r="BSB245" s="83"/>
      <c r="BSC245" s="83"/>
      <c r="BSD245" s="83"/>
      <c r="BSE245" s="83"/>
      <c r="BSF245" s="83"/>
      <c r="BSG245" s="83"/>
      <c r="BSH245" s="83"/>
      <c r="BSI245" s="83"/>
      <c r="BSJ245" s="83"/>
      <c r="BSK245" s="83"/>
      <c r="BSL245" s="83"/>
      <c r="BSM245" s="83"/>
      <c r="BSN245" s="83"/>
      <c r="BSO245" s="83"/>
      <c r="BSP245" s="83"/>
      <c r="BSQ245" s="83"/>
      <c r="BSR245" s="83"/>
      <c r="BSS245" s="83"/>
      <c r="BST245" s="83"/>
      <c r="BSU245" s="83"/>
      <c r="BSV245" s="83"/>
      <c r="BSW245" s="83"/>
      <c r="BSX245" s="83"/>
      <c r="BSY245" s="83"/>
      <c r="BSZ245" s="83"/>
      <c r="BTA245" s="83"/>
      <c r="BTB245" s="83"/>
      <c r="BTC245" s="83"/>
      <c r="BTD245" s="83"/>
      <c r="BTE245" s="83"/>
      <c r="BTF245" s="83"/>
      <c r="BTG245" s="83"/>
      <c r="BTH245" s="83"/>
      <c r="BTI245" s="83"/>
      <c r="BTJ245" s="83"/>
      <c r="BTK245" s="83"/>
      <c r="BTL245" s="83"/>
      <c r="BTM245" s="83"/>
      <c r="BTN245" s="83"/>
      <c r="BTO245" s="83"/>
      <c r="BTP245" s="83"/>
      <c r="BTQ245" s="83"/>
      <c r="BTR245" s="83"/>
      <c r="BTS245" s="83"/>
      <c r="BTT245" s="83"/>
      <c r="BTU245" s="83"/>
      <c r="BTV245" s="83"/>
      <c r="BTW245" s="83"/>
      <c r="BTX245" s="83"/>
      <c r="BTY245" s="83"/>
      <c r="BTZ245" s="83"/>
      <c r="BUA245" s="83"/>
      <c r="BUB245" s="83"/>
      <c r="BUC245" s="83"/>
      <c r="BUD245" s="83"/>
      <c r="BUE245" s="83"/>
      <c r="BUF245" s="83"/>
      <c r="BUG245" s="83"/>
      <c r="BUH245" s="83"/>
      <c r="BUI245" s="83"/>
      <c r="BUJ245" s="83"/>
      <c r="BUK245" s="83"/>
      <c r="BUL245" s="83"/>
      <c r="BUM245" s="83"/>
      <c r="BUN245" s="83"/>
      <c r="BUO245" s="83"/>
      <c r="BUP245" s="83"/>
      <c r="BUQ245" s="83"/>
      <c r="BUR245" s="83"/>
      <c r="BUS245" s="83"/>
      <c r="BUT245" s="83"/>
      <c r="BUU245" s="83"/>
      <c r="BUV245" s="83"/>
      <c r="BUW245" s="83"/>
      <c r="BUX245" s="83"/>
      <c r="BUY245" s="83"/>
      <c r="BUZ245" s="83"/>
      <c r="BVA245" s="83"/>
      <c r="BVB245" s="83"/>
      <c r="BVC245" s="83"/>
      <c r="BVD245" s="83"/>
      <c r="BVE245" s="83"/>
      <c r="BVF245" s="83"/>
      <c r="BVG245" s="83"/>
      <c r="BVH245" s="83"/>
      <c r="BVI245" s="83"/>
      <c r="BVJ245" s="83"/>
      <c r="BVK245" s="83"/>
      <c r="BVL245" s="83"/>
      <c r="BVM245" s="83"/>
      <c r="BVN245" s="83"/>
      <c r="BVO245" s="83"/>
      <c r="BVP245" s="83"/>
      <c r="BVQ245" s="83"/>
      <c r="BVR245" s="83"/>
      <c r="BVS245" s="83"/>
      <c r="BVT245" s="83"/>
      <c r="BVU245" s="83"/>
      <c r="BVV245" s="83"/>
      <c r="BVW245" s="83"/>
      <c r="BVX245" s="83"/>
      <c r="BVY245" s="83"/>
      <c r="BVZ245" s="83"/>
      <c r="BWA245" s="83"/>
      <c r="BWB245" s="83"/>
      <c r="BWC245" s="83"/>
      <c r="BWD245" s="83"/>
      <c r="BWE245" s="83"/>
      <c r="BWF245" s="83"/>
      <c r="BWG245" s="83"/>
      <c r="BWH245" s="83"/>
      <c r="BWI245" s="83"/>
      <c r="BWJ245" s="83"/>
      <c r="BWK245" s="83"/>
      <c r="BWL245" s="83"/>
      <c r="BWM245" s="83"/>
      <c r="BWN245" s="83"/>
      <c r="BWO245" s="83"/>
      <c r="BWP245" s="83"/>
      <c r="BWQ245" s="83"/>
      <c r="BWR245" s="83"/>
      <c r="BWS245" s="83"/>
      <c r="BWT245" s="83"/>
      <c r="BWU245" s="83"/>
      <c r="BWV245" s="83"/>
      <c r="BWW245" s="83"/>
      <c r="BWX245" s="83"/>
      <c r="BWY245" s="83"/>
      <c r="BWZ245" s="83"/>
      <c r="BXA245" s="83"/>
      <c r="BXB245" s="83"/>
      <c r="BXC245" s="83"/>
      <c r="BXD245" s="83"/>
      <c r="BXE245" s="83"/>
      <c r="BXF245" s="83"/>
      <c r="BXG245" s="83"/>
      <c r="BXH245" s="83"/>
      <c r="BXI245" s="83"/>
      <c r="BXJ245" s="83"/>
      <c r="BXK245" s="83"/>
      <c r="BXL245" s="83"/>
      <c r="BXM245" s="83"/>
      <c r="BXN245" s="83"/>
      <c r="BXO245" s="83"/>
      <c r="BXP245" s="83"/>
      <c r="BXQ245" s="83"/>
      <c r="BXR245" s="83"/>
      <c r="BXS245" s="83"/>
      <c r="BXT245" s="83"/>
      <c r="BXU245" s="83"/>
      <c r="BXV245" s="83"/>
      <c r="BXW245" s="83"/>
      <c r="BXX245" s="83"/>
      <c r="BXY245" s="83"/>
      <c r="BXZ245" s="83"/>
      <c r="BYA245" s="83"/>
      <c r="BYB245" s="83"/>
      <c r="BYC245" s="83"/>
      <c r="BYD245" s="83"/>
      <c r="BYE245" s="83"/>
      <c r="BYF245" s="83"/>
      <c r="BYG245" s="83"/>
      <c r="BYH245" s="83"/>
      <c r="BYI245" s="83"/>
      <c r="BYJ245" s="83"/>
      <c r="BYK245" s="83"/>
      <c r="BYL245" s="83"/>
      <c r="BYM245" s="83"/>
      <c r="BYN245" s="83"/>
      <c r="BYO245" s="83"/>
      <c r="BYP245" s="83"/>
      <c r="BYQ245" s="83"/>
      <c r="BYR245" s="83"/>
      <c r="BYS245" s="83"/>
      <c r="BYT245" s="83"/>
      <c r="BYU245" s="83"/>
      <c r="BYV245" s="83"/>
      <c r="BYW245" s="83"/>
      <c r="BYX245" s="83"/>
      <c r="BYY245" s="83"/>
      <c r="BYZ245" s="83"/>
      <c r="BZA245" s="83"/>
      <c r="BZB245" s="83"/>
      <c r="BZC245" s="83"/>
      <c r="BZD245" s="83"/>
      <c r="BZE245" s="83"/>
      <c r="BZF245" s="83"/>
      <c r="BZG245" s="83"/>
      <c r="BZH245" s="83"/>
      <c r="BZI245" s="83"/>
      <c r="BZJ245" s="83"/>
      <c r="BZK245" s="83"/>
      <c r="BZL245" s="83"/>
      <c r="BZM245" s="83"/>
      <c r="BZN245" s="83"/>
      <c r="BZO245" s="83"/>
      <c r="BZP245" s="83"/>
      <c r="BZQ245" s="83"/>
      <c r="BZR245" s="83"/>
      <c r="BZS245" s="83"/>
      <c r="BZT245" s="83"/>
      <c r="BZU245" s="83"/>
      <c r="BZV245" s="83"/>
      <c r="BZW245" s="83"/>
      <c r="BZX245" s="83"/>
      <c r="BZY245" s="83"/>
      <c r="BZZ245" s="83"/>
      <c r="CAA245" s="83"/>
      <c r="CAB245" s="83"/>
      <c r="CAC245" s="83"/>
      <c r="CAD245" s="83"/>
      <c r="CAE245" s="83"/>
      <c r="CAF245" s="83"/>
      <c r="CAG245" s="83"/>
      <c r="CAH245" s="83"/>
      <c r="CAI245" s="83"/>
      <c r="CAJ245" s="83"/>
      <c r="CAK245" s="83"/>
      <c r="CAL245" s="83"/>
      <c r="CAM245" s="83"/>
      <c r="CAN245" s="83"/>
      <c r="CAO245" s="83"/>
      <c r="CAP245" s="83"/>
      <c r="CAQ245" s="83"/>
      <c r="CAR245" s="83"/>
      <c r="CAS245" s="83"/>
      <c r="CAT245" s="83"/>
      <c r="CAU245" s="83"/>
      <c r="CAV245" s="83"/>
      <c r="CAW245" s="83"/>
      <c r="CAX245" s="83"/>
      <c r="CAY245" s="83"/>
      <c r="CAZ245" s="83"/>
      <c r="CBA245" s="83"/>
      <c r="CBB245" s="83"/>
      <c r="CBC245" s="83"/>
      <c r="CBD245" s="83"/>
      <c r="CBE245" s="83"/>
      <c r="CBF245" s="83"/>
      <c r="CBG245" s="83"/>
      <c r="CBH245" s="83"/>
      <c r="CBI245" s="83"/>
      <c r="CBJ245" s="83"/>
      <c r="CBK245" s="83"/>
      <c r="CBL245" s="83"/>
      <c r="CBM245" s="83"/>
      <c r="CBN245" s="83"/>
      <c r="CBO245" s="83"/>
      <c r="CBP245" s="83"/>
      <c r="CBQ245" s="83"/>
      <c r="CBR245" s="83"/>
      <c r="CBS245" s="83"/>
      <c r="CBT245" s="83"/>
      <c r="CBU245" s="83"/>
      <c r="CBV245" s="83"/>
      <c r="CBW245" s="83"/>
      <c r="CBX245" s="83"/>
      <c r="CBY245" s="83"/>
      <c r="CBZ245" s="83"/>
      <c r="CCA245" s="83"/>
      <c r="CCB245" s="83"/>
      <c r="CCC245" s="83"/>
      <c r="CCD245" s="83"/>
      <c r="CCE245" s="83"/>
      <c r="CCF245" s="83"/>
      <c r="CCG245" s="83"/>
      <c r="CCH245" s="83"/>
      <c r="CCI245" s="83"/>
      <c r="CCJ245" s="83"/>
      <c r="CCK245" s="83"/>
      <c r="CCL245" s="83"/>
      <c r="CCM245" s="83"/>
      <c r="CCN245" s="83"/>
      <c r="CCO245" s="83"/>
      <c r="CCP245" s="83"/>
      <c r="CCQ245" s="83"/>
      <c r="CCR245" s="83"/>
      <c r="CCS245" s="83"/>
      <c r="CCT245" s="83"/>
      <c r="CCU245" s="83"/>
      <c r="CCV245" s="83"/>
      <c r="CCW245" s="83"/>
      <c r="CCX245" s="83"/>
      <c r="CCY245" s="83"/>
      <c r="CCZ245" s="83"/>
      <c r="CDA245" s="83"/>
      <c r="CDB245" s="83"/>
      <c r="CDC245" s="83"/>
      <c r="CDD245" s="83"/>
      <c r="CDE245" s="83"/>
      <c r="CDF245" s="83"/>
      <c r="CDG245" s="83"/>
      <c r="CDH245" s="83"/>
      <c r="CDI245" s="83"/>
      <c r="CDJ245" s="83"/>
      <c r="CDK245" s="83"/>
      <c r="CDL245" s="83"/>
      <c r="CDM245" s="83"/>
      <c r="CDN245" s="83"/>
      <c r="CDO245" s="83"/>
      <c r="CDP245" s="83"/>
      <c r="CDQ245" s="83"/>
      <c r="CDR245" s="83"/>
      <c r="CDS245" s="83"/>
      <c r="CDT245" s="83"/>
      <c r="CDU245" s="83"/>
      <c r="CDV245" s="83"/>
      <c r="CDW245" s="83"/>
      <c r="CDX245" s="83"/>
      <c r="CDY245" s="83"/>
      <c r="CDZ245" s="83"/>
      <c r="CEA245" s="83"/>
      <c r="CEB245" s="83"/>
      <c r="CEC245" s="83"/>
      <c r="CED245" s="83"/>
      <c r="CEE245" s="83"/>
      <c r="CEF245" s="83"/>
      <c r="CEG245" s="83"/>
      <c r="CEH245" s="83"/>
      <c r="CEI245" s="83"/>
      <c r="CEJ245" s="83"/>
      <c r="CEK245" s="83"/>
      <c r="CEL245" s="83"/>
      <c r="CEM245" s="83"/>
      <c r="CEN245" s="83"/>
      <c r="CEO245" s="83"/>
      <c r="CEP245" s="83"/>
      <c r="CEQ245" s="83"/>
      <c r="CER245" s="83"/>
      <c r="CES245" s="83"/>
      <c r="CET245" s="83"/>
      <c r="CEU245" s="83"/>
      <c r="CEV245" s="83"/>
      <c r="CEW245" s="83"/>
      <c r="CEX245" s="83"/>
      <c r="CEY245" s="83"/>
      <c r="CEZ245" s="83"/>
      <c r="CFA245" s="83"/>
      <c r="CFB245" s="83"/>
      <c r="CFC245" s="83"/>
      <c r="CFD245" s="83"/>
      <c r="CFE245" s="83"/>
      <c r="CFF245" s="83"/>
      <c r="CFG245" s="83"/>
      <c r="CFH245" s="83"/>
      <c r="CFI245" s="83"/>
      <c r="CFJ245" s="83"/>
      <c r="CFK245" s="83"/>
      <c r="CFL245" s="83"/>
      <c r="CFM245" s="83"/>
      <c r="CFN245" s="83"/>
      <c r="CFO245" s="83"/>
      <c r="CFP245" s="83"/>
      <c r="CFQ245" s="83"/>
      <c r="CFR245" s="83"/>
      <c r="CFS245" s="83"/>
      <c r="CFT245" s="83"/>
      <c r="CFU245" s="83"/>
      <c r="CFV245" s="83"/>
      <c r="CFW245" s="83"/>
      <c r="CFX245" s="83"/>
      <c r="CFY245" s="83"/>
      <c r="CFZ245" s="83"/>
      <c r="CGA245" s="83"/>
      <c r="CGB245" s="83"/>
      <c r="CGC245" s="83"/>
      <c r="CGD245" s="83"/>
      <c r="CGE245" s="83"/>
      <c r="CGF245" s="83"/>
      <c r="CGG245" s="83"/>
      <c r="CGH245" s="83"/>
      <c r="CGI245" s="83"/>
      <c r="CGJ245" s="83"/>
      <c r="CGK245" s="83"/>
      <c r="CGL245" s="83"/>
      <c r="CGM245" s="83"/>
      <c r="CGN245" s="83"/>
      <c r="CGO245" s="83"/>
      <c r="CGP245" s="83"/>
      <c r="CGQ245" s="83"/>
      <c r="CGR245" s="83"/>
      <c r="CGS245" s="83"/>
      <c r="CGT245" s="83"/>
      <c r="CGU245" s="83"/>
      <c r="CGV245" s="83"/>
      <c r="CGW245" s="83"/>
      <c r="CGX245" s="83"/>
      <c r="CGY245" s="83"/>
      <c r="CGZ245" s="83"/>
      <c r="CHA245" s="83"/>
      <c r="CHB245" s="83"/>
      <c r="CHC245" s="83"/>
      <c r="CHD245" s="83"/>
      <c r="CHE245" s="83"/>
      <c r="CHF245" s="83"/>
      <c r="CHG245" s="83"/>
      <c r="CHH245" s="83"/>
      <c r="CHI245" s="83"/>
      <c r="CHJ245" s="83"/>
      <c r="CHK245" s="83"/>
      <c r="CHL245" s="83"/>
      <c r="CHM245" s="83"/>
      <c r="CHN245" s="83"/>
      <c r="CHO245" s="83"/>
      <c r="CHP245" s="83"/>
      <c r="CHQ245" s="83"/>
      <c r="CHR245" s="83"/>
      <c r="CHS245" s="83"/>
      <c r="CHT245" s="83"/>
      <c r="CHU245" s="83"/>
      <c r="CHV245" s="83"/>
      <c r="CHW245" s="83"/>
      <c r="CHX245" s="83"/>
      <c r="CHY245" s="83"/>
      <c r="CHZ245" s="83"/>
      <c r="CIA245" s="83"/>
      <c r="CIB245" s="83"/>
      <c r="CIC245" s="83"/>
      <c r="CID245" s="83"/>
      <c r="CIE245" s="83"/>
      <c r="CIF245" s="83"/>
      <c r="CIG245" s="83"/>
      <c r="CIH245" s="83"/>
      <c r="CII245" s="83"/>
      <c r="CIJ245" s="83"/>
      <c r="CIK245" s="83"/>
      <c r="CIL245" s="83"/>
      <c r="CIM245" s="83"/>
      <c r="CIN245" s="83"/>
      <c r="CIO245" s="83"/>
      <c r="CIP245" s="83"/>
      <c r="CIQ245" s="83"/>
      <c r="CIR245" s="83"/>
      <c r="CIS245" s="83"/>
      <c r="CIT245" s="83"/>
      <c r="CIU245" s="83"/>
      <c r="CIV245" s="83"/>
      <c r="CIW245" s="83"/>
      <c r="CIX245" s="83"/>
      <c r="CIY245" s="83"/>
      <c r="CIZ245" s="83"/>
      <c r="CJA245" s="83"/>
      <c r="CJB245" s="83"/>
      <c r="CJC245" s="83"/>
      <c r="CJD245" s="83"/>
      <c r="CJE245" s="83"/>
      <c r="CJF245" s="83"/>
      <c r="CJG245" s="83"/>
      <c r="CJH245" s="83"/>
      <c r="CJI245" s="83"/>
      <c r="CJJ245" s="83"/>
      <c r="CJK245" s="83"/>
      <c r="CJL245" s="83"/>
      <c r="CJM245" s="83"/>
      <c r="CJN245" s="83"/>
      <c r="CJO245" s="83"/>
      <c r="CJP245" s="83"/>
      <c r="CJQ245" s="83"/>
      <c r="CJR245" s="83"/>
      <c r="CJS245" s="83"/>
      <c r="CJT245" s="83"/>
      <c r="CJU245" s="83"/>
      <c r="CJV245" s="83"/>
      <c r="CJW245" s="83"/>
      <c r="CJX245" s="83"/>
      <c r="CJY245" s="83"/>
      <c r="CJZ245" s="83"/>
      <c r="CKA245" s="83"/>
      <c r="CKB245" s="83"/>
      <c r="CKC245" s="83"/>
      <c r="CKD245" s="83"/>
      <c r="CKE245" s="83"/>
      <c r="CKF245" s="83"/>
      <c r="CKG245" s="83"/>
      <c r="CKH245" s="83"/>
      <c r="CKI245" s="83"/>
      <c r="CKJ245" s="83"/>
      <c r="CKK245" s="83"/>
      <c r="CKL245" s="83"/>
      <c r="CKM245" s="83"/>
      <c r="CKN245" s="83"/>
      <c r="CKO245" s="83"/>
      <c r="CKP245" s="83"/>
      <c r="CKQ245" s="83"/>
      <c r="CKR245" s="83"/>
      <c r="CKS245" s="83"/>
      <c r="CKT245" s="83"/>
      <c r="CKU245" s="83"/>
      <c r="CKV245" s="83"/>
      <c r="CKW245" s="83"/>
      <c r="CKX245" s="83"/>
      <c r="CKY245" s="83"/>
      <c r="CKZ245" s="83"/>
      <c r="CLA245" s="83"/>
      <c r="CLB245" s="83"/>
      <c r="CLC245" s="83"/>
      <c r="CLD245" s="83"/>
      <c r="CLE245" s="83"/>
      <c r="CLF245" s="83"/>
      <c r="CLG245" s="83"/>
      <c r="CLH245" s="83"/>
      <c r="CLI245" s="83"/>
      <c r="CLJ245" s="83"/>
      <c r="CLK245" s="83"/>
      <c r="CLL245" s="83"/>
      <c r="CLM245" s="83"/>
      <c r="CLN245" s="83"/>
      <c r="CLO245" s="83"/>
      <c r="CLP245" s="83"/>
      <c r="CLQ245" s="83"/>
      <c r="CLR245" s="83"/>
      <c r="CLS245" s="83"/>
      <c r="CLT245" s="83"/>
      <c r="CLU245" s="83"/>
      <c r="CLV245" s="83"/>
      <c r="CLW245" s="83"/>
      <c r="CLX245" s="83"/>
      <c r="CLY245" s="83"/>
      <c r="CLZ245" s="83"/>
      <c r="CMA245" s="83"/>
      <c r="CMB245" s="83"/>
      <c r="CMC245" s="83"/>
      <c r="CMD245" s="83"/>
      <c r="CME245" s="83"/>
      <c r="CMF245" s="83"/>
      <c r="CMG245" s="83"/>
      <c r="CMH245" s="83"/>
      <c r="CMI245" s="83"/>
      <c r="CMJ245" s="83"/>
      <c r="CMK245" s="83"/>
      <c r="CML245" s="83"/>
      <c r="CMM245" s="83"/>
      <c r="CMN245" s="83"/>
      <c r="CMO245" s="83"/>
      <c r="CMP245" s="83"/>
      <c r="CMQ245" s="83"/>
      <c r="CMR245" s="83"/>
      <c r="CMS245" s="83"/>
      <c r="CMT245" s="83"/>
      <c r="CMU245" s="83"/>
      <c r="CMV245" s="83"/>
      <c r="CMW245" s="83"/>
      <c r="CMX245" s="83"/>
      <c r="CMY245" s="83"/>
      <c r="CMZ245" s="83"/>
      <c r="CNA245" s="83"/>
      <c r="CNB245" s="83"/>
      <c r="CNC245" s="83"/>
      <c r="CND245" s="83"/>
      <c r="CNE245" s="83"/>
      <c r="CNF245" s="83"/>
      <c r="CNG245" s="83"/>
      <c r="CNH245" s="83"/>
      <c r="CNI245" s="83"/>
      <c r="CNJ245" s="83"/>
      <c r="CNK245" s="83"/>
      <c r="CNL245" s="83"/>
      <c r="CNM245" s="83"/>
      <c r="CNN245" s="83"/>
      <c r="CNO245" s="83"/>
      <c r="CNP245" s="83"/>
      <c r="CNQ245" s="83"/>
      <c r="CNR245" s="83"/>
      <c r="CNS245" s="83"/>
      <c r="CNT245" s="83"/>
      <c r="CNU245" s="83"/>
      <c r="CNV245" s="83"/>
      <c r="CNW245" s="83"/>
      <c r="CNX245" s="83"/>
      <c r="CNY245" s="83"/>
      <c r="CNZ245" s="83"/>
      <c r="COA245" s="83"/>
      <c r="COB245" s="83"/>
      <c r="COC245" s="83"/>
      <c r="COD245" s="83"/>
      <c r="COE245" s="83"/>
      <c r="COF245" s="83"/>
      <c r="COG245" s="83"/>
      <c r="COH245" s="83"/>
      <c r="COI245" s="83"/>
      <c r="COJ245" s="83"/>
      <c r="COK245" s="83"/>
      <c r="COL245" s="83"/>
      <c r="COM245" s="83"/>
      <c r="CON245" s="83"/>
      <c r="COO245" s="83"/>
      <c r="COP245" s="83"/>
      <c r="COQ245" s="83"/>
      <c r="COR245" s="83"/>
      <c r="COS245" s="83"/>
      <c r="COT245" s="83"/>
      <c r="COU245" s="83"/>
      <c r="COV245" s="83"/>
      <c r="COW245" s="83"/>
      <c r="COX245" s="83"/>
      <c r="COY245" s="83"/>
      <c r="COZ245" s="83"/>
      <c r="CPA245" s="83"/>
      <c r="CPB245" s="83"/>
      <c r="CPC245" s="83"/>
      <c r="CPD245" s="83"/>
      <c r="CPE245" s="83"/>
      <c r="CPF245" s="83"/>
      <c r="CPG245" s="83"/>
      <c r="CPH245" s="83"/>
      <c r="CPI245" s="83"/>
      <c r="CPJ245" s="83"/>
      <c r="CPK245" s="83"/>
      <c r="CPL245" s="83"/>
      <c r="CPM245" s="83"/>
      <c r="CPN245" s="83"/>
      <c r="CPO245" s="83"/>
      <c r="CPP245" s="83"/>
      <c r="CPQ245" s="83"/>
      <c r="CPR245" s="83"/>
      <c r="CPS245" s="83"/>
      <c r="CPT245" s="83"/>
      <c r="CPU245" s="83"/>
      <c r="CPV245" s="83"/>
      <c r="CPW245" s="83"/>
      <c r="CPX245" s="83"/>
      <c r="CPY245" s="83"/>
      <c r="CPZ245" s="83"/>
      <c r="CQA245" s="83"/>
      <c r="CQB245" s="83"/>
      <c r="CQC245" s="83"/>
      <c r="CQD245" s="83"/>
      <c r="CQE245" s="83"/>
      <c r="CQF245" s="83"/>
      <c r="CQG245" s="83"/>
      <c r="CQH245" s="83"/>
      <c r="CQI245" s="83"/>
      <c r="CQJ245" s="83"/>
      <c r="CQK245" s="83"/>
      <c r="CQL245" s="83"/>
      <c r="CQM245" s="83"/>
      <c r="CQN245" s="83"/>
      <c r="CQO245" s="83"/>
      <c r="CQP245" s="83"/>
      <c r="CQQ245" s="83"/>
      <c r="CQR245" s="83"/>
      <c r="CQS245" s="83"/>
      <c r="CQT245" s="83"/>
      <c r="CQU245" s="83"/>
      <c r="CQV245" s="83"/>
      <c r="CQW245" s="83"/>
      <c r="CQX245" s="83"/>
      <c r="CQY245" s="83"/>
      <c r="CQZ245" s="83"/>
      <c r="CRA245" s="83"/>
      <c r="CRB245" s="83"/>
      <c r="CRC245" s="83"/>
      <c r="CRD245" s="83"/>
      <c r="CRE245" s="83"/>
      <c r="CRF245" s="83"/>
      <c r="CRG245" s="83"/>
      <c r="CRH245" s="83"/>
      <c r="CRI245" s="83"/>
      <c r="CRJ245" s="83"/>
      <c r="CRK245" s="83"/>
      <c r="CRL245" s="83"/>
      <c r="CRM245" s="83"/>
      <c r="CRN245" s="83"/>
      <c r="CRO245" s="83"/>
      <c r="CRP245" s="83"/>
      <c r="CRQ245" s="83"/>
      <c r="CRR245" s="83"/>
      <c r="CRS245" s="83"/>
      <c r="CRT245" s="83"/>
      <c r="CRU245" s="83"/>
      <c r="CRV245" s="83"/>
      <c r="CRW245" s="83"/>
      <c r="CRX245" s="83"/>
      <c r="CRY245" s="83"/>
      <c r="CRZ245" s="83"/>
      <c r="CSA245" s="83"/>
      <c r="CSB245" s="83"/>
      <c r="CSC245" s="83"/>
      <c r="CSD245" s="83"/>
      <c r="CSE245" s="83"/>
      <c r="CSF245" s="83"/>
      <c r="CSG245" s="83"/>
      <c r="CSH245" s="83"/>
      <c r="CSI245" s="83"/>
      <c r="CSJ245" s="83"/>
      <c r="CSK245" s="83"/>
      <c r="CSL245" s="83"/>
      <c r="CSM245" s="83"/>
      <c r="CSN245" s="83"/>
      <c r="CSO245" s="83"/>
      <c r="CSP245" s="83"/>
      <c r="CSQ245" s="83"/>
      <c r="CSR245" s="83"/>
      <c r="CSS245" s="83"/>
      <c r="CST245" s="83"/>
      <c r="CSU245" s="83"/>
      <c r="CSV245" s="83"/>
      <c r="CSW245" s="83"/>
      <c r="CSX245" s="83"/>
      <c r="CSY245" s="83"/>
      <c r="CSZ245" s="83"/>
      <c r="CTA245" s="83"/>
      <c r="CTB245" s="83"/>
      <c r="CTC245" s="83"/>
      <c r="CTD245" s="83"/>
      <c r="CTE245" s="83"/>
      <c r="CTF245" s="83"/>
      <c r="CTG245" s="83"/>
      <c r="CTH245" s="83"/>
      <c r="CTI245" s="83"/>
      <c r="CTJ245" s="83"/>
      <c r="CTK245" s="83"/>
      <c r="CTL245" s="83"/>
      <c r="CTM245" s="83"/>
      <c r="CTN245" s="83"/>
      <c r="CTO245" s="83"/>
      <c r="CTP245" s="83"/>
      <c r="CTQ245" s="83"/>
      <c r="CTR245" s="83"/>
      <c r="CTS245" s="83"/>
      <c r="CTT245" s="83"/>
      <c r="CTU245" s="83"/>
      <c r="CTV245" s="83"/>
      <c r="CTW245" s="83"/>
      <c r="CTX245" s="83"/>
      <c r="CTY245" s="83"/>
      <c r="CTZ245" s="83"/>
      <c r="CUA245" s="83"/>
      <c r="CUB245" s="83"/>
      <c r="CUC245" s="83"/>
      <c r="CUD245" s="83"/>
      <c r="CUE245" s="83"/>
      <c r="CUF245" s="83"/>
      <c r="CUG245" s="83"/>
      <c r="CUH245" s="83"/>
      <c r="CUI245" s="83"/>
      <c r="CUJ245" s="83"/>
      <c r="CUK245" s="83"/>
      <c r="CUL245" s="83"/>
      <c r="CUM245" s="83"/>
      <c r="CUN245" s="83"/>
      <c r="CUO245" s="83"/>
      <c r="CUP245" s="83"/>
      <c r="CUQ245" s="83"/>
      <c r="CUR245" s="83"/>
      <c r="CUS245" s="83"/>
      <c r="CUT245" s="83"/>
      <c r="CUU245" s="83"/>
      <c r="CUV245" s="83"/>
      <c r="CUW245" s="83"/>
      <c r="CUX245" s="83"/>
      <c r="CUY245" s="83"/>
      <c r="CUZ245" s="83"/>
      <c r="CVA245" s="83"/>
      <c r="CVB245" s="83"/>
      <c r="CVC245" s="83"/>
      <c r="CVD245" s="83"/>
      <c r="CVE245" s="83"/>
      <c r="CVF245" s="83"/>
      <c r="CVG245" s="83"/>
      <c r="CVH245" s="83"/>
      <c r="CVI245" s="83"/>
      <c r="CVJ245" s="83"/>
      <c r="CVK245" s="83"/>
      <c r="CVL245" s="83"/>
      <c r="CVM245" s="83"/>
      <c r="CVN245" s="83"/>
      <c r="CVO245" s="83"/>
      <c r="CVP245" s="83"/>
      <c r="CVQ245" s="83"/>
      <c r="CVR245" s="83"/>
      <c r="CVS245" s="83"/>
      <c r="CVT245" s="83"/>
      <c r="CVU245" s="83"/>
      <c r="CVV245" s="83"/>
      <c r="CVW245" s="83"/>
      <c r="CVX245" s="83"/>
      <c r="CVY245" s="83"/>
      <c r="CVZ245" s="83"/>
      <c r="CWA245" s="83"/>
      <c r="CWB245" s="83"/>
      <c r="CWC245" s="83"/>
      <c r="CWD245" s="83"/>
      <c r="CWE245" s="83"/>
      <c r="CWF245" s="83"/>
      <c r="CWG245" s="83"/>
      <c r="CWH245" s="83"/>
      <c r="CWI245" s="83"/>
      <c r="CWJ245" s="83"/>
      <c r="CWK245" s="83"/>
      <c r="CWL245" s="83"/>
      <c r="CWM245" s="83"/>
      <c r="CWN245" s="83"/>
      <c r="CWO245" s="83"/>
      <c r="CWP245" s="83"/>
      <c r="CWQ245" s="83"/>
      <c r="CWR245" s="83"/>
      <c r="CWS245" s="83"/>
      <c r="CWT245" s="83"/>
      <c r="CWU245" s="83"/>
      <c r="CWV245" s="83"/>
      <c r="CWW245" s="83"/>
      <c r="CWX245" s="83"/>
      <c r="CWY245" s="83"/>
      <c r="CWZ245" s="83"/>
      <c r="CXA245" s="83"/>
      <c r="CXB245" s="83"/>
      <c r="CXC245" s="83"/>
      <c r="CXD245" s="83"/>
      <c r="CXE245" s="83"/>
      <c r="CXF245" s="83"/>
      <c r="CXG245" s="83"/>
      <c r="CXH245" s="83"/>
      <c r="CXI245" s="83"/>
      <c r="CXJ245" s="83"/>
      <c r="CXK245" s="83"/>
      <c r="CXL245" s="83"/>
      <c r="CXM245" s="83"/>
      <c r="CXN245" s="83"/>
      <c r="CXO245" s="83"/>
      <c r="CXP245" s="83"/>
      <c r="CXQ245" s="83"/>
      <c r="CXR245" s="83"/>
      <c r="CXS245" s="83"/>
      <c r="CXT245" s="83"/>
      <c r="CXU245" s="83"/>
      <c r="CXV245" s="83"/>
      <c r="CXW245" s="83"/>
      <c r="CXX245" s="83"/>
      <c r="CXY245" s="83"/>
      <c r="CXZ245" s="83"/>
      <c r="CYA245" s="83"/>
      <c r="CYB245" s="83"/>
      <c r="CYC245" s="83"/>
      <c r="CYD245" s="83"/>
      <c r="CYE245" s="83"/>
      <c r="CYF245" s="83"/>
      <c r="CYG245" s="83"/>
      <c r="CYH245" s="83"/>
      <c r="CYI245" s="83"/>
      <c r="CYJ245" s="83"/>
      <c r="CYK245" s="83"/>
      <c r="CYL245" s="83"/>
      <c r="CYM245" s="83"/>
      <c r="CYN245" s="83"/>
      <c r="CYO245" s="83"/>
      <c r="CYP245" s="83"/>
      <c r="CYQ245" s="83"/>
      <c r="CYR245" s="83"/>
      <c r="CYS245" s="83"/>
      <c r="CYT245" s="83"/>
      <c r="CYU245" s="83"/>
      <c r="CYV245" s="83"/>
      <c r="CYW245" s="83"/>
      <c r="CYX245" s="83"/>
      <c r="CYY245" s="83"/>
      <c r="CYZ245" s="83"/>
      <c r="CZA245" s="83"/>
      <c r="CZB245" s="83"/>
      <c r="CZC245" s="83"/>
      <c r="CZD245" s="83"/>
      <c r="CZE245" s="83"/>
      <c r="CZF245" s="83"/>
      <c r="CZG245" s="83"/>
      <c r="CZH245" s="83"/>
      <c r="CZI245" s="83"/>
      <c r="CZJ245" s="83"/>
      <c r="CZK245" s="83"/>
      <c r="CZL245" s="83"/>
      <c r="CZM245" s="83"/>
      <c r="CZN245" s="83"/>
      <c r="CZO245" s="83"/>
      <c r="CZP245" s="83"/>
      <c r="CZQ245" s="83"/>
      <c r="CZR245" s="83"/>
      <c r="CZS245" s="83"/>
      <c r="CZT245" s="83"/>
      <c r="CZU245" s="83"/>
      <c r="CZV245" s="83"/>
      <c r="CZW245" s="83"/>
      <c r="CZX245" s="83"/>
      <c r="CZY245" s="83"/>
      <c r="CZZ245" s="83"/>
      <c r="DAA245" s="83"/>
      <c r="DAB245" s="83"/>
      <c r="DAC245" s="83"/>
      <c r="DAD245" s="83"/>
      <c r="DAE245" s="83"/>
      <c r="DAF245" s="83"/>
      <c r="DAG245" s="83"/>
      <c r="DAH245" s="83"/>
      <c r="DAI245" s="83"/>
      <c r="DAJ245" s="83"/>
      <c r="DAK245" s="83"/>
      <c r="DAL245" s="83"/>
      <c r="DAM245" s="83"/>
      <c r="DAN245" s="83"/>
      <c r="DAO245" s="83"/>
      <c r="DAP245" s="83"/>
      <c r="DAQ245" s="83"/>
      <c r="DAR245" s="83"/>
      <c r="DAS245" s="83"/>
      <c r="DAT245" s="83"/>
      <c r="DAU245" s="83"/>
      <c r="DAV245" s="83"/>
      <c r="DAW245" s="83"/>
      <c r="DAX245" s="83"/>
      <c r="DAY245" s="83"/>
      <c r="DAZ245" s="83"/>
      <c r="DBA245" s="83"/>
      <c r="DBB245" s="83"/>
      <c r="DBC245" s="83"/>
      <c r="DBD245" s="83"/>
      <c r="DBE245" s="83"/>
      <c r="DBF245" s="83"/>
      <c r="DBG245" s="83"/>
      <c r="DBH245" s="83"/>
      <c r="DBI245" s="83"/>
      <c r="DBJ245" s="83"/>
      <c r="DBK245" s="83"/>
      <c r="DBL245" s="83"/>
      <c r="DBM245" s="83"/>
      <c r="DBN245" s="83"/>
      <c r="DBO245" s="83"/>
      <c r="DBP245" s="83"/>
      <c r="DBQ245" s="83"/>
      <c r="DBR245" s="83"/>
      <c r="DBS245" s="83"/>
      <c r="DBT245" s="83"/>
      <c r="DBU245" s="83"/>
      <c r="DBV245" s="83"/>
      <c r="DBW245" s="83"/>
      <c r="DBX245" s="83"/>
      <c r="DBY245" s="83"/>
      <c r="DBZ245" s="83"/>
      <c r="DCA245" s="83"/>
      <c r="DCB245" s="83"/>
      <c r="DCC245" s="83"/>
      <c r="DCD245" s="83"/>
      <c r="DCE245" s="83"/>
      <c r="DCF245" s="83"/>
      <c r="DCG245" s="83"/>
      <c r="DCH245" s="83"/>
      <c r="DCI245" s="83"/>
      <c r="DCJ245" s="83"/>
      <c r="DCK245" s="83"/>
      <c r="DCL245" s="83"/>
      <c r="DCM245" s="83"/>
      <c r="DCN245" s="83"/>
      <c r="DCO245" s="83"/>
      <c r="DCP245" s="83"/>
      <c r="DCQ245" s="83"/>
      <c r="DCR245" s="83"/>
      <c r="DCS245" s="83"/>
      <c r="DCT245" s="83"/>
      <c r="DCU245" s="83"/>
      <c r="DCV245" s="83"/>
      <c r="DCW245" s="83"/>
      <c r="DCX245" s="83"/>
      <c r="DCY245" s="83"/>
      <c r="DCZ245" s="83"/>
      <c r="DDA245" s="83"/>
      <c r="DDB245" s="83"/>
      <c r="DDC245" s="83"/>
      <c r="DDD245" s="83"/>
      <c r="DDE245" s="83"/>
      <c r="DDF245" s="83"/>
      <c r="DDG245" s="83"/>
      <c r="DDH245" s="83"/>
      <c r="DDI245" s="83"/>
      <c r="DDJ245" s="83"/>
      <c r="DDK245" s="83"/>
      <c r="DDL245" s="83"/>
      <c r="DDM245" s="83"/>
      <c r="DDN245" s="83"/>
      <c r="DDO245" s="83"/>
      <c r="DDP245" s="83"/>
      <c r="DDQ245" s="83"/>
      <c r="DDR245" s="83"/>
      <c r="DDS245" s="83"/>
      <c r="DDT245" s="83"/>
      <c r="DDU245" s="83"/>
      <c r="DDV245" s="83"/>
      <c r="DDW245" s="83"/>
      <c r="DDX245" s="83"/>
      <c r="DDY245" s="83"/>
      <c r="DDZ245" s="83"/>
      <c r="DEA245" s="83"/>
      <c r="DEB245" s="83"/>
      <c r="DEC245" s="83"/>
      <c r="DED245" s="83"/>
      <c r="DEE245" s="83"/>
      <c r="DEF245" s="83"/>
      <c r="DEG245" s="83"/>
      <c r="DEH245" s="83"/>
      <c r="DEI245" s="83"/>
      <c r="DEJ245" s="83"/>
      <c r="DEK245" s="83"/>
      <c r="DEL245" s="83"/>
      <c r="DEM245" s="83"/>
      <c r="DEN245" s="83"/>
      <c r="DEO245" s="83"/>
      <c r="DEP245" s="83"/>
      <c r="DEQ245" s="83"/>
      <c r="DER245" s="83"/>
      <c r="DES245" s="83"/>
      <c r="DET245" s="83"/>
      <c r="DEU245" s="83"/>
      <c r="DEV245" s="83"/>
      <c r="DEW245" s="83"/>
      <c r="DEX245" s="83"/>
      <c r="DEY245" s="83"/>
      <c r="DEZ245" s="83"/>
      <c r="DFA245" s="83"/>
      <c r="DFB245" s="83"/>
      <c r="DFC245" s="83"/>
      <c r="DFD245" s="83"/>
      <c r="DFE245" s="83"/>
      <c r="DFF245" s="83"/>
      <c r="DFG245" s="83"/>
      <c r="DFH245" s="83"/>
      <c r="DFI245" s="83"/>
      <c r="DFJ245" s="83"/>
      <c r="DFK245" s="83"/>
      <c r="DFL245" s="83"/>
      <c r="DFM245" s="83"/>
      <c r="DFN245" s="83"/>
      <c r="DFO245" s="83"/>
      <c r="DFP245" s="83"/>
      <c r="DFQ245" s="83"/>
      <c r="DFR245" s="83"/>
      <c r="DFS245" s="83"/>
      <c r="DFT245" s="83"/>
      <c r="DFU245" s="83"/>
      <c r="DFV245" s="83"/>
      <c r="DFW245" s="83"/>
      <c r="DFX245" s="83"/>
      <c r="DFY245" s="83"/>
      <c r="DFZ245" s="83"/>
      <c r="DGA245" s="83"/>
      <c r="DGB245" s="83"/>
      <c r="DGC245" s="83"/>
      <c r="DGD245" s="83"/>
      <c r="DGE245" s="83"/>
      <c r="DGF245" s="83"/>
      <c r="DGG245" s="83"/>
      <c r="DGH245" s="83"/>
      <c r="DGI245" s="83"/>
      <c r="DGJ245" s="83"/>
      <c r="DGK245" s="83"/>
      <c r="DGL245" s="83"/>
      <c r="DGM245" s="83"/>
      <c r="DGN245" s="83"/>
      <c r="DGO245" s="83"/>
      <c r="DGP245" s="83"/>
      <c r="DGQ245" s="83"/>
      <c r="DGR245" s="83"/>
      <c r="DGS245" s="83"/>
      <c r="DGT245" s="83"/>
      <c r="DGU245" s="83"/>
      <c r="DGV245" s="83"/>
      <c r="DGW245" s="83"/>
      <c r="DGX245" s="83"/>
      <c r="DGY245" s="83"/>
      <c r="DGZ245" s="83"/>
      <c r="DHA245" s="83"/>
      <c r="DHB245" s="83"/>
      <c r="DHC245" s="83"/>
      <c r="DHD245" s="83"/>
      <c r="DHE245" s="83"/>
      <c r="DHF245" s="83"/>
      <c r="DHG245" s="83"/>
      <c r="DHH245" s="83"/>
      <c r="DHI245" s="83"/>
      <c r="DHJ245" s="83"/>
      <c r="DHK245" s="83"/>
      <c r="DHL245" s="83"/>
      <c r="DHM245" s="83"/>
      <c r="DHN245" s="83"/>
      <c r="DHO245" s="83"/>
      <c r="DHP245" s="83"/>
      <c r="DHQ245" s="83"/>
      <c r="DHR245" s="83"/>
      <c r="DHS245" s="83"/>
      <c r="DHT245" s="83"/>
      <c r="DHU245" s="83"/>
      <c r="DHV245" s="83"/>
      <c r="DHW245" s="83"/>
      <c r="DHX245" s="83"/>
      <c r="DHY245" s="83"/>
      <c r="DHZ245" s="83"/>
      <c r="DIA245" s="83"/>
      <c r="DIB245" s="83"/>
      <c r="DIC245" s="83"/>
      <c r="DID245" s="83"/>
      <c r="DIE245" s="83"/>
      <c r="DIF245" s="83"/>
      <c r="DIG245" s="83"/>
      <c r="DIH245" s="83"/>
      <c r="DII245" s="83"/>
      <c r="DIJ245" s="83"/>
      <c r="DIK245" s="83"/>
      <c r="DIL245" s="83"/>
      <c r="DIM245" s="83"/>
      <c r="DIN245" s="83"/>
      <c r="DIO245" s="83"/>
      <c r="DIP245" s="83"/>
      <c r="DIQ245" s="83"/>
      <c r="DIR245" s="83"/>
      <c r="DIS245" s="83"/>
      <c r="DIT245" s="83"/>
      <c r="DIU245" s="83"/>
      <c r="DIV245" s="83"/>
      <c r="DIW245" s="83"/>
      <c r="DIX245" s="83"/>
    </row>
    <row r="246" spans="1:2962" ht="15.75">
      <c r="A246" s="72" t="s">
        <v>521</v>
      </c>
      <c r="B246" s="77" t="s">
        <v>522</v>
      </c>
      <c r="C246" s="73" t="s">
        <v>523</v>
      </c>
      <c r="D246" s="75">
        <v>42317</v>
      </c>
      <c r="E246" s="76" t="s">
        <v>524</v>
      </c>
      <c r="F246" s="69">
        <v>30000000</v>
      </c>
      <c r="G246" s="42"/>
      <c r="H246" s="51"/>
      <c r="I246" s="52"/>
      <c r="J246" s="53">
        <f t="shared" si="6"/>
        <v>28650700000</v>
      </c>
      <c r="K246" s="54">
        <f t="shared" si="7"/>
        <v>30000000</v>
      </c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83"/>
      <c r="ES246" s="83"/>
      <c r="ET246" s="83"/>
      <c r="EU246" s="83"/>
      <c r="EV246" s="83"/>
      <c r="EW246" s="83"/>
      <c r="EX246" s="83"/>
      <c r="EY246" s="83"/>
      <c r="EZ246" s="83"/>
      <c r="FA246" s="83"/>
      <c r="FB246" s="83"/>
      <c r="FC246" s="83"/>
      <c r="FD246" s="83"/>
      <c r="FE246" s="83"/>
      <c r="FF246" s="83"/>
      <c r="FG246" s="83"/>
      <c r="FH246" s="83"/>
      <c r="FI246" s="83"/>
      <c r="FJ246" s="83"/>
      <c r="FK246" s="83"/>
      <c r="FL246" s="83"/>
      <c r="FM246" s="83"/>
      <c r="FN246" s="83"/>
      <c r="FO246" s="83"/>
      <c r="FP246" s="83"/>
      <c r="FQ246" s="83"/>
      <c r="FR246" s="83"/>
      <c r="FS246" s="83"/>
      <c r="FT246" s="83"/>
      <c r="FU246" s="83"/>
      <c r="FV246" s="83"/>
      <c r="FW246" s="83"/>
      <c r="FX246" s="83"/>
      <c r="FY246" s="83"/>
      <c r="FZ246" s="83"/>
      <c r="GA246" s="83"/>
      <c r="GB246" s="83"/>
      <c r="GC246" s="83"/>
      <c r="GD246" s="83"/>
      <c r="GE246" s="83"/>
      <c r="GF246" s="83"/>
      <c r="GG246" s="83"/>
      <c r="GH246" s="83"/>
      <c r="GI246" s="83"/>
      <c r="GJ246" s="83"/>
      <c r="GK246" s="83"/>
      <c r="GL246" s="83"/>
      <c r="GM246" s="83"/>
      <c r="GN246" s="83"/>
      <c r="GO246" s="83"/>
      <c r="GP246" s="83"/>
      <c r="GQ246" s="83"/>
      <c r="GR246" s="83"/>
      <c r="GS246" s="83"/>
      <c r="GT246" s="83"/>
      <c r="GU246" s="83"/>
      <c r="GV246" s="83"/>
      <c r="GW246" s="83"/>
      <c r="GX246" s="83"/>
      <c r="GY246" s="83"/>
      <c r="GZ246" s="83"/>
      <c r="HA246" s="83"/>
      <c r="HB246" s="83"/>
      <c r="HC246" s="83"/>
      <c r="HD246" s="83"/>
      <c r="HE246" s="83"/>
      <c r="HF246" s="83"/>
      <c r="HG246" s="83"/>
      <c r="HH246" s="83"/>
      <c r="HI246" s="83"/>
      <c r="HJ246" s="83"/>
      <c r="HK246" s="83"/>
      <c r="HL246" s="83"/>
      <c r="HM246" s="83"/>
      <c r="HN246" s="83"/>
      <c r="HO246" s="83"/>
      <c r="HP246" s="83"/>
      <c r="HQ246" s="83"/>
      <c r="HR246" s="83"/>
      <c r="HS246" s="83"/>
      <c r="HT246" s="83"/>
      <c r="HU246" s="83"/>
      <c r="HV246" s="83"/>
      <c r="HW246" s="83"/>
      <c r="HX246" s="83"/>
      <c r="HY246" s="83"/>
      <c r="HZ246" s="83"/>
      <c r="IA246" s="83"/>
      <c r="IB246" s="83"/>
      <c r="IC246" s="83"/>
      <c r="ID246" s="83"/>
      <c r="IE246" s="83"/>
      <c r="IF246" s="83"/>
      <c r="IG246" s="83"/>
      <c r="IH246" s="83"/>
      <c r="II246" s="83"/>
      <c r="IJ246" s="83"/>
      <c r="IK246" s="83"/>
      <c r="IL246" s="83"/>
      <c r="IM246" s="83"/>
      <c r="IN246" s="83"/>
      <c r="IO246" s="83"/>
      <c r="IP246" s="83"/>
      <c r="IQ246" s="83"/>
      <c r="IR246" s="83"/>
      <c r="IS246" s="83"/>
      <c r="IT246" s="83"/>
      <c r="IU246" s="83"/>
      <c r="IV246" s="83"/>
      <c r="IW246" s="83"/>
      <c r="IX246" s="83"/>
      <c r="IY246" s="83"/>
      <c r="IZ246" s="83"/>
      <c r="JA246" s="83"/>
      <c r="JB246" s="83"/>
      <c r="JC246" s="83"/>
      <c r="JD246" s="83"/>
      <c r="JE246" s="83"/>
      <c r="JF246" s="83"/>
      <c r="JG246" s="83"/>
      <c r="JH246" s="83"/>
      <c r="JI246" s="83"/>
      <c r="JJ246" s="83"/>
      <c r="JK246" s="83"/>
      <c r="JL246" s="83"/>
      <c r="JM246" s="83"/>
      <c r="JN246" s="83"/>
      <c r="JO246" s="83"/>
      <c r="JP246" s="83"/>
      <c r="JQ246" s="83"/>
      <c r="JR246" s="83"/>
      <c r="JS246" s="83"/>
      <c r="JT246" s="83"/>
      <c r="JU246" s="83"/>
      <c r="JV246" s="83"/>
      <c r="JW246" s="83"/>
      <c r="JX246" s="83"/>
      <c r="JY246" s="83"/>
      <c r="JZ246" s="83"/>
      <c r="KA246" s="83"/>
      <c r="KB246" s="83"/>
      <c r="KC246" s="83"/>
      <c r="KD246" s="83"/>
      <c r="KE246" s="83"/>
      <c r="KF246" s="83"/>
      <c r="KG246" s="83"/>
      <c r="KH246" s="83"/>
      <c r="KI246" s="83"/>
      <c r="KJ246" s="83"/>
      <c r="KK246" s="83"/>
      <c r="KL246" s="83"/>
      <c r="KM246" s="83"/>
      <c r="KN246" s="83"/>
      <c r="KO246" s="83"/>
      <c r="KP246" s="83"/>
      <c r="KQ246" s="83"/>
      <c r="KR246" s="83"/>
      <c r="KS246" s="83"/>
      <c r="KT246" s="83"/>
      <c r="KU246" s="83"/>
      <c r="KV246" s="83"/>
      <c r="KW246" s="83"/>
      <c r="KX246" s="83"/>
      <c r="KY246" s="83"/>
      <c r="KZ246" s="83"/>
      <c r="LA246" s="83"/>
      <c r="LB246" s="83"/>
      <c r="LC246" s="83"/>
      <c r="LD246" s="83"/>
      <c r="LE246" s="83"/>
      <c r="LF246" s="83"/>
      <c r="LG246" s="83"/>
      <c r="LH246" s="83"/>
      <c r="LI246" s="83"/>
      <c r="LJ246" s="83"/>
      <c r="LK246" s="83"/>
      <c r="LL246" s="83"/>
      <c r="LM246" s="83"/>
      <c r="LN246" s="83"/>
      <c r="LO246" s="83"/>
      <c r="LP246" s="83"/>
      <c r="LQ246" s="83"/>
      <c r="LR246" s="83"/>
      <c r="LS246" s="83"/>
      <c r="LT246" s="83"/>
      <c r="LU246" s="83"/>
      <c r="LV246" s="83"/>
      <c r="LW246" s="83"/>
      <c r="LX246" s="83"/>
      <c r="LY246" s="83"/>
      <c r="LZ246" s="83"/>
      <c r="MA246" s="83"/>
      <c r="MB246" s="83"/>
      <c r="MC246" s="83"/>
      <c r="MD246" s="83"/>
      <c r="ME246" s="83"/>
      <c r="MF246" s="83"/>
      <c r="MG246" s="83"/>
      <c r="MH246" s="83"/>
      <c r="MI246" s="83"/>
      <c r="MJ246" s="83"/>
      <c r="MK246" s="83"/>
      <c r="ML246" s="83"/>
      <c r="MM246" s="83"/>
      <c r="MN246" s="83"/>
      <c r="MO246" s="83"/>
      <c r="MP246" s="83"/>
      <c r="MQ246" s="83"/>
      <c r="MR246" s="83"/>
      <c r="MS246" s="83"/>
      <c r="MT246" s="83"/>
      <c r="MU246" s="83"/>
      <c r="MV246" s="83"/>
      <c r="MW246" s="83"/>
      <c r="MX246" s="83"/>
      <c r="MY246" s="83"/>
      <c r="MZ246" s="83"/>
      <c r="NA246" s="83"/>
      <c r="NB246" s="83"/>
      <c r="NC246" s="83"/>
      <c r="ND246" s="83"/>
      <c r="NE246" s="83"/>
      <c r="NF246" s="83"/>
      <c r="NG246" s="83"/>
      <c r="NH246" s="83"/>
      <c r="NI246" s="83"/>
      <c r="NJ246" s="83"/>
      <c r="NK246" s="83"/>
      <c r="NL246" s="83"/>
      <c r="NM246" s="83"/>
      <c r="NN246" s="83"/>
      <c r="NO246" s="83"/>
      <c r="NP246" s="83"/>
      <c r="NQ246" s="83"/>
      <c r="NR246" s="83"/>
      <c r="NS246" s="83"/>
      <c r="NT246" s="83"/>
      <c r="NU246" s="83"/>
      <c r="NV246" s="83"/>
      <c r="NW246" s="83"/>
      <c r="NX246" s="83"/>
      <c r="NY246" s="83"/>
      <c r="NZ246" s="83"/>
      <c r="OA246" s="83"/>
      <c r="OB246" s="83"/>
      <c r="OC246" s="83"/>
      <c r="OD246" s="83"/>
      <c r="OE246" s="83"/>
      <c r="OF246" s="83"/>
      <c r="OG246" s="83"/>
      <c r="OH246" s="83"/>
      <c r="OI246" s="83"/>
      <c r="OJ246" s="83"/>
      <c r="OK246" s="83"/>
      <c r="OL246" s="83"/>
      <c r="OM246" s="83"/>
      <c r="ON246" s="83"/>
      <c r="OO246" s="83"/>
      <c r="OP246" s="83"/>
      <c r="OQ246" s="83"/>
      <c r="OR246" s="83"/>
      <c r="OS246" s="83"/>
      <c r="OT246" s="83"/>
      <c r="OU246" s="83"/>
      <c r="OV246" s="83"/>
      <c r="OW246" s="83"/>
      <c r="OX246" s="83"/>
      <c r="OY246" s="83"/>
      <c r="OZ246" s="83"/>
      <c r="PA246" s="83"/>
      <c r="PB246" s="83"/>
      <c r="PC246" s="83"/>
      <c r="PD246" s="83"/>
      <c r="PE246" s="83"/>
      <c r="PF246" s="83"/>
      <c r="PG246" s="83"/>
      <c r="PH246" s="83"/>
      <c r="PI246" s="83"/>
      <c r="PJ246" s="83"/>
      <c r="PK246" s="83"/>
      <c r="PL246" s="83"/>
      <c r="PM246" s="83"/>
      <c r="PN246" s="83"/>
      <c r="PO246" s="83"/>
      <c r="PP246" s="83"/>
      <c r="PQ246" s="83"/>
      <c r="PR246" s="83"/>
      <c r="PS246" s="83"/>
      <c r="PT246" s="83"/>
      <c r="PU246" s="83"/>
      <c r="PV246" s="83"/>
      <c r="PW246" s="83"/>
      <c r="PX246" s="83"/>
      <c r="PY246" s="83"/>
      <c r="PZ246" s="83"/>
      <c r="QA246" s="83"/>
      <c r="QB246" s="83"/>
      <c r="QC246" s="83"/>
      <c r="QD246" s="83"/>
      <c r="QE246" s="83"/>
      <c r="QF246" s="83"/>
      <c r="QG246" s="83"/>
      <c r="QH246" s="83"/>
      <c r="QI246" s="83"/>
      <c r="QJ246" s="83"/>
      <c r="QK246" s="83"/>
      <c r="QL246" s="83"/>
      <c r="QM246" s="83"/>
      <c r="QN246" s="83"/>
      <c r="QO246" s="83"/>
      <c r="QP246" s="83"/>
      <c r="QQ246" s="83"/>
      <c r="QR246" s="83"/>
      <c r="QS246" s="83"/>
      <c r="QT246" s="83"/>
      <c r="QU246" s="83"/>
      <c r="QV246" s="83"/>
      <c r="QW246" s="83"/>
      <c r="QX246" s="83"/>
      <c r="QY246" s="83"/>
      <c r="QZ246" s="83"/>
      <c r="RA246" s="83"/>
      <c r="RB246" s="83"/>
      <c r="RC246" s="83"/>
      <c r="RD246" s="83"/>
      <c r="RE246" s="83"/>
      <c r="RF246" s="83"/>
      <c r="RG246" s="83"/>
      <c r="RH246" s="83"/>
      <c r="RI246" s="83"/>
      <c r="RJ246" s="83"/>
      <c r="RK246" s="83"/>
      <c r="RL246" s="83"/>
      <c r="RM246" s="83"/>
      <c r="RN246" s="83"/>
      <c r="RO246" s="83"/>
      <c r="RP246" s="83"/>
      <c r="RQ246" s="83"/>
      <c r="RR246" s="83"/>
      <c r="RS246" s="83"/>
      <c r="RT246" s="83"/>
      <c r="RU246" s="83"/>
      <c r="RV246" s="83"/>
      <c r="RW246" s="83"/>
      <c r="RX246" s="83"/>
      <c r="RY246" s="83"/>
      <c r="RZ246" s="83"/>
      <c r="SA246" s="83"/>
      <c r="SB246" s="83"/>
      <c r="SC246" s="83"/>
      <c r="SD246" s="83"/>
      <c r="SE246" s="83"/>
      <c r="SF246" s="83"/>
      <c r="SG246" s="83"/>
      <c r="SH246" s="83"/>
      <c r="SI246" s="83"/>
      <c r="SJ246" s="83"/>
      <c r="SK246" s="83"/>
      <c r="SL246" s="83"/>
      <c r="SM246" s="83"/>
      <c r="SN246" s="83"/>
      <c r="SO246" s="83"/>
      <c r="SP246" s="83"/>
      <c r="SQ246" s="83"/>
      <c r="SR246" s="83"/>
      <c r="SS246" s="83"/>
      <c r="ST246" s="83"/>
      <c r="SU246" s="83"/>
      <c r="SV246" s="83"/>
      <c r="SW246" s="83"/>
      <c r="SX246" s="83"/>
      <c r="SY246" s="83"/>
      <c r="SZ246" s="83"/>
      <c r="TA246" s="83"/>
      <c r="TB246" s="83"/>
      <c r="TC246" s="83"/>
      <c r="TD246" s="83"/>
      <c r="TE246" s="83"/>
      <c r="TF246" s="83"/>
      <c r="TG246" s="83"/>
      <c r="TH246" s="83"/>
      <c r="TI246" s="83"/>
      <c r="TJ246" s="83"/>
      <c r="TK246" s="83"/>
      <c r="TL246" s="83"/>
      <c r="TM246" s="83"/>
      <c r="TN246" s="83"/>
      <c r="TO246" s="83"/>
      <c r="TP246" s="83"/>
      <c r="TQ246" s="83"/>
      <c r="TR246" s="83"/>
      <c r="TS246" s="83"/>
      <c r="TT246" s="83"/>
      <c r="TU246" s="83"/>
      <c r="TV246" s="83"/>
      <c r="TW246" s="83"/>
      <c r="TX246" s="83"/>
      <c r="TY246" s="83"/>
      <c r="TZ246" s="83"/>
      <c r="UA246" s="83"/>
      <c r="UB246" s="83"/>
      <c r="UC246" s="83"/>
      <c r="UD246" s="83"/>
      <c r="UE246" s="83"/>
      <c r="UF246" s="83"/>
      <c r="UG246" s="83"/>
      <c r="UH246" s="83"/>
      <c r="UI246" s="83"/>
      <c r="UJ246" s="83"/>
      <c r="UK246" s="83"/>
      <c r="UL246" s="83"/>
      <c r="UM246" s="83"/>
      <c r="UN246" s="83"/>
      <c r="UO246" s="83"/>
      <c r="UP246" s="83"/>
      <c r="UQ246" s="83"/>
      <c r="UR246" s="83"/>
      <c r="US246" s="83"/>
      <c r="UT246" s="83"/>
      <c r="UU246" s="83"/>
      <c r="UV246" s="83"/>
      <c r="UW246" s="83"/>
      <c r="UX246" s="83"/>
      <c r="UY246" s="83"/>
      <c r="UZ246" s="83"/>
      <c r="VA246" s="83"/>
      <c r="VB246" s="83"/>
      <c r="VC246" s="83"/>
      <c r="VD246" s="83"/>
      <c r="VE246" s="83"/>
      <c r="VF246" s="83"/>
      <c r="VG246" s="83"/>
      <c r="VH246" s="83"/>
      <c r="VI246" s="83"/>
      <c r="VJ246" s="83"/>
      <c r="VK246" s="83"/>
      <c r="VL246" s="83"/>
      <c r="VM246" s="83"/>
      <c r="VN246" s="83"/>
      <c r="VO246" s="83"/>
      <c r="VP246" s="83"/>
      <c r="VQ246" s="83"/>
      <c r="VR246" s="83"/>
      <c r="VS246" s="83"/>
      <c r="VT246" s="83"/>
      <c r="VU246" s="83"/>
      <c r="VV246" s="83"/>
      <c r="VW246" s="83"/>
      <c r="VX246" s="83"/>
      <c r="VY246" s="83"/>
      <c r="VZ246" s="83"/>
      <c r="WA246" s="83"/>
      <c r="WB246" s="83"/>
      <c r="WC246" s="83"/>
      <c r="WD246" s="83"/>
      <c r="WE246" s="83"/>
      <c r="WF246" s="83"/>
      <c r="WG246" s="83"/>
      <c r="WH246" s="83"/>
      <c r="WI246" s="83"/>
      <c r="WJ246" s="83"/>
      <c r="WK246" s="83"/>
      <c r="WL246" s="83"/>
      <c r="WM246" s="83"/>
      <c r="WN246" s="83"/>
      <c r="WO246" s="83"/>
      <c r="WP246" s="83"/>
      <c r="WQ246" s="83"/>
      <c r="WR246" s="83"/>
      <c r="WS246" s="83"/>
      <c r="WT246" s="83"/>
      <c r="WU246" s="83"/>
      <c r="WV246" s="83"/>
      <c r="WW246" s="83"/>
      <c r="WX246" s="83"/>
      <c r="WY246" s="83"/>
      <c r="WZ246" s="83"/>
      <c r="XA246" s="83"/>
      <c r="XB246" s="83"/>
      <c r="XC246" s="83"/>
      <c r="XD246" s="83"/>
      <c r="XE246" s="83"/>
      <c r="XF246" s="83"/>
      <c r="XG246" s="83"/>
      <c r="XH246" s="83"/>
      <c r="XI246" s="83"/>
      <c r="XJ246" s="83"/>
      <c r="XK246" s="83"/>
      <c r="XL246" s="83"/>
      <c r="XM246" s="83"/>
      <c r="XN246" s="83"/>
      <c r="XO246" s="83"/>
      <c r="XP246" s="83"/>
      <c r="XQ246" s="83"/>
      <c r="XR246" s="83"/>
      <c r="XS246" s="83"/>
      <c r="XT246" s="83"/>
      <c r="XU246" s="83"/>
      <c r="XV246" s="83"/>
      <c r="XW246" s="83"/>
      <c r="XX246" s="83"/>
      <c r="XY246" s="83"/>
      <c r="XZ246" s="83"/>
      <c r="YA246" s="83"/>
      <c r="YB246" s="83"/>
      <c r="YC246" s="83"/>
      <c r="YD246" s="83"/>
      <c r="YE246" s="83"/>
      <c r="YF246" s="83"/>
      <c r="YG246" s="83"/>
      <c r="YH246" s="83"/>
      <c r="YI246" s="83"/>
      <c r="YJ246" s="83"/>
      <c r="YK246" s="83"/>
      <c r="YL246" s="83"/>
      <c r="YM246" s="83"/>
      <c r="YN246" s="83"/>
      <c r="YO246" s="83"/>
      <c r="YP246" s="83"/>
      <c r="YQ246" s="83"/>
      <c r="YR246" s="83"/>
      <c r="YS246" s="83"/>
      <c r="YT246" s="83"/>
      <c r="YU246" s="83"/>
      <c r="YV246" s="83"/>
      <c r="YW246" s="83"/>
      <c r="YX246" s="83"/>
      <c r="YY246" s="83"/>
      <c r="YZ246" s="83"/>
      <c r="ZA246" s="83"/>
      <c r="ZB246" s="83"/>
      <c r="ZC246" s="83"/>
      <c r="ZD246" s="83"/>
      <c r="ZE246" s="83"/>
      <c r="ZF246" s="83"/>
      <c r="ZG246" s="83"/>
      <c r="ZH246" s="83"/>
      <c r="ZI246" s="83"/>
      <c r="ZJ246" s="83"/>
      <c r="ZK246" s="83"/>
      <c r="ZL246" s="83"/>
      <c r="ZM246" s="83"/>
      <c r="ZN246" s="83"/>
      <c r="ZO246" s="83"/>
      <c r="ZP246" s="83"/>
      <c r="ZQ246" s="83"/>
      <c r="ZR246" s="83"/>
      <c r="ZS246" s="83"/>
      <c r="ZT246" s="83"/>
      <c r="ZU246" s="83"/>
      <c r="ZV246" s="83"/>
      <c r="ZW246" s="83"/>
      <c r="ZX246" s="83"/>
      <c r="ZY246" s="83"/>
      <c r="ZZ246" s="83"/>
      <c r="AAA246" s="83"/>
      <c r="AAB246" s="83"/>
      <c r="AAC246" s="83"/>
      <c r="AAD246" s="83"/>
      <c r="AAE246" s="83"/>
      <c r="AAF246" s="83"/>
      <c r="AAG246" s="83"/>
      <c r="AAH246" s="83"/>
      <c r="AAI246" s="83"/>
      <c r="AAJ246" s="83"/>
      <c r="AAK246" s="83"/>
      <c r="AAL246" s="83"/>
      <c r="AAM246" s="83"/>
      <c r="AAN246" s="83"/>
      <c r="AAO246" s="83"/>
      <c r="AAP246" s="83"/>
      <c r="AAQ246" s="83"/>
      <c r="AAR246" s="83"/>
      <c r="AAS246" s="83"/>
      <c r="AAT246" s="83"/>
      <c r="AAU246" s="83"/>
      <c r="AAV246" s="83"/>
      <c r="AAW246" s="83"/>
      <c r="AAX246" s="83"/>
      <c r="AAY246" s="83"/>
      <c r="AAZ246" s="83"/>
      <c r="ABA246" s="83"/>
      <c r="ABB246" s="83"/>
      <c r="ABC246" s="83"/>
      <c r="ABD246" s="83"/>
      <c r="ABE246" s="83"/>
      <c r="ABF246" s="83"/>
      <c r="ABG246" s="83"/>
      <c r="ABH246" s="83"/>
      <c r="ABI246" s="83"/>
      <c r="ABJ246" s="83"/>
      <c r="ABK246" s="83"/>
      <c r="ABL246" s="83"/>
      <c r="ABM246" s="83"/>
      <c r="ABN246" s="83"/>
      <c r="ABO246" s="83"/>
      <c r="ABP246" s="83"/>
      <c r="ABQ246" s="83"/>
      <c r="ABR246" s="83"/>
      <c r="ABS246" s="83"/>
      <c r="ABT246" s="83"/>
      <c r="ABU246" s="83"/>
      <c r="ABV246" s="83"/>
      <c r="ABW246" s="83"/>
      <c r="ABX246" s="83"/>
      <c r="ABY246" s="83"/>
      <c r="ABZ246" s="83"/>
      <c r="ACA246" s="83"/>
      <c r="ACB246" s="83"/>
      <c r="ACC246" s="83"/>
      <c r="ACD246" s="83"/>
      <c r="ACE246" s="83"/>
      <c r="ACF246" s="83"/>
      <c r="ACG246" s="83"/>
      <c r="ACH246" s="83"/>
      <c r="ACI246" s="83"/>
      <c r="ACJ246" s="83"/>
      <c r="ACK246" s="83"/>
      <c r="ACL246" s="83"/>
      <c r="ACM246" s="83"/>
      <c r="ACN246" s="83"/>
      <c r="ACO246" s="83"/>
      <c r="ACP246" s="83"/>
      <c r="ACQ246" s="83"/>
      <c r="ACR246" s="83"/>
      <c r="ACS246" s="83"/>
      <c r="ACT246" s="83"/>
      <c r="ACU246" s="83"/>
      <c r="ACV246" s="83"/>
      <c r="ACW246" s="83"/>
      <c r="ACX246" s="83"/>
      <c r="ACY246" s="83"/>
      <c r="ACZ246" s="83"/>
      <c r="ADA246" s="83"/>
      <c r="ADB246" s="83"/>
      <c r="ADC246" s="83"/>
      <c r="ADD246" s="83"/>
      <c r="ADE246" s="83"/>
      <c r="ADF246" s="83"/>
      <c r="ADG246" s="83"/>
      <c r="ADH246" s="83"/>
      <c r="ADI246" s="83"/>
      <c r="ADJ246" s="83"/>
      <c r="ADK246" s="83"/>
      <c r="ADL246" s="83"/>
      <c r="ADM246" s="83"/>
      <c r="ADN246" s="83"/>
      <c r="ADO246" s="83"/>
      <c r="ADP246" s="83"/>
      <c r="ADQ246" s="83"/>
      <c r="ADR246" s="83"/>
      <c r="ADS246" s="83"/>
      <c r="ADT246" s="83"/>
      <c r="ADU246" s="83"/>
      <c r="ADV246" s="83"/>
      <c r="ADW246" s="83"/>
      <c r="ADX246" s="83"/>
      <c r="ADY246" s="83"/>
      <c r="ADZ246" s="83"/>
      <c r="AEA246" s="83"/>
      <c r="AEB246" s="83"/>
      <c r="AEC246" s="83"/>
      <c r="AED246" s="83"/>
      <c r="AEE246" s="83"/>
      <c r="AEF246" s="83"/>
      <c r="AEG246" s="83"/>
      <c r="AEH246" s="83"/>
      <c r="AEI246" s="83"/>
      <c r="AEJ246" s="83"/>
      <c r="AEK246" s="83"/>
      <c r="AEL246" s="83"/>
      <c r="AEM246" s="83"/>
      <c r="AEN246" s="83"/>
      <c r="AEO246" s="83"/>
      <c r="AEP246" s="83"/>
      <c r="AEQ246" s="83"/>
      <c r="AER246" s="83"/>
      <c r="AES246" s="83"/>
      <c r="AET246" s="83"/>
      <c r="AEU246" s="83"/>
      <c r="AEV246" s="83"/>
      <c r="AEW246" s="83"/>
      <c r="AEX246" s="83"/>
      <c r="AEY246" s="83"/>
      <c r="AEZ246" s="83"/>
      <c r="AFA246" s="83"/>
      <c r="AFB246" s="83"/>
      <c r="AFC246" s="83"/>
      <c r="AFD246" s="83"/>
      <c r="AFE246" s="83"/>
      <c r="AFF246" s="83"/>
      <c r="AFG246" s="83"/>
      <c r="AFH246" s="83"/>
      <c r="AFI246" s="83"/>
      <c r="AFJ246" s="83"/>
      <c r="AFK246" s="83"/>
      <c r="AFL246" s="83"/>
      <c r="AFM246" s="83"/>
      <c r="AFN246" s="83"/>
      <c r="AFO246" s="83"/>
      <c r="AFP246" s="83"/>
      <c r="AFQ246" s="83"/>
      <c r="AFR246" s="83"/>
      <c r="AFS246" s="83"/>
      <c r="AFT246" s="83"/>
      <c r="AFU246" s="83"/>
      <c r="AFV246" s="83"/>
      <c r="AFW246" s="83"/>
      <c r="AFX246" s="83"/>
      <c r="AFY246" s="83"/>
      <c r="AFZ246" s="83"/>
      <c r="AGA246" s="83"/>
      <c r="AGB246" s="83"/>
      <c r="AGC246" s="83"/>
      <c r="AGD246" s="83"/>
      <c r="AGE246" s="83"/>
      <c r="AGF246" s="83"/>
      <c r="AGG246" s="83"/>
      <c r="AGH246" s="83"/>
      <c r="AGI246" s="83"/>
      <c r="AGJ246" s="83"/>
      <c r="AGK246" s="83"/>
      <c r="AGL246" s="83"/>
      <c r="AGM246" s="83"/>
      <c r="AGN246" s="83"/>
      <c r="AGO246" s="83"/>
      <c r="AGP246" s="83"/>
      <c r="AGQ246" s="83"/>
      <c r="AGR246" s="83"/>
      <c r="AGS246" s="83"/>
      <c r="AGT246" s="83"/>
      <c r="AGU246" s="83"/>
      <c r="AGV246" s="83"/>
      <c r="AGW246" s="83"/>
      <c r="AGX246" s="83"/>
      <c r="AGY246" s="83"/>
      <c r="AGZ246" s="83"/>
      <c r="AHA246" s="83"/>
      <c r="AHB246" s="83"/>
      <c r="AHC246" s="83"/>
      <c r="AHD246" s="83"/>
      <c r="AHE246" s="83"/>
      <c r="AHF246" s="83"/>
      <c r="AHG246" s="83"/>
      <c r="AHH246" s="83"/>
      <c r="AHI246" s="83"/>
      <c r="AHJ246" s="83"/>
      <c r="AHK246" s="83"/>
      <c r="AHL246" s="83"/>
      <c r="AHM246" s="83"/>
      <c r="AHN246" s="83"/>
      <c r="AHO246" s="83"/>
      <c r="AHP246" s="83"/>
      <c r="AHQ246" s="83"/>
      <c r="AHR246" s="83"/>
      <c r="AHS246" s="83"/>
      <c r="AHT246" s="83"/>
      <c r="AHU246" s="83"/>
      <c r="AHV246" s="83"/>
      <c r="AHW246" s="83"/>
      <c r="AHX246" s="83"/>
      <c r="AHY246" s="83"/>
      <c r="AHZ246" s="83"/>
      <c r="AIA246" s="83"/>
      <c r="AIB246" s="83"/>
      <c r="AIC246" s="83"/>
      <c r="AID246" s="83"/>
      <c r="AIE246" s="83"/>
      <c r="AIF246" s="83"/>
      <c r="AIG246" s="83"/>
      <c r="AIH246" s="83"/>
      <c r="AII246" s="83"/>
      <c r="AIJ246" s="83"/>
      <c r="AIK246" s="83"/>
      <c r="AIL246" s="83"/>
      <c r="AIM246" s="83"/>
      <c r="AIN246" s="83"/>
      <c r="AIO246" s="83"/>
      <c r="AIP246" s="83"/>
      <c r="AIQ246" s="83"/>
      <c r="AIR246" s="83"/>
      <c r="AIS246" s="83"/>
      <c r="AIT246" s="83"/>
      <c r="AIU246" s="83"/>
      <c r="AIV246" s="83"/>
      <c r="AIW246" s="83"/>
      <c r="AIX246" s="83"/>
      <c r="AIY246" s="83"/>
      <c r="AIZ246" s="83"/>
      <c r="AJA246" s="83"/>
      <c r="AJB246" s="83"/>
      <c r="AJC246" s="83"/>
      <c r="AJD246" s="83"/>
      <c r="AJE246" s="83"/>
      <c r="AJF246" s="83"/>
      <c r="AJG246" s="83"/>
      <c r="AJH246" s="83"/>
      <c r="AJI246" s="83"/>
      <c r="AJJ246" s="83"/>
      <c r="AJK246" s="83"/>
      <c r="AJL246" s="83"/>
      <c r="AJM246" s="83"/>
      <c r="AJN246" s="83"/>
      <c r="AJO246" s="83"/>
      <c r="AJP246" s="83"/>
      <c r="AJQ246" s="83"/>
      <c r="AJR246" s="83"/>
      <c r="AJS246" s="83"/>
      <c r="AJT246" s="83"/>
      <c r="AJU246" s="83"/>
      <c r="AJV246" s="83"/>
      <c r="AJW246" s="83"/>
      <c r="AJX246" s="83"/>
      <c r="AJY246" s="83"/>
      <c r="AJZ246" s="83"/>
      <c r="AKA246" s="83"/>
      <c r="AKB246" s="83"/>
      <c r="AKC246" s="83"/>
      <c r="AKD246" s="83"/>
      <c r="AKE246" s="83"/>
      <c r="AKF246" s="83"/>
      <c r="AKG246" s="83"/>
      <c r="AKH246" s="83"/>
      <c r="AKI246" s="83"/>
      <c r="AKJ246" s="83"/>
      <c r="AKK246" s="83"/>
      <c r="AKL246" s="83"/>
      <c r="AKM246" s="83"/>
      <c r="AKN246" s="83"/>
      <c r="AKO246" s="83"/>
      <c r="AKP246" s="83"/>
      <c r="AKQ246" s="83"/>
      <c r="AKR246" s="83"/>
      <c r="AKS246" s="83"/>
      <c r="AKT246" s="83"/>
      <c r="AKU246" s="83"/>
      <c r="AKV246" s="83"/>
      <c r="AKW246" s="83"/>
      <c r="AKX246" s="83"/>
      <c r="AKY246" s="83"/>
      <c r="AKZ246" s="83"/>
      <c r="ALA246" s="83"/>
      <c r="ALB246" s="83"/>
      <c r="ALC246" s="83"/>
      <c r="ALD246" s="83"/>
      <c r="ALE246" s="83"/>
      <c r="ALF246" s="83"/>
      <c r="ALG246" s="83"/>
      <c r="ALH246" s="83"/>
      <c r="ALI246" s="83"/>
      <c r="ALJ246" s="83"/>
      <c r="ALK246" s="83"/>
      <c r="ALL246" s="83"/>
      <c r="ALM246" s="83"/>
      <c r="ALN246" s="83"/>
      <c r="ALO246" s="83"/>
      <c r="ALP246" s="83"/>
      <c r="ALQ246" s="83"/>
      <c r="ALR246" s="83"/>
      <c r="ALS246" s="83"/>
      <c r="ALT246" s="83"/>
      <c r="ALU246" s="83"/>
      <c r="ALV246" s="83"/>
      <c r="ALW246" s="83"/>
      <c r="ALX246" s="83"/>
      <c r="ALY246" s="83"/>
      <c r="ALZ246" s="83"/>
      <c r="AMA246" s="83"/>
      <c r="AMB246" s="83"/>
      <c r="AMC246" s="83"/>
      <c r="AMD246" s="83"/>
      <c r="AME246" s="83"/>
      <c r="AMF246" s="83"/>
      <c r="AMG246" s="83"/>
      <c r="AMH246" s="83"/>
      <c r="AMI246" s="83"/>
      <c r="AMJ246" s="83"/>
      <c r="AMK246" s="83"/>
      <c r="AML246" s="83"/>
      <c r="AMM246" s="83"/>
      <c r="AMN246" s="83"/>
      <c r="AMO246" s="83"/>
      <c r="AMP246" s="83"/>
      <c r="AMQ246" s="83"/>
      <c r="AMR246" s="83"/>
      <c r="AMS246" s="83"/>
      <c r="AMT246" s="83"/>
      <c r="AMU246" s="83"/>
      <c r="AMV246" s="83"/>
      <c r="AMW246" s="83"/>
      <c r="AMX246" s="83"/>
      <c r="AMY246" s="83"/>
      <c r="AMZ246" s="83"/>
      <c r="ANA246" s="83"/>
      <c r="ANB246" s="83"/>
      <c r="ANC246" s="83"/>
      <c r="AND246" s="83"/>
      <c r="ANE246" s="83"/>
      <c r="ANF246" s="83"/>
      <c r="ANG246" s="83"/>
      <c r="ANH246" s="83"/>
      <c r="ANI246" s="83"/>
      <c r="ANJ246" s="83"/>
      <c r="ANK246" s="83"/>
      <c r="ANL246" s="83"/>
      <c r="ANM246" s="83"/>
      <c r="ANN246" s="83"/>
      <c r="ANO246" s="83"/>
      <c r="ANP246" s="83"/>
      <c r="ANQ246" s="83"/>
      <c r="ANR246" s="83"/>
      <c r="ANS246" s="83"/>
      <c r="ANT246" s="83"/>
      <c r="ANU246" s="83"/>
      <c r="ANV246" s="83"/>
      <c r="ANW246" s="83"/>
      <c r="ANX246" s="83"/>
      <c r="ANY246" s="83"/>
      <c r="ANZ246" s="83"/>
      <c r="AOA246" s="83"/>
      <c r="AOB246" s="83"/>
      <c r="AOC246" s="83"/>
      <c r="AOD246" s="83"/>
      <c r="AOE246" s="83"/>
      <c r="AOF246" s="83"/>
      <c r="AOG246" s="83"/>
      <c r="AOH246" s="83"/>
      <c r="AOI246" s="83"/>
      <c r="AOJ246" s="83"/>
      <c r="AOK246" s="83"/>
      <c r="AOL246" s="83"/>
      <c r="AOM246" s="83"/>
      <c r="AON246" s="83"/>
      <c r="AOO246" s="83"/>
      <c r="AOP246" s="83"/>
      <c r="AOQ246" s="83"/>
      <c r="AOR246" s="83"/>
      <c r="AOS246" s="83"/>
      <c r="AOT246" s="83"/>
      <c r="AOU246" s="83"/>
      <c r="AOV246" s="83"/>
      <c r="AOW246" s="83"/>
      <c r="AOX246" s="83"/>
      <c r="AOY246" s="83"/>
      <c r="AOZ246" s="83"/>
      <c r="APA246" s="83"/>
      <c r="APB246" s="83"/>
      <c r="APC246" s="83"/>
      <c r="APD246" s="83"/>
      <c r="APE246" s="83"/>
      <c r="APF246" s="83"/>
      <c r="APG246" s="83"/>
      <c r="APH246" s="83"/>
      <c r="API246" s="83"/>
      <c r="APJ246" s="83"/>
      <c r="APK246" s="83"/>
      <c r="APL246" s="83"/>
      <c r="APM246" s="83"/>
      <c r="APN246" s="83"/>
      <c r="APO246" s="83"/>
      <c r="APP246" s="83"/>
      <c r="APQ246" s="83"/>
      <c r="APR246" s="83"/>
      <c r="APS246" s="83"/>
      <c r="APT246" s="83"/>
      <c r="APU246" s="83"/>
      <c r="APV246" s="83"/>
      <c r="APW246" s="83"/>
      <c r="APX246" s="83"/>
      <c r="APY246" s="83"/>
      <c r="APZ246" s="83"/>
      <c r="AQA246" s="83"/>
      <c r="AQB246" s="83"/>
      <c r="AQC246" s="83"/>
      <c r="AQD246" s="83"/>
      <c r="AQE246" s="83"/>
      <c r="AQF246" s="83"/>
      <c r="AQG246" s="83"/>
      <c r="AQH246" s="83"/>
      <c r="AQI246" s="83"/>
      <c r="AQJ246" s="83"/>
      <c r="AQK246" s="83"/>
      <c r="AQL246" s="83"/>
      <c r="AQM246" s="83"/>
      <c r="AQN246" s="83"/>
      <c r="AQO246" s="83"/>
      <c r="AQP246" s="83"/>
      <c r="AQQ246" s="83"/>
      <c r="AQR246" s="83"/>
      <c r="AQS246" s="83"/>
      <c r="AQT246" s="83"/>
      <c r="AQU246" s="83"/>
      <c r="AQV246" s="83"/>
      <c r="AQW246" s="83"/>
      <c r="AQX246" s="83"/>
      <c r="AQY246" s="83"/>
      <c r="AQZ246" s="83"/>
      <c r="ARA246" s="83"/>
      <c r="ARB246" s="83"/>
      <c r="ARC246" s="83"/>
      <c r="ARD246" s="83"/>
      <c r="ARE246" s="83"/>
      <c r="ARF246" s="83"/>
      <c r="ARG246" s="83"/>
      <c r="ARH246" s="83"/>
      <c r="ARI246" s="83"/>
      <c r="ARJ246" s="83"/>
      <c r="ARK246" s="83"/>
      <c r="ARL246" s="83"/>
      <c r="ARM246" s="83"/>
      <c r="ARN246" s="83"/>
      <c r="ARO246" s="83"/>
      <c r="ARP246" s="83"/>
      <c r="ARQ246" s="83"/>
      <c r="ARR246" s="83"/>
      <c r="ARS246" s="83"/>
      <c r="ART246" s="83"/>
      <c r="ARU246" s="83"/>
      <c r="ARV246" s="83"/>
      <c r="ARW246" s="83"/>
      <c r="ARX246" s="83"/>
      <c r="ARY246" s="83"/>
      <c r="ARZ246" s="83"/>
      <c r="ASA246" s="83"/>
      <c r="ASB246" s="83"/>
      <c r="ASC246" s="83"/>
      <c r="ASD246" s="83"/>
      <c r="ASE246" s="83"/>
      <c r="ASF246" s="83"/>
      <c r="ASG246" s="83"/>
      <c r="ASH246" s="83"/>
      <c r="ASI246" s="83"/>
      <c r="ASJ246" s="83"/>
      <c r="ASK246" s="83"/>
      <c r="ASL246" s="83"/>
      <c r="ASM246" s="83"/>
      <c r="ASN246" s="83"/>
      <c r="ASO246" s="83"/>
      <c r="ASP246" s="83"/>
      <c r="ASQ246" s="83"/>
      <c r="ASR246" s="83"/>
      <c r="ASS246" s="83"/>
      <c r="AST246" s="83"/>
      <c r="ASU246" s="83"/>
      <c r="ASV246" s="83"/>
      <c r="ASW246" s="83"/>
      <c r="ASX246" s="83"/>
      <c r="ASY246" s="83"/>
      <c r="ASZ246" s="83"/>
      <c r="ATA246" s="83"/>
      <c r="ATB246" s="83"/>
      <c r="ATC246" s="83"/>
      <c r="ATD246" s="83"/>
      <c r="ATE246" s="83"/>
      <c r="ATF246" s="83"/>
      <c r="ATG246" s="83"/>
      <c r="ATH246" s="83"/>
      <c r="ATI246" s="83"/>
      <c r="ATJ246" s="83"/>
      <c r="ATK246" s="83"/>
      <c r="ATL246" s="83"/>
      <c r="ATM246" s="83"/>
      <c r="ATN246" s="83"/>
      <c r="ATO246" s="83"/>
      <c r="ATP246" s="83"/>
      <c r="ATQ246" s="83"/>
      <c r="ATR246" s="83"/>
      <c r="ATS246" s="83"/>
      <c r="ATT246" s="83"/>
      <c r="ATU246" s="83"/>
      <c r="ATV246" s="83"/>
      <c r="ATW246" s="83"/>
      <c r="ATX246" s="83"/>
      <c r="ATY246" s="83"/>
      <c r="ATZ246" s="83"/>
      <c r="AUA246" s="83"/>
      <c r="AUB246" s="83"/>
      <c r="AUC246" s="83"/>
      <c r="AUD246" s="83"/>
      <c r="AUE246" s="83"/>
      <c r="AUF246" s="83"/>
      <c r="AUG246" s="83"/>
      <c r="AUH246" s="83"/>
      <c r="AUI246" s="83"/>
      <c r="AUJ246" s="83"/>
      <c r="AUK246" s="83"/>
      <c r="AUL246" s="83"/>
      <c r="AUM246" s="83"/>
      <c r="AUN246" s="83"/>
      <c r="AUO246" s="83"/>
      <c r="AUP246" s="83"/>
      <c r="AUQ246" s="83"/>
      <c r="AUR246" s="83"/>
      <c r="AUS246" s="83"/>
      <c r="AUT246" s="83"/>
      <c r="AUU246" s="83"/>
      <c r="AUV246" s="83"/>
      <c r="AUW246" s="83"/>
      <c r="AUX246" s="83"/>
      <c r="AUY246" s="83"/>
      <c r="AUZ246" s="83"/>
      <c r="AVA246" s="83"/>
      <c r="AVB246" s="83"/>
      <c r="AVC246" s="83"/>
      <c r="AVD246" s="83"/>
      <c r="AVE246" s="83"/>
      <c r="AVF246" s="83"/>
      <c r="AVG246" s="83"/>
      <c r="AVH246" s="83"/>
      <c r="AVI246" s="83"/>
      <c r="AVJ246" s="83"/>
      <c r="AVK246" s="83"/>
      <c r="AVL246" s="83"/>
      <c r="AVM246" s="83"/>
      <c r="AVN246" s="83"/>
      <c r="AVO246" s="83"/>
      <c r="AVP246" s="83"/>
      <c r="AVQ246" s="83"/>
      <c r="AVR246" s="83"/>
      <c r="AVS246" s="83"/>
      <c r="AVT246" s="83"/>
      <c r="AVU246" s="83"/>
      <c r="AVV246" s="83"/>
      <c r="AVW246" s="83"/>
      <c r="AVX246" s="83"/>
      <c r="AVY246" s="83"/>
      <c r="AVZ246" s="83"/>
      <c r="AWA246" s="83"/>
      <c r="AWB246" s="83"/>
      <c r="AWC246" s="83"/>
      <c r="AWD246" s="83"/>
      <c r="AWE246" s="83"/>
      <c r="AWF246" s="83"/>
      <c r="AWG246" s="83"/>
      <c r="AWH246" s="83"/>
      <c r="AWI246" s="83"/>
      <c r="AWJ246" s="83"/>
      <c r="AWK246" s="83"/>
      <c r="AWL246" s="83"/>
      <c r="AWM246" s="83"/>
      <c r="AWN246" s="83"/>
      <c r="AWO246" s="83"/>
      <c r="AWP246" s="83"/>
      <c r="AWQ246" s="83"/>
      <c r="AWR246" s="83"/>
      <c r="AWS246" s="83"/>
      <c r="AWT246" s="83"/>
      <c r="AWU246" s="83"/>
      <c r="AWV246" s="83"/>
      <c r="AWW246" s="83"/>
      <c r="AWX246" s="83"/>
      <c r="AWY246" s="83"/>
      <c r="AWZ246" s="83"/>
      <c r="AXA246" s="83"/>
      <c r="AXB246" s="83"/>
      <c r="AXC246" s="83"/>
      <c r="AXD246" s="83"/>
      <c r="AXE246" s="83"/>
      <c r="AXF246" s="83"/>
      <c r="AXG246" s="83"/>
      <c r="AXH246" s="83"/>
      <c r="AXI246" s="83"/>
      <c r="AXJ246" s="83"/>
      <c r="AXK246" s="83"/>
      <c r="AXL246" s="83"/>
      <c r="AXM246" s="83"/>
      <c r="AXN246" s="83"/>
      <c r="AXO246" s="83"/>
      <c r="AXP246" s="83"/>
      <c r="AXQ246" s="83"/>
      <c r="AXR246" s="83"/>
      <c r="AXS246" s="83"/>
      <c r="AXT246" s="83"/>
      <c r="AXU246" s="83"/>
      <c r="AXV246" s="83"/>
      <c r="AXW246" s="83"/>
      <c r="AXX246" s="83"/>
      <c r="AXY246" s="83"/>
      <c r="AXZ246" s="83"/>
      <c r="AYA246" s="83"/>
      <c r="AYB246" s="83"/>
      <c r="AYC246" s="83"/>
      <c r="AYD246" s="83"/>
      <c r="AYE246" s="83"/>
      <c r="AYF246" s="83"/>
      <c r="AYG246" s="83"/>
      <c r="AYH246" s="83"/>
      <c r="AYI246" s="83"/>
      <c r="AYJ246" s="83"/>
      <c r="AYK246" s="83"/>
      <c r="AYL246" s="83"/>
      <c r="AYM246" s="83"/>
      <c r="AYN246" s="83"/>
      <c r="AYO246" s="83"/>
      <c r="AYP246" s="83"/>
      <c r="AYQ246" s="83"/>
      <c r="AYR246" s="83"/>
      <c r="AYS246" s="83"/>
      <c r="AYT246" s="83"/>
      <c r="AYU246" s="83"/>
      <c r="AYV246" s="83"/>
      <c r="AYW246" s="83"/>
      <c r="AYX246" s="83"/>
      <c r="AYY246" s="83"/>
      <c r="AYZ246" s="83"/>
      <c r="AZA246" s="83"/>
      <c r="AZB246" s="83"/>
      <c r="AZC246" s="83"/>
      <c r="AZD246" s="83"/>
      <c r="AZE246" s="83"/>
      <c r="AZF246" s="83"/>
      <c r="AZG246" s="83"/>
      <c r="AZH246" s="83"/>
      <c r="AZI246" s="83"/>
      <c r="AZJ246" s="83"/>
      <c r="AZK246" s="83"/>
      <c r="AZL246" s="83"/>
      <c r="AZM246" s="83"/>
      <c r="AZN246" s="83"/>
      <c r="AZO246" s="83"/>
      <c r="AZP246" s="83"/>
      <c r="AZQ246" s="83"/>
      <c r="AZR246" s="83"/>
      <c r="AZS246" s="83"/>
      <c r="AZT246" s="83"/>
      <c r="AZU246" s="83"/>
      <c r="AZV246" s="83"/>
      <c r="AZW246" s="83"/>
      <c r="AZX246" s="83"/>
      <c r="AZY246" s="83"/>
      <c r="AZZ246" s="83"/>
      <c r="BAA246" s="83"/>
      <c r="BAB246" s="83"/>
      <c r="BAC246" s="83"/>
      <c r="BAD246" s="83"/>
      <c r="BAE246" s="83"/>
      <c r="BAF246" s="83"/>
      <c r="BAG246" s="83"/>
      <c r="BAH246" s="83"/>
      <c r="BAI246" s="83"/>
      <c r="BAJ246" s="83"/>
      <c r="BAK246" s="83"/>
      <c r="BAL246" s="83"/>
      <c r="BAM246" s="83"/>
      <c r="BAN246" s="83"/>
      <c r="BAO246" s="83"/>
      <c r="BAP246" s="83"/>
      <c r="BAQ246" s="83"/>
      <c r="BAR246" s="83"/>
      <c r="BAS246" s="83"/>
      <c r="BAT246" s="83"/>
      <c r="BAU246" s="83"/>
      <c r="BAV246" s="83"/>
      <c r="BAW246" s="83"/>
      <c r="BAX246" s="83"/>
      <c r="BAY246" s="83"/>
      <c r="BAZ246" s="83"/>
      <c r="BBA246" s="83"/>
      <c r="BBB246" s="83"/>
      <c r="BBC246" s="83"/>
      <c r="BBD246" s="83"/>
      <c r="BBE246" s="83"/>
      <c r="BBF246" s="83"/>
      <c r="BBG246" s="83"/>
      <c r="BBH246" s="83"/>
      <c r="BBI246" s="83"/>
      <c r="BBJ246" s="83"/>
      <c r="BBK246" s="83"/>
      <c r="BBL246" s="83"/>
      <c r="BBM246" s="83"/>
      <c r="BBN246" s="83"/>
      <c r="BBO246" s="83"/>
      <c r="BBP246" s="83"/>
      <c r="BBQ246" s="83"/>
      <c r="BBR246" s="83"/>
      <c r="BBS246" s="83"/>
      <c r="BBT246" s="83"/>
      <c r="BBU246" s="83"/>
      <c r="BBV246" s="83"/>
      <c r="BBW246" s="83"/>
      <c r="BBX246" s="83"/>
      <c r="BBY246" s="83"/>
      <c r="BBZ246" s="83"/>
      <c r="BCA246" s="83"/>
      <c r="BCB246" s="83"/>
      <c r="BCC246" s="83"/>
      <c r="BCD246" s="83"/>
      <c r="BCE246" s="83"/>
      <c r="BCF246" s="83"/>
      <c r="BCG246" s="83"/>
      <c r="BCH246" s="83"/>
      <c r="BCI246" s="83"/>
      <c r="BCJ246" s="83"/>
      <c r="BCK246" s="83"/>
      <c r="BCL246" s="83"/>
      <c r="BCM246" s="83"/>
      <c r="BCN246" s="83"/>
      <c r="BCO246" s="83"/>
      <c r="BCP246" s="83"/>
      <c r="BCQ246" s="83"/>
      <c r="BCR246" s="83"/>
      <c r="BCS246" s="83"/>
      <c r="BCT246" s="83"/>
      <c r="BCU246" s="83"/>
      <c r="BCV246" s="83"/>
      <c r="BCW246" s="83"/>
      <c r="BCX246" s="83"/>
      <c r="BCY246" s="83"/>
      <c r="BCZ246" s="83"/>
      <c r="BDA246" s="83"/>
      <c r="BDB246" s="83"/>
      <c r="BDC246" s="83"/>
      <c r="BDD246" s="83"/>
      <c r="BDE246" s="83"/>
      <c r="BDF246" s="83"/>
      <c r="BDG246" s="83"/>
      <c r="BDH246" s="83"/>
      <c r="BDI246" s="83"/>
      <c r="BDJ246" s="83"/>
      <c r="BDK246" s="83"/>
      <c r="BDL246" s="83"/>
      <c r="BDM246" s="83"/>
      <c r="BDN246" s="83"/>
      <c r="BDO246" s="83"/>
      <c r="BDP246" s="83"/>
      <c r="BDQ246" s="83"/>
      <c r="BDR246" s="83"/>
      <c r="BDS246" s="83"/>
      <c r="BDT246" s="83"/>
      <c r="BDU246" s="83"/>
      <c r="BDV246" s="83"/>
      <c r="BDW246" s="83"/>
      <c r="BDX246" s="83"/>
      <c r="BDY246" s="83"/>
      <c r="BDZ246" s="83"/>
      <c r="BEA246" s="83"/>
      <c r="BEB246" s="83"/>
      <c r="BEC246" s="83"/>
      <c r="BED246" s="83"/>
      <c r="BEE246" s="83"/>
      <c r="BEF246" s="83"/>
      <c r="BEG246" s="83"/>
      <c r="BEH246" s="83"/>
      <c r="BEI246" s="83"/>
      <c r="BEJ246" s="83"/>
      <c r="BEK246" s="83"/>
      <c r="BEL246" s="83"/>
      <c r="BEM246" s="83"/>
      <c r="BEN246" s="83"/>
      <c r="BEO246" s="83"/>
      <c r="BEP246" s="83"/>
      <c r="BEQ246" s="83"/>
      <c r="BER246" s="83"/>
      <c r="BES246" s="83"/>
      <c r="BET246" s="83"/>
      <c r="BEU246" s="83"/>
      <c r="BEV246" s="83"/>
      <c r="BEW246" s="83"/>
      <c r="BEX246" s="83"/>
      <c r="BEY246" s="83"/>
      <c r="BEZ246" s="83"/>
      <c r="BFA246" s="83"/>
      <c r="BFB246" s="83"/>
      <c r="BFC246" s="83"/>
      <c r="BFD246" s="83"/>
      <c r="BFE246" s="83"/>
      <c r="BFF246" s="83"/>
      <c r="BFG246" s="83"/>
      <c r="BFH246" s="83"/>
      <c r="BFI246" s="83"/>
      <c r="BFJ246" s="83"/>
      <c r="BFK246" s="83"/>
      <c r="BFL246" s="83"/>
      <c r="BFM246" s="83"/>
      <c r="BFN246" s="83"/>
      <c r="BFO246" s="83"/>
      <c r="BFP246" s="83"/>
      <c r="BFQ246" s="83"/>
      <c r="BFR246" s="83"/>
      <c r="BFS246" s="83"/>
      <c r="BFT246" s="83"/>
      <c r="BFU246" s="83"/>
      <c r="BFV246" s="83"/>
      <c r="BFW246" s="83"/>
      <c r="BFX246" s="83"/>
      <c r="BFY246" s="83"/>
      <c r="BFZ246" s="83"/>
      <c r="BGA246" s="83"/>
      <c r="BGB246" s="83"/>
      <c r="BGC246" s="83"/>
      <c r="BGD246" s="83"/>
      <c r="BGE246" s="83"/>
      <c r="BGF246" s="83"/>
      <c r="BGG246" s="83"/>
      <c r="BGH246" s="83"/>
      <c r="BGI246" s="83"/>
      <c r="BGJ246" s="83"/>
      <c r="BGK246" s="83"/>
      <c r="BGL246" s="83"/>
      <c r="BGM246" s="83"/>
      <c r="BGN246" s="83"/>
      <c r="BGO246" s="83"/>
      <c r="BGP246" s="83"/>
      <c r="BGQ246" s="83"/>
      <c r="BGR246" s="83"/>
      <c r="BGS246" s="83"/>
      <c r="BGT246" s="83"/>
      <c r="BGU246" s="83"/>
      <c r="BGV246" s="83"/>
      <c r="BGW246" s="83"/>
      <c r="BGX246" s="83"/>
      <c r="BGY246" s="83"/>
      <c r="BGZ246" s="83"/>
      <c r="BHA246" s="83"/>
      <c r="BHB246" s="83"/>
      <c r="BHC246" s="83"/>
      <c r="BHD246" s="83"/>
      <c r="BHE246" s="83"/>
      <c r="BHF246" s="83"/>
      <c r="BHG246" s="83"/>
      <c r="BHH246" s="83"/>
      <c r="BHI246" s="83"/>
      <c r="BHJ246" s="83"/>
      <c r="BHK246" s="83"/>
      <c r="BHL246" s="83"/>
      <c r="BHM246" s="83"/>
      <c r="BHN246" s="83"/>
      <c r="BHO246" s="83"/>
      <c r="BHP246" s="83"/>
      <c r="BHQ246" s="83"/>
      <c r="BHR246" s="83"/>
      <c r="BHS246" s="83"/>
      <c r="BHT246" s="83"/>
      <c r="BHU246" s="83"/>
      <c r="BHV246" s="83"/>
      <c r="BHW246" s="83"/>
      <c r="BHX246" s="83"/>
      <c r="BHY246" s="83"/>
      <c r="BHZ246" s="83"/>
      <c r="BIA246" s="83"/>
      <c r="BIB246" s="83"/>
      <c r="BIC246" s="83"/>
      <c r="BID246" s="83"/>
      <c r="BIE246" s="83"/>
      <c r="BIF246" s="83"/>
      <c r="BIG246" s="83"/>
      <c r="BIH246" s="83"/>
      <c r="BII246" s="83"/>
      <c r="BIJ246" s="83"/>
      <c r="BIK246" s="83"/>
      <c r="BIL246" s="83"/>
      <c r="BIM246" s="83"/>
      <c r="BIN246" s="83"/>
      <c r="BIO246" s="83"/>
      <c r="BIP246" s="83"/>
      <c r="BIQ246" s="83"/>
      <c r="BIR246" s="83"/>
      <c r="BIS246" s="83"/>
      <c r="BIT246" s="83"/>
      <c r="BIU246" s="83"/>
      <c r="BIV246" s="83"/>
      <c r="BIW246" s="83"/>
      <c r="BIX246" s="83"/>
      <c r="BIY246" s="83"/>
      <c r="BIZ246" s="83"/>
      <c r="BJA246" s="83"/>
      <c r="BJB246" s="83"/>
      <c r="BJC246" s="83"/>
      <c r="BJD246" s="83"/>
      <c r="BJE246" s="83"/>
      <c r="BJF246" s="83"/>
      <c r="BJG246" s="83"/>
      <c r="BJH246" s="83"/>
      <c r="BJI246" s="83"/>
      <c r="BJJ246" s="83"/>
      <c r="BJK246" s="83"/>
      <c r="BJL246" s="83"/>
      <c r="BJM246" s="83"/>
      <c r="BJN246" s="83"/>
      <c r="BJO246" s="83"/>
      <c r="BJP246" s="83"/>
      <c r="BJQ246" s="83"/>
      <c r="BJR246" s="83"/>
      <c r="BJS246" s="83"/>
      <c r="BJT246" s="83"/>
      <c r="BJU246" s="83"/>
      <c r="BJV246" s="83"/>
      <c r="BJW246" s="83"/>
      <c r="BJX246" s="83"/>
      <c r="BJY246" s="83"/>
      <c r="BJZ246" s="83"/>
      <c r="BKA246" s="83"/>
      <c r="BKB246" s="83"/>
      <c r="BKC246" s="83"/>
      <c r="BKD246" s="83"/>
      <c r="BKE246" s="83"/>
      <c r="BKF246" s="83"/>
      <c r="BKG246" s="83"/>
      <c r="BKH246" s="83"/>
      <c r="BKI246" s="83"/>
      <c r="BKJ246" s="83"/>
      <c r="BKK246" s="83"/>
      <c r="BKL246" s="83"/>
      <c r="BKM246" s="83"/>
      <c r="BKN246" s="83"/>
      <c r="BKO246" s="83"/>
      <c r="BKP246" s="83"/>
      <c r="BKQ246" s="83"/>
      <c r="BKR246" s="83"/>
      <c r="BKS246" s="83"/>
      <c r="BKT246" s="83"/>
      <c r="BKU246" s="83"/>
      <c r="BKV246" s="83"/>
      <c r="BKW246" s="83"/>
      <c r="BKX246" s="83"/>
      <c r="BKY246" s="83"/>
      <c r="BKZ246" s="83"/>
      <c r="BLA246" s="83"/>
      <c r="BLB246" s="83"/>
      <c r="BLC246" s="83"/>
      <c r="BLD246" s="83"/>
      <c r="BLE246" s="83"/>
      <c r="BLF246" s="83"/>
      <c r="BLG246" s="83"/>
      <c r="BLH246" s="83"/>
      <c r="BLI246" s="83"/>
      <c r="BLJ246" s="83"/>
      <c r="BLK246" s="83"/>
      <c r="BLL246" s="83"/>
      <c r="BLM246" s="83"/>
      <c r="BLN246" s="83"/>
      <c r="BLO246" s="83"/>
      <c r="BLP246" s="83"/>
      <c r="BLQ246" s="83"/>
      <c r="BLR246" s="83"/>
      <c r="BLS246" s="83"/>
      <c r="BLT246" s="83"/>
      <c r="BLU246" s="83"/>
      <c r="BLV246" s="83"/>
      <c r="BLW246" s="83"/>
      <c r="BLX246" s="83"/>
      <c r="BLY246" s="83"/>
      <c r="BLZ246" s="83"/>
      <c r="BMA246" s="83"/>
      <c r="BMB246" s="83"/>
      <c r="BMC246" s="83"/>
      <c r="BMD246" s="83"/>
      <c r="BME246" s="83"/>
      <c r="BMF246" s="83"/>
      <c r="BMG246" s="83"/>
      <c r="BMH246" s="83"/>
      <c r="BMI246" s="83"/>
      <c r="BMJ246" s="83"/>
      <c r="BMK246" s="83"/>
      <c r="BML246" s="83"/>
      <c r="BMM246" s="83"/>
      <c r="BMN246" s="83"/>
      <c r="BMO246" s="83"/>
      <c r="BMP246" s="83"/>
      <c r="BMQ246" s="83"/>
      <c r="BMR246" s="83"/>
      <c r="BMS246" s="83"/>
      <c r="BMT246" s="83"/>
      <c r="BMU246" s="83"/>
      <c r="BMV246" s="83"/>
      <c r="BMW246" s="83"/>
      <c r="BMX246" s="83"/>
      <c r="BMY246" s="83"/>
      <c r="BMZ246" s="83"/>
      <c r="BNA246" s="83"/>
      <c r="BNB246" s="83"/>
      <c r="BNC246" s="83"/>
      <c r="BND246" s="83"/>
      <c r="BNE246" s="83"/>
      <c r="BNF246" s="83"/>
      <c r="BNG246" s="83"/>
      <c r="BNH246" s="83"/>
      <c r="BNI246" s="83"/>
      <c r="BNJ246" s="83"/>
      <c r="BNK246" s="83"/>
      <c r="BNL246" s="83"/>
      <c r="BNM246" s="83"/>
      <c r="BNN246" s="83"/>
      <c r="BNO246" s="83"/>
      <c r="BNP246" s="83"/>
      <c r="BNQ246" s="83"/>
      <c r="BNR246" s="83"/>
      <c r="BNS246" s="83"/>
      <c r="BNT246" s="83"/>
      <c r="BNU246" s="83"/>
      <c r="BNV246" s="83"/>
      <c r="BNW246" s="83"/>
      <c r="BNX246" s="83"/>
      <c r="BNY246" s="83"/>
      <c r="BNZ246" s="83"/>
      <c r="BOA246" s="83"/>
      <c r="BOB246" s="83"/>
      <c r="BOC246" s="83"/>
      <c r="BOD246" s="83"/>
      <c r="BOE246" s="83"/>
      <c r="BOF246" s="83"/>
      <c r="BOG246" s="83"/>
      <c r="BOH246" s="83"/>
      <c r="BOI246" s="83"/>
      <c r="BOJ246" s="83"/>
      <c r="BOK246" s="83"/>
      <c r="BOL246" s="83"/>
      <c r="BOM246" s="83"/>
      <c r="BON246" s="83"/>
      <c r="BOO246" s="83"/>
      <c r="BOP246" s="83"/>
      <c r="BOQ246" s="83"/>
      <c r="BOR246" s="83"/>
      <c r="BOS246" s="83"/>
      <c r="BOT246" s="83"/>
      <c r="BOU246" s="83"/>
      <c r="BOV246" s="83"/>
      <c r="BOW246" s="83"/>
      <c r="BOX246" s="83"/>
      <c r="BOY246" s="83"/>
      <c r="BOZ246" s="83"/>
      <c r="BPA246" s="83"/>
      <c r="BPB246" s="83"/>
      <c r="BPC246" s="83"/>
      <c r="BPD246" s="83"/>
      <c r="BPE246" s="83"/>
      <c r="BPF246" s="83"/>
      <c r="BPG246" s="83"/>
      <c r="BPH246" s="83"/>
      <c r="BPI246" s="83"/>
      <c r="BPJ246" s="83"/>
      <c r="BPK246" s="83"/>
      <c r="BPL246" s="83"/>
      <c r="BPM246" s="83"/>
      <c r="BPN246" s="83"/>
      <c r="BPO246" s="83"/>
      <c r="BPP246" s="83"/>
      <c r="BPQ246" s="83"/>
      <c r="BPR246" s="83"/>
      <c r="BPS246" s="83"/>
      <c r="BPT246" s="83"/>
      <c r="BPU246" s="83"/>
      <c r="BPV246" s="83"/>
      <c r="BPW246" s="83"/>
      <c r="BPX246" s="83"/>
      <c r="BPY246" s="83"/>
      <c r="BPZ246" s="83"/>
      <c r="BQA246" s="83"/>
      <c r="BQB246" s="83"/>
      <c r="BQC246" s="83"/>
      <c r="BQD246" s="83"/>
      <c r="BQE246" s="83"/>
      <c r="BQF246" s="83"/>
      <c r="BQG246" s="83"/>
      <c r="BQH246" s="83"/>
      <c r="BQI246" s="83"/>
      <c r="BQJ246" s="83"/>
      <c r="BQK246" s="83"/>
      <c r="BQL246" s="83"/>
      <c r="BQM246" s="83"/>
      <c r="BQN246" s="83"/>
      <c r="BQO246" s="83"/>
      <c r="BQP246" s="83"/>
      <c r="BQQ246" s="83"/>
      <c r="BQR246" s="83"/>
      <c r="BQS246" s="83"/>
      <c r="BQT246" s="83"/>
      <c r="BQU246" s="83"/>
      <c r="BQV246" s="83"/>
      <c r="BQW246" s="83"/>
      <c r="BQX246" s="83"/>
      <c r="BQY246" s="83"/>
      <c r="BQZ246" s="83"/>
      <c r="BRA246" s="83"/>
      <c r="BRB246" s="83"/>
      <c r="BRC246" s="83"/>
      <c r="BRD246" s="83"/>
      <c r="BRE246" s="83"/>
      <c r="BRF246" s="83"/>
      <c r="BRG246" s="83"/>
      <c r="BRH246" s="83"/>
      <c r="BRI246" s="83"/>
      <c r="BRJ246" s="83"/>
      <c r="BRK246" s="83"/>
      <c r="BRL246" s="83"/>
      <c r="BRM246" s="83"/>
      <c r="BRN246" s="83"/>
      <c r="BRO246" s="83"/>
      <c r="BRP246" s="83"/>
      <c r="BRQ246" s="83"/>
      <c r="BRR246" s="83"/>
      <c r="BRS246" s="83"/>
      <c r="BRT246" s="83"/>
      <c r="BRU246" s="83"/>
      <c r="BRV246" s="83"/>
      <c r="BRW246" s="83"/>
      <c r="BRX246" s="83"/>
      <c r="BRY246" s="83"/>
      <c r="BRZ246" s="83"/>
      <c r="BSA246" s="83"/>
      <c r="BSB246" s="83"/>
      <c r="BSC246" s="83"/>
      <c r="BSD246" s="83"/>
      <c r="BSE246" s="83"/>
      <c r="BSF246" s="83"/>
      <c r="BSG246" s="83"/>
      <c r="BSH246" s="83"/>
      <c r="BSI246" s="83"/>
      <c r="BSJ246" s="83"/>
      <c r="BSK246" s="83"/>
      <c r="BSL246" s="83"/>
      <c r="BSM246" s="83"/>
      <c r="BSN246" s="83"/>
      <c r="BSO246" s="83"/>
      <c r="BSP246" s="83"/>
      <c r="BSQ246" s="83"/>
      <c r="BSR246" s="83"/>
      <c r="BSS246" s="83"/>
      <c r="BST246" s="83"/>
      <c r="BSU246" s="83"/>
      <c r="BSV246" s="83"/>
      <c r="BSW246" s="83"/>
      <c r="BSX246" s="83"/>
      <c r="BSY246" s="83"/>
      <c r="BSZ246" s="83"/>
      <c r="BTA246" s="83"/>
      <c r="BTB246" s="83"/>
      <c r="BTC246" s="83"/>
      <c r="BTD246" s="83"/>
      <c r="BTE246" s="83"/>
      <c r="BTF246" s="83"/>
      <c r="BTG246" s="83"/>
      <c r="BTH246" s="83"/>
      <c r="BTI246" s="83"/>
      <c r="BTJ246" s="83"/>
      <c r="BTK246" s="83"/>
      <c r="BTL246" s="83"/>
      <c r="BTM246" s="83"/>
      <c r="BTN246" s="83"/>
      <c r="BTO246" s="83"/>
      <c r="BTP246" s="83"/>
      <c r="BTQ246" s="83"/>
      <c r="BTR246" s="83"/>
      <c r="BTS246" s="83"/>
      <c r="BTT246" s="83"/>
      <c r="BTU246" s="83"/>
      <c r="BTV246" s="83"/>
      <c r="BTW246" s="83"/>
      <c r="BTX246" s="83"/>
      <c r="BTY246" s="83"/>
      <c r="BTZ246" s="83"/>
      <c r="BUA246" s="83"/>
      <c r="BUB246" s="83"/>
      <c r="BUC246" s="83"/>
      <c r="BUD246" s="83"/>
      <c r="BUE246" s="83"/>
      <c r="BUF246" s="83"/>
      <c r="BUG246" s="83"/>
      <c r="BUH246" s="83"/>
      <c r="BUI246" s="83"/>
      <c r="BUJ246" s="83"/>
      <c r="BUK246" s="83"/>
      <c r="BUL246" s="83"/>
      <c r="BUM246" s="83"/>
      <c r="BUN246" s="83"/>
      <c r="BUO246" s="83"/>
      <c r="BUP246" s="83"/>
      <c r="BUQ246" s="83"/>
      <c r="BUR246" s="83"/>
      <c r="BUS246" s="83"/>
      <c r="BUT246" s="83"/>
      <c r="BUU246" s="83"/>
      <c r="BUV246" s="83"/>
      <c r="BUW246" s="83"/>
      <c r="BUX246" s="83"/>
      <c r="BUY246" s="83"/>
      <c r="BUZ246" s="83"/>
      <c r="BVA246" s="83"/>
      <c r="BVB246" s="83"/>
      <c r="BVC246" s="83"/>
      <c r="BVD246" s="83"/>
      <c r="BVE246" s="83"/>
      <c r="BVF246" s="83"/>
      <c r="BVG246" s="83"/>
      <c r="BVH246" s="83"/>
      <c r="BVI246" s="83"/>
      <c r="BVJ246" s="83"/>
      <c r="BVK246" s="83"/>
      <c r="BVL246" s="83"/>
      <c r="BVM246" s="83"/>
      <c r="BVN246" s="83"/>
      <c r="BVO246" s="83"/>
      <c r="BVP246" s="83"/>
      <c r="BVQ246" s="83"/>
      <c r="BVR246" s="83"/>
      <c r="BVS246" s="83"/>
      <c r="BVT246" s="83"/>
      <c r="BVU246" s="83"/>
      <c r="BVV246" s="83"/>
      <c r="BVW246" s="83"/>
      <c r="BVX246" s="83"/>
      <c r="BVY246" s="83"/>
      <c r="BVZ246" s="83"/>
      <c r="BWA246" s="83"/>
      <c r="BWB246" s="83"/>
      <c r="BWC246" s="83"/>
      <c r="BWD246" s="83"/>
      <c r="BWE246" s="83"/>
      <c r="BWF246" s="83"/>
      <c r="BWG246" s="83"/>
      <c r="BWH246" s="83"/>
      <c r="BWI246" s="83"/>
      <c r="BWJ246" s="83"/>
      <c r="BWK246" s="83"/>
      <c r="BWL246" s="83"/>
      <c r="BWM246" s="83"/>
      <c r="BWN246" s="83"/>
      <c r="BWO246" s="83"/>
      <c r="BWP246" s="83"/>
      <c r="BWQ246" s="83"/>
      <c r="BWR246" s="83"/>
      <c r="BWS246" s="83"/>
      <c r="BWT246" s="83"/>
      <c r="BWU246" s="83"/>
      <c r="BWV246" s="83"/>
      <c r="BWW246" s="83"/>
      <c r="BWX246" s="83"/>
      <c r="BWY246" s="83"/>
      <c r="BWZ246" s="83"/>
      <c r="BXA246" s="83"/>
      <c r="BXB246" s="83"/>
      <c r="BXC246" s="83"/>
      <c r="BXD246" s="83"/>
      <c r="BXE246" s="83"/>
      <c r="BXF246" s="83"/>
      <c r="BXG246" s="83"/>
      <c r="BXH246" s="83"/>
      <c r="BXI246" s="83"/>
      <c r="BXJ246" s="83"/>
      <c r="BXK246" s="83"/>
      <c r="BXL246" s="83"/>
      <c r="BXM246" s="83"/>
      <c r="BXN246" s="83"/>
      <c r="BXO246" s="83"/>
      <c r="BXP246" s="83"/>
      <c r="BXQ246" s="83"/>
      <c r="BXR246" s="83"/>
      <c r="BXS246" s="83"/>
      <c r="BXT246" s="83"/>
      <c r="BXU246" s="83"/>
      <c r="BXV246" s="83"/>
      <c r="BXW246" s="83"/>
      <c r="BXX246" s="83"/>
      <c r="BXY246" s="83"/>
      <c r="BXZ246" s="83"/>
      <c r="BYA246" s="83"/>
      <c r="BYB246" s="83"/>
      <c r="BYC246" s="83"/>
      <c r="BYD246" s="83"/>
      <c r="BYE246" s="83"/>
      <c r="BYF246" s="83"/>
      <c r="BYG246" s="83"/>
      <c r="BYH246" s="83"/>
      <c r="BYI246" s="83"/>
      <c r="BYJ246" s="83"/>
      <c r="BYK246" s="83"/>
      <c r="BYL246" s="83"/>
      <c r="BYM246" s="83"/>
      <c r="BYN246" s="83"/>
      <c r="BYO246" s="83"/>
      <c r="BYP246" s="83"/>
      <c r="BYQ246" s="83"/>
      <c r="BYR246" s="83"/>
      <c r="BYS246" s="83"/>
      <c r="BYT246" s="83"/>
      <c r="BYU246" s="83"/>
      <c r="BYV246" s="83"/>
      <c r="BYW246" s="83"/>
      <c r="BYX246" s="83"/>
      <c r="BYY246" s="83"/>
      <c r="BYZ246" s="83"/>
      <c r="BZA246" s="83"/>
      <c r="BZB246" s="83"/>
      <c r="BZC246" s="83"/>
      <c r="BZD246" s="83"/>
      <c r="BZE246" s="83"/>
      <c r="BZF246" s="83"/>
      <c r="BZG246" s="83"/>
      <c r="BZH246" s="83"/>
      <c r="BZI246" s="83"/>
      <c r="BZJ246" s="83"/>
      <c r="BZK246" s="83"/>
      <c r="BZL246" s="83"/>
      <c r="BZM246" s="83"/>
      <c r="BZN246" s="83"/>
      <c r="BZO246" s="83"/>
      <c r="BZP246" s="83"/>
      <c r="BZQ246" s="83"/>
      <c r="BZR246" s="83"/>
      <c r="BZS246" s="83"/>
      <c r="BZT246" s="83"/>
      <c r="BZU246" s="83"/>
      <c r="BZV246" s="83"/>
      <c r="BZW246" s="83"/>
      <c r="BZX246" s="83"/>
      <c r="BZY246" s="83"/>
      <c r="BZZ246" s="83"/>
      <c r="CAA246" s="83"/>
      <c r="CAB246" s="83"/>
      <c r="CAC246" s="83"/>
      <c r="CAD246" s="83"/>
      <c r="CAE246" s="83"/>
      <c r="CAF246" s="83"/>
      <c r="CAG246" s="83"/>
      <c r="CAH246" s="83"/>
      <c r="CAI246" s="83"/>
      <c r="CAJ246" s="83"/>
      <c r="CAK246" s="83"/>
      <c r="CAL246" s="83"/>
      <c r="CAM246" s="83"/>
      <c r="CAN246" s="83"/>
      <c r="CAO246" s="83"/>
      <c r="CAP246" s="83"/>
      <c r="CAQ246" s="83"/>
      <c r="CAR246" s="83"/>
      <c r="CAS246" s="83"/>
      <c r="CAT246" s="83"/>
      <c r="CAU246" s="83"/>
      <c r="CAV246" s="83"/>
      <c r="CAW246" s="83"/>
      <c r="CAX246" s="83"/>
      <c r="CAY246" s="83"/>
      <c r="CAZ246" s="83"/>
      <c r="CBA246" s="83"/>
      <c r="CBB246" s="83"/>
      <c r="CBC246" s="83"/>
      <c r="CBD246" s="83"/>
      <c r="CBE246" s="83"/>
      <c r="CBF246" s="83"/>
      <c r="CBG246" s="83"/>
      <c r="CBH246" s="83"/>
      <c r="CBI246" s="83"/>
      <c r="CBJ246" s="83"/>
      <c r="CBK246" s="83"/>
      <c r="CBL246" s="83"/>
      <c r="CBM246" s="83"/>
      <c r="CBN246" s="83"/>
      <c r="CBO246" s="83"/>
      <c r="CBP246" s="83"/>
      <c r="CBQ246" s="83"/>
      <c r="CBR246" s="83"/>
      <c r="CBS246" s="83"/>
      <c r="CBT246" s="83"/>
      <c r="CBU246" s="83"/>
      <c r="CBV246" s="83"/>
      <c r="CBW246" s="83"/>
      <c r="CBX246" s="83"/>
      <c r="CBY246" s="83"/>
      <c r="CBZ246" s="83"/>
      <c r="CCA246" s="83"/>
      <c r="CCB246" s="83"/>
      <c r="CCC246" s="83"/>
      <c r="CCD246" s="83"/>
      <c r="CCE246" s="83"/>
      <c r="CCF246" s="83"/>
      <c r="CCG246" s="83"/>
      <c r="CCH246" s="83"/>
      <c r="CCI246" s="83"/>
      <c r="CCJ246" s="83"/>
      <c r="CCK246" s="83"/>
      <c r="CCL246" s="83"/>
      <c r="CCM246" s="83"/>
      <c r="CCN246" s="83"/>
      <c r="CCO246" s="83"/>
      <c r="CCP246" s="83"/>
      <c r="CCQ246" s="83"/>
      <c r="CCR246" s="83"/>
      <c r="CCS246" s="83"/>
      <c r="CCT246" s="83"/>
      <c r="CCU246" s="83"/>
      <c r="CCV246" s="83"/>
      <c r="CCW246" s="83"/>
      <c r="CCX246" s="83"/>
      <c r="CCY246" s="83"/>
      <c r="CCZ246" s="83"/>
      <c r="CDA246" s="83"/>
      <c r="CDB246" s="83"/>
      <c r="CDC246" s="83"/>
      <c r="CDD246" s="83"/>
      <c r="CDE246" s="83"/>
      <c r="CDF246" s="83"/>
      <c r="CDG246" s="83"/>
      <c r="CDH246" s="83"/>
      <c r="CDI246" s="83"/>
      <c r="CDJ246" s="83"/>
      <c r="CDK246" s="83"/>
      <c r="CDL246" s="83"/>
      <c r="CDM246" s="83"/>
      <c r="CDN246" s="83"/>
      <c r="CDO246" s="83"/>
      <c r="CDP246" s="83"/>
      <c r="CDQ246" s="83"/>
      <c r="CDR246" s="83"/>
      <c r="CDS246" s="83"/>
      <c r="CDT246" s="83"/>
      <c r="CDU246" s="83"/>
      <c r="CDV246" s="83"/>
      <c r="CDW246" s="83"/>
      <c r="CDX246" s="83"/>
      <c r="CDY246" s="83"/>
      <c r="CDZ246" s="83"/>
      <c r="CEA246" s="83"/>
      <c r="CEB246" s="83"/>
      <c r="CEC246" s="83"/>
      <c r="CED246" s="83"/>
      <c r="CEE246" s="83"/>
      <c r="CEF246" s="83"/>
      <c r="CEG246" s="83"/>
      <c r="CEH246" s="83"/>
      <c r="CEI246" s="83"/>
      <c r="CEJ246" s="83"/>
      <c r="CEK246" s="83"/>
      <c r="CEL246" s="83"/>
      <c r="CEM246" s="83"/>
      <c r="CEN246" s="83"/>
      <c r="CEO246" s="83"/>
      <c r="CEP246" s="83"/>
      <c r="CEQ246" s="83"/>
      <c r="CER246" s="83"/>
      <c r="CES246" s="83"/>
      <c r="CET246" s="83"/>
      <c r="CEU246" s="83"/>
      <c r="CEV246" s="83"/>
      <c r="CEW246" s="83"/>
      <c r="CEX246" s="83"/>
      <c r="CEY246" s="83"/>
      <c r="CEZ246" s="83"/>
      <c r="CFA246" s="83"/>
      <c r="CFB246" s="83"/>
      <c r="CFC246" s="83"/>
      <c r="CFD246" s="83"/>
      <c r="CFE246" s="83"/>
      <c r="CFF246" s="83"/>
      <c r="CFG246" s="83"/>
      <c r="CFH246" s="83"/>
      <c r="CFI246" s="83"/>
      <c r="CFJ246" s="83"/>
      <c r="CFK246" s="83"/>
      <c r="CFL246" s="83"/>
      <c r="CFM246" s="83"/>
      <c r="CFN246" s="83"/>
      <c r="CFO246" s="83"/>
      <c r="CFP246" s="83"/>
      <c r="CFQ246" s="83"/>
      <c r="CFR246" s="83"/>
      <c r="CFS246" s="83"/>
      <c r="CFT246" s="83"/>
      <c r="CFU246" s="83"/>
      <c r="CFV246" s="83"/>
      <c r="CFW246" s="83"/>
      <c r="CFX246" s="83"/>
      <c r="CFY246" s="83"/>
      <c r="CFZ246" s="83"/>
      <c r="CGA246" s="83"/>
      <c r="CGB246" s="83"/>
      <c r="CGC246" s="83"/>
      <c r="CGD246" s="83"/>
      <c r="CGE246" s="83"/>
      <c r="CGF246" s="83"/>
      <c r="CGG246" s="83"/>
      <c r="CGH246" s="83"/>
      <c r="CGI246" s="83"/>
      <c r="CGJ246" s="83"/>
      <c r="CGK246" s="83"/>
      <c r="CGL246" s="83"/>
      <c r="CGM246" s="83"/>
      <c r="CGN246" s="83"/>
      <c r="CGO246" s="83"/>
      <c r="CGP246" s="83"/>
      <c r="CGQ246" s="83"/>
      <c r="CGR246" s="83"/>
      <c r="CGS246" s="83"/>
      <c r="CGT246" s="83"/>
      <c r="CGU246" s="83"/>
      <c r="CGV246" s="83"/>
      <c r="CGW246" s="83"/>
      <c r="CGX246" s="83"/>
      <c r="CGY246" s="83"/>
      <c r="CGZ246" s="83"/>
      <c r="CHA246" s="83"/>
      <c r="CHB246" s="83"/>
      <c r="CHC246" s="83"/>
      <c r="CHD246" s="83"/>
      <c r="CHE246" s="83"/>
      <c r="CHF246" s="83"/>
      <c r="CHG246" s="83"/>
      <c r="CHH246" s="83"/>
      <c r="CHI246" s="83"/>
      <c r="CHJ246" s="83"/>
      <c r="CHK246" s="83"/>
      <c r="CHL246" s="83"/>
      <c r="CHM246" s="83"/>
      <c r="CHN246" s="83"/>
      <c r="CHO246" s="83"/>
      <c r="CHP246" s="83"/>
      <c r="CHQ246" s="83"/>
      <c r="CHR246" s="83"/>
      <c r="CHS246" s="83"/>
      <c r="CHT246" s="83"/>
      <c r="CHU246" s="83"/>
      <c r="CHV246" s="83"/>
      <c r="CHW246" s="83"/>
      <c r="CHX246" s="83"/>
      <c r="CHY246" s="83"/>
      <c r="CHZ246" s="83"/>
      <c r="CIA246" s="83"/>
      <c r="CIB246" s="83"/>
      <c r="CIC246" s="83"/>
      <c r="CID246" s="83"/>
      <c r="CIE246" s="83"/>
      <c r="CIF246" s="83"/>
      <c r="CIG246" s="83"/>
      <c r="CIH246" s="83"/>
      <c r="CII246" s="83"/>
      <c r="CIJ246" s="83"/>
      <c r="CIK246" s="83"/>
      <c r="CIL246" s="83"/>
      <c r="CIM246" s="83"/>
      <c r="CIN246" s="83"/>
      <c r="CIO246" s="83"/>
      <c r="CIP246" s="83"/>
      <c r="CIQ246" s="83"/>
      <c r="CIR246" s="83"/>
      <c r="CIS246" s="83"/>
      <c r="CIT246" s="83"/>
      <c r="CIU246" s="83"/>
      <c r="CIV246" s="83"/>
      <c r="CIW246" s="83"/>
      <c r="CIX246" s="83"/>
      <c r="CIY246" s="83"/>
      <c r="CIZ246" s="83"/>
      <c r="CJA246" s="83"/>
      <c r="CJB246" s="83"/>
      <c r="CJC246" s="83"/>
      <c r="CJD246" s="83"/>
      <c r="CJE246" s="83"/>
      <c r="CJF246" s="83"/>
      <c r="CJG246" s="83"/>
      <c r="CJH246" s="83"/>
      <c r="CJI246" s="83"/>
      <c r="CJJ246" s="83"/>
      <c r="CJK246" s="83"/>
      <c r="CJL246" s="83"/>
      <c r="CJM246" s="83"/>
      <c r="CJN246" s="83"/>
      <c r="CJO246" s="83"/>
      <c r="CJP246" s="83"/>
      <c r="CJQ246" s="83"/>
      <c r="CJR246" s="83"/>
      <c r="CJS246" s="83"/>
      <c r="CJT246" s="83"/>
      <c r="CJU246" s="83"/>
      <c r="CJV246" s="83"/>
      <c r="CJW246" s="83"/>
      <c r="CJX246" s="83"/>
      <c r="CJY246" s="83"/>
      <c r="CJZ246" s="83"/>
      <c r="CKA246" s="83"/>
      <c r="CKB246" s="83"/>
      <c r="CKC246" s="83"/>
      <c r="CKD246" s="83"/>
      <c r="CKE246" s="83"/>
      <c r="CKF246" s="83"/>
      <c r="CKG246" s="83"/>
      <c r="CKH246" s="83"/>
      <c r="CKI246" s="83"/>
      <c r="CKJ246" s="83"/>
      <c r="CKK246" s="83"/>
      <c r="CKL246" s="83"/>
      <c r="CKM246" s="83"/>
      <c r="CKN246" s="83"/>
      <c r="CKO246" s="83"/>
      <c r="CKP246" s="83"/>
      <c r="CKQ246" s="83"/>
      <c r="CKR246" s="83"/>
      <c r="CKS246" s="83"/>
      <c r="CKT246" s="83"/>
      <c r="CKU246" s="83"/>
      <c r="CKV246" s="83"/>
      <c r="CKW246" s="83"/>
      <c r="CKX246" s="83"/>
      <c r="CKY246" s="83"/>
      <c r="CKZ246" s="83"/>
      <c r="CLA246" s="83"/>
      <c r="CLB246" s="83"/>
      <c r="CLC246" s="83"/>
      <c r="CLD246" s="83"/>
      <c r="CLE246" s="83"/>
      <c r="CLF246" s="83"/>
      <c r="CLG246" s="83"/>
      <c r="CLH246" s="83"/>
      <c r="CLI246" s="83"/>
      <c r="CLJ246" s="83"/>
      <c r="CLK246" s="83"/>
      <c r="CLL246" s="83"/>
      <c r="CLM246" s="83"/>
      <c r="CLN246" s="83"/>
      <c r="CLO246" s="83"/>
      <c r="CLP246" s="83"/>
      <c r="CLQ246" s="83"/>
      <c r="CLR246" s="83"/>
      <c r="CLS246" s="83"/>
      <c r="CLT246" s="83"/>
      <c r="CLU246" s="83"/>
      <c r="CLV246" s="83"/>
      <c r="CLW246" s="83"/>
      <c r="CLX246" s="83"/>
      <c r="CLY246" s="83"/>
      <c r="CLZ246" s="83"/>
      <c r="CMA246" s="83"/>
      <c r="CMB246" s="83"/>
      <c r="CMC246" s="83"/>
      <c r="CMD246" s="83"/>
      <c r="CME246" s="83"/>
      <c r="CMF246" s="83"/>
      <c r="CMG246" s="83"/>
      <c r="CMH246" s="83"/>
      <c r="CMI246" s="83"/>
      <c r="CMJ246" s="83"/>
      <c r="CMK246" s="83"/>
      <c r="CML246" s="83"/>
      <c r="CMM246" s="83"/>
      <c r="CMN246" s="83"/>
      <c r="CMO246" s="83"/>
      <c r="CMP246" s="83"/>
      <c r="CMQ246" s="83"/>
      <c r="CMR246" s="83"/>
      <c r="CMS246" s="83"/>
      <c r="CMT246" s="83"/>
      <c r="CMU246" s="83"/>
      <c r="CMV246" s="83"/>
      <c r="CMW246" s="83"/>
      <c r="CMX246" s="83"/>
      <c r="CMY246" s="83"/>
      <c r="CMZ246" s="83"/>
      <c r="CNA246" s="83"/>
      <c r="CNB246" s="83"/>
      <c r="CNC246" s="83"/>
      <c r="CND246" s="83"/>
      <c r="CNE246" s="83"/>
      <c r="CNF246" s="83"/>
      <c r="CNG246" s="83"/>
      <c r="CNH246" s="83"/>
      <c r="CNI246" s="83"/>
      <c r="CNJ246" s="83"/>
      <c r="CNK246" s="83"/>
      <c r="CNL246" s="83"/>
      <c r="CNM246" s="83"/>
      <c r="CNN246" s="83"/>
      <c r="CNO246" s="83"/>
      <c r="CNP246" s="83"/>
      <c r="CNQ246" s="83"/>
      <c r="CNR246" s="83"/>
      <c r="CNS246" s="83"/>
      <c r="CNT246" s="83"/>
      <c r="CNU246" s="83"/>
      <c r="CNV246" s="83"/>
      <c r="CNW246" s="83"/>
      <c r="CNX246" s="83"/>
      <c r="CNY246" s="83"/>
      <c r="CNZ246" s="83"/>
      <c r="COA246" s="83"/>
      <c r="COB246" s="83"/>
      <c r="COC246" s="83"/>
      <c r="COD246" s="83"/>
      <c r="COE246" s="83"/>
      <c r="COF246" s="83"/>
      <c r="COG246" s="83"/>
      <c r="COH246" s="83"/>
      <c r="COI246" s="83"/>
      <c r="COJ246" s="83"/>
      <c r="COK246" s="83"/>
      <c r="COL246" s="83"/>
      <c r="COM246" s="83"/>
      <c r="CON246" s="83"/>
      <c r="COO246" s="83"/>
      <c r="COP246" s="83"/>
      <c r="COQ246" s="83"/>
      <c r="COR246" s="83"/>
      <c r="COS246" s="83"/>
      <c r="COT246" s="83"/>
      <c r="COU246" s="83"/>
      <c r="COV246" s="83"/>
      <c r="COW246" s="83"/>
      <c r="COX246" s="83"/>
      <c r="COY246" s="83"/>
      <c r="COZ246" s="83"/>
      <c r="CPA246" s="83"/>
      <c r="CPB246" s="83"/>
      <c r="CPC246" s="83"/>
      <c r="CPD246" s="83"/>
      <c r="CPE246" s="83"/>
      <c r="CPF246" s="83"/>
      <c r="CPG246" s="83"/>
      <c r="CPH246" s="83"/>
      <c r="CPI246" s="83"/>
      <c r="CPJ246" s="83"/>
      <c r="CPK246" s="83"/>
      <c r="CPL246" s="83"/>
      <c r="CPM246" s="83"/>
      <c r="CPN246" s="83"/>
      <c r="CPO246" s="83"/>
      <c r="CPP246" s="83"/>
      <c r="CPQ246" s="83"/>
      <c r="CPR246" s="83"/>
      <c r="CPS246" s="83"/>
      <c r="CPT246" s="83"/>
      <c r="CPU246" s="83"/>
      <c r="CPV246" s="83"/>
      <c r="CPW246" s="83"/>
      <c r="CPX246" s="83"/>
      <c r="CPY246" s="83"/>
      <c r="CPZ246" s="83"/>
      <c r="CQA246" s="83"/>
      <c r="CQB246" s="83"/>
      <c r="CQC246" s="83"/>
      <c r="CQD246" s="83"/>
      <c r="CQE246" s="83"/>
      <c r="CQF246" s="83"/>
      <c r="CQG246" s="83"/>
      <c r="CQH246" s="83"/>
      <c r="CQI246" s="83"/>
      <c r="CQJ246" s="83"/>
      <c r="CQK246" s="83"/>
      <c r="CQL246" s="83"/>
      <c r="CQM246" s="83"/>
      <c r="CQN246" s="83"/>
      <c r="CQO246" s="83"/>
      <c r="CQP246" s="83"/>
      <c r="CQQ246" s="83"/>
      <c r="CQR246" s="83"/>
      <c r="CQS246" s="83"/>
      <c r="CQT246" s="83"/>
      <c r="CQU246" s="83"/>
      <c r="CQV246" s="83"/>
      <c r="CQW246" s="83"/>
      <c r="CQX246" s="83"/>
      <c r="CQY246" s="83"/>
      <c r="CQZ246" s="83"/>
      <c r="CRA246" s="83"/>
      <c r="CRB246" s="83"/>
      <c r="CRC246" s="83"/>
      <c r="CRD246" s="83"/>
      <c r="CRE246" s="83"/>
      <c r="CRF246" s="83"/>
      <c r="CRG246" s="83"/>
      <c r="CRH246" s="83"/>
      <c r="CRI246" s="83"/>
      <c r="CRJ246" s="83"/>
      <c r="CRK246" s="83"/>
      <c r="CRL246" s="83"/>
      <c r="CRM246" s="83"/>
      <c r="CRN246" s="83"/>
      <c r="CRO246" s="83"/>
      <c r="CRP246" s="83"/>
      <c r="CRQ246" s="83"/>
      <c r="CRR246" s="83"/>
      <c r="CRS246" s="83"/>
      <c r="CRT246" s="83"/>
      <c r="CRU246" s="83"/>
      <c r="CRV246" s="83"/>
      <c r="CRW246" s="83"/>
      <c r="CRX246" s="83"/>
      <c r="CRY246" s="83"/>
      <c r="CRZ246" s="83"/>
      <c r="CSA246" s="83"/>
      <c r="CSB246" s="83"/>
      <c r="CSC246" s="83"/>
      <c r="CSD246" s="83"/>
      <c r="CSE246" s="83"/>
      <c r="CSF246" s="83"/>
      <c r="CSG246" s="83"/>
      <c r="CSH246" s="83"/>
      <c r="CSI246" s="83"/>
      <c r="CSJ246" s="83"/>
      <c r="CSK246" s="83"/>
      <c r="CSL246" s="83"/>
      <c r="CSM246" s="83"/>
      <c r="CSN246" s="83"/>
      <c r="CSO246" s="83"/>
      <c r="CSP246" s="83"/>
      <c r="CSQ246" s="83"/>
      <c r="CSR246" s="83"/>
      <c r="CSS246" s="83"/>
      <c r="CST246" s="83"/>
      <c r="CSU246" s="83"/>
      <c r="CSV246" s="83"/>
      <c r="CSW246" s="83"/>
      <c r="CSX246" s="83"/>
      <c r="CSY246" s="83"/>
      <c r="CSZ246" s="83"/>
      <c r="CTA246" s="83"/>
      <c r="CTB246" s="83"/>
      <c r="CTC246" s="83"/>
      <c r="CTD246" s="83"/>
      <c r="CTE246" s="83"/>
      <c r="CTF246" s="83"/>
      <c r="CTG246" s="83"/>
      <c r="CTH246" s="83"/>
      <c r="CTI246" s="83"/>
      <c r="CTJ246" s="83"/>
      <c r="CTK246" s="83"/>
      <c r="CTL246" s="83"/>
      <c r="CTM246" s="83"/>
      <c r="CTN246" s="83"/>
      <c r="CTO246" s="83"/>
      <c r="CTP246" s="83"/>
      <c r="CTQ246" s="83"/>
      <c r="CTR246" s="83"/>
      <c r="CTS246" s="83"/>
      <c r="CTT246" s="83"/>
      <c r="CTU246" s="83"/>
      <c r="CTV246" s="83"/>
      <c r="CTW246" s="83"/>
      <c r="CTX246" s="83"/>
      <c r="CTY246" s="83"/>
      <c r="CTZ246" s="83"/>
      <c r="CUA246" s="83"/>
      <c r="CUB246" s="83"/>
      <c r="CUC246" s="83"/>
      <c r="CUD246" s="83"/>
      <c r="CUE246" s="83"/>
      <c r="CUF246" s="83"/>
      <c r="CUG246" s="83"/>
      <c r="CUH246" s="83"/>
      <c r="CUI246" s="83"/>
      <c r="CUJ246" s="83"/>
      <c r="CUK246" s="83"/>
      <c r="CUL246" s="83"/>
      <c r="CUM246" s="83"/>
      <c r="CUN246" s="83"/>
      <c r="CUO246" s="83"/>
      <c r="CUP246" s="83"/>
      <c r="CUQ246" s="83"/>
      <c r="CUR246" s="83"/>
      <c r="CUS246" s="83"/>
      <c r="CUT246" s="83"/>
      <c r="CUU246" s="83"/>
      <c r="CUV246" s="83"/>
      <c r="CUW246" s="83"/>
      <c r="CUX246" s="83"/>
      <c r="CUY246" s="83"/>
      <c r="CUZ246" s="83"/>
      <c r="CVA246" s="83"/>
      <c r="CVB246" s="83"/>
      <c r="CVC246" s="83"/>
      <c r="CVD246" s="83"/>
      <c r="CVE246" s="83"/>
      <c r="CVF246" s="83"/>
      <c r="CVG246" s="83"/>
      <c r="CVH246" s="83"/>
      <c r="CVI246" s="83"/>
      <c r="CVJ246" s="83"/>
      <c r="CVK246" s="83"/>
      <c r="CVL246" s="83"/>
      <c r="CVM246" s="83"/>
      <c r="CVN246" s="83"/>
      <c r="CVO246" s="83"/>
      <c r="CVP246" s="83"/>
      <c r="CVQ246" s="83"/>
      <c r="CVR246" s="83"/>
      <c r="CVS246" s="83"/>
      <c r="CVT246" s="83"/>
      <c r="CVU246" s="83"/>
      <c r="CVV246" s="83"/>
      <c r="CVW246" s="83"/>
      <c r="CVX246" s="83"/>
      <c r="CVY246" s="83"/>
      <c r="CVZ246" s="83"/>
      <c r="CWA246" s="83"/>
      <c r="CWB246" s="83"/>
      <c r="CWC246" s="83"/>
      <c r="CWD246" s="83"/>
      <c r="CWE246" s="83"/>
      <c r="CWF246" s="83"/>
      <c r="CWG246" s="83"/>
      <c r="CWH246" s="83"/>
      <c r="CWI246" s="83"/>
      <c r="CWJ246" s="83"/>
      <c r="CWK246" s="83"/>
      <c r="CWL246" s="83"/>
      <c r="CWM246" s="83"/>
      <c r="CWN246" s="83"/>
      <c r="CWO246" s="83"/>
      <c r="CWP246" s="83"/>
      <c r="CWQ246" s="83"/>
      <c r="CWR246" s="83"/>
      <c r="CWS246" s="83"/>
      <c r="CWT246" s="83"/>
      <c r="CWU246" s="83"/>
      <c r="CWV246" s="83"/>
      <c r="CWW246" s="83"/>
      <c r="CWX246" s="83"/>
      <c r="CWY246" s="83"/>
      <c r="CWZ246" s="83"/>
      <c r="CXA246" s="83"/>
      <c r="CXB246" s="83"/>
      <c r="CXC246" s="83"/>
      <c r="CXD246" s="83"/>
      <c r="CXE246" s="83"/>
      <c r="CXF246" s="83"/>
      <c r="CXG246" s="83"/>
      <c r="CXH246" s="83"/>
      <c r="CXI246" s="83"/>
      <c r="CXJ246" s="83"/>
      <c r="CXK246" s="83"/>
      <c r="CXL246" s="83"/>
      <c r="CXM246" s="83"/>
      <c r="CXN246" s="83"/>
      <c r="CXO246" s="83"/>
      <c r="CXP246" s="83"/>
      <c r="CXQ246" s="83"/>
      <c r="CXR246" s="83"/>
      <c r="CXS246" s="83"/>
      <c r="CXT246" s="83"/>
      <c r="CXU246" s="83"/>
      <c r="CXV246" s="83"/>
      <c r="CXW246" s="83"/>
      <c r="CXX246" s="83"/>
      <c r="CXY246" s="83"/>
      <c r="CXZ246" s="83"/>
      <c r="CYA246" s="83"/>
      <c r="CYB246" s="83"/>
      <c r="CYC246" s="83"/>
      <c r="CYD246" s="83"/>
      <c r="CYE246" s="83"/>
      <c r="CYF246" s="83"/>
      <c r="CYG246" s="83"/>
      <c r="CYH246" s="83"/>
      <c r="CYI246" s="83"/>
      <c r="CYJ246" s="83"/>
      <c r="CYK246" s="83"/>
      <c r="CYL246" s="83"/>
      <c r="CYM246" s="83"/>
      <c r="CYN246" s="83"/>
      <c r="CYO246" s="83"/>
      <c r="CYP246" s="83"/>
      <c r="CYQ246" s="83"/>
      <c r="CYR246" s="83"/>
      <c r="CYS246" s="83"/>
      <c r="CYT246" s="83"/>
      <c r="CYU246" s="83"/>
      <c r="CYV246" s="83"/>
      <c r="CYW246" s="83"/>
      <c r="CYX246" s="83"/>
      <c r="CYY246" s="83"/>
      <c r="CYZ246" s="83"/>
      <c r="CZA246" s="83"/>
      <c r="CZB246" s="83"/>
      <c r="CZC246" s="83"/>
      <c r="CZD246" s="83"/>
      <c r="CZE246" s="83"/>
      <c r="CZF246" s="83"/>
      <c r="CZG246" s="83"/>
      <c r="CZH246" s="83"/>
      <c r="CZI246" s="83"/>
      <c r="CZJ246" s="83"/>
      <c r="CZK246" s="83"/>
      <c r="CZL246" s="83"/>
      <c r="CZM246" s="83"/>
      <c r="CZN246" s="83"/>
      <c r="CZO246" s="83"/>
      <c r="CZP246" s="83"/>
      <c r="CZQ246" s="83"/>
      <c r="CZR246" s="83"/>
      <c r="CZS246" s="83"/>
      <c r="CZT246" s="83"/>
      <c r="CZU246" s="83"/>
      <c r="CZV246" s="83"/>
      <c r="CZW246" s="83"/>
      <c r="CZX246" s="83"/>
      <c r="CZY246" s="83"/>
      <c r="CZZ246" s="83"/>
      <c r="DAA246" s="83"/>
      <c r="DAB246" s="83"/>
      <c r="DAC246" s="83"/>
      <c r="DAD246" s="83"/>
      <c r="DAE246" s="83"/>
      <c r="DAF246" s="83"/>
      <c r="DAG246" s="83"/>
      <c r="DAH246" s="83"/>
      <c r="DAI246" s="83"/>
      <c r="DAJ246" s="83"/>
      <c r="DAK246" s="83"/>
      <c r="DAL246" s="83"/>
      <c r="DAM246" s="83"/>
      <c r="DAN246" s="83"/>
      <c r="DAO246" s="83"/>
      <c r="DAP246" s="83"/>
      <c r="DAQ246" s="83"/>
      <c r="DAR246" s="83"/>
      <c r="DAS246" s="83"/>
      <c r="DAT246" s="83"/>
      <c r="DAU246" s="83"/>
      <c r="DAV246" s="83"/>
      <c r="DAW246" s="83"/>
      <c r="DAX246" s="83"/>
      <c r="DAY246" s="83"/>
      <c r="DAZ246" s="83"/>
      <c r="DBA246" s="83"/>
      <c r="DBB246" s="83"/>
      <c r="DBC246" s="83"/>
      <c r="DBD246" s="83"/>
      <c r="DBE246" s="83"/>
      <c r="DBF246" s="83"/>
      <c r="DBG246" s="83"/>
      <c r="DBH246" s="83"/>
      <c r="DBI246" s="83"/>
      <c r="DBJ246" s="83"/>
      <c r="DBK246" s="83"/>
      <c r="DBL246" s="83"/>
      <c r="DBM246" s="83"/>
      <c r="DBN246" s="83"/>
      <c r="DBO246" s="83"/>
      <c r="DBP246" s="83"/>
      <c r="DBQ246" s="83"/>
      <c r="DBR246" s="83"/>
      <c r="DBS246" s="83"/>
      <c r="DBT246" s="83"/>
      <c r="DBU246" s="83"/>
      <c r="DBV246" s="83"/>
      <c r="DBW246" s="83"/>
      <c r="DBX246" s="83"/>
      <c r="DBY246" s="83"/>
      <c r="DBZ246" s="83"/>
      <c r="DCA246" s="83"/>
      <c r="DCB246" s="83"/>
      <c r="DCC246" s="83"/>
      <c r="DCD246" s="83"/>
      <c r="DCE246" s="83"/>
      <c r="DCF246" s="83"/>
      <c r="DCG246" s="83"/>
      <c r="DCH246" s="83"/>
      <c r="DCI246" s="83"/>
      <c r="DCJ246" s="83"/>
      <c r="DCK246" s="83"/>
      <c r="DCL246" s="83"/>
      <c r="DCM246" s="83"/>
      <c r="DCN246" s="83"/>
      <c r="DCO246" s="83"/>
      <c r="DCP246" s="83"/>
      <c r="DCQ246" s="83"/>
      <c r="DCR246" s="83"/>
      <c r="DCS246" s="83"/>
      <c r="DCT246" s="83"/>
      <c r="DCU246" s="83"/>
      <c r="DCV246" s="83"/>
      <c r="DCW246" s="83"/>
      <c r="DCX246" s="83"/>
      <c r="DCY246" s="83"/>
      <c r="DCZ246" s="83"/>
      <c r="DDA246" s="83"/>
      <c r="DDB246" s="83"/>
      <c r="DDC246" s="83"/>
      <c r="DDD246" s="83"/>
      <c r="DDE246" s="83"/>
      <c r="DDF246" s="83"/>
      <c r="DDG246" s="83"/>
      <c r="DDH246" s="83"/>
      <c r="DDI246" s="83"/>
      <c r="DDJ246" s="83"/>
      <c r="DDK246" s="83"/>
      <c r="DDL246" s="83"/>
      <c r="DDM246" s="83"/>
      <c r="DDN246" s="83"/>
      <c r="DDO246" s="83"/>
      <c r="DDP246" s="83"/>
      <c r="DDQ246" s="83"/>
      <c r="DDR246" s="83"/>
      <c r="DDS246" s="83"/>
      <c r="DDT246" s="83"/>
      <c r="DDU246" s="83"/>
      <c r="DDV246" s="83"/>
      <c r="DDW246" s="83"/>
      <c r="DDX246" s="83"/>
      <c r="DDY246" s="83"/>
      <c r="DDZ246" s="83"/>
      <c r="DEA246" s="83"/>
      <c r="DEB246" s="83"/>
      <c r="DEC246" s="83"/>
      <c r="DED246" s="83"/>
      <c r="DEE246" s="83"/>
      <c r="DEF246" s="83"/>
      <c r="DEG246" s="83"/>
      <c r="DEH246" s="83"/>
      <c r="DEI246" s="83"/>
      <c r="DEJ246" s="83"/>
      <c r="DEK246" s="83"/>
      <c r="DEL246" s="83"/>
      <c r="DEM246" s="83"/>
      <c r="DEN246" s="83"/>
      <c r="DEO246" s="83"/>
      <c r="DEP246" s="83"/>
      <c r="DEQ246" s="83"/>
      <c r="DER246" s="83"/>
      <c r="DES246" s="83"/>
      <c r="DET246" s="83"/>
      <c r="DEU246" s="83"/>
      <c r="DEV246" s="83"/>
      <c r="DEW246" s="83"/>
      <c r="DEX246" s="83"/>
      <c r="DEY246" s="83"/>
      <c r="DEZ246" s="83"/>
      <c r="DFA246" s="83"/>
      <c r="DFB246" s="83"/>
      <c r="DFC246" s="83"/>
      <c r="DFD246" s="83"/>
      <c r="DFE246" s="83"/>
      <c r="DFF246" s="83"/>
      <c r="DFG246" s="83"/>
      <c r="DFH246" s="83"/>
      <c r="DFI246" s="83"/>
      <c r="DFJ246" s="83"/>
      <c r="DFK246" s="83"/>
      <c r="DFL246" s="83"/>
      <c r="DFM246" s="83"/>
      <c r="DFN246" s="83"/>
      <c r="DFO246" s="83"/>
      <c r="DFP246" s="83"/>
      <c r="DFQ246" s="83"/>
      <c r="DFR246" s="83"/>
      <c r="DFS246" s="83"/>
      <c r="DFT246" s="83"/>
      <c r="DFU246" s="83"/>
      <c r="DFV246" s="83"/>
      <c r="DFW246" s="83"/>
      <c r="DFX246" s="83"/>
      <c r="DFY246" s="83"/>
      <c r="DFZ246" s="83"/>
      <c r="DGA246" s="83"/>
      <c r="DGB246" s="83"/>
      <c r="DGC246" s="83"/>
      <c r="DGD246" s="83"/>
      <c r="DGE246" s="83"/>
      <c r="DGF246" s="83"/>
      <c r="DGG246" s="83"/>
      <c r="DGH246" s="83"/>
      <c r="DGI246" s="83"/>
      <c r="DGJ246" s="83"/>
      <c r="DGK246" s="83"/>
      <c r="DGL246" s="83"/>
      <c r="DGM246" s="83"/>
      <c r="DGN246" s="83"/>
      <c r="DGO246" s="83"/>
      <c r="DGP246" s="83"/>
      <c r="DGQ246" s="83"/>
      <c r="DGR246" s="83"/>
      <c r="DGS246" s="83"/>
      <c r="DGT246" s="83"/>
      <c r="DGU246" s="83"/>
      <c r="DGV246" s="83"/>
      <c r="DGW246" s="83"/>
      <c r="DGX246" s="83"/>
      <c r="DGY246" s="83"/>
      <c r="DGZ246" s="83"/>
      <c r="DHA246" s="83"/>
      <c r="DHB246" s="83"/>
      <c r="DHC246" s="83"/>
      <c r="DHD246" s="83"/>
      <c r="DHE246" s="83"/>
      <c r="DHF246" s="83"/>
      <c r="DHG246" s="83"/>
      <c r="DHH246" s="83"/>
      <c r="DHI246" s="83"/>
      <c r="DHJ246" s="83"/>
      <c r="DHK246" s="83"/>
      <c r="DHL246" s="83"/>
      <c r="DHM246" s="83"/>
      <c r="DHN246" s="83"/>
      <c r="DHO246" s="83"/>
      <c r="DHP246" s="83"/>
      <c r="DHQ246" s="83"/>
      <c r="DHR246" s="83"/>
      <c r="DHS246" s="83"/>
      <c r="DHT246" s="83"/>
      <c r="DHU246" s="83"/>
      <c r="DHV246" s="83"/>
      <c r="DHW246" s="83"/>
      <c r="DHX246" s="83"/>
      <c r="DHY246" s="83"/>
      <c r="DHZ246" s="83"/>
      <c r="DIA246" s="83"/>
      <c r="DIB246" s="83"/>
      <c r="DIC246" s="83"/>
      <c r="DID246" s="83"/>
      <c r="DIE246" s="83"/>
      <c r="DIF246" s="83"/>
      <c r="DIG246" s="83"/>
      <c r="DIH246" s="83"/>
      <c r="DII246" s="83"/>
      <c r="DIJ246" s="83"/>
      <c r="DIK246" s="83"/>
      <c r="DIL246" s="83"/>
      <c r="DIM246" s="83"/>
      <c r="DIN246" s="83"/>
      <c r="DIO246" s="83"/>
      <c r="DIP246" s="83"/>
      <c r="DIQ246" s="83"/>
      <c r="DIR246" s="83"/>
      <c r="DIS246" s="83"/>
      <c r="DIT246" s="83"/>
      <c r="DIU246" s="83"/>
      <c r="DIV246" s="83"/>
      <c r="DIW246" s="83"/>
      <c r="DIX246" s="83"/>
    </row>
    <row r="247" spans="1:2962" ht="15.75">
      <c r="A247" s="72" t="s">
        <v>237</v>
      </c>
      <c r="B247" s="77" t="s">
        <v>238</v>
      </c>
      <c r="C247" s="73" t="s">
        <v>525</v>
      </c>
      <c r="D247" s="75">
        <v>42317</v>
      </c>
      <c r="E247" s="76" t="s">
        <v>240</v>
      </c>
      <c r="F247" s="69">
        <v>55000000</v>
      </c>
      <c r="G247" s="42"/>
      <c r="H247" s="51"/>
      <c r="I247" s="52"/>
      <c r="J247" s="53">
        <f t="shared" si="6"/>
        <v>28650700000</v>
      </c>
      <c r="K247" s="54">
        <f t="shared" si="7"/>
        <v>55000000</v>
      </c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  <c r="EF247" s="83"/>
      <c r="EG247" s="83"/>
      <c r="EH247" s="83"/>
      <c r="EI247" s="83"/>
      <c r="EJ247" s="83"/>
      <c r="EK247" s="83"/>
      <c r="EL247" s="83"/>
      <c r="EM247" s="83"/>
      <c r="EN247" s="83"/>
      <c r="EO247" s="83"/>
      <c r="EP247" s="83"/>
      <c r="EQ247" s="83"/>
      <c r="ER247" s="83"/>
      <c r="ES247" s="83"/>
      <c r="ET247" s="83"/>
      <c r="EU247" s="83"/>
      <c r="EV247" s="83"/>
      <c r="EW247" s="83"/>
      <c r="EX247" s="83"/>
      <c r="EY247" s="83"/>
      <c r="EZ247" s="83"/>
      <c r="FA247" s="83"/>
      <c r="FB247" s="83"/>
      <c r="FC247" s="83"/>
      <c r="FD247" s="83"/>
      <c r="FE247" s="83"/>
      <c r="FF247" s="83"/>
      <c r="FG247" s="83"/>
      <c r="FH247" s="83"/>
      <c r="FI247" s="83"/>
      <c r="FJ247" s="83"/>
      <c r="FK247" s="83"/>
      <c r="FL247" s="83"/>
      <c r="FM247" s="83"/>
      <c r="FN247" s="83"/>
      <c r="FO247" s="83"/>
      <c r="FP247" s="83"/>
      <c r="FQ247" s="83"/>
      <c r="FR247" s="83"/>
      <c r="FS247" s="83"/>
      <c r="FT247" s="83"/>
      <c r="FU247" s="83"/>
      <c r="FV247" s="83"/>
      <c r="FW247" s="83"/>
      <c r="FX247" s="83"/>
      <c r="FY247" s="83"/>
      <c r="FZ247" s="83"/>
      <c r="GA247" s="83"/>
      <c r="GB247" s="83"/>
      <c r="GC247" s="83"/>
      <c r="GD247" s="83"/>
      <c r="GE247" s="83"/>
      <c r="GF247" s="83"/>
      <c r="GG247" s="83"/>
      <c r="GH247" s="83"/>
      <c r="GI247" s="83"/>
      <c r="GJ247" s="83"/>
      <c r="GK247" s="83"/>
      <c r="GL247" s="83"/>
      <c r="GM247" s="83"/>
      <c r="GN247" s="83"/>
      <c r="GO247" s="83"/>
      <c r="GP247" s="83"/>
      <c r="GQ247" s="83"/>
      <c r="GR247" s="83"/>
      <c r="GS247" s="83"/>
      <c r="GT247" s="83"/>
      <c r="GU247" s="83"/>
      <c r="GV247" s="83"/>
      <c r="GW247" s="83"/>
      <c r="GX247" s="83"/>
      <c r="GY247" s="83"/>
      <c r="GZ247" s="83"/>
      <c r="HA247" s="83"/>
      <c r="HB247" s="83"/>
      <c r="HC247" s="83"/>
      <c r="HD247" s="83"/>
      <c r="HE247" s="83"/>
      <c r="HF247" s="83"/>
      <c r="HG247" s="83"/>
      <c r="HH247" s="83"/>
      <c r="HI247" s="83"/>
      <c r="HJ247" s="83"/>
      <c r="HK247" s="83"/>
      <c r="HL247" s="83"/>
      <c r="HM247" s="83"/>
      <c r="HN247" s="83"/>
      <c r="HO247" s="83"/>
      <c r="HP247" s="83"/>
      <c r="HQ247" s="83"/>
      <c r="HR247" s="83"/>
      <c r="HS247" s="83"/>
      <c r="HT247" s="83"/>
      <c r="HU247" s="83"/>
      <c r="HV247" s="83"/>
      <c r="HW247" s="83"/>
      <c r="HX247" s="83"/>
      <c r="HY247" s="83"/>
      <c r="HZ247" s="83"/>
      <c r="IA247" s="83"/>
      <c r="IB247" s="83"/>
      <c r="IC247" s="83"/>
      <c r="ID247" s="83"/>
      <c r="IE247" s="83"/>
      <c r="IF247" s="83"/>
      <c r="IG247" s="83"/>
      <c r="IH247" s="83"/>
      <c r="II247" s="83"/>
      <c r="IJ247" s="83"/>
      <c r="IK247" s="83"/>
      <c r="IL247" s="83"/>
      <c r="IM247" s="83"/>
      <c r="IN247" s="83"/>
      <c r="IO247" s="83"/>
      <c r="IP247" s="83"/>
      <c r="IQ247" s="83"/>
      <c r="IR247" s="83"/>
      <c r="IS247" s="83"/>
      <c r="IT247" s="83"/>
      <c r="IU247" s="83"/>
      <c r="IV247" s="83"/>
      <c r="IW247" s="83"/>
      <c r="IX247" s="83"/>
      <c r="IY247" s="83"/>
      <c r="IZ247" s="83"/>
      <c r="JA247" s="83"/>
      <c r="JB247" s="83"/>
      <c r="JC247" s="83"/>
      <c r="JD247" s="83"/>
      <c r="JE247" s="83"/>
      <c r="JF247" s="83"/>
      <c r="JG247" s="83"/>
      <c r="JH247" s="83"/>
      <c r="JI247" s="83"/>
      <c r="JJ247" s="83"/>
      <c r="JK247" s="83"/>
      <c r="JL247" s="83"/>
      <c r="JM247" s="83"/>
      <c r="JN247" s="83"/>
      <c r="JO247" s="83"/>
      <c r="JP247" s="83"/>
      <c r="JQ247" s="83"/>
      <c r="JR247" s="83"/>
      <c r="JS247" s="83"/>
      <c r="JT247" s="83"/>
      <c r="JU247" s="83"/>
      <c r="JV247" s="83"/>
      <c r="JW247" s="83"/>
      <c r="JX247" s="83"/>
      <c r="JY247" s="83"/>
      <c r="JZ247" s="83"/>
      <c r="KA247" s="83"/>
      <c r="KB247" s="83"/>
      <c r="KC247" s="83"/>
      <c r="KD247" s="83"/>
      <c r="KE247" s="83"/>
      <c r="KF247" s="83"/>
      <c r="KG247" s="83"/>
      <c r="KH247" s="83"/>
      <c r="KI247" s="83"/>
      <c r="KJ247" s="83"/>
      <c r="KK247" s="83"/>
      <c r="KL247" s="83"/>
      <c r="KM247" s="83"/>
      <c r="KN247" s="83"/>
      <c r="KO247" s="83"/>
      <c r="KP247" s="83"/>
      <c r="KQ247" s="83"/>
      <c r="KR247" s="83"/>
      <c r="KS247" s="83"/>
      <c r="KT247" s="83"/>
      <c r="KU247" s="83"/>
      <c r="KV247" s="83"/>
      <c r="KW247" s="83"/>
      <c r="KX247" s="83"/>
      <c r="KY247" s="83"/>
      <c r="KZ247" s="83"/>
      <c r="LA247" s="83"/>
      <c r="LB247" s="83"/>
      <c r="LC247" s="83"/>
      <c r="LD247" s="83"/>
      <c r="LE247" s="83"/>
      <c r="LF247" s="83"/>
      <c r="LG247" s="83"/>
      <c r="LH247" s="83"/>
      <c r="LI247" s="83"/>
      <c r="LJ247" s="83"/>
      <c r="LK247" s="83"/>
      <c r="LL247" s="83"/>
      <c r="LM247" s="83"/>
      <c r="LN247" s="83"/>
      <c r="LO247" s="83"/>
      <c r="LP247" s="83"/>
      <c r="LQ247" s="83"/>
      <c r="LR247" s="83"/>
      <c r="LS247" s="83"/>
      <c r="LT247" s="83"/>
      <c r="LU247" s="83"/>
      <c r="LV247" s="83"/>
      <c r="LW247" s="83"/>
      <c r="LX247" s="83"/>
      <c r="LY247" s="83"/>
      <c r="LZ247" s="83"/>
      <c r="MA247" s="83"/>
      <c r="MB247" s="83"/>
      <c r="MC247" s="83"/>
      <c r="MD247" s="83"/>
      <c r="ME247" s="83"/>
      <c r="MF247" s="83"/>
      <c r="MG247" s="83"/>
      <c r="MH247" s="83"/>
      <c r="MI247" s="83"/>
      <c r="MJ247" s="83"/>
      <c r="MK247" s="83"/>
      <c r="ML247" s="83"/>
      <c r="MM247" s="83"/>
      <c r="MN247" s="83"/>
      <c r="MO247" s="83"/>
      <c r="MP247" s="83"/>
      <c r="MQ247" s="83"/>
      <c r="MR247" s="83"/>
      <c r="MS247" s="83"/>
      <c r="MT247" s="83"/>
      <c r="MU247" s="83"/>
      <c r="MV247" s="83"/>
      <c r="MW247" s="83"/>
      <c r="MX247" s="83"/>
      <c r="MY247" s="83"/>
      <c r="MZ247" s="83"/>
      <c r="NA247" s="83"/>
      <c r="NB247" s="83"/>
      <c r="NC247" s="83"/>
      <c r="ND247" s="83"/>
      <c r="NE247" s="83"/>
      <c r="NF247" s="83"/>
      <c r="NG247" s="83"/>
      <c r="NH247" s="83"/>
      <c r="NI247" s="83"/>
      <c r="NJ247" s="83"/>
      <c r="NK247" s="83"/>
      <c r="NL247" s="83"/>
      <c r="NM247" s="83"/>
      <c r="NN247" s="83"/>
      <c r="NO247" s="83"/>
      <c r="NP247" s="83"/>
      <c r="NQ247" s="83"/>
      <c r="NR247" s="83"/>
      <c r="NS247" s="83"/>
      <c r="NT247" s="83"/>
      <c r="NU247" s="83"/>
      <c r="NV247" s="83"/>
      <c r="NW247" s="83"/>
      <c r="NX247" s="83"/>
      <c r="NY247" s="83"/>
      <c r="NZ247" s="83"/>
      <c r="OA247" s="83"/>
      <c r="OB247" s="83"/>
      <c r="OC247" s="83"/>
      <c r="OD247" s="83"/>
      <c r="OE247" s="83"/>
      <c r="OF247" s="83"/>
      <c r="OG247" s="83"/>
      <c r="OH247" s="83"/>
      <c r="OI247" s="83"/>
      <c r="OJ247" s="83"/>
      <c r="OK247" s="83"/>
      <c r="OL247" s="83"/>
      <c r="OM247" s="83"/>
      <c r="ON247" s="83"/>
      <c r="OO247" s="83"/>
      <c r="OP247" s="83"/>
      <c r="OQ247" s="83"/>
      <c r="OR247" s="83"/>
      <c r="OS247" s="83"/>
      <c r="OT247" s="83"/>
      <c r="OU247" s="83"/>
      <c r="OV247" s="83"/>
      <c r="OW247" s="83"/>
      <c r="OX247" s="83"/>
      <c r="OY247" s="83"/>
      <c r="OZ247" s="83"/>
      <c r="PA247" s="83"/>
      <c r="PB247" s="83"/>
      <c r="PC247" s="83"/>
      <c r="PD247" s="83"/>
      <c r="PE247" s="83"/>
      <c r="PF247" s="83"/>
      <c r="PG247" s="83"/>
      <c r="PH247" s="83"/>
      <c r="PI247" s="83"/>
      <c r="PJ247" s="83"/>
      <c r="PK247" s="83"/>
      <c r="PL247" s="83"/>
      <c r="PM247" s="83"/>
      <c r="PN247" s="83"/>
      <c r="PO247" s="83"/>
      <c r="PP247" s="83"/>
      <c r="PQ247" s="83"/>
      <c r="PR247" s="83"/>
      <c r="PS247" s="83"/>
      <c r="PT247" s="83"/>
      <c r="PU247" s="83"/>
      <c r="PV247" s="83"/>
      <c r="PW247" s="83"/>
      <c r="PX247" s="83"/>
      <c r="PY247" s="83"/>
      <c r="PZ247" s="83"/>
      <c r="QA247" s="83"/>
      <c r="QB247" s="83"/>
      <c r="QC247" s="83"/>
      <c r="QD247" s="83"/>
      <c r="QE247" s="83"/>
      <c r="QF247" s="83"/>
      <c r="QG247" s="83"/>
      <c r="QH247" s="83"/>
      <c r="QI247" s="83"/>
      <c r="QJ247" s="83"/>
      <c r="QK247" s="83"/>
      <c r="QL247" s="83"/>
      <c r="QM247" s="83"/>
      <c r="QN247" s="83"/>
      <c r="QO247" s="83"/>
      <c r="QP247" s="83"/>
      <c r="QQ247" s="83"/>
      <c r="QR247" s="83"/>
      <c r="QS247" s="83"/>
      <c r="QT247" s="83"/>
      <c r="QU247" s="83"/>
      <c r="QV247" s="83"/>
      <c r="QW247" s="83"/>
      <c r="QX247" s="83"/>
      <c r="QY247" s="83"/>
      <c r="QZ247" s="83"/>
      <c r="RA247" s="83"/>
      <c r="RB247" s="83"/>
      <c r="RC247" s="83"/>
      <c r="RD247" s="83"/>
      <c r="RE247" s="83"/>
      <c r="RF247" s="83"/>
      <c r="RG247" s="83"/>
      <c r="RH247" s="83"/>
      <c r="RI247" s="83"/>
      <c r="RJ247" s="83"/>
      <c r="RK247" s="83"/>
      <c r="RL247" s="83"/>
      <c r="RM247" s="83"/>
      <c r="RN247" s="83"/>
      <c r="RO247" s="83"/>
      <c r="RP247" s="83"/>
      <c r="RQ247" s="83"/>
      <c r="RR247" s="83"/>
      <c r="RS247" s="83"/>
      <c r="RT247" s="83"/>
      <c r="RU247" s="83"/>
      <c r="RV247" s="83"/>
      <c r="RW247" s="83"/>
      <c r="RX247" s="83"/>
      <c r="RY247" s="83"/>
      <c r="RZ247" s="83"/>
      <c r="SA247" s="83"/>
      <c r="SB247" s="83"/>
      <c r="SC247" s="83"/>
      <c r="SD247" s="83"/>
      <c r="SE247" s="83"/>
      <c r="SF247" s="83"/>
      <c r="SG247" s="83"/>
      <c r="SH247" s="83"/>
      <c r="SI247" s="83"/>
      <c r="SJ247" s="83"/>
      <c r="SK247" s="83"/>
      <c r="SL247" s="83"/>
      <c r="SM247" s="83"/>
      <c r="SN247" s="83"/>
      <c r="SO247" s="83"/>
      <c r="SP247" s="83"/>
      <c r="SQ247" s="83"/>
      <c r="SR247" s="83"/>
      <c r="SS247" s="83"/>
      <c r="ST247" s="83"/>
      <c r="SU247" s="83"/>
      <c r="SV247" s="83"/>
      <c r="SW247" s="83"/>
      <c r="SX247" s="83"/>
      <c r="SY247" s="83"/>
      <c r="SZ247" s="83"/>
      <c r="TA247" s="83"/>
      <c r="TB247" s="83"/>
      <c r="TC247" s="83"/>
      <c r="TD247" s="83"/>
      <c r="TE247" s="83"/>
      <c r="TF247" s="83"/>
      <c r="TG247" s="83"/>
      <c r="TH247" s="83"/>
      <c r="TI247" s="83"/>
      <c r="TJ247" s="83"/>
      <c r="TK247" s="83"/>
      <c r="TL247" s="83"/>
      <c r="TM247" s="83"/>
      <c r="TN247" s="83"/>
      <c r="TO247" s="83"/>
      <c r="TP247" s="83"/>
      <c r="TQ247" s="83"/>
      <c r="TR247" s="83"/>
      <c r="TS247" s="83"/>
      <c r="TT247" s="83"/>
      <c r="TU247" s="83"/>
      <c r="TV247" s="83"/>
      <c r="TW247" s="83"/>
      <c r="TX247" s="83"/>
      <c r="TY247" s="83"/>
      <c r="TZ247" s="83"/>
      <c r="UA247" s="83"/>
      <c r="UB247" s="83"/>
      <c r="UC247" s="83"/>
      <c r="UD247" s="83"/>
      <c r="UE247" s="83"/>
      <c r="UF247" s="83"/>
      <c r="UG247" s="83"/>
      <c r="UH247" s="83"/>
      <c r="UI247" s="83"/>
      <c r="UJ247" s="83"/>
      <c r="UK247" s="83"/>
      <c r="UL247" s="83"/>
      <c r="UM247" s="83"/>
      <c r="UN247" s="83"/>
      <c r="UO247" s="83"/>
      <c r="UP247" s="83"/>
      <c r="UQ247" s="83"/>
      <c r="UR247" s="83"/>
      <c r="US247" s="83"/>
      <c r="UT247" s="83"/>
      <c r="UU247" s="83"/>
      <c r="UV247" s="83"/>
      <c r="UW247" s="83"/>
      <c r="UX247" s="83"/>
      <c r="UY247" s="83"/>
      <c r="UZ247" s="83"/>
      <c r="VA247" s="83"/>
      <c r="VB247" s="83"/>
      <c r="VC247" s="83"/>
      <c r="VD247" s="83"/>
      <c r="VE247" s="83"/>
      <c r="VF247" s="83"/>
      <c r="VG247" s="83"/>
      <c r="VH247" s="83"/>
      <c r="VI247" s="83"/>
      <c r="VJ247" s="83"/>
      <c r="VK247" s="83"/>
      <c r="VL247" s="83"/>
      <c r="VM247" s="83"/>
      <c r="VN247" s="83"/>
      <c r="VO247" s="83"/>
      <c r="VP247" s="83"/>
      <c r="VQ247" s="83"/>
      <c r="VR247" s="83"/>
      <c r="VS247" s="83"/>
      <c r="VT247" s="83"/>
      <c r="VU247" s="83"/>
      <c r="VV247" s="83"/>
      <c r="VW247" s="83"/>
      <c r="VX247" s="83"/>
      <c r="VY247" s="83"/>
      <c r="VZ247" s="83"/>
      <c r="WA247" s="83"/>
      <c r="WB247" s="83"/>
      <c r="WC247" s="83"/>
      <c r="WD247" s="83"/>
      <c r="WE247" s="83"/>
      <c r="WF247" s="83"/>
      <c r="WG247" s="83"/>
      <c r="WH247" s="83"/>
      <c r="WI247" s="83"/>
      <c r="WJ247" s="83"/>
      <c r="WK247" s="83"/>
      <c r="WL247" s="83"/>
      <c r="WM247" s="83"/>
      <c r="WN247" s="83"/>
      <c r="WO247" s="83"/>
      <c r="WP247" s="83"/>
      <c r="WQ247" s="83"/>
      <c r="WR247" s="83"/>
      <c r="WS247" s="83"/>
      <c r="WT247" s="83"/>
      <c r="WU247" s="83"/>
      <c r="WV247" s="83"/>
      <c r="WW247" s="83"/>
      <c r="WX247" s="83"/>
      <c r="WY247" s="83"/>
      <c r="WZ247" s="83"/>
      <c r="XA247" s="83"/>
      <c r="XB247" s="83"/>
      <c r="XC247" s="83"/>
      <c r="XD247" s="83"/>
      <c r="XE247" s="83"/>
      <c r="XF247" s="83"/>
      <c r="XG247" s="83"/>
      <c r="XH247" s="83"/>
      <c r="XI247" s="83"/>
      <c r="XJ247" s="83"/>
      <c r="XK247" s="83"/>
      <c r="XL247" s="83"/>
      <c r="XM247" s="83"/>
      <c r="XN247" s="83"/>
      <c r="XO247" s="83"/>
      <c r="XP247" s="83"/>
      <c r="XQ247" s="83"/>
      <c r="XR247" s="83"/>
      <c r="XS247" s="83"/>
      <c r="XT247" s="83"/>
      <c r="XU247" s="83"/>
      <c r="XV247" s="83"/>
      <c r="XW247" s="83"/>
      <c r="XX247" s="83"/>
      <c r="XY247" s="83"/>
      <c r="XZ247" s="83"/>
      <c r="YA247" s="83"/>
      <c r="YB247" s="83"/>
      <c r="YC247" s="83"/>
      <c r="YD247" s="83"/>
      <c r="YE247" s="83"/>
      <c r="YF247" s="83"/>
      <c r="YG247" s="83"/>
      <c r="YH247" s="83"/>
      <c r="YI247" s="83"/>
      <c r="YJ247" s="83"/>
      <c r="YK247" s="83"/>
      <c r="YL247" s="83"/>
      <c r="YM247" s="83"/>
      <c r="YN247" s="83"/>
      <c r="YO247" s="83"/>
      <c r="YP247" s="83"/>
      <c r="YQ247" s="83"/>
      <c r="YR247" s="83"/>
      <c r="YS247" s="83"/>
      <c r="YT247" s="83"/>
      <c r="YU247" s="83"/>
      <c r="YV247" s="83"/>
      <c r="YW247" s="83"/>
      <c r="YX247" s="83"/>
      <c r="YY247" s="83"/>
      <c r="YZ247" s="83"/>
      <c r="ZA247" s="83"/>
      <c r="ZB247" s="83"/>
      <c r="ZC247" s="83"/>
      <c r="ZD247" s="83"/>
      <c r="ZE247" s="83"/>
      <c r="ZF247" s="83"/>
      <c r="ZG247" s="83"/>
      <c r="ZH247" s="83"/>
      <c r="ZI247" s="83"/>
      <c r="ZJ247" s="83"/>
      <c r="ZK247" s="83"/>
      <c r="ZL247" s="83"/>
      <c r="ZM247" s="83"/>
      <c r="ZN247" s="83"/>
      <c r="ZO247" s="83"/>
      <c r="ZP247" s="83"/>
      <c r="ZQ247" s="83"/>
      <c r="ZR247" s="83"/>
      <c r="ZS247" s="83"/>
      <c r="ZT247" s="83"/>
      <c r="ZU247" s="83"/>
      <c r="ZV247" s="83"/>
      <c r="ZW247" s="83"/>
      <c r="ZX247" s="83"/>
      <c r="ZY247" s="83"/>
      <c r="ZZ247" s="83"/>
      <c r="AAA247" s="83"/>
      <c r="AAB247" s="83"/>
      <c r="AAC247" s="83"/>
      <c r="AAD247" s="83"/>
      <c r="AAE247" s="83"/>
      <c r="AAF247" s="83"/>
      <c r="AAG247" s="83"/>
      <c r="AAH247" s="83"/>
      <c r="AAI247" s="83"/>
      <c r="AAJ247" s="83"/>
      <c r="AAK247" s="83"/>
      <c r="AAL247" s="83"/>
      <c r="AAM247" s="83"/>
      <c r="AAN247" s="83"/>
      <c r="AAO247" s="83"/>
      <c r="AAP247" s="83"/>
      <c r="AAQ247" s="83"/>
      <c r="AAR247" s="83"/>
      <c r="AAS247" s="83"/>
      <c r="AAT247" s="83"/>
      <c r="AAU247" s="83"/>
      <c r="AAV247" s="83"/>
      <c r="AAW247" s="83"/>
      <c r="AAX247" s="83"/>
      <c r="AAY247" s="83"/>
      <c r="AAZ247" s="83"/>
      <c r="ABA247" s="83"/>
      <c r="ABB247" s="83"/>
      <c r="ABC247" s="83"/>
      <c r="ABD247" s="83"/>
      <c r="ABE247" s="83"/>
      <c r="ABF247" s="83"/>
      <c r="ABG247" s="83"/>
      <c r="ABH247" s="83"/>
      <c r="ABI247" s="83"/>
      <c r="ABJ247" s="83"/>
      <c r="ABK247" s="83"/>
      <c r="ABL247" s="83"/>
      <c r="ABM247" s="83"/>
      <c r="ABN247" s="83"/>
      <c r="ABO247" s="83"/>
      <c r="ABP247" s="83"/>
      <c r="ABQ247" s="83"/>
      <c r="ABR247" s="83"/>
      <c r="ABS247" s="83"/>
      <c r="ABT247" s="83"/>
      <c r="ABU247" s="83"/>
      <c r="ABV247" s="83"/>
      <c r="ABW247" s="83"/>
      <c r="ABX247" s="83"/>
      <c r="ABY247" s="83"/>
      <c r="ABZ247" s="83"/>
      <c r="ACA247" s="83"/>
      <c r="ACB247" s="83"/>
      <c r="ACC247" s="83"/>
      <c r="ACD247" s="83"/>
      <c r="ACE247" s="83"/>
      <c r="ACF247" s="83"/>
      <c r="ACG247" s="83"/>
      <c r="ACH247" s="83"/>
      <c r="ACI247" s="83"/>
      <c r="ACJ247" s="83"/>
      <c r="ACK247" s="83"/>
      <c r="ACL247" s="83"/>
      <c r="ACM247" s="83"/>
      <c r="ACN247" s="83"/>
      <c r="ACO247" s="83"/>
      <c r="ACP247" s="83"/>
      <c r="ACQ247" s="83"/>
      <c r="ACR247" s="83"/>
      <c r="ACS247" s="83"/>
      <c r="ACT247" s="83"/>
      <c r="ACU247" s="83"/>
      <c r="ACV247" s="83"/>
      <c r="ACW247" s="83"/>
      <c r="ACX247" s="83"/>
      <c r="ACY247" s="83"/>
      <c r="ACZ247" s="83"/>
      <c r="ADA247" s="83"/>
      <c r="ADB247" s="83"/>
      <c r="ADC247" s="83"/>
      <c r="ADD247" s="83"/>
      <c r="ADE247" s="83"/>
      <c r="ADF247" s="83"/>
      <c r="ADG247" s="83"/>
      <c r="ADH247" s="83"/>
      <c r="ADI247" s="83"/>
      <c r="ADJ247" s="83"/>
      <c r="ADK247" s="83"/>
      <c r="ADL247" s="83"/>
      <c r="ADM247" s="83"/>
      <c r="ADN247" s="83"/>
      <c r="ADO247" s="83"/>
      <c r="ADP247" s="83"/>
      <c r="ADQ247" s="83"/>
      <c r="ADR247" s="83"/>
      <c r="ADS247" s="83"/>
      <c r="ADT247" s="83"/>
      <c r="ADU247" s="83"/>
      <c r="ADV247" s="83"/>
      <c r="ADW247" s="83"/>
      <c r="ADX247" s="83"/>
      <c r="ADY247" s="83"/>
      <c r="ADZ247" s="83"/>
      <c r="AEA247" s="83"/>
      <c r="AEB247" s="83"/>
      <c r="AEC247" s="83"/>
      <c r="AED247" s="83"/>
      <c r="AEE247" s="83"/>
      <c r="AEF247" s="83"/>
      <c r="AEG247" s="83"/>
      <c r="AEH247" s="83"/>
      <c r="AEI247" s="83"/>
      <c r="AEJ247" s="83"/>
      <c r="AEK247" s="83"/>
      <c r="AEL247" s="83"/>
      <c r="AEM247" s="83"/>
      <c r="AEN247" s="83"/>
      <c r="AEO247" s="83"/>
      <c r="AEP247" s="83"/>
      <c r="AEQ247" s="83"/>
      <c r="AER247" s="83"/>
      <c r="AES247" s="83"/>
      <c r="AET247" s="83"/>
      <c r="AEU247" s="83"/>
      <c r="AEV247" s="83"/>
      <c r="AEW247" s="83"/>
      <c r="AEX247" s="83"/>
      <c r="AEY247" s="83"/>
      <c r="AEZ247" s="83"/>
      <c r="AFA247" s="83"/>
      <c r="AFB247" s="83"/>
      <c r="AFC247" s="83"/>
      <c r="AFD247" s="83"/>
      <c r="AFE247" s="83"/>
      <c r="AFF247" s="83"/>
      <c r="AFG247" s="83"/>
      <c r="AFH247" s="83"/>
      <c r="AFI247" s="83"/>
      <c r="AFJ247" s="83"/>
      <c r="AFK247" s="83"/>
      <c r="AFL247" s="83"/>
      <c r="AFM247" s="83"/>
      <c r="AFN247" s="83"/>
      <c r="AFO247" s="83"/>
      <c r="AFP247" s="83"/>
      <c r="AFQ247" s="83"/>
      <c r="AFR247" s="83"/>
      <c r="AFS247" s="83"/>
      <c r="AFT247" s="83"/>
      <c r="AFU247" s="83"/>
      <c r="AFV247" s="83"/>
      <c r="AFW247" s="83"/>
      <c r="AFX247" s="83"/>
      <c r="AFY247" s="83"/>
      <c r="AFZ247" s="83"/>
      <c r="AGA247" s="83"/>
      <c r="AGB247" s="83"/>
      <c r="AGC247" s="83"/>
      <c r="AGD247" s="83"/>
      <c r="AGE247" s="83"/>
      <c r="AGF247" s="83"/>
      <c r="AGG247" s="83"/>
      <c r="AGH247" s="83"/>
      <c r="AGI247" s="83"/>
      <c r="AGJ247" s="83"/>
      <c r="AGK247" s="83"/>
      <c r="AGL247" s="83"/>
      <c r="AGM247" s="83"/>
      <c r="AGN247" s="83"/>
      <c r="AGO247" s="83"/>
      <c r="AGP247" s="83"/>
      <c r="AGQ247" s="83"/>
      <c r="AGR247" s="83"/>
      <c r="AGS247" s="83"/>
      <c r="AGT247" s="83"/>
      <c r="AGU247" s="83"/>
      <c r="AGV247" s="83"/>
      <c r="AGW247" s="83"/>
      <c r="AGX247" s="83"/>
      <c r="AGY247" s="83"/>
      <c r="AGZ247" s="83"/>
      <c r="AHA247" s="83"/>
      <c r="AHB247" s="83"/>
      <c r="AHC247" s="83"/>
      <c r="AHD247" s="83"/>
      <c r="AHE247" s="83"/>
      <c r="AHF247" s="83"/>
      <c r="AHG247" s="83"/>
      <c r="AHH247" s="83"/>
      <c r="AHI247" s="83"/>
      <c r="AHJ247" s="83"/>
      <c r="AHK247" s="83"/>
      <c r="AHL247" s="83"/>
      <c r="AHM247" s="83"/>
      <c r="AHN247" s="83"/>
      <c r="AHO247" s="83"/>
      <c r="AHP247" s="83"/>
      <c r="AHQ247" s="83"/>
      <c r="AHR247" s="83"/>
      <c r="AHS247" s="83"/>
      <c r="AHT247" s="83"/>
      <c r="AHU247" s="83"/>
      <c r="AHV247" s="83"/>
      <c r="AHW247" s="83"/>
      <c r="AHX247" s="83"/>
      <c r="AHY247" s="83"/>
      <c r="AHZ247" s="83"/>
      <c r="AIA247" s="83"/>
      <c r="AIB247" s="83"/>
      <c r="AIC247" s="83"/>
      <c r="AID247" s="83"/>
      <c r="AIE247" s="83"/>
      <c r="AIF247" s="83"/>
      <c r="AIG247" s="83"/>
      <c r="AIH247" s="83"/>
      <c r="AII247" s="83"/>
      <c r="AIJ247" s="83"/>
      <c r="AIK247" s="83"/>
      <c r="AIL247" s="83"/>
      <c r="AIM247" s="83"/>
      <c r="AIN247" s="83"/>
      <c r="AIO247" s="83"/>
      <c r="AIP247" s="83"/>
      <c r="AIQ247" s="83"/>
      <c r="AIR247" s="83"/>
      <c r="AIS247" s="83"/>
      <c r="AIT247" s="83"/>
      <c r="AIU247" s="83"/>
      <c r="AIV247" s="83"/>
      <c r="AIW247" s="83"/>
      <c r="AIX247" s="83"/>
      <c r="AIY247" s="83"/>
      <c r="AIZ247" s="83"/>
      <c r="AJA247" s="83"/>
      <c r="AJB247" s="83"/>
      <c r="AJC247" s="83"/>
      <c r="AJD247" s="83"/>
      <c r="AJE247" s="83"/>
      <c r="AJF247" s="83"/>
      <c r="AJG247" s="83"/>
      <c r="AJH247" s="83"/>
      <c r="AJI247" s="83"/>
      <c r="AJJ247" s="83"/>
      <c r="AJK247" s="83"/>
      <c r="AJL247" s="83"/>
      <c r="AJM247" s="83"/>
      <c r="AJN247" s="83"/>
      <c r="AJO247" s="83"/>
      <c r="AJP247" s="83"/>
      <c r="AJQ247" s="83"/>
      <c r="AJR247" s="83"/>
      <c r="AJS247" s="83"/>
      <c r="AJT247" s="83"/>
      <c r="AJU247" s="83"/>
      <c r="AJV247" s="83"/>
      <c r="AJW247" s="83"/>
      <c r="AJX247" s="83"/>
      <c r="AJY247" s="83"/>
      <c r="AJZ247" s="83"/>
      <c r="AKA247" s="83"/>
      <c r="AKB247" s="83"/>
      <c r="AKC247" s="83"/>
      <c r="AKD247" s="83"/>
      <c r="AKE247" s="83"/>
      <c r="AKF247" s="83"/>
      <c r="AKG247" s="83"/>
      <c r="AKH247" s="83"/>
      <c r="AKI247" s="83"/>
      <c r="AKJ247" s="83"/>
      <c r="AKK247" s="83"/>
      <c r="AKL247" s="83"/>
      <c r="AKM247" s="83"/>
      <c r="AKN247" s="83"/>
      <c r="AKO247" s="83"/>
      <c r="AKP247" s="83"/>
      <c r="AKQ247" s="83"/>
      <c r="AKR247" s="83"/>
      <c r="AKS247" s="83"/>
      <c r="AKT247" s="83"/>
      <c r="AKU247" s="83"/>
      <c r="AKV247" s="83"/>
      <c r="AKW247" s="83"/>
      <c r="AKX247" s="83"/>
      <c r="AKY247" s="83"/>
      <c r="AKZ247" s="83"/>
      <c r="ALA247" s="83"/>
      <c r="ALB247" s="83"/>
      <c r="ALC247" s="83"/>
      <c r="ALD247" s="83"/>
      <c r="ALE247" s="83"/>
      <c r="ALF247" s="83"/>
      <c r="ALG247" s="83"/>
      <c r="ALH247" s="83"/>
      <c r="ALI247" s="83"/>
      <c r="ALJ247" s="83"/>
      <c r="ALK247" s="83"/>
      <c r="ALL247" s="83"/>
      <c r="ALM247" s="83"/>
      <c r="ALN247" s="83"/>
      <c r="ALO247" s="83"/>
      <c r="ALP247" s="83"/>
      <c r="ALQ247" s="83"/>
      <c r="ALR247" s="83"/>
      <c r="ALS247" s="83"/>
      <c r="ALT247" s="83"/>
      <c r="ALU247" s="83"/>
      <c r="ALV247" s="83"/>
      <c r="ALW247" s="83"/>
      <c r="ALX247" s="83"/>
      <c r="ALY247" s="83"/>
      <c r="ALZ247" s="83"/>
      <c r="AMA247" s="83"/>
      <c r="AMB247" s="83"/>
      <c r="AMC247" s="83"/>
      <c r="AMD247" s="83"/>
      <c r="AME247" s="83"/>
      <c r="AMF247" s="83"/>
      <c r="AMG247" s="83"/>
      <c r="AMH247" s="83"/>
      <c r="AMI247" s="83"/>
      <c r="AMJ247" s="83"/>
      <c r="AMK247" s="83"/>
      <c r="AML247" s="83"/>
      <c r="AMM247" s="83"/>
      <c r="AMN247" s="83"/>
      <c r="AMO247" s="83"/>
      <c r="AMP247" s="83"/>
      <c r="AMQ247" s="83"/>
      <c r="AMR247" s="83"/>
      <c r="AMS247" s="83"/>
      <c r="AMT247" s="83"/>
      <c r="AMU247" s="83"/>
      <c r="AMV247" s="83"/>
      <c r="AMW247" s="83"/>
      <c r="AMX247" s="83"/>
      <c r="AMY247" s="83"/>
      <c r="AMZ247" s="83"/>
      <c r="ANA247" s="83"/>
      <c r="ANB247" s="83"/>
      <c r="ANC247" s="83"/>
      <c r="AND247" s="83"/>
      <c r="ANE247" s="83"/>
      <c r="ANF247" s="83"/>
      <c r="ANG247" s="83"/>
      <c r="ANH247" s="83"/>
      <c r="ANI247" s="83"/>
      <c r="ANJ247" s="83"/>
      <c r="ANK247" s="83"/>
      <c r="ANL247" s="83"/>
      <c r="ANM247" s="83"/>
      <c r="ANN247" s="83"/>
      <c r="ANO247" s="83"/>
      <c r="ANP247" s="83"/>
      <c r="ANQ247" s="83"/>
      <c r="ANR247" s="83"/>
      <c r="ANS247" s="83"/>
      <c r="ANT247" s="83"/>
      <c r="ANU247" s="83"/>
      <c r="ANV247" s="83"/>
      <c r="ANW247" s="83"/>
      <c r="ANX247" s="83"/>
      <c r="ANY247" s="83"/>
      <c r="ANZ247" s="83"/>
      <c r="AOA247" s="83"/>
      <c r="AOB247" s="83"/>
      <c r="AOC247" s="83"/>
      <c r="AOD247" s="83"/>
      <c r="AOE247" s="83"/>
      <c r="AOF247" s="83"/>
      <c r="AOG247" s="83"/>
      <c r="AOH247" s="83"/>
      <c r="AOI247" s="83"/>
      <c r="AOJ247" s="83"/>
      <c r="AOK247" s="83"/>
      <c r="AOL247" s="83"/>
      <c r="AOM247" s="83"/>
      <c r="AON247" s="83"/>
      <c r="AOO247" s="83"/>
      <c r="AOP247" s="83"/>
      <c r="AOQ247" s="83"/>
      <c r="AOR247" s="83"/>
      <c r="AOS247" s="83"/>
      <c r="AOT247" s="83"/>
      <c r="AOU247" s="83"/>
      <c r="AOV247" s="83"/>
      <c r="AOW247" s="83"/>
      <c r="AOX247" s="83"/>
      <c r="AOY247" s="83"/>
      <c r="AOZ247" s="83"/>
      <c r="APA247" s="83"/>
      <c r="APB247" s="83"/>
      <c r="APC247" s="83"/>
      <c r="APD247" s="83"/>
      <c r="APE247" s="83"/>
      <c r="APF247" s="83"/>
      <c r="APG247" s="83"/>
      <c r="APH247" s="83"/>
      <c r="API247" s="83"/>
      <c r="APJ247" s="83"/>
      <c r="APK247" s="83"/>
      <c r="APL247" s="83"/>
      <c r="APM247" s="83"/>
      <c r="APN247" s="83"/>
      <c r="APO247" s="83"/>
      <c r="APP247" s="83"/>
      <c r="APQ247" s="83"/>
      <c r="APR247" s="83"/>
      <c r="APS247" s="83"/>
      <c r="APT247" s="83"/>
      <c r="APU247" s="83"/>
      <c r="APV247" s="83"/>
      <c r="APW247" s="83"/>
      <c r="APX247" s="83"/>
      <c r="APY247" s="83"/>
      <c r="APZ247" s="83"/>
      <c r="AQA247" s="83"/>
      <c r="AQB247" s="83"/>
      <c r="AQC247" s="83"/>
      <c r="AQD247" s="83"/>
      <c r="AQE247" s="83"/>
      <c r="AQF247" s="83"/>
      <c r="AQG247" s="83"/>
      <c r="AQH247" s="83"/>
      <c r="AQI247" s="83"/>
      <c r="AQJ247" s="83"/>
      <c r="AQK247" s="83"/>
      <c r="AQL247" s="83"/>
      <c r="AQM247" s="83"/>
      <c r="AQN247" s="83"/>
      <c r="AQO247" s="83"/>
      <c r="AQP247" s="83"/>
      <c r="AQQ247" s="83"/>
      <c r="AQR247" s="83"/>
      <c r="AQS247" s="83"/>
      <c r="AQT247" s="83"/>
      <c r="AQU247" s="83"/>
      <c r="AQV247" s="83"/>
      <c r="AQW247" s="83"/>
      <c r="AQX247" s="83"/>
      <c r="AQY247" s="83"/>
      <c r="AQZ247" s="83"/>
      <c r="ARA247" s="83"/>
      <c r="ARB247" s="83"/>
      <c r="ARC247" s="83"/>
      <c r="ARD247" s="83"/>
      <c r="ARE247" s="83"/>
      <c r="ARF247" s="83"/>
      <c r="ARG247" s="83"/>
      <c r="ARH247" s="83"/>
      <c r="ARI247" s="83"/>
      <c r="ARJ247" s="83"/>
      <c r="ARK247" s="83"/>
      <c r="ARL247" s="83"/>
      <c r="ARM247" s="83"/>
      <c r="ARN247" s="83"/>
      <c r="ARO247" s="83"/>
      <c r="ARP247" s="83"/>
      <c r="ARQ247" s="83"/>
      <c r="ARR247" s="83"/>
      <c r="ARS247" s="83"/>
      <c r="ART247" s="83"/>
      <c r="ARU247" s="83"/>
      <c r="ARV247" s="83"/>
      <c r="ARW247" s="83"/>
      <c r="ARX247" s="83"/>
      <c r="ARY247" s="83"/>
      <c r="ARZ247" s="83"/>
      <c r="ASA247" s="83"/>
      <c r="ASB247" s="83"/>
      <c r="ASC247" s="83"/>
      <c r="ASD247" s="83"/>
      <c r="ASE247" s="83"/>
      <c r="ASF247" s="83"/>
      <c r="ASG247" s="83"/>
      <c r="ASH247" s="83"/>
      <c r="ASI247" s="83"/>
      <c r="ASJ247" s="83"/>
      <c r="ASK247" s="83"/>
      <c r="ASL247" s="83"/>
      <c r="ASM247" s="83"/>
      <c r="ASN247" s="83"/>
      <c r="ASO247" s="83"/>
      <c r="ASP247" s="83"/>
      <c r="ASQ247" s="83"/>
      <c r="ASR247" s="83"/>
      <c r="ASS247" s="83"/>
      <c r="AST247" s="83"/>
      <c r="ASU247" s="83"/>
      <c r="ASV247" s="83"/>
      <c r="ASW247" s="83"/>
      <c r="ASX247" s="83"/>
      <c r="ASY247" s="83"/>
      <c r="ASZ247" s="83"/>
      <c r="ATA247" s="83"/>
      <c r="ATB247" s="83"/>
      <c r="ATC247" s="83"/>
      <c r="ATD247" s="83"/>
      <c r="ATE247" s="83"/>
      <c r="ATF247" s="83"/>
      <c r="ATG247" s="83"/>
      <c r="ATH247" s="83"/>
      <c r="ATI247" s="83"/>
      <c r="ATJ247" s="83"/>
      <c r="ATK247" s="83"/>
      <c r="ATL247" s="83"/>
      <c r="ATM247" s="83"/>
      <c r="ATN247" s="83"/>
      <c r="ATO247" s="83"/>
      <c r="ATP247" s="83"/>
      <c r="ATQ247" s="83"/>
      <c r="ATR247" s="83"/>
      <c r="ATS247" s="83"/>
      <c r="ATT247" s="83"/>
      <c r="ATU247" s="83"/>
      <c r="ATV247" s="83"/>
      <c r="ATW247" s="83"/>
      <c r="ATX247" s="83"/>
      <c r="ATY247" s="83"/>
      <c r="ATZ247" s="83"/>
      <c r="AUA247" s="83"/>
      <c r="AUB247" s="83"/>
      <c r="AUC247" s="83"/>
      <c r="AUD247" s="83"/>
      <c r="AUE247" s="83"/>
      <c r="AUF247" s="83"/>
      <c r="AUG247" s="83"/>
      <c r="AUH247" s="83"/>
      <c r="AUI247" s="83"/>
      <c r="AUJ247" s="83"/>
      <c r="AUK247" s="83"/>
      <c r="AUL247" s="83"/>
      <c r="AUM247" s="83"/>
      <c r="AUN247" s="83"/>
      <c r="AUO247" s="83"/>
      <c r="AUP247" s="83"/>
      <c r="AUQ247" s="83"/>
      <c r="AUR247" s="83"/>
      <c r="AUS247" s="83"/>
      <c r="AUT247" s="83"/>
      <c r="AUU247" s="83"/>
      <c r="AUV247" s="83"/>
      <c r="AUW247" s="83"/>
      <c r="AUX247" s="83"/>
      <c r="AUY247" s="83"/>
      <c r="AUZ247" s="83"/>
      <c r="AVA247" s="83"/>
      <c r="AVB247" s="83"/>
      <c r="AVC247" s="83"/>
      <c r="AVD247" s="83"/>
      <c r="AVE247" s="83"/>
      <c r="AVF247" s="83"/>
      <c r="AVG247" s="83"/>
      <c r="AVH247" s="83"/>
      <c r="AVI247" s="83"/>
      <c r="AVJ247" s="83"/>
      <c r="AVK247" s="83"/>
      <c r="AVL247" s="83"/>
      <c r="AVM247" s="83"/>
      <c r="AVN247" s="83"/>
      <c r="AVO247" s="83"/>
      <c r="AVP247" s="83"/>
      <c r="AVQ247" s="83"/>
      <c r="AVR247" s="83"/>
      <c r="AVS247" s="83"/>
      <c r="AVT247" s="83"/>
      <c r="AVU247" s="83"/>
      <c r="AVV247" s="83"/>
      <c r="AVW247" s="83"/>
      <c r="AVX247" s="83"/>
      <c r="AVY247" s="83"/>
      <c r="AVZ247" s="83"/>
      <c r="AWA247" s="83"/>
      <c r="AWB247" s="83"/>
      <c r="AWC247" s="83"/>
      <c r="AWD247" s="83"/>
      <c r="AWE247" s="83"/>
      <c r="AWF247" s="83"/>
      <c r="AWG247" s="83"/>
      <c r="AWH247" s="83"/>
      <c r="AWI247" s="83"/>
      <c r="AWJ247" s="83"/>
      <c r="AWK247" s="83"/>
      <c r="AWL247" s="83"/>
      <c r="AWM247" s="83"/>
      <c r="AWN247" s="83"/>
      <c r="AWO247" s="83"/>
      <c r="AWP247" s="83"/>
      <c r="AWQ247" s="83"/>
      <c r="AWR247" s="83"/>
      <c r="AWS247" s="83"/>
      <c r="AWT247" s="83"/>
      <c r="AWU247" s="83"/>
      <c r="AWV247" s="83"/>
      <c r="AWW247" s="83"/>
      <c r="AWX247" s="83"/>
      <c r="AWY247" s="83"/>
      <c r="AWZ247" s="83"/>
      <c r="AXA247" s="83"/>
      <c r="AXB247" s="83"/>
      <c r="AXC247" s="83"/>
      <c r="AXD247" s="83"/>
      <c r="AXE247" s="83"/>
      <c r="AXF247" s="83"/>
      <c r="AXG247" s="83"/>
      <c r="AXH247" s="83"/>
      <c r="AXI247" s="83"/>
      <c r="AXJ247" s="83"/>
      <c r="AXK247" s="83"/>
      <c r="AXL247" s="83"/>
      <c r="AXM247" s="83"/>
      <c r="AXN247" s="83"/>
      <c r="AXO247" s="83"/>
      <c r="AXP247" s="83"/>
      <c r="AXQ247" s="83"/>
      <c r="AXR247" s="83"/>
      <c r="AXS247" s="83"/>
      <c r="AXT247" s="83"/>
      <c r="AXU247" s="83"/>
      <c r="AXV247" s="83"/>
      <c r="AXW247" s="83"/>
      <c r="AXX247" s="83"/>
      <c r="AXY247" s="83"/>
      <c r="AXZ247" s="83"/>
      <c r="AYA247" s="83"/>
      <c r="AYB247" s="83"/>
      <c r="AYC247" s="83"/>
      <c r="AYD247" s="83"/>
      <c r="AYE247" s="83"/>
      <c r="AYF247" s="83"/>
      <c r="AYG247" s="83"/>
      <c r="AYH247" s="83"/>
      <c r="AYI247" s="83"/>
      <c r="AYJ247" s="83"/>
      <c r="AYK247" s="83"/>
      <c r="AYL247" s="83"/>
      <c r="AYM247" s="83"/>
      <c r="AYN247" s="83"/>
      <c r="AYO247" s="83"/>
      <c r="AYP247" s="83"/>
      <c r="AYQ247" s="83"/>
      <c r="AYR247" s="83"/>
      <c r="AYS247" s="83"/>
      <c r="AYT247" s="83"/>
      <c r="AYU247" s="83"/>
      <c r="AYV247" s="83"/>
      <c r="AYW247" s="83"/>
      <c r="AYX247" s="83"/>
      <c r="AYY247" s="83"/>
      <c r="AYZ247" s="83"/>
      <c r="AZA247" s="83"/>
      <c r="AZB247" s="83"/>
      <c r="AZC247" s="83"/>
      <c r="AZD247" s="83"/>
      <c r="AZE247" s="83"/>
      <c r="AZF247" s="83"/>
      <c r="AZG247" s="83"/>
      <c r="AZH247" s="83"/>
      <c r="AZI247" s="83"/>
      <c r="AZJ247" s="83"/>
      <c r="AZK247" s="83"/>
      <c r="AZL247" s="83"/>
      <c r="AZM247" s="83"/>
      <c r="AZN247" s="83"/>
      <c r="AZO247" s="83"/>
      <c r="AZP247" s="83"/>
      <c r="AZQ247" s="83"/>
      <c r="AZR247" s="83"/>
      <c r="AZS247" s="83"/>
      <c r="AZT247" s="83"/>
      <c r="AZU247" s="83"/>
      <c r="AZV247" s="83"/>
      <c r="AZW247" s="83"/>
      <c r="AZX247" s="83"/>
      <c r="AZY247" s="83"/>
      <c r="AZZ247" s="83"/>
      <c r="BAA247" s="83"/>
      <c r="BAB247" s="83"/>
      <c r="BAC247" s="83"/>
      <c r="BAD247" s="83"/>
      <c r="BAE247" s="83"/>
      <c r="BAF247" s="83"/>
      <c r="BAG247" s="83"/>
      <c r="BAH247" s="83"/>
      <c r="BAI247" s="83"/>
      <c r="BAJ247" s="83"/>
      <c r="BAK247" s="83"/>
      <c r="BAL247" s="83"/>
      <c r="BAM247" s="83"/>
      <c r="BAN247" s="83"/>
      <c r="BAO247" s="83"/>
      <c r="BAP247" s="83"/>
      <c r="BAQ247" s="83"/>
      <c r="BAR247" s="83"/>
      <c r="BAS247" s="83"/>
      <c r="BAT247" s="83"/>
      <c r="BAU247" s="83"/>
      <c r="BAV247" s="83"/>
      <c r="BAW247" s="83"/>
      <c r="BAX247" s="83"/>
      <c r="BAY247" s="83"/>
      <c r="BAZ247" s="83"/>
      <c r="BBA247" s="83"/>
      <c r="BBB247" s="83"/>
      <c r="BBC247" s="83"/>
      <c r="BBD247" s="83"/>
      <c r="BBE247" s="83"/>
      <c r="BBF247" s="83"/>
      <c r="BBG247" s="83"/>
      <c r="BBH247" s="83"/>
      <c r="BBI247" s="83"/>
      <c r="BBJ247" s="83"/>
      <c r="BBK247" s="83"/>
      <c r="BBL247" s="83"/>
      <c r="BBM247" s="83"/>
      <c r="BBN247" s="83"/>
      <c r="BBO247" s="83"/>
      <c r="BBP247" s="83"/>
      <c r="BBQ247" s="83"/>
      <c r="BBR247" s="83"/>
      <c r="BBS247" s="83"/>
      <c r="BBT247" s="83"/>
      <c r="BBU247" s="83"/>
      <c r="BBV247" s="83"/>
      <c r="BBW247" s="83"/>
      <c r="BBX247" s="83"/>
      <c r="BBY247" s="83"/>
      <c r="BBZ247" s="83"/>
      <c r="BCA247" s="83"/>
      <c r="BCB247" s="83"/>
      <c r="BCC247" s="83"/>
      <c r="BCD247" s="83"/>
      <c r="BCE247" s="83"/>
      <c r="BCF247" s="83"/>
      <c r="BCG247" s="83"/>
      <c r="BCH247" s="83"/>
      <c r="BCI247" s="83"/>
      <c r="BCJ247" s="83"/>
      <c r="BCK247" s="83"/>
      <c r="BCL247" s="83"/>
      <c r="BCM247" s="83"/>
      <c r="BCN247" s="83"/>
      <c r="BCO247" s="83"/>
      <c r="BCP247" s="83"/>
      <c r="BCQ247" s="83"/>
      <c r="BCR247" s="83"/>
      <c r="BCS247" s="83"/>
      <c r="BCT247" s="83"/>
      <c r="BCU247" s="83"/>
      <c r="BCV247" s="83"/>
      <c r="BCW247" s="83"/>
      <c r="BCX247" s="83"/>
      <c r="BCY247" s="83"/>
      <c r="BCZ247" s="83"/>
      <c r="BDA247" s="83"/>
      <c r="BDB247" s="83"/>
      <c r="BDC247" s="83"/>
      <c r="BDD247" s="83"/>
      <c r="BDE247" s="83"/>
      <c r="BDF247" s="83"/>
      <c r="BDG247" s="83"/>
      <c r="BDH247" s="83"/>
      <c r="BDI247" s="83"/>
      <c r="BDJ247" s="83"/>
      <c r="BDK247" s="83"/>
      <c r="BDL247" s="83"/>
      <c r="BDM247" s="83"/>
      <c r="BDN247" s="83"/>
      <c r="BDO247" s="83"/>
      <c r="BDP247" s="83"/>
      <c r="BDQ247" s="83"/>
      <c r="BDR247" s="83"/>
      <c r="BDS247" s="83"/>
      <c r="BDT247" s="83"/>
      <c r="BDU247" s="83"/>
      <c r="BDV247" s="83"/>
      <c r="BDW247" s="83"/>
      <c r="BDX247" s="83"/>
      <c r="BDY247" s="83"/>
      <c r="BDZ247" s="83"/>
      <c r="BEA247" s="83"/>
      <c r="BEB247" s="83"/>
      <c r="BEC247" s="83"/>
      <c r="BED247" s="83"/>
      <c r="BEE247" s="83"/>
      <c r="BEF247" s="83"/>
      <c r="BEG247" s="83"/>
      <c r="BEH247" s="83"/>
      <c r="BEI247" s="83"/>
      <c r="BEJ247" s="83"/>
      <c r="BEK247" s="83"/>
      <c r="BEL247" s="83"/>
      <c r="BEM247" s="83"/>
      <c r="BEN247" s="83"/>
      <c r="BEO247" s="83"/>
      <c r="BEP247" s="83"/>
      <c r="BEQ247" s="83"/>
      <c r="BER247" s="83"/>
      <c r="BES247" s="83"/>
      <c r="BET247" s="83"/>
      <c r="BEU247" s="83"/>
      <c r="BEV247" s="83"/>
      <c r="BEW247" s="83"/>
      <c r="BEX247" s="83"/>
      <c r="BEY247" s="83"/>
      <c r="BEZ247" s="83"/>
      <c r="BFA247" s="83"/>
      <c r="BFB247" s="83"/>
      <c r="BFC247" s="83"/>
      <c r="BFD247" s="83"/>
      <c r="BFE247" s="83"/>
      <c r="BFF247" s="83"/>
      <c r="BFG247" s="83"/>
      <c r="BFH247" s="83"/>
      <c r="BFI247" s="83"/>
      <c r="BFJ247" s="83"/>
      <c r="BFK247" s="83"/>
      <c r="BFL247" s="83"/>
      <c r="BFM247" s="83"/>
      <c r="BFN247" s="83"/>
      <c r="BFO247" s="83"/>
      <c r="BFP247" s="83"/>
      <c r="BFQ247" s="83"/>
      <c r="BFR247" s="83"/>
      <c r="BFS247" s="83"/>
      <c r="BFT247" s="83"/>
      <c r="BFU247" s="83"/>
      <c r="BFV247" s="83"/>
      <c r="BFW247" s="83"/>
      <c r="BFX247" s="83"/>
      <c r="BFY247" s="83"/>
      <c r="BFZ247" s="83"/>
      <c r="BGA247" s="83"/>
      <c r="BGB247" s="83"/>
      <c r="BGC247" s="83"/>
      <c r="BGD247" s="83"/>
      <c r="BGE247" s="83"/>
      <c r="BGF247" s="83"/>
      <c r="BGG247" s="83"/>
      <c r="BGH247" s="83"/>
      <c r="BGI247" s="83"/>
      <c r="BGJ247" s="83"/>
      <c r="BGK247" s="83"/>
      <c r="BGL247" s="83"/>
      <c r="BGM247" s="83"/>
      <c r="BGN247" s="83"/>
      <c r="BGO247" s="83"/>
      <c r="BGP247" s="83"/>
      <c r="BGQ247" s="83"/>
      <c r="BGR247" s="83"/>
      <c r="BGS247" s="83"/>
      <c r="BGT247" s="83"/>
      <c r="BGU247" s="83"/>
      <c r="BGV247" s="83"/>
      <c r="BGW247" s="83"/>
      <c r="BGX247" s="83"/>
      <c r="BGY247" s="83"/>
      <c r="BGZ247" s="83"/>
      <c r="BHA247" s="83"/>
      <c r="BHB247" s="83"/>
      <c r="BHC247" s="83"/>
      <c r="BHD247" s="83"/>
      <c r="BHE247" s="83"/>
      <c r="BHF247" s="83"/>
      <c r="BHG247" s="83"/>
      <c r="BHH247" s="83"/>
      <c r="BHI247" s="83"/>
      <c r="BHJ247" s="83"/>
      <c r="BHK247" s="83"/>
      <c r="BHL247" s="83"/>
      <c r="BHM247" s="83"/>
      <c r="BHN247" s="83"/>
      <c r="BHO247" s="83"/>
      <c r="BHP247" s="83"/>
      <c r="BHQ247" s="83"/>
      <c r="BHR247" s="83"/>
      <c r="BHS247" s="83"/>
      <c r="BHT247" s="83"/>
      <c r="BHU247" s="83"/>
      <c r="BHV247" s="83"/>
      <c r="BHW247" s="83"/>
      <c r="BHX247" s="83"/>
      <c r="BHY247" s="83"/>
      <c r="BHZ247" s="83"/>
      <c r="BIA247" s="83"/>
      <c r="BIB247" s="83"/>
      <c r="BIC247" s="83"/>
      <c r="BID247" s="83"/>
      <c r="BIE247" s="83"/>
      <c r="BIF247" s="83"/>
      <c r="BIG247" s="83"/>
      <c r="BIH247" s="83"/>
      <c r="BII247" s="83"/>
      <c r="BIJ247" s="83"/>
      <c r="BIK247" s="83"/>
      <c r="BIL247" s="83"/>
      <c r="BIM247" s="83"/>
      <c r="BIN247" s="83"/>
      <c r="BIO247" s="83"/>
      <c r="BIP247" s="83"/>
      <c r="BIQ247" s="83"/>
      <c r="BIR247" s="83"/>
      <c r="BIS247" s="83"/>
      <c r="BIT247" s="83"/>
      <c r="BIU247" s="83"/>
      <c r="BIV247" s="83"/>
      <c r="BIW247" s="83"/>
      <c r="BIX247" s="83"/>
      <c r="BIY247" s="83"/>
      <c r="BIZ247" s="83"/>
      <c r="BJA247" s="83"/>
      <c r="BJB247" s="83"/>
      <c r="BJC247" s="83"/>
      <c r="BJD247" s="83"/>
      <c r="BJE247" s="83"/>
      <c r="BJF247" s="83"/>
      <c r="BJG247" s="83"/>
      <c r="BJH247" s="83"/>
      <c r="BJI247" s="83"/>
      <c r="BJJ247" s="83"/>
      <c r="BJK247" s="83"/>
      <c r="BJL247" s="83"/>
      <c r="BJM247" s="83"/>
      <c r="BJN247" s="83"/>
      <c r="BJO247" s="83"/>
      <c r="BJP247" s="83"/>
      <c r="BJQ247" s="83"/>
      <c r="BJR247" s="83"/>
      <c r="BJS247" s="83"/>
      <c r="BJT247" s="83"/>
      <c r="BJU247" s="83"/>
      <c r="BJV247" s="83"/>
      <c r="BJW247" s="83"/>
      <c r="BJX247" s="83"/>
      <c r="BJY247" s="83"/>
      <c r="BJZ247" s="83"/>
      <c r="BKA247" s="83"/>
      <c r="BKB247" s="83"/>
      <c r="BKC247" s="83"/>
      <c r="BKD247" s="83"/>
      <c r="BKE247" s="83"/>
      <c r="BKF247" s="83"/>
      <c r="BKG247" s="83"/>
      <c r="BKH247" s="83"/>
      <c r="BKI247" s="83"/>
      <c r="BKJ247" s="83"/>
      <c r="BKK247" s="83"/>
      <c r="BKL247" s="83"/>
      <c r="BKM247" s="83"/>
      <c r="BKN247" s="83"/>
      <c r="BKO247" s="83"/>
      <c r="BKP247" s="83"/>
      <c r="BKQ247" s="83"/>
      <c r="BKR247" s="83"/>
      <c r="BKS247" s="83"/>
      <c r="BKT247" s="83"/>
      <c r="BKU247" s="83"/>
      <c r="BKV247" s="83"/>
      <c r="BKW247" s="83"/>
      <c r="BKX247" s="83"/>
      <c r="BKY247" s="83"/>
      <c r="BKZ247" s="83"/>
      <c r="BLA247" s="83"/>
      <c r="BLB247" s="83"/>
      <c r="BLC247" s="83"/>
      <c r="BLD247" s="83"/>
      <c r="BLE247" s="83"/>
      <c r="BLF247" s="83"/>
      <c r="BLG247" s="83"/>
      <c r="BLH247" s="83"/>
      <c r="BLI247" s="83"/>
      <c r="BLJ247" s="83"/>
      <c r="BLK247" s="83"/>
      <c r="BLL247" s="83"/>
      <c r="BLM247" s="83"/>
      <c r="BLN247" s="83"/>
      <c r="BLO247" s="83"/>
      <c r="BLP247" s="83"/>
      <c r="BLQ247" s="83"/>
      <c r="BLR247" s="83"/>
      <c r="BLS247" s="83"/>
      <c r="BLT247" s="83"/>
      <c r="BLU247" s="83"/>
      <c r="BLV247" s="83"/>
      <c r="BLW247" s="83"/>
      <c r="BLX247" s="83"/>
      <c r="BLY247" s="83"/>
      <c r="BLZ247" s="83"/>
      <c r="BMA247" s="83"/>
      <c r="BMB247" s="83"/>
      <c r="BMC247" s="83"/>
      <c r="BMD247" s="83"/>
      <c r="BME247" s="83"/>
      <c r="BMF247" s="83"/>
      <c r="BMG247" s="83"/>
      <c r="BMH247" s="83"/>
      <c r="BMI247" s="83"/>
      <c r="BMJ247" s="83"/>
      <c r="BMK247" s="83"/>
      <c r="BML247" s="83"/>
      <c r="BMM247" s="83"/>
      <c r="BMN247" s="83"/>
      <c r="BMO247" s="83"/>
      <c r="BMP247" s="83"/>
      <c r="BMQ247" s="83"/>
      <c r="BMR247" s="83"/>
      <c r="BMS247" s="83"/>
      <c r="BMT247" s="83"/>
      <c r="BMU247" s="83"/>
      <c r="BMV247" s="83"/>
      <c r="BMW247" s="83"/>
      <c r="BMX247" s="83"/>
      <c r="BMY247" s="83"/>
      <c r="BMZ247" s="83"/>
      <c r="BNA247" s="83"/>
      <c r="BNB247" s="83"/>
      <c r="BNC247" s="83"/>
      <c r="BND247" s="83"/>
      <c r="BNE247" s="83"/>
      <c r="BNF247" s="83"/>
      <c r="BNG247" s="83"/>
      <c r="BNH247" s="83"/>
      <c r="BNI247" s="83"/>
      <c r="BNJ247" s="83"/>
      <c r="BNK247" s="83"/>
      <c r="BNL247" s="83"/>
      <c r="BNM247" s="83"/>
      <c r="BNN247" s="83"/>
      <c r="BNO247" s="83"/>
      <c r="BNP247" s="83"/>
      <c r="BNQ247" s="83"/>
      <c r="BNR247" s="83"/>
      <c r="BNS247" s="83"/>
      <c r="BNT247" s="83"/>
      <c r="BNU247" s="83"/>
      <c r="BNV247" s="83"/>
      <c r="BNW247" s="83"/>
      <c r="BNX247" s="83"/>
      <c r="BNY247" s="83"/>
      <c r="BNZ247" s="83"/>
      <c r="BOA247" s="83"/>
      <c r="BOB247" s="83"/>
      <c r="BOC247" s="83"/>
      <c r="BOD247" s="83"/>
      <c r="BOE247" s="83"/>
      <c r="BOF247" s="83"/>
      <c r="BOG247" s="83"/>
      <c r="BOH247" s="83"/>
      <c r="BOI247" s="83"/>
      <c r="BOJ247" s="83"/>
      <c r="BOK247" s="83"/>
      <c r="BOL247" s="83"/>
      <c r="BOM247" s="83"/>
      <c r="BON247" s="83"/>
      <c r="BOO247" s="83"/>
      <c r="BOP247" s="83"/>
      <c r="BOQ247" s="83"/>
      <c r="BOR247" s="83"/>
      <c r="BOS247" s="83"/>
      <c r="BOT247" s="83"/>
      <c r="BOU247" s="83"/>
      <c r="BOV247" s="83"/>
      <c r="BOW247" s="83"/>
      <c r="BOX247" s="83"/>
      <c r="BOY247" s="83"/>
      <c r="BOZ247" s="83"/>
      <c r="BPA247" s="83"/>
      <c r="BPB247" s="83"/>
      <c r="BPC247" s="83"/>
      <c r="BPD247" s="83"/>
      <c r="BPE247" s="83"/>
      <c r="BPF247" s="83"/>
      <c r="BPG247" s="83"/>
      <c r="BPH247" s="83"/>
      <c r="BPI247" s="83"/>
      <c r="BPJ247" s="83"/>
      <c r="BPK247" s="83"/>
      <c r="BPL247" s="83"/>
      <c r="BPM247" s="83"/>
      <c r="BPN247" s="83"/>
      <c r="BPO247" s="83"/>
      <c r="BPP247" s="83"/>
      <c r="BPQ247" s="83"/>
      <c r="BPR247" s="83"/>
      <c r="BPS247" s="83"/>
      <c r="BPT247" s="83"/>
      <c r="BPU247" s="83"/>
      <c r="BPV247" s="83"/>
      <c r="BPW247" s="83"/>
      <c r="BPX247" s="83"/>
      <c r="BPY247" s="83"/>
      <c r="BPZ247" s="83"/>
      <c r="BQA247" s="83"/>
      <c r="BQB247" s="83"/>
      <c r="BQC247" s="83"/>
      <c r="BQD247" s="83"/>
      <c r="BQE247" s="83"/>
      <c r="BQF247" s="83"/>
      <c r="BQG247" s="83"/>
      <c r="BQH247" s="83"/>
      <c r="BQI247" s="83"/>
      <c r="BQJ247" s="83"/>
      <c r="BQK247" s="83"/>
      <c r="BQL247" s="83"/>
      <c r="BQM247" s="83"/>
      <c r="BQN247" s="83"/>
      <c r="BQO247" s="83"/>
      <c r="BQP247" s="83"/>
      <c r="BQQ247" s="83"/>
      <c r="BQR247" s="83"/>
      <c r="BQS247" s="83"/>
      <c r="BQT247" s="83"/>
      <c r="BQU247" s="83"/>
      <c r="BQV247" s="83"/>
      <c r="BQW247" s="83"/>
      <c r="BQX247" s="83"/>
      <c r="BQY247" s="83"/>
      <c r="BQZ247" s="83"/>
      <c r="BRA247" s="83"/>
      <c r="BRB247" s="83"/>
      <c r="BRC247" s="83"/>
      <c r="BRD247" s="83"/>
      <c r="BRE247" s="83"/>
      <c r="BRF247" s="83"/>
      <c r="BRG247" s="83"/>
      <c r="BRH247" s="83"/>
      <c r="BRI247" s="83"/>
      <c r="BRJ247" s="83"/>
      <c r="BRK247" s="83"/>
      <c r="BRL247" s="83"/>
      <c r="BRM247" s="83"/>
      <c r="BRN247" s="83"/>
      <c r="BRO247" s="83"/>
      <c r="BRP247" s="83"/>
      <c r="BRQ247" s="83"/>
      <c r="BRR247" s="83"/>
      <c r="BRS247" s="83"/>
      <c r="BRT247" s="83"/>
      <c r="BRU247" s="83"/>
      <c r="BRV247" s="83"/>
      <c r="BRW247" s="83"/>
      <c r="BRX247" s="83"/>
      <c r="BRY247" s="83"/>
      <c r="BRZ247" s="83"/>
      <c r="BSA247" s="83"/>
      <c r="BSB247" s="83"/>
      <c r="BSC247" s="83"/>
      <c r="BSD247" s="83"/>
      <c r="BSE247" s="83"/>
      <c r="BSF247" s="83"/>
      <c r="BSG247" s="83"/>
      <c r="BSH247" s="83"/>
      <c r="BSI247" s="83"/>
      <c r="BSJ247" s="83"/>
      <c r="BSK247" s="83"/>
      <c r="BSL247" s="83"/>
      <c r="BSM247" s="83"/>
      <c r="BSN247" s="83"/>
      <c r="BSO247" s="83"/>
      <c r="BSP247" s="83"/>
      <c r="BSQ247" s="83"/>
      <c r="BSR247" s="83"/>
      <c r="BSS247" s="83"/>
      <c r="BST247" s="83"/>
      <c r="BSU247" s="83"/>
      <c r="BSV247" s="83"/>
      <c r="BSW247" s="83"/>
      <c r="BSX247" s="83"/>
      <c r="BSY247" s="83"/>
      <c r="BSZ247" s="83"/>
      <c r="BTA247" s="83"/>
      <c r="BTB247" s="83"/>
      <c r="BTC247" s="83"/>
      <c r="BTD247" s="83"/>
      <c r="BTE247" s="83"/>
      <c r="BTF247" s="83"/>
      <c r="BTG247" s="83"/>
      <c r="BTH247" s="83"/>
      <c r="BTI247" s="83"/>
      <c r="BTJ247" s="83"/>
      <c r="BTK247" s="83"/>
      <c r="BTL247" s="83"/>
      <c r="BTM247" s="83"/>
      <c r="BTN247" s="83"/>
      <c r="BTO247" s="83"/>
      <c r="BTP247" s="83"/>
      <c r="BTQ247" s="83"/>
      <c r="BTR247" s="83"/>
      <c r="BTS247" s="83"/>
      <c r="BTT247" s="83"/>
      <c r="BTU247" s="83"/>
      <c r="BTV247" s="83"/>
      <c r="BTW247" s="83"/>
      <c r="BTX247" s="83"/>
      <c r="BTY247" s="83"/>
      <c r="BTZ247" s="83"/>
      <c r="BUA247" s="83"/>
      <c r="BUB247" s="83"/>
      <c r="BUC247" s="83"/>
      <c r="BUD247" s="83"/>
      <c r="BUE247" s="83"/>
      <c r="BUF247" s="83"/>
      <c r="BUG247" s="83"/>
      <c r="BUH247" s="83"/>
      <c r="BUI247" s="83"/>
      <c r="BUJ247" s="83"/>
      <c r="BUK247" s="83"/>
      <c r="BUL247" s="83"/>
      <c r="BUM247" s="83"/>
      <c r="BUN247" s="83"/>
      <c r="BUO247" s="83"/>
      <c r="BUP247" s="83"/>
      <c r="BUQ247" s="83"/>
      <c r="BUR247" s="83"/>
      <c r="BUS247" s="83"/>
      <c r="BUT247" s="83"/>
      <c r="BUU247" s="83"/>
      <c r="BUV247" s="83"/>
      <c r="BUW247" s="83"/>
      <c r="BUX247" s="83"/>
      <c r="BUY247" s="83"/>
      <c r="BUZ247" s="83"/>
      <c r="BVA247" s="83"/>
      <c r="BVB247" s="83"/>
      <c r="BVC247" s="83"/>
      <c r="BVD247" s="83"/>
      <c r="BVE247" s="83"/>
      <c r="BVF247" s="83"/>
      <c r="BVG247" s="83"/>
      <c r="BVH247" s="83"/>
      <c r="BVI247" s="83"/>
      <c r="BVJ247" s="83"/>
      <c r="BVK247" s="83"/>
      <c r="BVL247" s="83"/>
      <c r="BVM247" s="83"/>
      <c r="BVN247" s="83"/>
      <c r="BVO247" s="83"/>
      <c r="BVP247" s="83"/>
      <c r="BVQ247" s="83"/>
      <c r="BVR247" s="83"/>
      <c r="BVS247" s="83"/>
      <c r="BVT247" s="83"/>
      <c r="BVU247" s="83"/>
      <c r="BVV247" s="83"/>
      <c r="BVW247" s="83"/>
      <c r="BVX247" s="83"/>
      <c r="BVY247" s="83"/>
      <c r="BVZ247" s="83"/>
      <c r="BWA247" s="83"/>
      <c r="BWB247" s="83"/>
      <c r="BWC247" s="83"/>
      <c r="BWD247" s="83"/>
      <c r="BWE247" s="83"/>
      <c r="BWF247" s="83"/>
      <c r="BWG247" s="83"/>
      <c r="BWH247" s="83"/>
      <c r="BWI247" s="83"/>
      <c r="BWJ247" s="83"/>
      <c r="BWK247" s="83"/>
      <c r="BWL247" s="83"/>
      <c r="BWM247" s="83"/>
      <c r="BWN247" s="83"/>
      <c r="BWO247" s="83"/>
      <c r="BWP247" s="83"/>
      <c r="BWQ247" s="83"/>
      <c r="BWR247" s="83"/>
      <c r="BWS247" s="83"/>
      <c r="BWT247" s="83"/>
      <c r="BWU247" s="83"/>
      <c r="BWV247" s="83"/>
      <c r="BWW247" s="83"/>
      <c r="BWX247" s="83"/>
      <c r="BWY247" s="83"/>
      <c r="BWZ247" s="83"/>
      <c r="BXA247" s="83"/>
      <c r="BXB247" s="83"/>
      <c r="BXC247" s="83"/>
      <c r="BXD247" s="83"/>
      <c r="BXE247" s="83"/>
      <c r="BXF247" s="83"/>
      <c r="BXG247" s="83"/>
      <c r="BXH247" s="83"/>
      <c r="BXI247" s="83"/>
      <c r="BXJ247" s="83"/>
      <c r="BXK247" s="83"/>
      <c r="BXL247" s="83"/>
      <c r="BXM247" s="83"/>
      <c r="BXN247" s="83"/>
      <c r="BXO247" s="83"/>
      <c r="BXP247" s="83"/>
      <c r="BXQ247" s="83"/>
      <c r="BXR247" s="83"/>
      <c r="BXS247" s="83"/>
      <c r="BXT247" s="83"/>
      <c r="BXU247" s="83"/>
      <c r="BXV247" s="83"/>
      <c r="BXW247" s="83"/>
      <c r="BXX247" s="83"/>
      <c r="BXY247" s="83"/>
      <c r="BXZ247" s="83"/>
      <c r="BYA247" s="83"/>
      <c r="BYB247" s="83"/>
      <c r="BYC247" s="83"/>
      <c r="BYD247" s="83"/>
      <c r="BYE247" s="83"/>
      <c r="BYF247" s="83"/>
      <c r="BYG247" s="83"/>
      <c r="BYH247" s="83"/>
      <c r="BYI247" s="83"/>
      <c r="BYJ247" s="83"/>
      <c r="BYK247" s="83"/>
      <c r="BYL247" s="83"/>
      <c r="BYM247" s="83"/>
      <c r="BYN247" s="83"/>
      <c r="BYO247" s="83"/>
      <c r="BYP247" s="83"/>
      <c r="BYQ247" s="83"/>
      <c r="BYR247" s="83"/>
      <c r="BYS247" s="83"/>
      <c r="BYT247" s="83"/>
      <c r="BYU247" s="83"/>
      <c r="BYV247" s="83"/>
      <c r="BYW247" s="83"/>
      <c r="BYX247" s="83"/>
      <c r="BYY247" s="83"/>
      <c r="BYZ247" s="83"/>
      <c r="BZA247" s="83"/>
      <c r="BZB247" s="83"/>
      <c r="BZC247" s="83"/>
      <c r="BZD247" s="83"/>
      <c r="BZE247" s="83"/>
      <c r="BZF247" s="83"/>
      <c r="BZG247" s="83"/>
      <c r="BZH247" s="83"/>
      <c r="BZI247" s="83"/>
      <c r="BZJ247" s="83"/>
      <c r="BZK247" s="83"/>
      <c r="BZL247" s="83"/>
      <c r="BZM247" s="83"/>
      <c r="BZN247" s="83"/>
      <c r="BZO247" s="83"/>
      <c r="BZP247" s="83"/>
      <c r="BZQ247" s="83"/>
      <c r="BZR247" s="83"/>
      <c r="BZS247" s="83"/>
      <c r="BZT247" s="83"/>
      <c r="BZU247" s="83"/>
      <c r="BZV247" s="83"/>
      <c r="BZW247" s="83"/>
      <c r="BZX247" s="83"/>
      <c r="BZY247" s="83"/>
      <c r="BZZ247" s="83"/>
      <c r="CAA247" s="83"/>
      <c r="CAB247" s="83"/>
      <c r="CAC247" s="83"/>
      <c r="CAD247" s="83"/>
      <c r="CAE247" s="83"/>
      <c r="CAF247" s="83"/>
      <c r="CAG247" s="83"/>
      <c r="CAH247" s="83"/>
      <c r="CAI247" s="83"/>
      <c r="CAJ247" s="83"/>
      <c r="CAK247" s="83"/>
      <c r="CAL247" s="83"/>
      <c r="CAM247" s="83"/>
      <c r="CAN247" s="83"/>
      <c r="CAO247" s="83"/>
      <c r="CAP247" s="83"/>
      <c r="CAQ247" s="83"/>
      <c r="CAR247" s="83"/>
      <c r="CAS247" s="83"/>
      <c r="CAT247" s="83"/>
      <c r="CAU247" s="83"/>
      <c r="CAV247" s="83"/>
      <c r="CAW247" s="83"/>
      <c r="CAX247" s="83"/>
      <c r="CAY247" s="83"/>
      <c r="CAZ247" s="83"/>
      <c r="CBA247" s="83"/>
      <c r="CBB247" s="83"/>
      <c r="CBC247" s="83"/>
      <c r="CBD247" s="83"/>
      <c r="CBE247" s="83"/>
      <c r="CBF247" s="83"/>
      <c r="CBG247" s="83"/>
      <c r="CBH247" s="83"/>
      <c r="CBI247" s="83"/>
      <c r="CBJ247" s="83"/>
      <c r="CBK247" s="83"/>
      <c r="CBL247" s="83"/>
      <c r="CBM247" s="83"/>
      <c r="CBN247" s="83"/>
      <c r="CBO247" s="83"/>
      <c r="CBP247" s="83"/>
      <c r="CBQ247" s="83"/>
      <c r="CBR247" s="83"/>
      <c r="CBS247" s="83"/>
      <c r="CBT247" s="83"/>
      <c r="CBU247" s="83"/>
      <c r="CBV247" s="83"/>
      <c r="CBW247" s="83"/>
      <c r="CBX247" s="83"/>
      <c r="CBY247" s="83"/>
      <c r="CBZ247" s="83"/>
      <c r="CCA247" s="83"/>
      <c r="CCB247" s="83"/>
      <c r="CCC247" s="83"/>
      <c r="CCD247" s="83"/>
      <c r="CCE247" s="83"/>
      <c r="CCF247" s="83"/>
      <c r="CCG247" s="83"/>
      <c r="CCH247" s="83"/>
      <c r="CCI247" s="83"/>
      <c r="CCJ247" s="83"/>
      <c r="CCK247" s="83"/>
      <c r="CCL247" s="83"/>
      <c r="CCM247" s="83"/>
      <c r="CCN247" s="83"/>
      <c r="CCO247" s="83"/>
      <c r="CCP247" s="83"/>
      <c r="CCQ247" s="83"/>
      <c r="CCR247" s="83"/>
      <c r="CCS247" s="83"/>
      <c r="CCT247" s="83"/>
      <c r="CCU247" s="83"/>
      <c r="CCV247" s="83"/>
      <c r="CCW247" s="83"/>
      <c r="CCX247" s="83"/>
      <c r="CCY247" s="83"/>
      <c r="CCZ247" s="83"/>
      <c r="CDA247" s="83"/>
      <c r="CDB247" s="83"/>
      <c r="CDC247" s="83"/>
      <c r="CDD247" s="83"/>
      <c r="CDE247" s="83"/>
      <c r="CDF247" s="83"/>
      <c r="CDG247" s="83"/>
      <c r="CDH247" s="83"/>
      <c r="CDI247" s="83"/>
      <c r="CDJ247" s="83"/>
      <c r="CDK247" s="83"/>
      <c r="CDL247" s="83"/>
      <c r="CDM247" s="83"/>
      <c r="CDN247" s="83"/>
      <c r="CDO247" s="83"/>
      <c r="CDP247" s="83"/>
      <c r="CDQ247" s="83"/>
      <c r="CDR247" s="83"/>
      <c r="CDS247" s="83"/>
      <c r="CDT247" s="83"/>
      <c r="CDU247" s="83"/>
      <c r="CDV247" s="83"/>
      <c r="CDW247" s="83"/>
      <c r="CDX247" s="83"/>
      <c r="CDY247" s="83"/>
      <c r="CDZ247" s="83"/>
      <c r="CEA247" s="83"/>
      <c r="CEB247" s="83"/>
      <c r="CEC247" s="83"/>
      <c r="CED247" s="83"/>
      <c r="CEE247" s="83"/>
      <c r="CEF247" s="83"/>
      <c r="CEG247" s="83"/>
      <c r="CEH247" s="83"/>
      <c r="CEI247" s="83"/>
      <c r="CEJ247" s="83"/>
      <c r="CEK247" s="83"/>
      <c r="CEL247" s="83"/>
      <c r="CEM247" s="83"/>
      <c r="CEN247" s="83"/>
      <c r="CEO247" s="83"/>
      <c r="CEP247" s="83"/>
      <c r="CEQ247" s="83"/>
      <c r="CER247" s="83"/>
      <c r="CES247" s="83"/>
      <c r="CET247" s="83"/>
      <c r="CEU247" s="83"/>
      <c r="CEV247" s="83"/>
      <c r="CEW247" s="83"/>
      <c r="CEX247" s="83"/>
      <c r="CEY247" s="83"/>
      <c r="CEZ247" s="83"/>
      <c r="CFA247" s="83"/>
      <c r="CFB247" s="83"/>
      <c r="CFC247" s="83"/>
      <c r="CFD247" s="83"/>
      <c r="CFE247" s="83"/>
      <c r="CFF247" s="83"/>
      <c r="CFG247" s="83"/>
      <c r="CFH247" s="83"/>
      <c r="CFI247" s="83"/>
      <c r="CFJ247" s="83"/>
      <c r="CFK247" s="83"/>
      <c r="CFL247" s="83"/>
      <c r="CFM247" s="83"/>
      <c r="CFN247" s="83"/>
      <c r="CFO247" s="83"/>
      <c r="CFP247" s="83"/>
      <c r="CFQ247" s="83"/>
      <c r="CFR247" s="83"/>
      <c r="CFS247" s="83"/>
      <c r="CFT247" s="83"/>
      <c r="CFU247" s="83"/>
      <c r="CFV247" s="83"/>
      <c r="CFW247" s="83"/>
      <c r="CFX247" s="83"/>
      <c r="CFY247" s="83"/>
      <c r="CFZ247" s="83"/>
      <c r="CGA247" s="83"/>
      <c r="CGB247" s="83"/>
      <c r="CGC247" s="83"/>
      <c r="CGD247" s="83"/>
      <c r="CGE247" s="83"/>
      <c r="CGF247" s="83"/>
      <c r="CGG247" s="83"/>
      <c r="CGH247" s="83"/>
      <c r="CGI247" s="83"/>
      <c r="CGJ247" s="83"/>
      <c r="CGK247" s="83"/>
      <c r="CGL247" s="83"/>
      <c r="CGM247" s="83"/>
      <c r="CGN247" s="83"/>
      <c r="CGO247" s="83"/>
      <c r="CGP247" s="83"/>
      <c r="CGQ247" s="83"/>
      <c r="CGR247" s="83"/>
      <c r="CGS247" s="83"/>
      <c r="CGT247" s="83"/>
      <c r="CGU247" s="83"/>
      <c r="CGV247" s="83"/>
      <c r="CGW247" s="83"/>
      <c r="CGX247" s="83"/>
      <c r="CGY247" s="83"/>
      <c r="CGZ247" s="83"/>
      <c r="CHA247" s="83"/>
      <c r="CHB247" s="83"/>
      <c r="CHC247" s="83"/>
      <c r="CHD247" s="83"/>
      <c r="CHE247" s="83"/>
      <c r="CHF247" s="83"/>
      <c r="CHG247" s="83"/>
      <c r="CHH247" s="83"/>
      <c r="CHI247" s="83"/>
      <c r="CHJ247" s="83"/>
      <c r="CHK247" s="83"/>
      <c r="CHL247" s="83"/>
      <c r="CHM247" s="83"/>
      <c r="CHN247" s="83"/>
      <c r="CHO247" s="83"/>
      <c r="CHP247" s="83"/>
      <c r="CHQ247" s="83"/>
      <c r="CHR247" s="83"/>
      <c r="CHS247" s="83"/>
      <c r="CHT247" s="83"/>
      <c r="CHU247" s="83"/>
      <c r="CHV247" s="83"/>
      <c r="CHW247" s="83"/>
      <c r="CHX247" s="83"/>
      <c r="CHY247" s="83"/>
      <c r="CHZ247" s="83"/>
      <c r="CIA247" s="83"/>
      <c r="CIB247" s="83"/>
      <c r="CIC247" s="83"/>
      <c r="CID247" s="83"/>
      <c r="CIE247" s="83"/>
      <c r="CIF247" s="83"/>
      <c r="CIG247" s="83"/>
      <c r="CIH247" s="83"/>
      <c r="CII247" s="83"/>
      <c r="CIJ247" s="83"/>
      <c r="CIK247" s="83"/>
      <c r="CIL247" s="83"/>
      <c r="CIM247" s="83"/>
      <c r="CIN247" s="83"/>
      <c r="CIO247" s="83"/>
      <c r="CIP247" s="83"/>
      <c r="CIQ247" s="83"/>
      <c r="CIR247" s="83"/>
      <c r="CIS247" s="83"/>
      <c r="CIT247" s="83"/>
      <c r="CIU247" s="83"/>
      <c r="CIV247" s="83"/>
      <c r="CIW247" s="83"/>
      <c r="CIX247" s="83"/>
      <c r="CIY247" s="83"/>
      <c r="CIZ247" s="83"/>
      <c r="CJA247" s="83"/>
      <c r="CJB247" s="83"/>
      <c r="CJC247" s="83"/>
      <c r="CJD247" s="83"/>
      <c r="CJE247" s="83"/>
      <c r="CJF247" s="83"/>
      <c r="CJG247" s="83"/>
      <c r="CJH247" s="83"/>
      <c r="CJI247" s="83"/>
      <c r="CJJ247" s="83"/>
      <c r="CJK247" s="83"/>
      <c r="CJL247" s="83"/>
      <c r="CJM247" s="83"/>
      <c r="CJN247" s="83"/>
      <c r="CJO247" s="83"/>
      <c r="CJP247" s="83"/>
      <c r="CJQ247" s="83"/>
      <c r="CJR247" s="83"/>
      <c r="CJS247" s="83"/>
      <c r="CJT247" s="83"/>
      <c r="CJU247" s="83"/>
      <c r="CJV247" s="83"/>
      <c r="CJW247" s="83"/>
      <c r="CJX247" s="83"/>
      <c r="CJY247" s="83"/>
      <c r="CJZ247" s="83"/>
      <c r="CKA247" s="83"/>
      <c r="CKB247" s="83"/>
      <c r="CKC247" s="83"/>
      <c r="CKD247" s="83"/>
      <c r="CKE247" s="83"/>
      <c r="CKF247" s="83"/>
      <c r="CKG247" s="83"/>
      <c r="CKH247" s="83"/>
      <c r="CKI247" s="83"/>
      <c r="CKJ247" s="83"/>
      <c r="CKK247" s="83"/>
      <c r="CKL247" s="83"/>
      <c r="CKM247" s="83"/>
      <c r="CKN247" s="83"/>
      <c r="CKO247" s="83"/>
      <c r="CKP247" s="83"/>
      <c r="CKQ247" s="83"/>
      <c r="CKR247" s="83"/>
      <c r="CKS247" s="83"/>
      <c r="CKT247" s="83"/>
      <c r="CKU247" s="83"/>
      <c r="CKV247" s="83"/>
      <c r="CKW247" s="83"/>
      <c r="CKX247" s="83"/>
      <c r="CKY247" s="83"/>
      <c r="CKZ247" s="83"/>
      <c r="CLA247" s="83"/>
      <c r="CLB247" s="83"/>
      <c r="CLC247" s="83"/>
      <c r="CLD247" s="83"/>
      <c r="CLE247" s="83"/>
      <c r="CLF247" s="83"/>
      <c r="CLG247" s="83"/>
      <c r="CLH247" s="83"/>
      <c r="CLI247" s="83"/>
      <c r="CLJ247" s="83"/>
      <c r="CLK247" s="83"/>
      <c r="CLL247" s="83"/>
      <c r="CLM247" s="83"/>
      <c r="CLN247" s="83"/>
      <c r="CLO247" s="83"/>
      <c r="CLP247" s="83"/>
      <c r="CLQ247" s="83"/>
      <c r="CLR247" s="83"/>
      <c r="CLS247" s="83"/>
      <c r="CLT247" s="83"/>
      <c r="CLU247" s="83"/>
      <c r="CLV247" s="83"/>
      <c r="CLW247" s="83"/>
      <c r="CLX247" s="83"/>
      <c r="CLY247" s="83"/>
      <c r="CLZ247" s="83"/>
      <c r="CMA247" s="83"/>
      <c r="CMB247" s="83"/>
      <c r="CMC247" s="83"/>
      <c r="CMD247" s="83"/>
      <c r="CME247" s="83"/>
      <c r="CMF247" s="83"/>
      <c r="CMG247" s="83"/>
      <c r="CMH247" s="83"/>
      <c r="CMI247" s="83"/>
      <c r="CMJ247" s="83"/>
      <c r="CMK247" s="83"/>
      <c r="CML247" s="83"/>
      <c r="CMM247" s="83"/>
      <c r="CMN247" s="83"/>
      <c r="CMO247" s="83"/>
      <c r="CMP247" s="83"/>
      <c r="CMQ247" s="83"/>
      <c r="CMR247" s="83"/>
      <c r="CMS247" s="83"/>
      <c r="CMT247" s="83"/>
      <c r="CMU247" s="83"/>
      <c r="CMV247" s="83"/>
      <c r="CMW247" s="83"/>
      <c r="CMX247" s="83"/>
      <c r="CMY247" s="83"/>
      <c r="CMZ247" s="83"/>
      <c r="CNA247" s="83"/>
      <c r="CNB247" s="83"/>
      <c r="CNC247" s="83"/>
      <c r="CND247" s="83"/>
      <c r="CNE247" s="83"/>
      <c r="CNF247" s="83"/>
      <c r="CNG247" s="83"/>
      <c r="CNH247" s="83"/>
      <c r="CNI247" s="83"/>
      <c r="CNJ247" s="83"/>
      <c r="CNK247" s="83"/>
      <c r="CNL247" s="83"/>
      <c r="CNM247" s="83"/>
      <c r="CNN247" s="83"/>
      <c r="CNO247" s="83"/>
      <c r="CNP247" s="83"/>
      <c r="CNQ247" s="83"/>
      <c r="CNR247" s="83"/>
      <c r="CNS247" s="83"/>
      <c r="CNT247" s="83"/>
      <c r="CNU247" s="83"/>
      <c r="CNV247" s="83"/>
      <c r="CNW247" s="83"/>
      <c r="CNX247" s="83"/>
      <c r="CNY247" s="83"/>
      <c r="CNZ247" s="83"/>
      <c r="COA247" s="83"/>
      <c r="COB247" s="83"/>
      <c r="COC247" s="83"/>
      <c r="COD247" s="83"/>
      <c r="COE247" s="83"/>
      <c r="COF247" s="83"/>
      <c r="COG247" s="83"/>
      <c r="COH247" s="83"/>
      <c r="COI247" s="83"/>
      <c r="COJ247" s="83"/>
      <c r="COK247" s="83"/>
      <c r="COL247" s="83"/>
      <c r="COM247" s="83"/>
      <c r="CON247" s="83"/>
      <c r="COO247" s="83"/>
      <c r="COP247" s="83"/>
      <c r="COQ247" s="83"/>
      <c r="COR247" s="83"/>
      <c r="COS247" s="83"/>
      <c r="COT247" s="83"/>
      <c r="COU247" s="83"/>
      <c r="COV247" s="83"/>
      <c r="COW247" s="83"/>
      <c r="COX247" s="83"/>
      <c r="COY247" s="83"/>
      <c r="COZ247" s="83"/>
      <c r="CPA247" s="83"/>
      <c r="CPB247" s="83"/>
      <c r="CPC247" s="83"/>
      <c r="CPD247" s="83"/>
      <c r="CPE247" s="83"/>
      <c r="CPF247" s="83"/>
      <c r="CPG247" s="83"/>
      <c r="CPH247" s="83"/>
      <c r="CPI247" s="83"/>
      <c r="CPJ247" s="83"/>
      <c r="CPK247" s="83"/>
      <c r="CPL247" s="83"/>
      <c r="CPM247" s="83"/>
      <c r="CPN247" s="83"/>
      <c r="CPO247" s="83"/>
      <c r="CPP247" s="83"/>
      <c r="CPQ247" s="83"/>
      <c r="CPR247" s="83"/>
      <c r="CPS247" s="83"/>
      <c r="CPT247" s="83"/>
      <c r="CPU247" s="83"/>
      <c r="CPV247" s="83"/>
      <c r="CPW247" s="83"/>
      <c r="CPX247" s="83"/>
      <c r="CPY247" s="83"/>
      <c r="CPZ247" s="83"/>
      <c r="CQA247" s="83"/>
      <c r="CQB247" s="83"/>
      <c r="CQC247" s="83"/>
      <c r="CQD247" s="83"/>
      <c r="CQE247" s="83"/>
      <c r="CQF247" s="83"/>
      <c r="CQG247" s="83"/>
      <c r="CQH247" s="83"/>
      <c r="CQI247" s="83"/>
      <c r="CQJ247" s="83"/>
      <c r="CQK247" s="83"/>
      <c r="CQL247" s="83"/>
      <c r="CQM247" s="83"/>
      <c r="CQN247" s="83"/>
      <c r="CQO247" s="83"/>
      <c r="CQP247" s="83"/>
      <c r="CQQ247" s="83"/>
      <c r="CQR247" s="83"/>
      <c r="CQS247" s="83"/>
      <c r="CQT247" s="83"/>
      <c r="CQU247" s="83"/>
      <c r="CQV247" s="83"/>
      <c r="CQW247" s="83"/>
      <c r="CQX247" s="83"/>
      <c r="CQY247" s="83"/>
      <c r="CQZ247" s="83"/>
      <c r="CRA247" s="83"/>
      <c r="CRB247" s="83"/>
      <c r="CRC247" s="83"/>
      <c r="CRD247" s="83"/>
      <c r="CRE247" s="83"/>
      <c r="CRF247" s="83"/>
      <c r="CRG247" s="83"/>
      <c r="CRH247" s="83"/>
      <c r="CRI247" s="83"/>
      <c r="CRJ247" s="83"/>
      <c r="CRK247" s="83"/>
      <c r="CRL247" s="83"/>
      <c r="CRM247" s="83"/>
      <c r="CRN247" s="83"/>
      <c r="CRO247" s="83"/>
      <c r="CRP247" s="83"/>
      <c r="CRQ247" s="83"/>
      <c r="CRR247" s="83"/>
      <c r="CRS247" s="83"/>
      <c r="CRT247" s="83"/>
      <c r="CRU247" s="83"/>
      <c r="CRV247" s="83"/>
      <c r="CRW247" s="83"/>
      <c r="CRX247" s="83"/>
      <c r="CRY247" s="83"/>
      <c r="CRZ247" s="83"/>
      <c r="CSA247" s="83"/>
      <c r="CSB247" s="83"/>
      <c r="CSC247" s="83"/>
      <c r="CSD247" s="83"/>
      <c r="CSE247" s="83"/>
      <c r="CSF247" s="83"/>
      <c r="CSG247" s="83"/>
      <c r="CSH247" s="83"/>
      <c r="CSI247" s="83"/>
      <c r="CSJ247" s="83"/>
      <c r="CSK247" s="83"/>
      <c r="CSL247" s="83"/>
      <c r="CSM247" s="83"/>
      <c r="CSN247" s="83"/>
      <c r="CSO247" s="83"/>
      <c r="CSP247" s="83"/>
      <c r="CSQ247" s="83"/>
      <c r="CSR247" s="83"/>
      <c r="CSS247" s="83"/>
      <c r="CST247" s="83"/>
      <c r="CSU247" s="83"/>
      <c r="CSV247" s="83"/>
      <c r="CSW247" s="83"/>
      <c r="CSX247" s="83"/>
      <c r="CSY247" s="83"/>
      <c r="CSZ247" s="83"/>
      <c r="CTA247" s="83"/>
      <c r="CTB247" s="83"/>
      <c r="CTC247" s="83"/>
      <c r="CTD247" s="83"/>
      <c r="CTE247" s="83"/>
      <c r="CTF247" s="83"/>
      <c r="CTG247" s="83"/>
      <c r="CTH247" s="83"/>
      <c r="CTI247" s="83"/>
      <c r="CTJ247" s="83"/>
      <c r="CTK247" s="83"/>
      <c r="CTL247" s="83"/>
      <c r="CTM247" s="83"/>
      <c r="CTN247" s="83"/>
      <c r="CTO247" s="83"/>
      <c r="CTP247" s="83"/>
      <c r="CTQ247" s="83"/>
      <c r="CTR247" s="83"/>
      <c r="CTS247" s="83"/>
      <c r="CTT247" s="83"/>
      <c r="CTU247" s="83"/>
      <c r="CTV247" s="83"/>
      <c r="CTW247" s="83"/>
      <c r="CTX247" s="83"/>
      <c r="CTY247" s="83"/>
      <c r="CTZ247" s="83"/>
      <c r="CUA247" s="83"/>
      <c r="CUB247" s="83"/>
      <c r="CUC247" s="83"/>
      <c r="CUD247" s="83"/>
      <c r="CUE247" s="83"/>
      <c r="CUF247" s="83"/>
      <c r="CUG247" s="83"/>
      <c r="CUH247" s="83"/>
      <c r="CUI247" s="83"/>
      <c r="CUJ247" s="83"/>
      <c r="CUK247" s="83"/>
      <c r="CUL247" s="83"/>
      <c r="CUM247" s="83"/>
      <c r="CUN247" s="83"/>
      <c r="CUO247" s="83"/>
      <c r="CUP247" s="83"/>
      <c r="CUQ247" s="83"/>
      <c r="CUR247" s="83"/>
      <c r="CUS247" s="83"/>
      <c r="CUT247" s="83"/>
      <c r="CUU247" s="83"/>
      <c r="CUV247" s="83"/>
      <c r="CUW247" s="83"/>
      <c r="CUX247" s="83"/>
      <c r="CUY247" s="83"/>
      <c r="CUZ247" s="83"/>
      <c r="CVA247" s="83"/>
      <c r="CVB247" s="83"/>
      <c r="CVC247" s="83"/>
      <c r="CVD247" s="83"/>
      <c r="CVE247" s="83"/>
      <c r="CVF247" s="83"/>
      <c r="CVG247" s="83"/>
      <c r="CVH247" s="83"/>
      <c r="CVI247" s="83"/>
      <c r="CVJ247" s="83"/>
      <c r="CVK247" s="83"/>
      <c r="CVL247" s="83"/>
      <c r="CVM247" s="83"/>
      <c r="CVN247" s="83"/>
      <c r="CVO247" s="83"/>
      <c r="CVP247" s="83"/>
      <c r="CVQ247" s="83"/>
      <c r="CVR247" s="83"/>
      <c r="CVS247" s="83"/>
      <c r="CVT247" s="83"/>
      <c r="CVU247" s="83"/>
      <c r="CVV247" s="83"/>
      <c r="CVW247" s="83"/>
      <c r="CVX247" s="83"/>
      <c r="CVY247" s="83"/>
      <c r="CVZ247" s="83"/>
      <c r="CWA247" s="83"/>
      <c r="CWB247" s="83"/>
      <c r="CWC247" s="83"/>
      <c r="CWD247" s="83"/>
      <c r="CWE247" s="83"/>
      <c r="CWF247" s="83"/>
      <c r="CWG247" s="83"/>
      <c r="CWH247" s="83"/>
      <c r="CWI247" s="83"/>
      <c r="CWJ247" s="83"/>
      <c r="CWK247" s="83"/>
      <c r="CWL247" s="83"/>
      <c r="CWM247" s="83"/>
      <c r="CWN247" s="83"/>
      <c r="CWO247" s="83"/>
      <c r="CWP247" s="83"/>
      <c r="CWQ247" s="83"/>
      <c r="CWR247" s="83"/>
      <c r="CWS247" s="83"/>
      <c r="CWT247" s="83"/>
      <c r="CWU247" s="83"/>
      <c r="CWV247" s="83"/>
      <c r="CWW247" s="83"/>
      <c r="CWX247" s="83"/>
      <c r="CWY247" s="83"/>
      <c r="CWZ247" s="83"/>
      <c r="CXA247" s="83"/>
      <c r="CXB247" s="83"/>
      <c r="CXC247" s="83"/>
      <c r="CXD247" s="83"/>
      <c r="CXE247" s="83"/>
      <c r="CXF247" s="83"/>
      <c r="CXG247" s="83"/>
      <c r="CXH247" s="83"/>
      <c r="CXI247" s="83"/>
      <c r="CXJ247" s="83"/>
      <c r="CXK247" s="83"/>
      <c r="CXL247" s="83"/>
      <c r="CXM247" s="83"/>
      <c r="CXN247" s="83"/>
      <c r="CXO247" s="83"/>
      <c r="CXP247" s="83"/>
      <c r="CXQ247" s="83"/>
      <c r="CXR247" s="83"/>
      <c r="CXS247" s="83"/>
      <c r="CXT247" s="83"/>
      <c r="CXU247" s="83"/>
      <c r="CXV247" s="83"/>
      <c r="CXW247" s="83"/>
      <c r="CXX247" s="83"/>
      <c r="CXY247" s="83"/>
      <c r="CXZ247" s="83"/>
      <c r="CYA247" s="83"/>
      <c r="CYB247" s="83"/>
      <c r="CYC247" s="83"/>
      <c r="CYD247" s="83"/>
      <c r="CYE247" s="83"/>
      <c r="CYF247" s="83"/>
      <c r="CYG247" s="83"/>
      <c r="CYH247" s="83"/>
      <c r="CYI247" s="83"/>
      <c r="CYJ247" s="83"/>
      <c r="CYK247" s="83"/>
      <c r="CYL247" s="83"/>
      <c r="CYM247" s="83"/>
      <c r="CYN247" s="83"/>
      <c r="CYO247" s="83"/>
      <c r="CYP247" s="83"/>
      <c r="CYQ247" s="83"/>
      <c r="CYR247" s="83"/>
      <c r="CYS247" s="83"/>
      <c r="CYT247" s="83"/>
      <c r="CYU247" s="83"/>
      <c r="CYV247" s="83"/>
      <c r="CYW247" s="83"/>
      <c r="CYX247" s="83"/>
      <c r="CYY247" s="83"/>
      <c r="CYZ247" s="83"/>
      <c r="CZA247" s="83"/>
      <c r="CZB247" s="83"/>
      <c r="CZC247" s="83"/>
      <c r="CZD247" s="83"/>
      <c r="CZE247" s="83"/>
      <c r="CZF247" s="83"/>
      <c r="CZG247" s="83"/>
      <c r="CZH247" s="83"/>
      <c r="CZI247" s="83"/>
      <c r="CZJ247" s="83"/>
      <c r="CZK247" s="83"/>
      <c r="CZL247" s="83"/>
      <c r="CZM247" s="83"/>
      <c r="CZN247" s="83"/>
      <c r="CZO247" s="83"/>
      <c r="CZP247" s="83"/>
      <c r="CZQ247" s="83"/>
      <c r="CZR247" s="83"/>
      <c r="CZS247" s="83"/>
      <c r="CZT247" s="83"/>
      <c r="CZU247" s="83"/>
      <c r="CZV247" s="83"/>
      <c r="CZW247" s="83"/>
      <c r="CZX247" s="83"/>
      <c r="CZY247" s="83"/>
      <c r="CZZ247" s="83"/>
      <c r="DAA247" s="83"/>
      <c r="DAB247" s="83"/>
      <c r="DAC247" s="83"/>
      <c r="DAD247" s="83"/>
      <c r="DAE247" s="83"/>
      <c r="DAF247" s="83"/>
      <c r="DAG247" s="83"/>
      <c r="DAH247" s="83"/>
      <c r="DAI247" s="83"/>
      <c r="DAJ247" s="83"/>
      <c r="DAK247" s="83"/>
      <c r="DAL247" s="83"/>
      <c r="DAM247" s="83"/>
      <c r="DAN247" s="83"/>
      <c r="DAO247" s="83"/>
      <c r="DAP247" s="83"/>
      <c r="DAQ247" s="83"/>
      <c r="DAR247" s="83"/>
      <c r="DAS247" s="83"/>
      <c r="DAT247" s="83"/>
      <c r="DAU247" s="83"/>
      <c r="DAV247" s="83"/>
      <c r="DAW247" s="83"/>
      <c r="DAX247" s="83"/>
      <c r="DAY247" s="83"/>
      <c r="DAZ247" s="83"/>
      <c r="DBA247" s="83"/>
      <c r="DBB247" s="83"/>
      <c r="DBC247" s="83"/>
      <c r="DBD247" s="83"/>
      <c r="DBE247" s="83"/>
      <c r="DBF247" s="83"/>
      <c r="DBG247" s="83"/>
      <c r="DBH247" s="83"/>
      <c r="DBI247" s="83"/>
      <c r="DBJ247" s="83"/>
      <c r="DBK247" s="83"/>
      <c r="DBL247" s="83"/>
      <c r="DBM247" s="83"/>
      <c r="DBN247" s="83"/>
      <c r="DBO247" s="83"/>
      <c r="DBP247" s="83"/>
      <c r="DBQ247" s="83"/>
      <c r="DBR247" s="83"/>
      <c r="DBS247" s="83"/>
      <c r="DBT247" s="83"/>
      <c r="DBU247" s="83"/>
      <c r="DBV247" s="83"/>
      <c r="DBW247" s="83"/>
      <c r="DBX247" s="83"/>
      <c r="DBY247" s="83"/>
      <c r="DBZ247" s="83"/>
      <c r="DCA247" s="83"/>
      <c r="DCB247" s="83"/>
      <c r="DCC247" s="83"/>
      <c r="DCD247" s="83"/>
      <c r="DCE247" s="83"/>
      <c r="DCF247" s="83"/>
      <c r="DCG247" s="83"/>
      <c r="DCH247" s="83"/>
      <c r="DCI247" s="83"/>
      <c r="DCJ247" s="83"/>
      <c r="DCK247" s="83"/>
      <c r="DCL247" s="83"/>
      <c r="DCM247" s="83"/>
      <c r="DCN247" s="83"/>
      <c r="DCO247" s="83"/>
      <c r="DCP247" s="83"/>
      <c r="DCQ247" s="83"/>
      <c r="DCR247" s="83"/>
      <c r="DCS247" s="83"/>
      <c r="DCT247" s="83"/>
      <c r="DCU247" s="83"/>
      <c r="DCV247" s="83"/>
      <c r="DCW247" s="83"/>
      <c r="DCX247" s="83"/>
      <c r="DCY247" s="83"/>
      <c r="DCZ247" s="83"/>
      <c r="DDA247" s="83"/>
      <c r="DDB247" s="83"/>
      <c r="DDC247" s="83"/>
      <c r="DDD247" s="83"/>
      <c r="DDE247" s="83"/>
      <c r="DDF247" s="83"/>
      <c r="DDG247" s="83"/>
      <c r="DDH247" s="83"/>
      <c r="DDI247" s="83"/>
      <c r="DDJ247" s="83"/>
      <c r="DDK247" s="83"/>
      <c r="DDL247" s="83"/>
      <c r="DDM247" s="83"/>
      <c r="DDN247" s="83"/>
      <c r="DDO247" s="83"/>
      <c r="DDP247" s="83"/>
      <c r="DDQ247" s="83"/>
      <c r="DDR247" s="83"/>
      <c r="DDS247" s="83"/>
      <c r="DDT247" s="83"/>
      <c r="DDU247" s="83"/>
      <c r="DDV247" s="83"/>
      <c r="DDW247" s="83"/>
      <c r="DDX247" s="83"/>
      <c r="DDY247" s="83"/>
      <c r="DDZ247" s="83"/>
      <c r="DEA247" s="83"/>
      <c r="DEB247" s="83"/>
      <c r="DEC247" s="83"/>
      <c r="DED247" s="83"/>
      <c r="DEE247" s="83"/>
      <c r="DEF247" s="83"/>
      <c r="DEG247" s="83"/>
      <c r="DEH247" s="83"/>
      <c r="DEI247" s="83"/>
      <c r="DEJ247" s="83"/>
      <c r="DEK247" s="83"/>
      <c r="DEL247" s="83"/>
      <c r="DEM247" s="83"/>
      <c r="DEN247" s="83"/>
      <c r="DEO247" s="83"/>
      <c r="DEP247" s="83"/>
      <c r="DEQ247" s="83"/>
      <c r="DER247" s="83"/>
      <c r="DES247" s="83"/>
      <c r="DET247" s="83"/>
      <c r="DEU247" s="83"/>
      <c r="DEV247" s="83"/>
      <c r="DEW247" s="83"/>
      <c r="DEX247" s="83"/>
      <c r="DEY247" s="83"/>
      <c r="DEZ247" s="83"/>
      <c r="DFA247" s="83"/>
      <c r="DFB247" s="83"/>
      <c r="DFC247" s="83"/>
      <c r="DFD247" s="83"/>
      <c r="DFE247" s="83"/>
      <c r="DFF247" s="83"/>
      <c r="DFG247" s="83"/>
      <c r="DFH247" s="83"/>
      <c r="DFI247" s="83"/>
      <c r="DFJ247" s="83"/>
      <c r="DFK247" s="83"/>
      <c r="DFL247" s="83"/>
      <c r="DFM247" s="83"/>
      <c r="DFN247" s="83"/>
      <c r="DFO247" s="83"/>
      <c r="DFP247" s="83"/>
      <c r="DFQ247" s="83"/>
      <c r="DFR247" s="83"/>
      <c r="DFS247" s="83"/>
      <c r="DFT247" s="83"/>
      <c r="DFU247" s="83"/>
      <c r="DFV247" s="83"/>
      <c r="DFW247" s="83"/>
      <c r="DFX247" s="83"/>
      <c r="DFY247" s="83"/>
      <c r="DFZ247" s="83"/>
      <c r="DGA247" s="83"/>
      <c r="DGB247" s="83"/>
      <c r="DGC247" s="83"/>
      <c r="DGD247" s="83"/>
      <c r="DGE247" s="83"/>
      <c r="DGF247" s="83"/>
      <c r="DGG247" s="83"/>
      <c r="DGH247" s="83"/>
      <c r="DGI247" s="83"/>
      <c r="DGJ247" s="83"/>
      <c r="DGK247" s="83"/>
      <c r="DGL247" s="83"/>
      <c r="DGM247" s="83"/>
      <c r="DGN247" s="83"/>
      <c r="DGO247" s="83"/>
      <c r="DGP247" s="83"/>
      <c r="DGQ247" s="83"/>
      <c r="DGR247" s="83"/>
      <c r="DGS247" s="83"/>
      <c r="DGT247" s="83"/>
      <c r="DGU247" s="83"/>
      <c r="DGV247" s="83"/>
      <c r="DGW247" s="83"/>
      <c r="DGX247" s="83"/>
      <c r="DGY247" s="83"/>
      <c r="DGZ247" s="83"/>
      <c r="DHA247" s="83"/>
      <c r="DHB247" s="83"/>
      <c r="DHC247" s="83"/>
      <c r="DHD247" s="83"/>
      <c r="DHE247" s="83"/>
      <c r="DHF247" s="83"/>
      <c r="DHG247" s="83"/>
      <c r="DHH247" s="83"/>
      <c r="DHI247" s="83"/>
      <c r="DHJ247" s="83"/>
      <c r="DHK247" s="83"/>
      <c r="DHL247" s="83"/>
      <c r="DHM247" s="83"/>
      <c r="DHN247" s="83"/>
      <c r="DHO247" s="83"/>
      <c r="DHP247" s="83"/>
      <c r="DHQ247" s="83"/>
      <c r="DHR247" s="83"/>
      <c r="DHS247" s="83"/>
      <c r="DHT247" s="83"/>
      <c r="DHU247" s="83"/>
      <c r="DHV247" s="83"/>
      <c r="DHW247" s="83"/>
      <c r="DHX247" s="83"/>
      <c r="DHY247" s="83"/>
      <c r="DHZ247" s="83"/>
      <c r="DIA247" s="83"/>
      <c r="DIB247" s="83"/>
      <c r="DIC247" s="83"/>
      <c r="DID247" s="83"/>
      <c r="DIE247" s="83"/>
      <c r="DIF247" s="83"/>
      <c r="DIG247" s="83"/>
      <c r="DIH247" s="83"/>
      <c r="DII247" s="83"/>
      <c r="DIJ247" s="83"/>
      <c r="DIK247" s="83"/>
      <c r="DIL247" s="83"/>
      <c r="DIM247" s="83"/>
      <c r="DIN247" s="83"/>
      <c r="DIO247" s="83"/>
      <c r="DIP247" s="83"/>
      <c r="DIQ247" s="83"/>
      <c r="DIR247" s="83"/>
      <c r="DIS247" s="83"/>
      <c r="DIT247" s="83"/>
      <c r="DIU247" s="83"/>
      <c r="DIV247" s="83"/>
      <c r="DIW247" s="83"/>
      <c r="DIX247" s="83"/>
    </row>
    <row r="248" spans="1:2962" ht="15.75">
      <c r="A248" s="72" t="s">
        <v>526</v>
      </c>
      <c r="B248" s="77" t="s">
        <v>527</v>
      </c>
      <c r="C248" s="73" t="s">
        <v>528</v>
      </c>
      <c r="D248" s="75">
        <v>42326</v>
      </c>
      <c r="E248" s="76" t="s">
        <v>529</v>
      </c>
      <c r="F248" s="69">
        <v>25000000</v>
      </c>
      <c r="G248" s="42"/>
      <c r="H248" s="51"/>
      <c r="I248" s="52"/>
      <c r="J248" s="53">
        <f t="shared" si="6"/>
        <v>28650700000</v>
      </c>
      <c r="K248" s="54">
        <f t="shared" si="7"/>
        <v>25000000</v>
      </c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  <c r="EF248" s="83"/>
      <c r="EG248" s="83"/>
      <c r="EH248" s="83"/>
      <c r="EI248" s="83"/>
      <c r="EJ248" s="83"/>
      <c r="EK248" s="83"/>
      <c r="EL248" s="83"/>
      <c r="EM248" s="83"/>
      <c r="EN248" s="83"/>
      <c r="EO248" s="83"/>
      <c r="EP248" s="83"/>
      <c r="EQ248" s="83"/>
      <c r="ER248" s="83"/>
      <c r="ES248" s="83"/>
      <c r="ET248" s="83"/>
      <c r="EU248" s="83"/>
      <c r="EV248" s="83"/>
      <c r="EW248" s="83"/>
      <c r="EX248" s="83"/>
      <c r="EY248" s="83"/>
      <c r="EZ248" s="83"/>
      <c r="FA248" s="83"/>
      <c r="FB248" s="83"/>
      <c r="FC248" s="83"/>
      <c r="FD248" s="83"/>
      <c r="FE248" s="83"/>
      <c r="FF248" s="83"/>
      <c r="FG248" s="83"/>
      <c r="FH248" s="83"/>
      <c r="FI248" s="83"/>
      <c r="FJ248" s="83"/>
      <c r="FK248" s="83"/>
      <c r="FL248" s="83"/>
      <c r="FM248" s="83"/>
      <c r="FN248" s="83"/>
      <c r="FO248" s="83"/>
      <c r="FP248" s="83"/>
      <c r="FQ248" s="83"/>
      <c r="FR248" s="83"/>
      <c r="FS248" s="83"/>
      <c r="FT248" s="83"/>
      <c r="FU248" s="83"/>
      <c r="FV248" s="83"/>
      <c r="FW248" s="83"/>
      <c r="FX248" s="83"/>
      <c r="FY248" s="83"/>
      <c r="FZ248" s="83"/>
      <c r="GA248" s="83"/>
      <c r="GB248" s="83"/>
      <c r="GC248" s="83"/>
      <c r="GD248" s="83"/>
      <c r="GE248" s="83"/>
      <c r="GF248" s="83"/>
      <c r="GG248" s="83"/>
      <c r="GH248" s="83"/>
      <c r="GI248" s="83"/>
      <c r="GJ248" s="83"/>
      <c r="GK248" s="83"/>
      <c r="GL248" s="83"/>
      <c r="GM248" s="83"/>
      <c r="GN248" s="83"/>
      <c r="GO248" s="83"/>
      <c r="GP248" s="83"/>
      <c r="GQ248" s="83"/>
      <c r="GR248" s="83"/>
      <c r="GS248" s="83"/>
      <c r="GT248" s="83"/>
      <c r="GU248" s="83"/>
      <c r="GV248" s="83"/>
      <c r="GW248" s="83"/>
      <c r="GX248" s="83"/>
      <c r="GY248" s="83"/>
      <c r="GZ248" s="83"/>
      <c r="HA248" s="83"/>
      <c r="HB248" s="83"/>
      <c r="HC248" s="83"/>
      <c r="HD248" s="83"/>
      <c r="HE248" s="83"/>
      <c r="HF248" s="83"/>
      <c r="HG248" s="83"/>
      <c r="HH248" s="83"/>
      <c r="HI248" s="83"/>
      <c r="HJ248" s="83"/>
      <c r="HK248" s="83"/>
      <c r="HL248" s="83"/>
      <c r="HM248" s="83"/>
      <c r="HN248" s="83"/>
      <c r="HO248" s="83"/>
      <c r="HP248" s="83"/>
      <c r="HQ248" s="83"/>
      <c r="HR248" s="83"/>
      <c r="HS248" s="83"/>
      <c r="HT248" s="83"/>
      <c r="HU248" s="83"/>
      <c r="HV248" s="83"/>
      <c r="HW248" s="83"/>
      <c r="HX248" s="83"/>
      <c r="HY248" s="83"/>
      <c r="HZ248" s="83"/>
      <c r="IA248" s="83"/>
      <c r="IB248" s="83"/>
      <c r="IC248" s="83"/>
      <c r="ID248" s="83"/>
      <c r="IE248" s="83"/>
      <c r="IF248" s="83"/>
      <c r="IG248" s="83"/>
      <c r="IH248" s="83"/>
      <c r="II248" s="83"/>
      <c r="IJ248" s="83"/>
      <c r="IK248" s="83"/>
      <c r="IL248" s="83"/>
      <c r="IM248" s="83"/>
      <c r="IN248" s="83"/>
      <c r="IO248" s="83"/>
      <c r="IP248" s="83"/>
      <c r="IQ248" s="83"/>
      <c r="IR248" s="83"/>
      <c r="IS248" s="83"/>
      <c r="IT248" s="83"/>
      <c r="IU248" s="83"/>
      <c r="IV248" s="83"/>
      <c r="IW248" s="83"/>
      <c r="IX248" s="83"/>
      <c r="IY248" s="83"/>
      <c r="IZ248" s="83"/>
      <c r="JA248" s="83"/>
      <c r="JB248" s="83"/>
      <c r="JC248" s="83"/>
      <c r="JD248" s="83"/>
      <c r="JE248" s="83"/>
      <c r="JF248" s="83"/>
      <c r="JG248" s="83"/>
      <c r="JH248" s="83"/>
      <c r="JI248" s="83"/>
      <c r="JJ248" s="83"/>
      <c r="JK248" s="83"/>
      <c r="JL248" s="83"/>
      <c r="JM248" s="83"/>
      <c r="JN248" s="83"/>
      <c r="JO248" s="83"/>
      <c r="JP248" s="83"/>
      <c r="JQ248" s="83"/>
      <c r="JR248" s="83"/>
      <c r="JS248" s="83"/>
      <c r="JT248" s="83"/>
      <c r="JU248" s="83"/>
      <c r="JV248" s="83"/>
      <c r="JW248" s="83"/>
      <c r="JX248" s="83"/>
      <c r="JY248" s="83"/>
      <c r="JZ248" s="83"/>
      <c r="KA248" s="83"/>
      <c r="KB248" s="83"/>
      <c r="KC248" s="83"/>
      <c r="KD248" s="83"/>
      <c r="KE248" s="83"/>
      <c r="KF248" s="83"/>
      <c r="KG248" s="83"/>
      <c r="KH248" s="83"/>
      <c r="KI248" s="83"/>
      <c r="KJ248" s="83"/>
      <c r="KK248" s="83"/>
      <c r="KL248" s="83"/>
      <c r="KM248" s="83"/>
      <c r="KN248" s="83"/>
      <c r="KO248" s="83"/>
      <c r="KP248" s="83"/>
      <c r="KQ248" s="83"/>
      <c r="KR248" s="83"/>
      <c r="KS248" s="83"/>
      <c r="KT248" s="83"/>
      <c r="KU248" s="83"/>
      <c r="KV248" s="83"/>
      <c r="KW248" s="83"/>
      <c r="KX248" s="83"/>
      <c r="KY248" s="83"/>
      <c r="KZ248" s="83"/>
      <c r="LA248" s="83"/>
      <c r="LB248" s="83"/>
      <c r="LC248" s="83"/>
      <c r="LD248" s="83"/>
      <c r="LE248" s="83"/>
      <c r="LF248" s="83"/>
      <c r="LG248" s="83"/>
      <c r="LH248" s="83"/>
      <c r="LI248" s="83"/>
      <c r="LJ248" s="83"/>
      <c r="LK248" s="83"/>
      <c r="LL248" s="83"/>
      <c r="LM248" s="83"/>
      <c r="LN248" s="83"/>
      <c r="LO248" s="83"/>
      <c r="LP248" s="83"/>
      <c r="LQ248" s="83"/>
      <c r="LR248" s="83"/>
      <c r="LS248" s="83"/>
      <c r="LT248" s="83"/>
      <c r="LU248" s="83"/>
      <c r="LV248" s="83"/>
      <c r="LW248" s="83"/>
      <c r="LX248" s="83"/>
      <c r="LY248" s="83"/>
      <c r="LZ248" s="83"/>
      <c r="MA248" s="83"/>
      <c r="MB248" s="83"/>
      <c r="MC248" s="83"/>
      <c r="MD248" s="83"/>
      <c r="ME248" s="83"/>
      <c r="MF248" s="83"/>
      <c r="MG248" s="83"/>
      <c r="MH248" s="83"/>
      <c r="MI248" s="83"/>
      <c r="MJ248" s="83"/>
      <c r="MK248" s="83"/>
      <c r="ML248" s="83"/>
      <c r="MM248" s="83"/>
      <c r="MN248" s="83"/>
      <c r="MO248" s="83"/>
      <c r="MP248" s="83"/>
      <c r="MQ248" s="83"/>
      <c r="MR248" s="83"/>
      <c r="MS248" s="83"/>
      <c r="MT248" s="83"/>
      <c r="MU248" s="83"/>
      <c r="MV248" s="83"/>
      <c r="MW248" s="83"/>
      <c r="MX248" s="83"/>
      <c r="MY248" s="83"/>
      <c r="MZ248" s="83"/>
      <c r="NA248" s="83"/>
      <c r="NB248" s="83"/>
      <c r="NC248" s="83"/>
      <c r="ND248" s="83"/>
      <c r="NE248" s="83"/>
      <c r="NF248" s="83"/>
      <c r="NG248" s="83"/>
      <c r="NH248" s="83"/>
      <c r="NI248" s="83"/>
      <c r="NJ248" s="83"/>
      <c r="NK248" s="83"/>
      <c r="NL248" s="83"/>
      <c r="NM248" s="83"/>
      <c r="NN248" s="83"/>
      <c r="NO248" s="83"/>
      <c r="NP248" s="83"/>
      <c r="NQ248" s="83"/>
      <c r="NR248" s="83"/>
      <c r="NS248" s="83"/>
      <c r="NT248" s="83"/>
      <c r="NU248" s="83"/>
      <c r="NV248" s="83"/>
      <c r="NW248" s="83"/>
      <c r="NX248" s="83"/>
      <c r="NY248" s="83"/>
      <c r="NZ248" s="83"/>
      <c r="OA248" s="83"/>
      <c r="OB248" s="83"/>
      <c r="OC248" s="83"/>
      <c r="OD248" s="83"/>
      <c r="OE248" s="83"/>
      <c r="OF248" s="83"/>
      <c r="OG248" s="83"/>
      <c r="OH248" s="83"/>
      <c r="OI248" s="83"/>
      <c r="OJ248" s="83"/>
      <c r="OK248" s="83"/>
      <c r="OL248" s="83"/>
      <c r="OM248" s="83"/>
      <c r="ON248" s="83"/>
      <c r="OO248" s="83"/>
      <c r="OP248" s="83"/>
      <c r="OQ248" s="83"/>
      <c r="OR248" s="83"/>
      <c r="OS248" s="83"/>
      <c r="OT248" s="83"/>
      <c r="OU248" s="83"/>
      <c r="OV248" s="83"/>
      <c r="OW248" s="83"/>
      <c r="OX248" s="83"/>
      <c r="OY248" s="83"/>
      <c r="OZ248" s="83"/>
      <c r="PA248" s="83"/>
      <c r="PB248" s="83"/>
      <c r="PC248" s="83"/>
      <c r="PD248" s="83"/>
      <c r="PE248" s="83"/>
      <c r="PF248" s="83"/>
      <c r="PG248" s="83"/>
      <c r="PH248" s="83"/>
      <c r="PI248" s="83"/>
      <c r="PJ248" s="83"/>
      <c r="PK248" s="83"/>
      <c r="PL248" s="83"/>
      <c r="PM248" s="83"/>
      <c r="PN248" s="83"/>
      <c r="PO248" s="83"/>
      <c r="PP248" s="83"/>
      <c r="PQ248" s="83"/>
      <c r="PR248" s="83"/>
      <c r="PS248" s="83"/>
      <c r="PT248" s="83"/>
      <c r="PU248" s="83"/>
      <c r="PV248" s="83"/>
      <c r="PW248" s="83"/>
      <c r="PX248" s="83"/>
      <c r="PY248" s="83"/>
      <c r="PZ248" s="83"/>
      <c r="QA248" s="83"/>
      <c r="QB248" s="83"/>
      <c r="QC248" s="83"/>
      <c r="QD248" s="83"/>
      <c r="QE248" s="83"/>
      <c r="QF248" s="83"/>
      <c r="QG248" s="83"/>
      <c r="QH248" s="83"/>
      <c r="QI248" s="83"/>
      <c r="QJ248" s="83"/>
      <c r="QK248" s="83"/>
      <c r="QL248" s="83"/>
      <c r="QM248" s="83"/>
      <c r="QN248" s="83"/>
      <c r="QO248" s="83"/>
      <c r="QP248" s="83"/>
      <c r="QQ248" s="83"/>
      <c r="QR248" s="83"/>
      <c r="QS248" s="83"/>
      <c r="QT248" s="83"/>
      <c r="QU248" s="83"/>
      <c r="QV248" s="83"/>
      <c r="QW248" s="83"/>
      <c r="QX248" s="83"/>
      <c r="QY248" s="83"/>
      <c r="QZ248" s="83"/>
      <c r="RA248" s="83"/>
      <c r="RB248" s="83"/>
      <c r="RC248" s="83"/>
      <c r="RD248" s="83"/>
      <c r="RE248" s="83"/>
      <c r="RF248" s="83"/>
      <c r="RG248" s="83"/>
      <c r="RH248" s="83"/>
      <c r="RI248" s="83"/>
      <c r="RJ248" s="83"/>
      <c r="RK248" s="83"/>
      <c r="RL248" s="83"/>
      <c r="RM248" s="83"/>
      <c r="RN248" s="83"/>
      <c r="RO248" s="83"/>
      <c r="RP248" s="83"/>
      <c r="RQ248" s="83"/>
      <c r="RR248" s="83"/>
      <c r="RS248" s="83"/>
      <c r="RT248" s="83"/>
      <c r="RU248" s="83"/>
      <c r="RV248" s="83"/>
      <c r="RW248" s="83"/>
      <c r="RX248" s="83"/>
      <c r="RY248" s="83"/>
      <c r="RZ248" s="83"/>
      <c r="SA248" s="83"/>
      <c r="SB248" s="83"/>
      <c r="SC248" s="83"/>
      <c r="SD248" s="83"/>
      <c r="SE248" s="83"/>
      <c r="SF248" s="83"/>
      <c r="SG248" s="83"/>
      <c r="SH248" s="83"/>
      <c r="SI248" s="83"/>
      <c r="SJ248" s="83"/>
      <c r="SK248" s="83"/>
      <c r="SL248" s="83"/>
      <c r="SM248" s="83"/>
      <c r="SN248" s="83"/>
      <c r="SO248" s="83"/>
      <c r="SP248" s="83"/>
      <c r="SQ248" s="83"/>
      <c r="SR248" s="83"/>
      <c r="SS248" s="83"/>
      <c r="ST248" s="83"/>
      <c r="SU248" s="83"/>
      <c r="SV248" s="83"/>
      <c r="SW248" s="83"/>
      <c r="SX248" s="83"/>
      <c r="SY248" s="83"/>
      <c r="SZ248" s="83"/>
      <c r="TA248" s="83"/>
      <c r="TB248" s="83"/>
      <c r="TC248" s="83"/>
      <c r="TD248" s="83"/>
      <c r="TE248" s="83"/>
      <c r="TF248" s="83"/>
      <c r="TG248" s="83"/>
      <c r="TH248" s="83"/>
      <c r="TI248" s="83"/>
      <c r="TJ248" s="83"/>
      <c r="TK248" s="83"/>
      <c r="TL248" s="83"/>
      <c r="TM248" s="83"/>
      <c r="TN248" s="83"/>
      <c r="TO248" s="83"/>
      <c r="TP248" s="83"/>
      <c r="TQ248" s="83"/>
      <c r="TR248" s="83"/>
      <c r="TS248" s="83"/>
      <c r="TT248" s="83"/>
      <c r="TU248" s="83"/>
      <c r="TV248" s="83"/>
      <c r="TW248" s="83"/>
      <c r="TX248" s="83"/>
      <c r="TY248" s="83"/>
      <c r="TZ248" s="83"/>
      <c r="UA248" s="83"/>
      <c r="UB248" s="83"/>
      <c r="UC248" s="83"/>
      <c r="UD248" s="83"/>
      <c r="UE248" s="83"/>
      <c r="UF248" s="83"/>
      <c r="UG248" s="83"/>
      <c r="UH248" s="83"/>
      <c r="UI248" s="83"/>
      <c r="UJ248" s="83"/>
      <c r="UK248" s="83"/>
      <c r="UL248" s="83"/>
      <c r="UM248" s="83"/>
      <c r="UN248" s="83"/>
      <c r="UO248" s="83"/>
      <c r="UP248" s="83"/>
      <c r="UQ248" s="83"/>
      <c r="UR248" s="83"/>
      <c r="US248" s="83"/>
      <c r="UT248" s="83"/>
      <c r="UU248" s="83"/>
      <c r="UV248" s="83"/>
      <c r="UW248" s="83"/>
      <c r="UX248" s="83"/>
      <c r="UY248" s="83"/>
      <c r="UZ248" s="83"/>
      <c r="VA248" s="83"/>
      <c r="VB248" s="83"/>
      <c r="VC248" s="83"/>
      <c r="VD248" s="83"/>
      <c r="VE248" s="83"/>
      <c r="VF248" s="83"/>
      <c r="VG248" s="83"/>
      <c r="VH248" s="83"/>
      <c r="VI248" s="83"/>
      <c r="VJ248" s="83"/>
      <c r="VK248" s="83"/>
      <c r="VL248" s="83"/>
      <c r="VM248" s="83"/>
      <c r="VN248" s="83"/>
      <c r="VO248" s="83"/>
      <c r="VP248" s="83"/>
      <c r="VQ248" s="83"/>
      <c r="VR248" s="83"/>
      <c r="VS248" s="83"/>
      <c r="VT248" s="83"/>
      <c r="VU248" s="83"/>
      <c r="VV248" s="83"/>
      <c r="VW248" s="83"/>
      <c r="VX248" s="83"/>
      <c r="VY248" s="83"/>
      <c r="VZ248" s="83"/>
      <c r="WA248" s="83"/>
      <c r="WB248" s="83"/>
      <c r="WC248" s="83"/>
      <c r="WD248" s="83"/>
      <c r="WE248" s="83"/>
      <c r="WF248" s="83"/>
      <c r="WG248" s="83"/>
      <c r="WH248" s="83"/>
      <c r="WI248" s="83"/>
      <c r="WJ248" s="83"/>
      <c r="WK248" s="83"/>
      <c r="WL248" s="83"/>
      <c r="WM248" s="83"/>
      <c r="WN248" s="83"/>
      <c r="WO248" s="83"/>
      <c r="WP248" s="83"/>
      <c r="WQ248" s="83"/>
      <c r="WR248" s="83"/>
      <c r="WS248" s="83"/>
      <c r="WT248" s="83"/>
      <c r="WU248" s="83"/>
      <c r="WV248" s="83"/>
      <c r="WW248" s="83"/>
      <c r="WX248" s="83"/>
      <c r="WY248" s="83"/>
      <c r="WZ248" s="83"/>
      <c r="XA248" s="83"/>
      <c r="XB248" s="83"/>
      <c r="XC248" s="83"/>
      <c r="XD248" s="83"/>
      <c r="XE248" s="83"/>
      <c r="XF248" s="83"/>
      <c r="XG248" s="83"/>
      <c r="XH248" s="83"/>
      <c r="XI248" s="83"/>
      <c r="XJ248" s="83"/>
      <c r="XK248" s="83"/>
      <c r="XL248" s="83"/>
      <c r="XM248" s="83"/>
      <c r="XN248" s="83"/>
      <c r="XO248" s="83"/>
      <c r="XP248" s="83"/>
      <c r="XQ248" s="83"/>
      <c r="XR248" s="83"/>
      <c r="XS248" s="83"/>
      <c r="XT248" s="83"/>
      <c r="XU248" s="83"/>
      <c r="XV248" s="83"/>
      <c r="XW248" s="83"/>
      <c r="XX248" s="83"/>
      <c r="XY248" s="83"/>
      <c r="XZ248" s="83"/>
      <c r="YA248" s="83"/>
      <c r="YB248" s="83"/>
      <c r="YC248" s="83"/>
      <c r="YD248" s="83"/>
      <c r="YE248" s="83"/>
      <c r="YF248" s="83"/>
      <c r="YG248" s="83"/>
      <c r="YH248" s="83"/>
      <c r="YI248" s="83"/>
      <c r="YJ248" s="83"/>
      <c r="YK248" s="83"/>
      <c r="YL248" s="83"/>
      <c r="YM248" s="83"/>
      <c r="YN248" s="83"/>
      <c r="YO248" s="83"/>
      <c r="YP248" s="83"/>
      <c r="YQ248" s="83"/>
      <c r="YR248" s="83"/>
      <c r="YS248" s="83"/>
      <c r="YT248" s="83"/>
      <c r="YU248" s="83"/>
      <c r="YV248" s="83"/>
      <c r="YW248" s="83"/>
      <c r="YX248" s="83"/>
      <c r="YY248" s="83"/>
      <c r="YZ248" s="83"/>
      <c r="ZA248" s="83"/>
      <c r="ZB248" s="83"/>
      <c r="ZC248" s="83"/>
      <c r="ZD248" s="83"/>
      <c r="ZE248" s="83"/>
      <c r="ZF248" s="83"/>
      <c r="ZG248" s="83"/>
      <c r="ZH248" s="83"/>
      <c r="ZI248" s="83"/>
      <c r="ZJ248" s="83"/>
      <c r="ZK248" s="83"/>
      <c r="ZL248" s="83"/>
      <c r="ZM248" s="83"/>
      <c r="ZN248" s="83"/>
      <c r="ZO248" s="83"/>
      <c r="ZP248" s="83"/>
      <c r="ZQ248" s="83"/>
      <c r="ZR248" s="83"/>
      <c r="ZS248" s="83"/>
      <c r="ZT248" s="83"/>
      <c r="ZU248" s="83"/>
      <c r="ZV248" s="83"/>
      <c r="ZW248" s="83"/>
      <c r="ZX248" s="83"/>
      <c r="ZY248" s="83"/>
      <c r="ZZ248" s="83"/>
      <c r="AAA248" s="83"/>
      <c r="AAB248" s="83"/>
      <c r="AAC248" s="83"/>
      <c r="AAD248" s="83"/>
      <c r="AAE248" s="83"/>
      <c r="AAF248" s="83"/>
      <c r="AAG248" s="83"/>
      <c r="AAH248" s="83"/>
      <c r="AAI248" s="83"/>
      <c r="AAJ248" s="83"/>
      <c r="AAK248" s="83"/>
      <c r="AAL248" s="83"/>
      <c r="AAM248" s="83"/>
      <c r="AAN248" s="83"/>
      <c r="AAO248" s="83"/>
      <c r="AAP248" s="83"/>
      <c r="AAQ248" s="83"/>
      <c r="AAR248" s="83"/>
      <c r="AAS248" s="83"/>
      <c r="AAT248" s="83"/>
      <c r="AAU248" s="83"/>
      <c r="AAV248" s="83"/>
      <c r="AAW248" s="83"/>
      <c r="AAX248" s="83"/>
      <c r="AAY248" s="83"/>
      <c r="AAZ248" s="83"/>
      <c r="ABA248" s="83"/>
      <c r="ABB248" s="83"/>
      <c r="ABC248" s="83"/>
      <c r="ABD248" s="83"/>
      <c r="ABE248" s="83"/>
      <c r="ABF248" s="83"/>
      <c r="ABG248" s="83"/>
      <c r="ABH248" s="83"/>
      <c r="ABI248" s="83"/>
      <c r="ABJ248" s="83"/>
      <c r="ABK248" s="83"/>
      <c r="ABL248" s="83"/>
      <c r="ABM248" s="83"/>
      <c r="ABN248" s="83"/>
      <c r="ABO248" s="83"/>
      <c r="ABP248" s="83"/>
      <c r="ABQ248" s="83"/>
      <c r="ABR248" s="83"/>
      <c r="ABS248" s="83"/>
      <c r="ABT248" s="83"/>
      <c r="ABU248" s="83"/>
      <c r="ABV248" s="83"/>
      <c r="ABW248" s="83"/>
      <c r="ABX248" s="83"/>
      <c r="ABY248" s="83"/>
      <c r="ABZ248" s="83"/>
      <c r="ACA248" s="83"/>
      <c r="ACB248" s="83"/>
      <c r="ACC248" s="83"/>
      <c r="ACD248" s="83"/>
      <c r="ACE248" s="83"/>
      <c r="ACF248" s="83"/>
      <c r="ACG248" s="83"/>
      <c r="ACH248" s="83"/>
      <c r="ACI248" s="83"/>
      <c r="ACJ248" s="83"/>
      <c r="ACK248" s="83"/>
      <c r="ACL248" s="83"/>
      <c r="ACM248" s="83"/>
      <c r="ACN248" s="83"/>
      <c r="ACO248" s="83"/>
      <c r="ACP248" s="83"/>
      <c r="ACQ248" s="83"/>
      <c r="ACR248" s="83"/>
      <c r="ACS248" s="83"/>
      <c r="ACT248" s="83"/>
      <c r="ACU248" s="83"/>
      <c r="ACV248" s="83"/>
      <c r="ACW248" s="83"/>
      <c r="ACX248" s="83"/>
      <c r="ACY248" s="83"/>
      <c r="ACZ248" s="83"/>
      <c r="ADA248" s="83"/>
      <c r="ADB248" s="83"/>
      <c r="ADC248" s="83"/>
      <c r="ADD248" s="83"/>
      <c r="ADE248" s="83"/>
      <c r="ADF248" s="83"/>
      <c r="ADG248" s="83"/>
      <c r="ADH248" s="83"/>
      <c r="ADI248" s="83"/>
      <c r="ADJ248" s="83"/>
      <c r="ADK248" s="83"/>
      <c r="ADL248" s="83"/>
      <c r="ADM248" s="83"/>
      <c r="ADN248" s="83"/>
      <c r="ADO248" s="83"/>
      <c r="ADP248" s="83"/>
      <c r="ADQ248" s="83"/>
      <c r="ADR248" s="83"/>
      <c r="ADS248" s="83"/>
      <c r="ADT248" s="83"/>
      <c r="ADU248" s="83"/>
      <c r="ADV248" s="83"/>
      <c r="ADW248" s="83"/>
      <c r="ADX248" s="83"/>
      <c r="ADY248" s="83"/>
      <c r="ADZ248" s="83"/>
      <c r="AEA248" s="83"/>
      <c r="AEB248" s="83"/>
      <c r="AEC248" s="83"/>
      <c r="AED248" s="83"/>
      <c r="AEE248" s="83"/>
      <c r="AEF248" s="83"/>
      <c r="AEG248" s="83"/>
      <c r="AEH248" s="83"/>
      <c r="AEI248" s="83"/>
      <c r="AEJ248" s="83"/>
      <c r="AEK248" s="83"/>
      <c r="AEL248" s="83"/>
      <c r="AEM248" s="83"/>
      <c r="AEN248" s="83"/>
      <c r="AEO248" s="83"/>
      <c r="AEP248" s="83"/>
      <c r="AEQ248" s="83"/>
      <c r="AER248" s="83"/>
      <c r="AES248" s="83"/>
      <c r="AET248" s="83"/>
      <c r="AEU248" s="83"/>
      <c r="AEV248" s="83"/>
      <c r="AEW248" s="83"/>
      <c r="AEX248" s="83"/>
      <c r="AEY248" s="83"/>
      <c r="AEZ248" s="83"/>
      <c r="AFA248" s="83"/>
      <c r="AFB248" s="83"/>
      <c r="AFC248" s="83"/>
      <c r="AFD248" s="83"/>
      <c r="AFE248" s="83"/>
      <c r="AFF248" s="83"/>
      <c r="AFG248" s="83"/>
      <c r="AFH248" s="83"/>
      <c r="AFI248" s="83"/>
      <c r="AFJ248" s="83"/>
      <c r="AFK248" s="83"/>
      <c r="AFL248" s="83"/>
      <c r="AFM248" s="83"/>
      <c r="AFN248" s="83"/>
      <c r="AFO248" s="83"/>
      <c r="AFP248" s="83"/>
      <c r="AFQ248" s="83"/>
      <c r="AFR248" s="83"/>
      <c r="AFS248" s="83"/>
      <c r="AFT248" s="83"/>
      <c r="AFU248" s="83"/>
      <c r="AFV248" s="83"/>
      <c r="AFW248" s="83"/>
      <c r="AFX248" s="83"/>
      <c r="AFY248" s="83"/>
      <c r="AFZ248" s="83"/>
      <c r="AGA248" s="83"/>
      <c r="AGB248" s="83"/>
      <c r="AGC248" s="83"/>
      <c r="AGD248" s="83"/>
      <c r="AGE248" s="83"/>
      <c r="AGF248" s="83"/>
      <c r="AGG248" s="83"/>
      <c r="AGH248" s="83"/>
      <c r="AGI248" s="83"/>
      <c r="AGJ248" s="83"/>
      <c r="AGK248" s="83"/>
      <c r="AGL248" s="83"/>
      <c r="AGM248" s="83"/>
      <c r="AGN248" s="83"/>
      <c r="AGO248" s="83"/>
      <c r="AGP248" s="83"/>
      <c r="AGQ248" s="83"/>
      <c r="AGR248" s="83"/>
      <c r="AGS248" s="83"/>
      <c r="AGT248" s="83"/>
      <c r="AGU248" s="83"/>
      <c r="AGV248" s="83"/>
      <c r="AGW248" s="83"/>
      <c r="AGX248" s="83"/>
      <c r="AGY248" s="83"/>
      <c r="AGZ248" s="83"/>
      <c r="AHA248" s="83"/>
      <c r="AHB248" s="83"/>
      <c r="AHC248" s="83"/>
      <c r="AHD248" s="83"/>
      <c r="AHE248" s="83"/>
      <c r="AHF248" s="83"/>
      <c r="AHG248" s="83"/>
      <c r="AHH248" s="83"/>
      <c r="AHI248" s="83"/>
      <c r="AHJ248" s="83"/>
      <c r="AHK248" s="83"/>
      <c r="AHL248" s="83"/>
      <c r="AHM248" s="83"/>
      <c r="AHN248" s="83"/>
      <c r="AHO248" s="83"/>
      <c r="AHP248" s="83"/>
      <c r="AHQ248" s="83"/>
      <c r="AHR248" s="83"/>
      <c r="AHS248" s="83"/>
      <c r="AHT248" s="83"/>
      <c r="AHU248" s="83"/>
      <c r="AHV248" s="83"/>
      <c r="AHW248" s="83"/>
      <c r="AHX248" s="83"/>
      <c r="AHY248" s="83"/>
      <c r="AHZ248" s="83"/>
      <c r="AIA248" s="83"/>
      <c r="AIB248" s="83"/>
      <c r="AIC248" s="83"/>
      <c r="AID248" s="83"/>
      <c r="AIE248" s="83"/>
      <c r="AIF248" s="83"/>
      <c r="AIG248" s="83"/>
      <c r="AIH248" s="83"/>
      <c r="AII248" s="83"/>
      <c r="AIJ248" s="83"/>
      <c r="AIK248" s="83"/>
      <c r="AIL248" s="83"/>
      <c r="AIM248" s="83"/>
      <c r="AIN248" s="83"/>
      <c r="AIO248" s="83"/>
      <c r="AIP248" s="83"/>
      <c r="AIQ248" s="83"/>
      <c r="AIR248" s="83"/>
      <c r="AIS248" s="83"/>
      <c r="AIT248" s="83"/>
      <c r="AIU248" s="83"/>
      <c r="AIV248" s="83"/>
      <c r="AIW248" s="83"/>
      <c r="AIX248" s="83"/>
      <c r="AIY248" s="83"/>
      <c r="AIZ248" s="83"/>
      <c r="AJA248" s="83"/>
      <c r="AJB248" s="83"/>
      <c r="AJC248" s="83"/>
      <c r="AJD248" s="83"/>
      <c r="AJE248" s="83"/>
      <c r="AJF248" s="83"/>
      <c r="AJG248" s="83"/>
      <c r="AJH248" s="83"/>
      <c r="AJI248" s="83"/>
      <c r="AJJ248" s="83"/>
      <c r="AJK248" s="83"/>
      <c r="AJL248" s="83"/>
      <c r="AJM248" s="83"/>
      <c r="AJN248" s="83"/>
      <c r="AJO248" s="83"/>
      <c r="AJP248" s="83"/>
      <c r="AJQ248" s="83"/>
      <c r="AJR248" s="83"/>
      <c r="AJS248" s="83"/>
      <c r="AJT248" s="83"/>
      <c r="AJU248" s="83"/>
      <c r="AJV248" s="83"/>
      <c r="AJW248" s="83"/>
      <c r="AJX248" s="83"/>
      <c r="AJY248" s="83"/>
      <c r="AJZ248" s="83"/>
      <c r="AKA248" s="83"/>
      <c r="AKB248" s="83"/>
      <c r="AKC248" s="83"/>
      <c r="AKD248" s="83"/>
      <c r="AKE248" s="83"/>
      <c r="AKF248" s="83"/>
      <c r="AKG248" s="83"/>
      <c r="AKH248" s="83"/>
      <c r="AKI248" s="83"/>
      <c r="AKJ248" s="83"/>
      <c r="AKK248" s="83"/>
      <c r="AKL248" s="83"/>
      <c r="AKM248" s="83"/>
      <c r="AKN248" s="83"/>
      <c r="AKO248" s="83"/>
      <c r="AKP248" s="83"/>
      <c r="AKQ248" s="83"/>
      <c r="AKR248" s="83"/>
      <c r="AKS248" s="83"/>
      <c r="AKT248" s="83"/>
      <c r="AKU248" s="83"/>
      <c r="AKV248" s="83"/>
      <c r="AKW248" s="83"/>
      <c r="AKX248" s="83"/>
      <c r="AKY248" s="83"/>
      <c r="AKZ248" s="83"/>
      <c r="ALA248" s="83"/>
      <c r="ALB248" s="83"/>
      <c r="ALC248" s="83"/>
      <c r="ALD248" s="83"/>
      <c r="ALE248" s="83"/>
      <c r="ALF248" s="83"/>
      <c r="ALG248" s="83"/>
      <c r="ALH248" s="83"/>
      <c r="ALI248" s="83"/>
      <c r="ALJ248" s="83"/>
      <c r="ALK248" s="83"/>
      <c r="ALL248" s="83"/>
      <c r="ALM248" s="83"/>
      <c r="ALN248" s="83"/>
      <c r="ALO248" s="83"/>
      <c r="ALP248" s="83"/>
      <c r="ALQ248" s="83"/>
      <c r="ALR248" s="83"/>
      <c r="ALS248" s="83"/>
      <c r="ALT248" s="83"/>
      <c r="ALU248" s="83"/>
      <c r="ALV248" s="83"/>
      <c r="ALW248" s="83"/>
      <c r="ALX248" s="83"/>
      <c r="ALY248" s="83"/>
      <c r="ALZ248" s="83"/>
      <c r="AMA248" s="83"/>
      <c r="AMB248" s="83"/>
      <c r="AMC248" s="83"/>
      <c r="AMD248" s="83"/>
      <c r="AME248" s="83"/>
      <c r="AMF248" s="83"/>
      <c r="AMG248" s="83"/>
      <c r="AMH248" s="83"/>
      <c r="AMI248" s="83"/>
      <c r="AMJ248" s="83"/>
      <c r="AMK248" s="83"/>
      <c r="AML248" s="83"/>
      <c r="AMM248" s="83"/>
      <c r="AMN248" s="83"/>
      <c r="AMO248" s="83"/>
      <c r="AMP248" s="83"/>
      <c r="AMQ248" s="83"/>
      <c r="AMR248" s="83"/>
      <c r="AMS248" s="83"/>
      <c r="AMT248" s="83"/>
      <c r="AMU248" s="83"/>
      <c r="AMV248" s="83"/>
      <c r="AMW248" s="83"/>
      <c r="AMX248" s="83"/>
      <c r="AMY248" s="83"/>
      <c r="AMZ248" s="83"/>
      <c r="ANA248" s="83"/>
      <c r="ANB248" s="83"/>
      <c r="ANC248" s="83"/>
      <c r="AND248" s="83"/>
      <c r="ANE248" s="83"/>
      <c r="ANF248" s="83"/>
      <c r="ANG248" s="83"/>
      <c r="ANH248" s="83"/>
      <c r="ANI248" s="83"/>
      <c r="ANJ248" s="83"/>
      <c r="ANK248" s="83"/>
      <c r="ANL248" s="83"/>
      <c r="ANM248" s="83"/>
      <c r="ANN248" s="83"/>
      <c r="ANO248" s="83"/>
      <c r="ANP248" s="83"/>
      <c r="ANQ248" s="83"/>
      <c r="ANR248" s="83"/>
      <c r="ANS248" s="83"/>
      <c r="ANT248" s="83"/>
      <c r="ANU248" s="83"/>
      <c r="ANV248" s="83"/>
      <c r="ANW248" s="83"/>
      <c r="ANX248" s="83"/>
      <c r="ANY248" s="83"/>
      <c r="ANZ248" s="83"/>
      <c r="AOA248" s="83"/>
      <c r="AOB248" s="83"/>
      <c r="AOC248" s="83"/>
      <c r="AOD248" s="83"/>
      <c r="AOE248" s="83"/>
      <c r="AOF248" s="83"/>
      <c r="AOG248" s="83"/>
      <c r="AOH248" s="83"/>
      <c r="AOI248" s="83"/>
      <c r="AOJ248" s="83"/>
      <c r="AOK248" s="83"/>
      <c r="AOL248" s="83"/>
      <c r="AOM248" s="83"/>
      <c r="AON248" s="83"/>
      <c r="AOO248" s="83"/>
      <c r="AOP248" s="83"/>
      <c r="AOQ248" s="83"/>
      <c r="AOR248" s="83"/>
      <c r="AOS248" s="83"/>
      <c r="AOT248" s="83"/>
      <c r="AOU248" s="83"/>
      <c r="AOV248" s="83"/>
      <c r="AOW248" s="83"/>
      <c r="AOX248" s="83"/>
      <c r="AOY248" s="83"/>
      <c r="AOZ248" s="83"/>
      <c r="APA248" s="83"/>
      <c r="APB248" s="83"/>
      <c r="APC248" s="83"/>
      <c r="APD248" s="83"/>
      <c r="APE248" s="83"/>
      <c r="APF248" s="83"/>
      <c r="APG248" s="83"/>
      <c r="APH248" s="83"/>
      <c r="API248" s="83"/>
      <c r="APJ248" s="83"/>
      <c r="APK248" s="83"/>
      <c r="APL248" s="83"/>
      <c r="APM248" s="83"/>
      <c r="APN248" s="83"/>
      <c r="APO248" s="83"/>
      <c r="APP248" s="83"/>
      <c r="APQ248" s="83"/>
      <c r="APR248" s="83"/>
      <c r="APS248" s="83"/>
      <c r="APT248" s="83"/>
      <c r="APU248" s="83"/>
      <c r="APV248" s="83"/>
      <c r="APW248" s="83"/>
      <c r="APX248" s="83"/>
      <c r="APY248" s="83"/>
      <c r="APZ248" s="83"/>
      <c r="AQA248" s="83"/>
      <c r="AQB248" s="83"/>
      <c r="AQC248" s="83"/>
      <c r="AQD248" s="83"/>
      <c r="AQE248" s="83"/>
      <c r="AQF248" s="83"/>
      <c r="AQG248" s="83"/>
      <c r="AQH248" s="83"/>
      <c r="AQI248" s="83"/>
      <c r="AQJ248" s="83"/>
      <c r="AQK248" s="83"/>
      <c r="AQL248" s="83"/>
      <c r="AQM248" s="83"/>
      <c r="AQN248" s="83"/>
      <c r="AQO248" s="83"/>
      <c r="AQP248" s="83"/>
      <c r="AQQ248" s="83"/>
      <c r="AQR248" s="83"/>
      <c r="AQS248" s="83"/>
      <c r="AQT248" s="83"/>
      <c r="AQU248" s="83"/>
      <c r="AQV248" s="83"/>
      <c r="AQW248" s="83"/>
      <c r="AQX248" s="83"/>
      <c r="AQY248" s="83"/>
      <c r="AQZ248" s="83"/>
      <c r="ARA248" s="83"/>
      <c r="ARB248" s="83"/>
      <c r="ARC248" s="83"/>
      <c r="ARD248" s="83"/>
      <c r="ARE248" s="83"/>
      <c r="ARF248" s="83"/>
      <c r="ARG248" s="83"/>
      <c r="ARH248" s="83"/>
      <c r="ARI248" s="83"/>
      <c r="ARJ248" s="83"/>
      <c r="ARK248" s="83"/>
      <c r="ARL248" s="83"/>
      <c r="ARM248" s="83"/>
      <c r="ARN248" s="83"/>
      <c r="ARO248" s="83"/>
      <c r="ARP248" s="83"/>
      <c r="ARQ248" s="83"/>
      <c r="ARR248" s="83"/>
      <c r="ARS248" s="83"/>
      <c r="ART248" s="83"/>
      <c r="ARU248" s="83"/>
      <c r="ARV248" s="83"/>
      <c r="ARW248" s="83"/>
      <c r="ARX248" s="83"/>
      <c r="ARY248" s="83"/>
      <c r="ARZ248" s="83"/>
      <c r="ASA248" s="83"/>
      <c r="ASB248" s="83"/>
      <c r="ASC248" s="83"/>
      <c r="ASD248" s="83"/>
      <c r="ASE248" s="83"/>
      <c r="ASF248" s="83"/>
      <c r="ASG248" s="83"/>
      <c r="ASH248" s="83"/>
      <c r="ASI248" s="83"/>
      <c r="ASJ248" s="83"/>
      <c r="ASK248" s="83"/>
      <c r="ASL248" s="83"/>
      <c r="ASM248" s="83"/>
      <c r="ASN248" s="83"/>
      <c r="ASO248" s="83"/>
      <c r="ASP248" s="83"/>
      <c r="ASQ248" s="83"/>
      <c r="ASR248" s="83"/>
      <c r="ASS248" s="83"/>
      <c r="AST248" s="83"/>
      <c r="ASU248" s="83"/>
      <c r="ASV248" s="83"/>
      <c r="ASW248" s="83"/>
      <c r="ASX248" s="83"/>
      <c r="ASY248" s="83"/>
      <c r="ASZ248" s="83"/>
      <c r="ATA248" s="83"/>
      <c r="ATB248" s="83"/>
      <c r="ATC248" s="83"/>
      <c r="ATD248" s="83"/>
      <c r="ATE248" s="83"/>
      <c r="ATF248" s="83"/>
      <c r="ATG248" s="83"/>
      <c r="ATH248" s="83"/>
      <c r="ATI248" s="83"/>
      <c r="ATJ248" s="83"/>
      <c r="ATK248" s="83"/>
      <c r="ATL248" s="83"/>
      <c r="ATM248" s="83"/>
      <c r="ATN248" s="83"/>
      <c r="ATO248" s="83"/>
      <c r="ATP248" s="83"/>
      <c r="ATQ248" s="83"/>
      <c r="ATR248" s="83"/>
      <c r="ATS248" s="83"/>
      <c r="ATT248" s="83"/>
      <c r="ATU248" s="83"/>
      <c r="ATV248" s="83"/>
      <c r="ATW248" s="83"/>
      <c r="ATX248" s="83"/>
      <c r="ATY248" s="83"/>
      <c r="ATZ248" s="83"/>
      <c r="AUA248" s="83"/>
      <c r="AUB248" s="83"/>
      <c r="AUC248" s="83"/>
      <c r="AUD248" s="83"/>
      <c r="AUE248" s="83"/>
      <c r="AUF248" s="83"/>
      <c r="AUG248" s="83"/>
      <c r="AUH248" s="83"/>
      <c r="AUI248" s="83"/>
      <c r="AUJ248" s="83"/>
      <c r="AUK248" s="83"/>
      <c r="AUL248" s="83"/>
      <c r="AUM248" s="83"/>
      <c r="AUN248" s="83"/>
      <c r="AUO248" s="83"/>
      <c r="AUP248" s="83"/>
      <c r="AUQ248" s="83"/>
      <c r="AUR248" s="83"/>
      <c r="AUS248" s="83"/>
      <c r="AUT248" s="83"/>
      <c r="AUU248" s="83"/>
      <c r="AUV248" s="83"/>
      <c r="AUW248" s="83"/>
      <c r="AUX248" s="83"/>
      <c r="AUY248" s="83"/>
      <c r="AUZ248" s="83"/>
      <c r="AVA248" s="83"/>
      <c r="AVB248" s="83"/>
      <c r="AVC248" s="83"/>
      <c r="AVD248" s="83"/>
      <c r="AVE248" s="83"/>
      <c r="AVF248" s="83"/>
      <c r="AVG248" s="83"/>
      <c r="AVH248" s="83"/>
      <c r="AVI248" s="83"/>
      <c r="AVJ248" s="83"/>
      <c r="AVK248" s="83"/>
      <c r="AVL248" s="83"/>
      <c r="AVM248" s="83"/>
      <c r="AVN248" s="83"/>
      <c r="AVO248" s="83"/>
      <c r="AVP248" s="83"/>
      <c r="AVQ248" s="83"/>
      <c r="AVR248" s="83"/>
      <c r="AVS248" s="83"/>
      <c r="AVT248" s="83"/>
      <c r="AVU248" s="83"/>
      <c r="AVV248" s="83"/>
      <c r="AVW248" s="83"/>
      <c r="AVX248" s="83"/>
      <c r="AVY248" s="83"/>
      <c r="AVZ248" s="83"/>
      <c r="AWA248" s="83"/>
      <c r="AWB248" s="83"/>
      <c r="AWC248" s="83"/>
      <c r="AWD248" s="83"/>
      <c r="AWE248" s="83"/>
      <c r="AWF248" s="83"/>
      <c r="AWG248" s="83"/>
      <c r="AWH248" s="83"/>
      <c r="AWI248" s="83"/>
      <c r="AWJ248" s="83"/>
      <c r="AWK248" s="83"/>
      <c r="AWL248" s="83"/>
      <c r="AWM248" s="83"/>
      <c r="AWN248" s="83"/>
      <c r="AWO248" s="83"/>
      <c r="AWP248" s="83"/>
      <c r="AWQ248" s="83"/>
      <c r="AWR248" s="83"/>
      <c r="AWS248" s="83"/>
      <c r="AWT248" s="83"/>
      <c r="AWU248" s="83"/>
      <c r="AWV248" s="83"/>
      <c r="AWW248" s="83"/>
      <c r="AWX248" s="83"/>
      <c r="AWY248" s="83"/>
      <c r="AWZ248" s="83"/>
      <c r="AXA248" s="83"/>
      <c r="AXB248" s="83"/>
      <c r="AXC248" s="83"/>
      <c r="AXD248" s="83"/>
      <c r="AXE248" s="83"/>
      <c r="AXF248" s="83"/>
      <c r="AXG248" s="83"/>
      <c r="AXH248" s="83"/>
      <c r="AXI248" s="83"/>
      <c r="AXJ248" s="83"/>
      <c r="AXK248" s="83"/>
      <c r="AXL248" s="83"/>
      <c r="AXM248" s="83"/>
      <c r="AXN248" s="83"/>
      <c r="AXO248" s="83"/>
      <c r="AXP248" s="83"/>
      <c r="AXQ248" s="83"/>
      <c r="AXR248" s="83"/>
      <c r="AXS248" s="83"/>
      <c r="AXT248" s="83"/>
      <c r="AXU248" s="83"/>
      <c r="AXV248" s="83"/>
      <c r="AXW248" s="83"/>
      <c r="AXX248" s="83"/>
      <c r="AXY248" s="83"/>
      <c r="AXZ248" s="83"/>
      <c r="AYA248" s="83"/>
      <c r="AYB248" s="83"/>
      <c r="AYC248" s="83"/>
      <c r="AYD248" s="83"/>
      <c r="AYE248" s="83"/>
      <c r="AYF248" s="83"/>
      <c r="AYG248" s="83"/>
      <c r="AYH248" s="83"/>
      <c r="AYI248" s="83"/>
      <c r="AYJ248" s="83"/>
      <c r="AYK248" s="83"/>
      <c r="AYL248" s="83"/>
      <c r="AYM248" s="83"/>
      <c r="AYN248" s="83"/>
      <c r="AYO248" s="83"/>
      <c r="AYP248" s="83"/>
      <c r="AYQ248" s="83"/>
      <c r="AYR248" s="83"/>
      <c r="AYS248" s="83"/>
      <c r="AYT248" s="83"/>
      <c r="AYU248" s="83"/>
      <c r="AYV248" s="83"/>
      <c r="AYW248" s="83"/>
      <c r="AYX248" s="83"/>
      <c r="AYY248" s="83"/>
      <c r="AYZ248" s="83"/>
      <c r="AZA248" s="83"/>
      <c r="AZB248" s="83"/>
      <c r="AZC248" s="83"/>
      <c r="AZD248" s="83"/>
      <c r="AZE248" s="83"/>
      <c r="AZF248" s="83"/>
      <c r="AZG248" s="83"/>
      <c r="AZH248" s="83"/>
      <c r="AZI248" s="83"/>
      <c r="AZJ248" s="83"/>
      <c r="AZK248" s="83"/>
      <c r="AZL248" s="83"/>
      <c r="AZM248" s="83"/>
      <c r="AZN248" s="83"/>
      <c r="AZO248" s="83"/>
      <c r="AZP248" s="83"/>
      <c r="AZQ248" s="83"/>
      <c r="AZR248" s="83"/>
      <c r="AZS248" s="83"/>
      <c r="AZT248" s="83"/>
      <c r="AZU248" s="83"/>
      <c r="AZV248" s="83"/>
      <c r="AZW248" s="83"/>
      <c r="AZX248" s="83"/>
      <c r="AZY248" s="83"/>
      <c r="AZZ248" s="83"/>
      <c r="BAA248" s="83"/>
      <c r="BAB248" s="83"/>
      <c r="BAC248" s="83"/>
      <c r="BAD248" s="83"/>
      <c r="BAE248" s="83"/>
      <c r="BAF248" s="83"/>
      <c r="BAG248" s="83"/>
      <c r="BAH248" s="83"/>
      <c r="BAI248" s="83"/>
      <c r="BAJ248" s="83"/>
      <c r="BAK248" s="83"/>
      <c r="BAL248" s="83"/>
      <c r="BAM248" s="83"/>
      <c r="BAN248" s="83"/>
      <c r="BAO248" s="83"/>
      <c r="BAP248" s="83"/>
      <c r="BAQ248" s="83"/>
      <c r="BAR248" s="83"/>
      <c r="BAS248" s="83"/>
      <c r="BAT248" s="83"/>
      <c r="BAU248" s="83"/>
      <c r="BAV248" s="83"/>
      <c r="BAW248" s="83"/>
      <c r="BAX248" s="83"/>
      <c r="BAY248" s="83"/>
      <c r="BAZ248" s="83"/>
      <c r="BBA248" s="83"/>
      <c r="BBB248" s="83"/>
      <c r="BBC248" s="83"/>
      <c r="BBD248" s="83"/>
      <c r="BBE248" s="83"/>
      <c r="BBF248" s="83"/>
      <c r="BBG248" s="83"/>
      <c r="BBH248" s="83"/>
      <c r="BBI248" s="83"/>
      <c r="BBJ248" s="83"/>
      <c r="BBK248" s="83"/>
      <c r="BBL248" s="83"/>
      <c r="BBM248" s="83"/>
      <c r="BBN248" s="83"/>
      <c r="BBO248" s="83"/>
      <c r="BBP248" s="83"/>
      <c r="BBQ248" s="83"/>
      <c r="BBR248" s="83"/>
      <c r="BBS248" s="83"/>
      <c r="BBT248" s="83"/>
      <c r="BBU248" s="83"/>
      <c r="BBV248" s="83"/>
      <c r="BBW248" s="83"/>
      <c r="BBX248" s="83"/>
      <c r="BBY248" s="83"/>
      <c r="BBZ248" s="83"/>
      <c r="BCA248" s="83"/>
      <c r="BCB248" s="83"/>
      <c r="BCC248" s="83"/>
      <c r="BCD248" s="83"/>
      <c r="BCE248" s="83"/>
      <c r="BCF248" s="83"/>
      <c r="BCG248" s="83"/>
      <c r="BCH248" s="83"/>
      <c r="BCI248" s="83"/>
      <c r="BCJ248" s="83"/>
      <c r="BCK248" s="83"/>
      <c r="BCL248" s="83"/>
      <c r="BCM248" s="83"/>
      <c r="BCN248" s="83"/>
      <c r="BCO248" s="83"/>
      <c r="BCP248" s="83"/>
      <c r="BCQ248" s="83"/>
      <c r="BCR248" s="83"/>
      <c r="BCS248" s="83"/>
      <c r="BCT248" s="83"/>
      <c r="BCU248" s="83"/>
      <c r="BCV248" s="83"/>
      <c r="BCW248" s="83"/>
      <c r="BCX248" s="83"/>
      <c r="BCY248" s="83"/>
      <c r="BCZ248" s="83"/>
      <c r="BDA248" s="83"/>
      <c r="BDB248" s="83"/>
      <c r="BDC248" s="83"/>
      <c r="BDD248" s="83"/>
      <c r="BDE248" s="83"/>
      <c r="BDF248" s="83"/>
      <c r="BDG248" s="83"/>
      <c r="BDH248" s="83"/>
      <c r="BDI248" s="83"/>
      <c r="BDJ248" s="83"/>
      <c r="BDK248" s="83"/>
      <c r="BDL248" s="83"/>
      <c r="BDM248" s="83"/>
      <c r="BDN248" s="83"/>
      <c r="BDO248" s="83"/>
      <c r="BDP248" s="83"/>
      <c r="BDQ248" s="83"/>
      <c r="BDR248" s="83"/>
      <c r="BDS248" s="83"/>
      <c r="BDT248" s="83"/>
      <c r="BDU248" s="83"/>
      <c r="BDV248" s="83"/>
      <c r="BDW248" s="83"/>
      <c r="BDX248" s="83"/>
      <c r="BDY248" s="83"/>
      <c r="BDZ248" s="83"/>
      <c r="BEA248" s="83"/>
      <c r="BEB248" s="83"/>
      <c r="BEC248" s="83"/>
      <c r="BED248" s="83"/>
      <c r="BEE248" s="83"/>
      <c r="BEF248" s="83"/>
      <c r="BEG248" s="83"/>
      <c r="BEH248" s="83"/>
      <c r="BEI248" s="83"/>
      <c r="BEJ248" s="83"/>
      <c r="BEK248" s="83"/>
      <c r="BEL248" s="83"/>
      <c r="BEM248" s="83"/>
      <c r="BEN248" s="83"/>
      <c r="BEO248" s="83"/>
      <c r="BEP248" s="83"/>
      <c r="BEQ248" s="83"/>
      <c r="BER248" s="83"/>
      <c r="BES248" s="83"/>
      <c r="BET248" s="83"/>
      <c r="BEU248" s="83"/>
      <c r="BEV248" s="83"/>
      <c r="BEW248" s="83"/>
      <c r="BEX248" s="83"/>
      <c r="BEY248" s="83"/>
      <c r="BEZ248" s="83"/>
      <c r="BFA248" s="83"/>
      <c r="BFB248" s="83"/>
      <c r="BFC248" s="83"/>
      <c r="BFD248" s="83"/>
      <c r="BFE248" s="83"/>
      <c r="BFF248" s="83"/>
      <c r="BFG248" s="83"/>
      <c r="BFH248" s="83"/>
      <c r="BFI248" s="83"/>
      <c r="BFJ248" s="83"/>
      <c r="BFK248" s="83"/>
      <c r="BFL248" s="83"/>
      <c r="BFM248" s="83"/>
      <c r="BFN248" s="83"/>
      <c r="BFO248" s="83"/>
      <c r="BFP248" s="83"/>
      <c r="BFQ248" s="83"/>
      <c r="BFR248" s="83"/>
      <c r="BFS248" s="83"/>
      <c r="BFT248" s="83"/>
      <c r="BFU248" s="83"/>
      <c r="BFV248" s="83"/>
      <c r="BFW248" s="83"/>
      <c r="BFX248" s="83"/>
      <c r="BFY248" s="83"/>
      <c r="BFZ248" s="83"/>
      <c r="BGA248" s="83"/>
      <c r="BGB248" s="83"/>
      <c r="BGC248" s="83"/>
      <c r="BGD248" s="83"/>
      <c r="BGE248" s="83"/>
      <c r="BGF248" s="83"/>
      <c r="BGG248" s="83"/>
      <c r="BGH248" s="83"/>
      <c r="BGI248" s="83"/>
      <c r="BGJ248" s="83"/>
      <c r="BGK248" s="83"/>
      <c r="BGL248" s="83"/>
      <c r="BGM248" s="83"/>
      <c r="BGN248" s="83"/>
      <c r="BGO248" s="83"/>
      <c r="BGP248" s="83"/>
      <c r="BGQ248" s="83"/>
      <c r="BGR248" s="83"/>
      <c r="BGS248" s="83"/>
      <c r="BGT248" s="83"/>
      <c r="BGU248" s="83"/>
      <c r="BGV248" s="83"/>
      <c r="BGW248" s="83"/>
      <c r="BGX248" s="83"/>
      <c r="BGY248" s="83"/>
      <c r="BGZ248" s="83"/>
      <c r="BHA248" s="83"/>
      <c r="BHB248" s="83"/>
      <c r="BHC248" s="83"/>
      <c r="BHD248" s="83"/>
      <c r="BHE248" s="83"/>
      <c r="BHF248" s="83"/>
      <c r="BHG248" s="83"/>
      <c r="BHH248" s="83"/>
      <c r="BHI248" s="83"/>
      <c r="BHJ248" s="83"/>
      <c r="BHK248" s="83"/>
      <c r="BHL248" s="83"/>
      <c r="BHM248" s="83"/>
      <c r="BHN248" s="83"/>
      <c r="BHO248" s="83"/>
      <c r="BHP248" s="83"/>
      <c r="BHQ248" s="83"/>
      <c r="BHR248" s="83"/>
      <c r="BHS248" s="83"/>
      <c r="BHT248" s="83"/>
      <c r="BHU248" s="83"/>
      <c r="BHV248" s="83"/>
      <c r="BHW248" s="83"/>
      <c r="BHX248" s="83"/>
      <c r="BHY248" s="83"/>
      <c r="BHZ248" s="83"/>
      <c r="BIA248" s="83"/>
      <c r="BIB248" s="83"/>
      <c r="BIC248" s="83"/>
      <c r="BID248" s="83"/>
      <c r="BIE248" s="83"/>
      <c r="BIF248" s="83"/>
      <c r="BIG248" s="83"/>
      <c r="BIH248" s="83"/>
      <c r="BII248" s="83"/>
      <c r="BIJ248" s="83"/>
      <c r="BIK248" s="83"/>
      <c r="BIL248" s="83"/>
      <c r="BIM248" s="83"/>
      <c r="BIN248" s="83"/>
      <c r="BIO248" s="83"/>
      <c r="BIP248" s="83"/>
      <c r="BIQ248" s="83"/>
      <c r="BIR248" s="83"/>
      <c r="BIS248" s="83"/>
      <c r="BIT248" s="83"/>
      <c r="BIU248" s="83"/>
      <c r="BIV248" s="83"/>
      <c r="BIW248" s="83"/>
      <c r="BIX248" s="83"/>
      <c r="BIY248" s="83"/>
      <c r="BIZ248" s="83"/>
      <c r="BJA248" s="83"/>
      <c r="BJB248" s="83"/>
      <c r="BJC248" s="83"/>
      <c r="BJD248" s="83"/>
      <c r="BJE248" s="83"/>
      <c r="BJF248" s="83"/>
      <c r="BJG248" s="83"/>
      <c r="BJH248" s="83"/>
      <c r="BJI248" s="83"/>
      <c r="BJJ248" s="83"/>
      <c r="BJK248" s="83"/>
      <c r="BJL248" s="83"/>
      <c r="BJM248" s="83"/>
      <c r="BJN248" s="83"/>
      <c r="BJO248" s="83"/>
      <c r="BJP248" s="83"/>
      <c r="BJQ248" s="83"/>
      <c r="BJR248" s="83"/>
      <c r="BJS248" s="83"/>
      <c r="BJT248" s="83"/>
      <c r="BJU248" s="83"/>
      <c r="BJV248" s="83"/>
      <c r="BJW248" s="83"/>
      <c r="BJX248" s="83"/>
      <c r="BJY248" s="83"/>
      <c r="BJZ248" s="83"/>
      <c r="BKA248" s="83"/>
      <c r="BKB248" s="83"/>
      <c r="BKC248" s="83"/>
      <c r="BKD248" s="83"/>
      <c r="BKE248" s="83"/>
      <c r="BKF248" s="83"/>
      <c r="BKG248" s="83"/>
      <c r="BKH248" s="83"/>
      <c r="BKI248" s="83"/>
      <c r="BKJ248" s="83"/>
      <c r="BKK248" s="83"/>
      <c r="BKL248" s="83"/>
      <c r="BKM248" s="83"/>
      <c r="BKN248" s="83"/>
      <c r="BKO248" s="83"/>
      <c r="BKP248" s="83"/>
      <c r="BKQ248" s="83"/>
      <c r="BKR248" s="83"/>
      <c r="BKS248" s="83"/>
      <c r="BKT248" s="83"/>
      <c r="BKU248" s="83"/>
      <c r="BKV248" s="83"/>
      <c r="BKW248" s="83"/>
      <c r="BKX248" s="83"/>
      <c r="BKY248" s="83"/>
      <c r="BKZ248" s="83"/>
      <c r="BLA248" s="83"/>
      <c r="BLB248" s="83"/>
      <c r="BLC248" s="83"/>
      <c r="BLD248" s="83"/>
      <c r="BLE248" s="83"/>
      <c r="BLF248" s="83"/>
      <c r="BLG248" s="83"/>
      <c r="BLH248" s="83"/>
      <c r="BLI248" s="83"/>
      <c r="BLJ248" s="83"/>
      <c r="BLK248" s="83"/>
      <c r="BLL248" s="83"/>
      <c r="BLM248" s="83"/>
      <c r="BLN248" s="83"/>
      <c r="BLO248" s="83"/>
      <c r="BLP248" s="83"/>
      <c r="BLQ248" s="83"/>
      <c r="BLR248" s="83"/>
      <c r="BLS248" s="83"/>
      <c r="BLT248" s="83"/>
      <c r="BLU248" s="83"/>
      <c r="BLV248" s="83"/>
      <c r="BLW248" s="83"/>
      <c r="BLX248" s="83"/>
      <c r="BLY248" s="83"/>
      <c r="BLZ248" s="83"/>
      <c r="BMA248" s="83"/>
      <c r="BMB248" s="83"/>
      <c r="BMC248" s="83"/>
      <c r="BMD248" s="83"/>
      <c r="BME248" s="83"/>
      <c r="BMF248" s="83"/>
      <c r="BMG248" s="83"/>
      <c r="BMH248" s="83"/>
      <c r="BMI248" s="83"/>
      <c r="BMJ248" s="83"/>
      <c r="BMK248" s="83"/>
      <c r="BML248" s="83"/>
      <c r="BMM248" s="83"/>
      <c r="BMN248" s="83"/>
      <c r="BMO248" s="83"/>
      <c r="BMP248" s="83"/>
      <c r="BMQ248" s="83"/>
      <c r="BMR248" s="83"/>
      <c r="BMS248" s="83"/>
      <c r="BMT248" s="83"/>
      <c r="BMU248" s="83"/>
      <c r="BMV248" s="83"/>
      <c r="BMW248" s="83"/>
      <c r="BMX248" s="83"/>
      <c r="BMY248" s="83"/>
      <c r="BMZ248" s="83"/>
      <c r="BNA248" s="83"/>
      <c r="BNB248" s="83"/>
      <c r="BNC248" s="83"/>
      <c r="BND248" s="83"/>
      <c r="BNE248" s="83"/>
      <c r="BNF248" s="83"/>
      <c r="BNG248" s="83"/>
      <c r="BNH248" s="83"/>
      <c r="BNI248" s="83"/>
      <c r="BNJ248" s="83"/>
      <c r="BNK248" s="83"/>
      <c r="BNL248" s="83"/>
      <c r="BNM248" s="83"/>
      <c r="BNN248" s="83"/>
      <c r="BNO248" s="83"/>
      <c r="BNP248" s="83"/>
      <c r="BNQ248" s="83"/>
      <c r="BNR248" s="83"/>
      <c r="BNS248" s="83"/>
      <c r="BNT248" s="83"/>
      <c r="BNU248" s="83"/>
      <c r="BNV248" s="83"/>
      <c r="BNW248" s="83"/>
      <c r="BNX248" s="83"/>
      <c r="BNY248" s="83"/>
      <c r="BNZ248" s="83"/>
      <c r="BOA248" s="83"/>
      <c r="BOB248" s="83"/>
      <c r="BOC248" s="83"/>
      <c r="BOD248" s="83"/>
      <c r="BOE248" s="83"/>
      <c r="BOF248" s="83"/>
      <c r="BOG248" s="83"/>
      <c r="BOH248" s="83"/>
      <c r="BOI248" s="83"/>
      <c r="BOJ248" s="83"/>
      <c r="BOK248" s="83"/>
      <c r="BOL248" s="83"/>
      <c r="BOM248" s="83"/>
      <c r="BON248" s="83"/>
      <c r="BOO248" s="83"/>
      <c r="BOP248" s="83"/>
      <c r="BOQ248" s="83"/>
      <c r="BOR248" s="83"/>
      <c r="BOS248" s="83"/>
      <c r="BOT248" s="83"/>
      <c r="BOU248" s="83"/>
      <c r="BOV248" s="83"/>
      <c r="BOW248" s="83"/>
      <c r="BOX248" s="83"/>
      <c r="BOY248" s="83"/>
      <c r="BOZ248" s="83"/>
      <c r="BPA248" s="83"/>
      <c r="BPB248" s="83"/>
      <c r="BPC248" s="83"/>
      <c r="BPD248" s="83"/>
      <c r="BPE248" s="83"/>
      <c r="BPF248" s="83"/>
      <c r="BPG248" s="83"/>
      <c r="BPH248" s="83"/>
      <c r="BPI248" s="83"/>
      <c r="BPJ248" s="83"/>
      <c r="BPK248" s="83"/>
      <c r="BPL248" s="83"/>
      <c r="BPM248" s="83"/>
      <c r="BPN248" s="83"/>
      <c r="BPO248" s="83"/>
      <c r="BPP248" s="83"/>
      <c r="BPQ248" s="83"/>
      <c r="BPR248" s="83"/>
      <c r="BPS248" s="83"/>
      <c r="BPT248" s="83"/>
      <c r="BPU248" s="83"/>
      <c r="BPV248" s="83"/>
      <c r="BPW248" s="83"/>
      <c r="BPX248" s="83"/>
      <c r="BPY248" s="83"/>
      <c r="BPZ248" s="83"/>
      <c r="BQA248" s="83"/>
      <c r="BQB248" s="83"/>
      <c r="BQC248" s="83"/>
      <c r="BQD248" s="83"/>
      <c r="BQE248" s="83"/>
      <c r="BQF248" s="83"/>
      <c r="BQG248" s="83"/>
      <c r="BQH248" s="83"/>
      <c r="BQI248" s="83"/>
      <c r="BQJ248" s="83"/>
      <c r="BQK248" s="83"/>
      <c r="BQL248" s="83"/>
      <c r="BQM248" s="83"/>
      <c r="BQN248" s="83"/>
      <c r="BQO248" s="83"/>
      <c r="BQP248" s="83"/>
      <c r="BQQ248" s="83"/>
      <c r="BQR248" s="83"/>
      <c r="BQS248" s="83"/>
      <c r="BQT248" s="83"/>
      <c r="BQU248" s="83"/>
      <c r="BQV248" s="83"/>
      <c r="BQW248" s="83"/>
      <c r="BQX248" s="83"/>
      <c r="BQY248" s="83"/>
      <c r="BQZ248" s="83"/>
      <c r="BRA248" s="83"/>
      <c r="BRB248" s="83"/>
      <c r="BRC248" s="83"/>
      <c r="BRD248" s="83"/>
      <c r="BRE248" s="83"/>
      <c r="BRF248" s="83"/>
      <c r="BRG248" s="83"/>
      <c r="BRH248" s="83"/>
      <c r="BRI248" s="83"/>
      <c r="BRJ248" s="83"/>
      <c r="BRK248" s="83"/>
      <c r="BRL248" s="83"/>
      <c r="BRM248" s="83"/>
      <c r="BRN248" s="83"/>
      <c r="BRO248" s="83"/>
      <c r="BRP248" s="83"/>
      <c r="BRQ248" s="83"/>
      <c r="BRR248" s="83"/>
      <c r="BRS248" s="83"/>
      <c r="BRT248" s="83"/>
      <c r="BRU248" s="83"/>
      <c r="BRV248" s="83"/>
      <c r="BRW248" s="83"/>
      <c r="BRX248" s="83"/>
      <c r="BRY248" s="83"/>
      <c r="BRZ248" s="83"/>
      <c r="BSA248" s="83"/>
      <c r="BSB248" s="83"/>
      <c r="BSC248" s="83"/>
      <c r="BSD248" s="83"/>
      <c r="BSE248" s="83"/>
      <c r="BSF248" s="83"/>
      <c r="BSG248" s="83"/>
      <c r="BSH248" s="83"/>
      <c r="BSI248" s="83"/>
      <c r="BSJ248" s="83"/>
      <c r="BSK248" s="83"/>
      <c r="BSL248" s="83"/>
      <c r="BSM248" s="83"/>
      <c r="BSN248" s="83"/>
      <c r="BSO248" s="83"/>
      <c r="BSP248" s="83"/>
      <c r="BSQ248" s="83"/>
      <c r="BSR248" s="83"/>
      <c r="BSS248" s="83"/>
      <c r="BST248" s="83"/>
      <c r="BSU248" s="83"/>
      <c r="BSV248" s="83"/>
      <c r="BSW248" s="83"/>
      <c r="BSX248" s="83"/>
      <c r="BSY248" s="83"/>
      <c r="BSZ248" s="83"/>
      <c r="BTA248" s="83"/>
      <c r="BTB248" s="83"/>
      <c r="BTC248" s="83"/>
      <c r="BTD248" s="83"/>
      <c r="BTE248" s="83"/>
      <c r="BTF248" s="83"/>
      <c r="BTG248" s="83"/>
      <c r="BTH248" s="83"/>
      <c r="BTI248" s="83"/>
      <c r="BTJ248" s="83"/>
      <c r="BTK248" s="83"/>
      <c r="BTL248" s="83"/>
      <c r="BTM248" s="83"/>
      <c r="BTN248" s="83"/>
      <c r="BTO248" s="83"/>
      <c r="BTP248" s="83"/>
      <c r="BTQ248" s="83"/>
      <c r="BTR248" s="83"/>
      <c r="BTS248" s="83"/>
      <c r="BTT248" s="83"/>
      <c r="BTU248" s="83"/>
      <c r="BTV248" s="83"/>
      <c r="BTW248" s="83"/>
      <c r="BTX248" s="83"/>
      <c r="BTY248" s="83"/>
      <c r="BTZ248" s="83"/>
      <c r="BUA248" s="83"/>
      <c r="BUB248" s="83"/>
      <c r="BUC248" s="83"/>
      <c r="BUD248" s="83"/>
      <c r="BUE248" s="83"/>
      <c r="BUF248" s="83"/>
      <c r="BUG248" s="83"/>
      <c r="BUH248" s="83"/>
      <c r="BUI248" s="83"/>
      <c r="BUJ248" s="83"/>
      <c r="BUK248" s="83"/>
      <c r="BUL248" s="83"/>
      <c r="BUM248" s="83"/>
      <c r="BUN248" s="83"/>
      <c r="BUO248" s="83"/>
      <c r="BUP248" s="83"/>
      <c r="BUQ248" s="83"/>
      <c r="BUR248" s="83"/>
      <c r="BUS248" s="83"/>
      <c r="BUT248" s="83"/>
      <c r="BUU248" s="83"/>
      <c r="BUV248" s="83"/>
      <c r="BUW248" s="83"/>
      <c r="BUX248" s="83"/>
      <c r="BUY248" s="83"/>
      <c r="BUZ248" s="83"/>
      <c r="BVA248" s="83"/>
      <c r="BVB248" s="83"/>
      <c r="BVC248" s="83"/>
      <c r="BVD248" s="83"/>
      <c r="BVE248" s="83"/>
      <c r="BVF248" s="83"/>
      <c r="BVG248" s="83"/>
      <c r="BVH248" s="83"/>
      <c r="BVI248" s="83"/>
      <c r="BVJ248" s="83"/>
      <c r="BVK248" s="83"/>
      <c r="BVL248" s="83"/>
      <c r="BVM248" s="83"/>
      <c r="BVN248" s="83"/>
      <c r="BVO248" s="83"/>
      <c r="BVP248" s="83"/>
      <c r="BVQ248" s="83"/>
      <c r="BVR248" s="83"/>
      <c r="BVS248" s="83"/>
      <c r="BVT248" s="83"/>
      <c r="BVU248" s="83"/>
      <c r="BVV248" s="83"/>
      <c r="BVW248" s="83"/>
      <c r="BVX248" s="83"/>
      <c r="BVY248" s="83"/>
      <c r="BVZ248" s="83"/>
      <c r="BWA248" s="83"/>
      <c r="BWB248" s="83"/>
      <c r="BWC248" s="83"/>
      <c r="BWD248" s="83"/>
      <c r="BWE248" s="83"/>
      <c r="BWF248" s="83"/>
      <c r="BWG248" s="83"/>
      <c r="BWH248" s="83"/>
      <c r="BWI248" s="83"/>
      <c r="BWJ248" s="83"/>
      <c r="BWK248" s="83"/>
      <c r="BWL248" s="83"/>
      <c r="BWM248" s="83"/>
      <c r="BWN248" s="83"/>
      <c r="BWO248" s="83"/>
      <c r="BWP248" s="83"/>
      <c r="BWQ248" s="83"/>
      <c r="BWR248" s="83"/>
      <c r="BWS248" s="83"/>
      <c r="BWT248" s="83"/>
      <c r="BWU248" s="83"/>
      <c r="BWV248" s="83"/>
      <c r="BWW248" s="83"/>
      <c r="BWX248" s="83"/>
      <c r="BWY248" s="83"/>
      <c r="BWZ248" s="83"/>
      <c r="BXA248" s="83"/>
      <c r="BXB248" s="83"/>
      <c r="BXC248" s="83"/>
      <c r="BXD248" s="83"/>
      <c r="BXE248" s="83"/>
      <c r="BXF248" s="83"/>
      <c r="BXG248" s="83"/>
      <c r="BXH248" s="83"/>
      <c r="BXI248" s="83"/>
      <c r="BXJ248" s="83"/>
      <c r="BXK248" s="83"/>
      <c r="BXL248" s="83"/>
      <c r="BXM248" s="83"/>
      <c r="BXN248" s="83"/>
      <c r="BXO248" s="83"/>
      <c r="BXP248" s="83"/>
      <c r="BXQ248" s="83"/>
      <c r="BXR248" s="83"/>
      <c r="BXS248" s="83"/>
      <c r="BXT248" s="83"/>
      <c r="BXU248" s="83"/>
      <c r="BXV248" s="83"/>
      <c r="BXW248" s="83"/>
      <c r="BXX248" s="83"/>
      <c r="BXY248" s="83"/>
      <c r="BXZ248" s="83"/>
      <c r="BYA248" s="83"/>
      <c r="BYB248" s="83"/>
      <c r="BYC248" s="83"/>
      <c r="BYD248" s="83"/>
      <c r="BYE248" s="83"/>
      <c r="BYF248" s="83"/>
      <c r="BYG248" s="83"/>
      <c r="BYH248" s="83"/>
      <c r="BYI248" s="83"/>
      <c r="BYJ248" s="83"/>
      <c r="BYK248" s="83"/>
      <c r="BYL248" s="83"/>
      <c r="BYM248" s="83"/>
      <c r="BYN248" s="83"/>
      <c r="BYO248" s="83"/>
      <c r="BYP248" s="83"/>
      <c r="BYQ248" s="83"/>
      <c r="BYR248" s="83"/>
      <c r="BYS248" s="83"/>
      <c r="BYT248" s="83"/>
      <c r="BYU248" s="83"/>
      <c r="BYV248" s="83"/>
      <c r="BYW248" s="83"/>
      <c r="BYX248" s="83"/>
      <c r="BYY248" s="83"/>
      <c r="BYZ248" s="83"/>
      <c r="BZA248" s="83"/>
      <c r="BZB248" s="83"/>
      <c r="BZC248" s="83"/>
      <c r="BZD248" s="83"/>
      <c r="BZE248" s="83"/>
      <c r="BZF248" s="83"/>
      <c r="BZG248" s="83"/>
      <c r="BZH248" s="83"/>
      <c r="BZI248" s="83"/>
      <c r="BZJ248" s="83"/>
      <c r="BZK248" s="83"/>
      <c r="BZL248" s="83"/>
      <c r="BZM248" s="83"/>
      <c r="BZN248" s="83"/>
      <c r="BZO248" s="83"/>
      <c r="BZP248" s="83"/>
      <c r="BZQ248" s="83"/>
      <c r="BZR248" s="83"/>
      <c r="BZS248" s="83"/>
      <c r="BZT248" s="83"/>
      <c r="BZU248" s="83"/>
      <c r="BZV248" s="83"/>
      <c r="BZW248" s="83"/>
      <c r="BZX248" s="83"/>
      <c r="BZY248" s="83"/>
      <c r="BZZ248" s="83"/>
      <c r="CAA248" s="83"/>
      <c r="CAB248" s="83"/>
      <c r="CAC248" s="83"/>
      <c r="CAD248" s="83"/>
      <c r="CAE248" s="83"/>
      <c r="CAF248" s="83"/>
      <c r="CAG248" s="83"/>
      <c r="CAH248" s="83"/>
      <c r="CAI248" s="83"/>
      <c r="CAJ248" s="83"/>
      <c r="CAK248" s="83"/>
      <c r="CAL248" s="83"/>
      <c r="CAM248" s="83"/>
      <c r="CAN248" s="83"/>
      <c r="CAO248" s="83"/>
      <c r="CAP248" s="83"/>
      <c r="CAQ248" s="83"/>
      <c r="CAR248" s="83"/>
      <c r="CAS248" s="83"/>
      <c r="CAT248" s="83"/>
      <c r="CAU248" s="83"/>
      <c r="CAV248" s="83"/>
      <c r="CAW248" s="83"/>
      <c r="CAX248" s="83"/>
      <c r="CAY248" s="83"/>
      <c r="CAZ248" s="83"/>
      <c r="CBA248" s="83"/>
      <c r="CBB248" s="83"/>
      <c r="CBC248" s="83"/>
      <c r="CBD248" s="83"/>
      <c r="CBE248" s="83"/>
      <c r="CBF248" s="83"/>
      <c r="CBG248" s="83"/>
      <c r="CBH248" s="83"/>
      <c r="CBI248" s="83"/>
      <c r="CBJ248" s="83"/>
      <c r="CBK248" s="83"/>
      <c r="CBL248" s="83"/>
      <c r="CBM248" s="83"/>
      <c r="CBN248" s="83"/>
      <c r="CBO248" s="83"/>
      <c r="CBP248" s="83"/>
      <c r="CBQ248" s="83"/>
      <c r="CBR248" s="83"/>
      <c r="CBS248" s="83"/>
      <c r="CBT248" s="83"/>
      <c r="CBU248" s="83"/>
      <c r="CBV248" s="83"/>
      <c r="CBW248" s="83"/>
      <c r="CBX248" s="83"/>
      <c r="CBY248" s="83"/>
      <c r="CBZ248" s="83"/>
      <c r="CCA248" s="83"/>
      <c r="CCB248" s="83"/>
      <c r="CCC248" s="83"/>
      <c r="CCD248" s="83"/>
      <c r="CCE248" s="83"/>
      <c r="CCF248" s="83"/>
      <c r="CCG248" s="83"/>
      <c r="CCH248" s="83"/>
      <c r="CCI248" s="83"/>
      <c r="CCJ248" s="83"/>
      <c r="CCK248" s="83"/>
      <c r="CCL248" s="83"/>
      <c r="CCM248" s="83"/>
      <c r="CCN248" s="83"/>
      <c r="CCO248" s="83"/>
      <c r="CCP248" s="83"/>
      <c r="CCQ248" s="83"/>
      <c r="CCR248" s="83"/>
      <c r="CCS248" s="83"/>
      <c r="CCT248" s="83"/>
      <c r="CCU248" s="83"/>
      <c r="CCV248" s="83"/>
      <c r="CCW248" s="83"/>
      <c r="CCX248" s="83"/>
      <c r="CCY248" s="83"/>
      <c r="CCZ248" s="83"/>
      <c r="CDA248" s="83"/>
      <c r="CDB248" s="83"/>
      <c r="CDC248" s="83"/>
      <c r="CDD248" s="83"/>
      <c r="CDE248" s="83"/>
      <c r="CDF248" s="83"/>
      <c r="CDG248" s="83"/>
      <c r="CDH248" s="83"/>
      <c r="CDI248" s="83"/>
      <c r="CDJ248" s="83"/>
      <c r="CDK248" s="83"/>
      <c r="CDL248" s="83"/>
      <c r="CDM248" s="83"/>
      <c r="CDN248" s="83"/>
      <c r="CDO248" s="83"/>
      <c r="CDP248" s="83"/>
      <c r="CDQ248" s="83"/>
      <c r="CDR248" s="83"/>
      <c r="CDS248" s="83"/>
      <c r="CDT248" s="83"/>
      <c r="CDU248" s="83"/>
      <c r="CDV248" s="83"/>
      <c r="CDW248" s="83"/>
      <c r="CDX248" s="83"/>
      <c r="CDY248" s="83"/>
      <c r="CDZ248" s="83"/>
      <c r="CEA248" s="83"/>
      <c r="CEB248" s="83"/>
      <c r="CEC248" s="83"/>
      <c r="CED248" s="83"/>
      <c r="CEE248" s="83"/>
      <c r="CEF248" s="83"/>
      <c r="CEG248" s="83"/>
      <c r="CEH248" s="83"/>
      <c r="CEI248" s="83"/>
      <c r="CEJ248" s="83"/>
      <c r="CEK248" s="83"/>
      <c r="CEL248" s="83"/>
      <c r="CEM248" s="83"/>
      <c r="CEN248" s="83"/>
      <c r="CEO248" s="83"/>
      <c r="CEP248" s="83"/>
      <c r="CEQ248" s="83"/>
      <c r="CER248" s="83"/>
      <c r="CES248" s="83"/>
      <c r="CET248" s="83"/>
      <c r="CEU248" s="83"/>
      <c r="CEV248" s="83"/>
      <c r="CEW248" s="83"/>
      <c r="CEX248" s="83"/>
      <c r="CEY248" s="83"/>
      <c r="CEZ248" s="83"/>
      <c r="CFA248" s="83"/>
      <c r="CFB248" s="83"/>
      <c r="CFC248" s="83"/>
      <c r="CFD248" s="83"/>
      <c r="CFE248" s="83"/>
      <c r="CFF248" s="83"/>
      <c r="CFG248" s="83"/>
      <c r="CFH248" s="83"/>
      <c r="CFI248" s="83"/>
      <c r="CFJ248" s="83"/>
      <c r="CFK248" s="83"/>
      <c r="CFL248" s="83"/>
      <c r="CFM248" s="83"/>
      <c r="CFN248" s="83"/>
      <c r="CFO248" s="83"/>
      <c r="CFP248" s="83"/>
      <c r="CFQ248" s="83"/>
      <c r="CFR248" s="83"/>
      <c r="CFS248" s="83"/>
      <c r="CFT248" s="83"/>
      <c r="CFU248" s="83"/>
      <c r="CFV248" s="83"/>
      <c r="CFW248" s="83"/>
      <c r="CFX248" s="83"/>
      <c r="CFY248" s="83"/>
      <c r="CFZ248" s="83"/>
      <c r="CGA248" s="83"/>
      <c r="CGB248" s="83"/>
      <c r="CGC248" s="83"/>
      <c r="CGD248" s="83"/>
      <c r="CGE248" s="83"/>
      <c r="CGF248" s="83"/>
      <c r="CGG248" s="83"/>
      <c r="CGH248" s="83"/>
      <c r="CGI248" s="83"/>
      <c r="CGJ248" s="83"/>
      <c r="CGK248" s="83"/>
      <c r="CGL248" s="83"/>
      <c r="CGM248" s="83"/>
      <c r="CGN248" s="83"/>
      <c r="CGO248" s="83"/>
      <c r="CGP248" s="83"/>
      <c r="CGQ248" s="83"/>
      <c r="CGR248" s="83"/>
      <c r="CGS248" s="83"/>
      <c r="CGT248" s="83"/>
      <c r="CGU248" s="83"/>
      <c r="CGV248" s="83"/>
      <c r="CGW248" s="83"/>
      <c r="CGX248" s="83"/>
      <c r="CGY248" s="83"/>
      <c r="CGZ248" s="83"/>
      <c r="CHA248" s="83"/>
      <c r="CHB248" s="83"/>
      <c r="CHC248" s="83"/>
      <c r="CHD248" s="83"/>
      <c r="CHE248" s="83"/>
      <c r="CHF248" s="83"/>
      <c r="CHG248" s="83"/>
      <c r="CHH248" s="83"/>
      <c r="CHI248" s="83"/>
      <c r="CHJ248" s="83"/>
      <c r="CHK248" s="83"/>
      <c r="CHL248" s="83"/>
      <c r="CHM248" s="83"/>
      <c r="CHN248" s="83"/>
      <c r="CHO248" s="83"/>
      <c r="CHP248" s="83"/>
      <c r="CHQ248" s="83"/>
      <c r="CHR248" s="83"/>
      <c r="CHS248" s="83"/>
      <c r="CHT248" s="83"/>
      <c r="CHU248" s="83"/>
      <c r="CHV248" s="83"/>
      <c r="CHW248" s="83"/>
      <c r="CHX248" s="83"/>
      <c r="CHY248" s="83"/>
      <c r="CHZ248" s="83"/>
      <c r="CIA248" s="83"/>
      <c r="CIB248" s="83"/>
      <c r="CIC248" s="83"/>
      <c r="CID248" s="83"/>
      <c r="CIE248" s="83"/>
      <c r="CIF248" s="83"/>
      <c r="CIG248" s="83"/>
      <c r="CIH248" s="83"/>
      <c r="CII248" s="83"/>
      <c r="CIJ248" s="83"/>
      <c r="CIK248" s="83"/>
      <c r="CIL248" s="83"/>
      <c r="CIM248" s="83"/>
      <c r="CIN248" s="83"/>
      <c r="CIO248" s="83"/>
      <c r="CIP248" s="83"/>
      <c r="CIQ248" s="83"/>
      <c r="CIR248" s="83"/>
      <c r="CIS248" s="83"/>
      <c r="CIT248" s="83"/>
      <c r="CIU248" s="83"/>
      <c r="CIV248" s="83"/>
      <c r="CIW248" s="83"/>
      <c r="CIX248" s="83"/>
      <c r="CIY248" s="83"/>
      <c r="CIZ248" s="83"/>
      <c r="CJA248" s="83"/>
      <c r="CJB248" s="83"/>
      <c r="CJC248" s="83"/>
      <c r="CJD248" s="83"/>
      <c r="CJE248" s="83"/>
      <c r="CJF248" s="83"/>
      <c r="CJG248" s="83"/>
      <c r="CJH248" s="83"/>
      <c r="CJI248" s="83"/>
      <c r="CJJ248" s="83"/>
      <c r="CJK248" s="83"/>
      <c r="CJL248" s="83"/>
      <c r="CJM248" s="83"/>
      <c r="CJN248" s="83"/>
      <c r="CJO248" s="83"/>
      <c r="CJP248" s="83"/>
      <c r="CJQ248" s="83"/>
      <c r="CJR248" s="83"/>
      <c r="CJS248" s="83"/>
      <c r="CJT248" s="83"/>
      <c r="CJU248" s="83"/>
      <c r="CJV248" s="83"/>
      <c r="CJW248" s="83"/>
      <c r="CJX248" s="83"/>
      <c r="CJY248" s="83"/>
      <c r="CJZ248" s="83"/>
      <c r="CKA248" s="83"/>
      <c r="CKB248" s="83"/>
      <c r="CKC248" s="83"/>
      <c r="CKD248" s="83"/>
      <c r="CKE248" s="83"/>
      <c r="CKF248" s="83"/>
      <c r="CKG248" s="83"/>
      <c r="CKH248" s="83"/>
      <c r="CKI248" s="83"/>
      <c r="CKJ248" s="83"/>
      <c r="CKK248" s="83"/>
      <c r="CKL248" s="83"/>
      <c r="CKM248" s="83"/>
      <c r="CKN248" s="83"/>
      <c r="CKO248" s="83"/>
      <c r="CKP248" s="83"/>
      <c r="CKQ248" s="83"/>
      <c r="CKR248" s="83"/>
      <c r="CKS248" s="83"/>
      <c r="CKT248" s="83"/>
      <c r="CKU248" s="83"/>
      <c r="CKV248" s="83"/>
      <c r="CKW248" s="83"/>
      <c r="CKX248" s="83"/>
      <c r="CKY248" s="83"/>
      <c r="CKZ248" s="83"/>
      <c r="CLA248" s="83"/>
      <c r="CLB248" s="83"/>
      <c r="CLC248" s="83"/>
      <c r="CLD248" s="83"/>
      <c r="CLE248" s="83"/>
      <c r="CLF248" s="83"/>
      <c r="CLG248" s="83"/>
      <c r="CLH248" s="83"/>
      <c r="CLI248" s="83"/>
      <c r="CLJ248" s="83"/>
      <c r="CLK248" s="83"/>
      <c r="CLL248" s="83"/>
      <c r="CLM248" s="83"/>
      <c r="CLN248" s="83"/>
      <c r="CLO248" s="83"/>
      <c r="CLP248" s="83"/>
      <c r="CLQ248" s="83"/>
      <c r="CLR248" s="83"/>
      <c r="CLS248" s="83"/>
      <c r="CLT248" s="83"/>
      <c r="CLU248" s="83"/>
      <c r="CLV248" s="83"/>
      <c r="CLW248" s="83"/>
      <c r="CLX248" s="83"/>
      <c r="CLY248" s="83"/>
      <c r="CLZ248" s="83"/>
      <c r="CMA248" s="83"/>
      <c r="CMB248" s="83"/>
      <c r="CMC248" s="83"/>
      <c r="CMD248" s="83"/>
      <c r="CME248" s="83"/>
      <c r="CMF248" s="83"/>
      <c r="CMG248" s="83"/>
      <c r="CMH248" s="83"/>
      <c r="CMI248" s="83"/>
      <c r="CMJ248" s="83"/>
      <c r="CMK248" s="83"/>
      <c r="CML248" s="83"/>
      <c r="CMM248" s="83"/>
      <c r="CMN248" s="83"/>
      <c r="CMO248" s="83"/>
      <c r="CMP248" s="83"/>
      <c r="CMQ248" s="83"/>
      <c r="CMR248" s="83"/>
      <c r="CMS248" s="83"/>
      <c r="CMT248" s="83"/>
      <c r="CMU248" s="83"/>
      <c r="CMV248" s="83"/>
      <c r="CMW248" s="83"/>
      <c r="CMX248" s="83"/>
      <c r="CMY248" s="83"/>
      <c r="CMZ248" s="83"/>
      <c r="CNA248" s="83"/>
      <c r="CNB248" s="83"/>
      <c r="CNC248" s="83"/>
      <c r="CND248" s="83"/>
      <c r="CNE248" s="83"/>
      <c r="CNF248" s="83"/>
      <c r="CNG248" s="83"/>
      <c r="CNH248" s="83"/>
      <c r="CNI248" s="83"/>
      <c r="CNJ248" s="83"/>
      <c r="CNK248" s="83"/>
      <c r="CNL248" s="83"/>
      <c r="CNM248" s="83"/>
      <c r="CNN248" s="83"/>
      <c r="CNO248" s="83"/>
      <c r="CNP248" s="83"/>
      <c r="CNQ248" s="83"/>
      <c r="CNR248" s="83"/>
      <c r="CNS248" s="83"/>
      <c r="CNT248" s="83"/>
      <c r="CNU248" s="83"/>
      <c r="CNV248" s="83"/>
      <c r="CNW248" s="83"/>
      <c r="CNX248" s="83"/>
      <c r="CNY248" s="83"/>
      <c r="CNZ248" s="83"/>
      <c r="COA248" s="83"/>
      <c r="COB248" s="83"/>
      <c r="COC248" s="83"/>
      <c r="COD248" s="83"/>
      <c r="COE248" s="83"/>
      <c r="COF248" s="83"/>
      <c r="COG248" s="83"/>
      <c r="COH248" s="83"/>
      <c r="COI248" s="83"/>
      <c r="COJ248" s="83"/>
      <c r="COK248" s="83"/>
      <c r="COL248" s="83"/>
      <c r="COM248" s="83"/>
      <c r="CON248" s="83"/>
      <c r="COO248" s="83"/>
      <c r="COP248" s="83"/>
      <c r="COQ248" s="83"/>
      <c r="COR248" s="83"/>
      <c r="COS248" s="83"/>
      <c r="COT248" s="83"/>
      <c r="COU248" s="83"/>
      <c r="COV248" s="83"/>
      <c r="COW248" s="83"/>
      <c r="COX248" s="83"/>
      <c r="COY248" s="83"/>
      <c r="COZ248" s="83"/>
      <c r="CPA248" s="83"/>
      <c r="CPB248" s="83"/>
      <c r="CPC248" s="83"/>
      <c r="CPD248" s="83"/>
      <c r="CPE248" s="83"/>
      <c r="CPF248" s="83"/>
      <c r="CPG248" s="83"/>
      <c r="CPH248" s="83"/>
      <c r="CPI248" s="83"/>
      <c r="CPJ248" s="83"/>
      <c r="CPK248" s="83"/>
      <c r="CPL248" s="83"/>
      <c r="CPM248" s="83"/>
      <c r="CPN248" s="83"/>
      <c r="CPO248" s="83"/>
      <c r="CPP248" s="83"/>
      <c r="CPQ248" s="83"/>
      <c r="CPR248" s="83"/>
      <c r="CPS248" s="83"/>
      <c r="CPT248" s="83"/>
      <c r="CPU248" s="83"/>
      <c r="CPV248" s="83"/>
      <c r="CPW248" s="83"/>
      <c r="CPX248" s="83"/>
      <c r="CPY248" s="83"/>
      <c r="CPZ248" s="83"/>
      <c r="CQA248" s="83"/>
      <c r="CQB248" s="83"/>
      <c r="CQC248" s="83"/>
      <c r="CQD248" s="83"/>
      <c r="CQE248" s="83"/>
      <c r="CQF248" s="83"/>
      <c r="CQG248" s="83"/>
      <c r="CQH248" s="83"/>
      <c r="CQI248" s="83"/>
      <c r="CQJ248" s="83"/>
      <c r="CQK248" s="83"/>
      <c r="CQL248" s="83"/>
      <c r="CQM248" s="83"/>
      <c r="CQN248" s="83"/>
      <c r="CQO248" s="83"/>
      <c r="CQP248" s="83"/>
      <c r="CQQ248" s="83"/>
      <c r="CQR248" s="83"/>
      <c r="CQS248" s="83"/>
      <c r="CQT248" s="83"/>
      <c r="CQU248" s="83"/>
      <c r="CQV248" s="83"/>
      <c r="CQW248" s="83"/>
      <c r="CQX248" s="83"/>
      <c r="CQY248" s="83"/>
      <c r="CQZ248" s="83"/>
      <c r="CRA248" s="83"/>
      <c r="CRB248" s="83"/>
      <c r="CRC248" s="83"/>
      <c r="CRD248" s="83"/>
      <c r="CRE248" s="83"/>
      <c r="CRF248" s="83"/>
      <c r="CRG248" s="83"/>
      <c r="CRH248" s="83"/>
      <c r="CRI248" s="83"/>
      <c r="CRJ248" s="83"/>
      <c r="CRK248" s="83"/>
      <c r="CRL248" s="83"/>
      <c r="CRM248" s="83"/>
      <c r="CRN248" s="83"/>
      <c r="CRO248" s="83"/>
      <c r="CRP248" s="83"/>
      <c r="CRQ248" s="83"/>
      <c r="CRR248" s="83"/>
      <c r="CRS248" s="83"/>
      <c r="CRT248" s="83"/>
      <c r="CRU248" s="83"/>
      <c r="CRV248" s="83"/>
      <c r="CRW248" s="83"/>
      <c r="CRX248" s="83"/>
      <c r="CRY248" s="83"/>
      <c r="CRZ248" s="83"/>
      <c r="CSA248" s="83"/>
      <c r="CSB248" s="83"/>
      <c r="CSC248" s="83"/>
      <c r="CSD248" s="83"/>
      <c r="CSE248" s="83"/>
      <c r="CSF248" s="83"/>
      <c r="CSG248" s="83"/>
      <c r="CSH248" s="83"/>
      <c r="CSI248" s="83"/>
      <c r="CSJ248" s="83"/>
      <c r="CSK248" s="83"/>
      <c r="CSL248" s="83"/>
      <c r="CSM248" s="83"/>
      <c r="CSN248" s="83"/>
      <c r="CSO248" s="83"/>
      <c r="CSP248" s="83"/>
      <c r="CSQ248" s="83"/>
      <c r="CSR248" s="83"/>
      <c r="CSS248" s="83"/>
      <c r="CST248" s="83"/>
      <c r="CSU248" s="83"/>
      <c r="CSV248" s="83"/>
      <c r="CSW248" s="83"/>
      <c r="CSX248" s="83"/>
      <c r="CSY248" s="83"/>
      <c r="CSZ248" s="83"/>
      <c r="CTA248" s="83"/>
      <c r="CTB248" s="83"/>
      <c r="CTC248" s="83"/>
      <c r="CTD248" s="83"/>
      <c r="CTE248" s="83"/>
      <c r="CTF248" s="83"/>
      <c r="CTG248" s="83"/>
      <c r="CTH248" s="83"/>
      <c r="CTI248" s="83"/>
      <c r="CTJ248" s="83"/>
      <c r="CTK248" s="83"/>
      <c r="CTL248" s="83"/>
      <c r="CTM248" s="83"/>
      <c r="CTN248" s="83"/>
      <c r="CTO248" s="83"/>
      <c r="CTP248" s="83"/>
      <c r="CTQ248" s="83"/>
      <c r="CTR248" s="83"/>
      <c r="CTS248" s="83"/>
      <c r="CTT248" s="83"/>
      <c r="CTU248" s="83"/>
      <c r="CTV248" s="83"/>
      <c r="CTW248" s="83"/>
      <c r="CTX248" s="83"/>
      <c r="CTY248" s="83"/>
      <c r="CTZ248" s="83"/>
      <c r="CUA248" s="83"/>
      <c r="CUB248" s="83"/>
      <c r="CUC248" s="83"/>
      <c r="CUD248" s="83"/>
      <c r="CUE248" s="83"/>
      <c r="CUF248" s="83"/>
      <c r="CUG248" s="83"/>
      <c r="CUH248" s="83"/>
      <c r="CUI248" s="83"/>
      <c r="CUJ248" s="83"/>
      <c r="CUK248" s="83"/>
      <c r="CUL248" s="83"/>
      <c r="CUM248" s="83"/>
      <c r="CUN248" s="83"/>
      <c r="CUO248" s="83"/>
      <c r="CUP248" s="83"/>
      <c r="CUQ248" s="83"/>
      <c r="CUR248" s="83"/>
      <c r="CUS248" s="83"/>
      <c r="CUT248" s="83"/>
      <c r="CUU248" s="83"/>
      <c r="CUV248" s="83"/>
      <c r="CUW248" s="83"/>
      <c r="CUX248" s="83"/>
      <c r="CUY248" s="83"/>
      <c r="CUZ248" s="83"/>
      <c r="CVA248" s="83"/>
      <c r="CVB248" s="83"/>
      <c r="CVC248" s="83"/>
      <c r="CVD248" s="83"/>
      <c r="CVE248" s="83"/>
      <c r="CVF248" s="83"/>
      <c r="CVG248" s="83"/>
      <c r="CVH248" s="83"/>
      <c r="CVI248" s="83"/>
      <c r="CVJ248" s="83"/>
      <c r="CVK248" s="83"/>
      <c r="CVL248" s="83"/>
      <c r="CVM248" s="83"/>
      <c r="CVN248" s="83"/>
      <c r="CVO248" s="83"/>
      <c r="CVP248" s="83"/>
      <c r="CVQ248" s="83"/>
      <c r="CVR248" s="83"/>
      <c r="CVS248" s="83"/>
      <c r="CVT248" s="83"/>
      <c r="CVU248" s="83"/>
      <c r="CVV248" s="83"/>
      <c r="CVW248" s="83"/>
      <c r="CVX248" s="83"/>
      <c r="CVY248" s="83"/>
      <c r="CVZ248" s="83"/>
      <c r="CWA248" s="83"/>
      <c r="CWB248" s="83"/>
      <c r="CWC248" s="83"/>
      <c r="CWD248" s="83"/>
      <c r="CWE248" s="83"/>
      <c r="CWF248" s="83"/>
      <c r="CWG248" s="83"/>
      <c r="CWH248" s="83"/>
      <c r="CWI248" s="83"/>
      <c r="CWJ248" s="83"/>
      <c r="CWK248" s="83"/>
      <c r="CWL248" s="83"/>
      <c r="CWM248" s="83"/>
      <c r="CWN248" s="83"/>
      <c r="CWO248" s="83"/>
      <c r="CWP248" s="83"/>
      <c r="CWQ248" s="83"/>
      <c r="CWR248" s="83"/>
      <c r="CWS248" s="83"/>
      <c r="CWT248" s="83"/>
      <c r="CWU248" s="83"/>
      <c r="CWV248" s="83"/>
      <c r="CWW248" s="83"/>
      <c r="CWX248" s="83"/>
      <c r="CWY248" s="83"/>
      <c r="CWZ248" s="83"/>
      <c r="CXA248" s="83"/>
      <c r="CXB248" s="83"/>
      <c r="CXC248" s="83"/>
      <c r="CXD248" s="83"/>
      <c r="CXE248" s="83"/>
      <c r="CXF248" s="83"/>
      <c r="CXG248" s="83"/>
      <c r="CXH248" s="83"/>
      <c r="CXI248" s="83"/>
      <c r="CXJ248" s="83"/>
      <c r="CXK248" s="83"/>
      <c r="CXL248" s="83"/>
      <c r="CXM248" s="83"/>
      <c r="CXN248" s="83"/>
      <c r="CXO248" s="83"/>
      <c r="CXP248" s="83"/>
      <c r="CXQ248" s="83"/>
      <c r="CXR248" s="83"/>
      <c r="CXS248" s="83"/>
      <c r="CXT248" s="83"/>
      <c r="CXU248" s="83"/>
      <c r="CXV248" s="83"/>
      <c r="CXW248" s="83"/>
      <c r="CXX248" s="83"/>
      <c r="CXY248" s="83"/>
      <c r="CXZ248" s="83"/>
      <c r="CYA248" s="83"/>
      <c r="CYB248" s="83"/>
      <c r="CYC248" s="83"/>
      <c r="CYD248" s="83"/>
      <c r="CYE248" s="83"/>
      <c r="CYF248" s="83"/>
      <c r="CYG248" s="83"/>
      <c r="CYH248" s="83"/>
      <c r="CYI248" s="83"/>
      <c r="CYJ248" s="83"/>
      <c r="CYK248" s="83"/>
      <c r="CYL248" s="83"/>
      <c r="CYM248" s="83"/>
      <c r="CYN248" s="83"/>
      <c r="CYO248" s="83"/>
      <c r="CYP248" s="83"/>
      <c r="CYQ248" s="83"/>
      <c r="CYR248" s="83"/>
      <c r="CYS248" s="83"/>
      <c r="CYT248" s="83"/>
      <c r="CYU248" s="83"/>
      <c r="CYV248" s="83"/>
      <c r="CYW248" s="83"/>
      <c r="CYX248" s="83"/>
      <c r="CYY248" s="83"/>
      <c r="CYZ248" s="83"/>
      <c r="CZA248" s="83"/>
      <c r="CZB248" s="83"/>
      <c r="CZC248" s="83"/>
      <c r="CZD248" s="83"/>
      <c r="CZE248" s="83"/>
      <c r="CZF248" s="83"/>
      <c r="CZG248" s="83"/>
      <c r="CZH248" s="83"/>
      <c r="CZI248" s="83"/>
      <c r="CZJ248" s="83"/>
      <c r="CZK248" s="83"/>
      <c r="CZL248" s="83"/>
      <c r="CZM248" s="83"/>
      <c r="CZN248" s="83"/>
      <c r="CZO248" s="83"/>
      <c r="CZP248" s="83"/>
      <c r="CZQ248" s="83"/>
      <c r="CZR248" s="83"/>
      <c r="CZS248" s="83"/>
      <c r="CZT248" s="83"/>
      <c r="CZU248" s="83"/>
      <c r="CZV248" s="83"/>
      <c r="CZW248" s="83"/>
      <c r="CZX248" s="83"/>
      <c r="CZY248" s="83"/>
      <c r="CZZ248" s="83"/>
      <c r="DAA248" s="83"/>
      <c r="DAB248" s="83"/>
      <c r="DAC248" s="83"/>
      <c r="DAD248" s="83"/>
      <c r="DAE248" s="83"/>
      <c r="DAF248" s="83"/>
      <c r="DAG248" s="83"/>
      <c r="DAH248" s="83"/>
      <c r="DAI248" s="83"/>
      <c r="DAJ248" s="83"/>
      <c r="DAK248" s="83"/>
      <c r="DAL248" s="83"/>
      <c r="DAM248" s="83"/>
      <c r="DAN248" s="83"/>
      <c r="DAO248" s="83"/>
      <c r="DAP248" s="83"/>
      <c r="DAQ248" s="83"/>
      <c r="DAR248" s="83"/>
      <c r="DAS248" s="83"/>
      <c r="DAT248" s="83"/>
      <c r="DAU248" s="83"/>
      <c r="DAV248" s="83"/>
      <c r="DAW248" s="83"/>
      <c r="DAX248" s="83"/>
      <c r="DAY248" s="83"/>
      <c r="DAZ248" s="83"/>
      <c r="DBA248" s="83"/>
      <c r="DBB248" s="83"/>
      <c r="DBC248" s="83"/>
      <c r="DBD248" s="83"/>
      <c r="DBE248" s="83"/>
      <c r="DBF248" s="83"/>
      <c r="DBG248" s="83"/>
      <c r="DBH248" s="83"/>
      <c r="DBI248" s="83"/>
      <c r="DBJ248" s="83"/>
      <c r="DBK248" s="83"/>
      <c r="DBL248" s="83"/>
      <c r="DBM248" s="83"/>
      <c r="DBN248" s="83"/>
      <c r="DBO248" s="83"/>
      <c r="DBP248" s="83"/>
      <c r="DBQ248" s="83"/>
      <c r="DBR248" s="83"/>
      <c r="DBS248" s="83"/>
      <c r="DBT248" s="83"/>
      <c r="DBU248" s="83"/>
      <c r="DBV248" s="83"/>
      <c r="DBW248" s="83"/>
      <c r="DBX248" s="83"/>
      <c r="DBY248" s="83"/>
      <c r="DBZ248" s="83"/>
      <c r="DCA248" s="83"/>
      <c r="DCB248" s="83"/>
      <c r="DCC248" s="83"/>
      <c r="DCD248" s="83"/>
      <c r="DCE248" s="83"/>
      <c r="DCF248" s="83"/>
      <c r="DCG248" s="83"/>
      <c r="DCH248" s="83"/>
      <c r="DCI248" s="83"/>
      <c r="DCJ248" s="83"/>
      <c r="DCK248" s="83"/>
      <c r="DCL248" s="83"/>
      <c r="DCM248" s="83"/>
      <c r="DCN248" s="83"/>
      <c r="DCO248" s="83"/>
      <c r="DCP248" s="83"/>
      <c r="DCQ248" s="83"/>
      <c r="DCR248" s="83"/>
      <c r="DCS248" s="83"/>
      <c r="DCT248" s="83"/>
      <c r="DCU248" s="83"/>
      <c r="DCV248" s="83"/>
      <c r="DCW248" s="83"/>
      <c r="DCX248" s="83"/>
      <c r="DCY248" s="83"/>
      <c r="DCZ248" s="83"/>
      <c r="DDA248" s="83"/>
      <c r="DDB248" s="83"/>
      <c r="DDC248" s="83"/>
      <c r="DDD248" s="83"/>
      <c r="DDE248" s="83"/>
      <c r="DDF248" s="83"/>
      <c r="DDG248" s="83"/>
      <c r="DDH248" s="83"/>
      <c r="DDI248" s="83"/>
      <c r="DDJ248" s="83"/>
      <c r="DDK248" s="83"/>
      <c r="DDL248" s="83"/>
      <c r="DDM248" s="83"/>
      <c r="DDN248" s="83"/>
      <c r="DDO248" s="83"/>
      <c r="DDP248" s="83"/>
      <c r="DDQ248" s="83"/>
      <c r="DDR248" s="83"/>
      <c r="DDS248" s="83"/>
      <c r="DDT248" s="83"/>
      <c r="DDU248" s="83"/>
      <c r="DDV248" s="83"/>
      <c r="DDW248" s="83"/>
      <c r="DDX248" s="83"/>
      <c r="DDY248" s="83"/>
      <c r="DDZ248" s="83"/>
      <c r="DEA248" s="83"/>
      <c r="DEB248" s="83"/>
      <c r="DEC248" s="83"/>
      <c r="DED248" s="83"/>
      <c r="DEE248" s="83"/>
      <c r="DEF248" s="83"/>
      <c r="DEG248" s="83"/>
      <c r="DEH248" s="83"/>
      <c r="DEI248" s="83"/>
      <c r="DEJ248" s="83"/>
      <c r="DEK248" s="83"/>
      <c r="DEL248" s="83"/>
      <c r="DEM248" s="83"/>
      <c r="DEN248" s="83"/>
      <c r="DEO248" s="83"/>
      <c r="DEP248" s="83"/>
      <c r="DEQ248" s="83"/>
      <c r="DER248" s="83"/>
      <c r="DES248" s="83"/>
      <c r="DET248" s="83"/>
      <c r="DEU248" s="83"/>
      <c r="DEV248" s="83"/>
      <c r="DEW248" s="83"/>
      <c r="DEX248" s="83"/>
      <c r="DEY248" s="83"/>
      <c r="DEZ248" s="83"/>
      <c r="DFA248" s="83"/>
      <c r="DFB248" s="83"/>
      <c r="DFC248" s="83"/>
      <c r="DFD248" s="83"/>
      <c r="DFE248" s="83"/>
      <c r="DFF248" s="83"/>
      <c r="DFG248" s="83"/>
      <c r="DFH248" s="83"/>
      <c r="DFI248" s="83"/>
      <c r="DFJ248" s="83"/>
      <c r="DFK248" s="83"/>
      <c r="DFL248" s="83"/>
      <c r="DFM248" s="83"/>
      <c r="DFN248" s="83"/>
      <c r="DFO248" s="83"/>
      <c r="DFP248" s="83"/>
      <c r="DFQ248" s="83"/>
      <c r="DFR248" s="83"/>
      <c r="DFS248" s="83"/>
      <c r="DFT248" s="83"/>
      <c r="DFU248" s="83"/>
      <c r="DFV248" s="83"/>
      <c r="DFW248" s="83"/>
      <c r="DFX248" s="83"/>
      <c r="DFY248" s="83"/>
      <c r="DFZ248" s="83"/>
      <c r="DGA248" s="83"/>
      <c r="DGB248" s="83"/>
      <c r="DGC248" s="83"/>
      <c r="DGD248" s="83"/>
      <c r="DGE248" s="83"/>
      <c r="DGF248" s="83"/>
      <c r="DGG248" s="83"/>
      <c r="DGH248" s="83"/>
      <c r="DGI248" s="83"/>
      <c r="DGJ248" s="83"/>
      <c r="DGK248" s="83"/>
      <c r="DGL248" s="83"/>
      <c r="DGM248" s="83"/>
      <c r="DGN248" s="83"/>
      <c r="DGO248" s="83"/>
      <c r="DGP248" s="83"/>
      <c r="DGQ248" s="83"/>
      <c r="DGR248" s="83"/>
      <c r="DGS248" s="83"/>
      <c r="DGT248" s="83"/>
      <c r="DGU248" s="83"/>
      <c r="DGV248" s="83"/>
      <c r="DGW248" s="83"/>
      <c r="DGX248" s="83"/>
      <c r="DGY248" s="83"/>
      <c r="DGZ248" s="83"/>
      <c r="DHA248" s="83"/>
      <c r="DHB248" s="83"/>
      <c r="DHC248" s="83"/>
      <c r="DHD248" s="83"/>
      <c r="DHE248" s="83"/>
      <c r="DHF248" s="83"/>
      <c r="DHG248" s="83"/>
      <c r="DHH248" s="83"/>
      <c r="DHI248" s="83"/>
      <c r="DHJ248" s="83"/>
      <c r="DHK248" s="83"/>
      <c r="DHL248" s="83"/>
      <c r="DHM248" s="83"/>
      <c r="DHN248" s="83"/>
      <c r="DHO248" s="83"/>
      <c r="DHP248" s="83"/>
      <c r="DHQ248" s="83"/>
      <c r="DHR248" s="83"/>
      <c r="DHS248" s="83"/>
      <c r="DHT248" s="83"/>
      <c r="DHU248" s="83"/>
      <c r="DHV248" s="83"/>
      <c r="DHW248" s="83"/>
      <c r="DHX248" s="83"/>
      <c r="DHY248" s="83"/>
      <c r="DHZ248" s="83"/>
      <c r="DIA248" s="83"/>
      <c r="DIB248" s="83"/>
      <c r="DIC248" s="83"/>
      <c r="DID248" s="83"/>
      <c r="DIE248" s="83"/>
      <c r="DIF248" s="83"/>
      <c r="DIG248" s="83"/>
      <c r="DIH248" s="83"/>
      <c r="DII248" s="83"/>
      <c r="DIJ248" s="83"/>
      <c r="DIK248" s="83"/>
      <c r="DIL248" s="83"/>
      <c r="DIM248" s="83"/>
      <c r="DIN248" s="83"/>
      <c r="DIO248" s="83"/>
      <c r="DIP248" s="83"/>
      <c r="DIQ248" s="83"/>
      <c r="DIR248" s="83"/>
      <c r="DIS248" s="83"/>
      <c r="DIT248" s="83"/>
      <c r="DIU248" s="83"/>
      <c r="DIV248" s="83"/>
      <c r="DIW248" s="83"/>
      <c r="DIX248" s="83"/>
    </row>
    <row r="249" spans="1:2962" ht="15.75">
      <c r="A249" s="55" t="s">
        <v>402</v>
      </c>
      <c r="B249" s="84" t="s">
        <v>403</v>
      </c>
      <c r="C249" s="73" t="s">
        <v>530</v>
      </c>
      <c r="D249" s="85">
        <v>42345</v>
      </c>
      <c r="E249" s="86" t="s">
        <v>405</v>
      </c>
      <c r="F249" s="87">
        <v>25000000</v>
      </c>
      <c r="G249" s="34"/>
      <c r="H249" s="88"/>
      <c r="I249" s="89"/>
      <c r="J249" s="53">
        <f t="shared" si="6"/>
        <v>28650700000</v>
      </c>
      <c r="K249" s="54">
        <f t="shared" si="7"/>
        <v>25000000</v>
      </c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  <c r="EF249" s="83"/>
      <c r="EG249" s="83"/>
      <c r="EH249" s="83"/>
      <c r="EI249" s="83"/>
      <c r="EJ249" s="83"/>
      <c r="EK249" s="83"/>
      <c r="EL249" s="83"/>
      <c r="EM249" s="83"/>
      <c r="EN249" s="83"/>
      <c r="EO249" s="83"/>
      <c r="EP249" s="83"/>
      <c r="EQ249" s="83"/>
      <c r="ER249" s="83"/>
      <c r="ES249" s="83"/>
      <c r="ET249" s="83"/>
      <c r="EU249" s="83"/>
      <c r="EV249" s="83"/>
      <c r="EW249" s="83"/>
      <c r="EX249" s="83"/>
      <c r="EY249" s="83"/>
      <c r="EZ249" s="83"/>
      <c r="FA249" s="83"/>
      <c r="FB249" s="83"/>
      <c r="FC249" s="83"/>
      <c r="FD249" s="83"/>
      <c r="FE249" s="83"/>
      <c r="FF249" s="83"/>
      <c r="FG249" s="83"/>
      <c r="FH249" s="83"/>
      <c r="FI249" s="83"/>
      <c r="FJ249" s="83"/>
      <c r="FK249" s="83"/>
      <c r="FL249" s="83"/>
      <c r="FM249" s="83"/>
      <c r="FN249" s="83"/>
      <c r="FO249" s="83"/>
      <c r="FP249" s="83"/>
      <c r="FQ249" s="83"/>
      <c r="FR249" s="83"/>
      <c r="FS249" s="83"/>
      <c r="FT249" s="83"/>
      <c r="FU249" s="83"/>
      <c r="FV249" s="83"/>
      <c r="FW249" s="83"/>
      <c r="FX249" s="83"/>
      <c r="FY249" s="83"/>
      <c r="FZ249" s="83"/>
      <c r="GA249" s="83"/>
      <c r="GB249" s="83"/>
      <c r="GC249" s="83"/>
      <c r="GD249" s="83"/>
      <c r="GE249" s="83"/>
      <c r="GF249" s="83"/>
      <c r="GG249" s="83"/>
      <c r="GH249" s="83"/>
      <c r="GI249" s="83"/>
      <c r="GJ249" s="83"/>
      <c r="GK249" s="83"/>
      <c r="GL249" s="83"/>
      <c r="GM249" s="83"/>
      <c r="GN249" s="83"/>
      <c r="GO249" s="83"/>
      <c r="GP249" s="83"/>
      <c r="GQ249" s="83"/>
      <c r="GR249" s="83"/>
      <c r="GS249" s="83"/>
      <c r="GT249" s="83"/>
      <c r="GU249" s="83"/>
      <c r="GV249" s="83"/>
      <c r="GW249" s="83"/>
      <c r="GX249" s="83"/>
      <c r="GY249" s="83"/>
      <c r="GZ249" s="83"/>
      <c r="HA249" s="83"/>
      <c r="HB249" s="83"/>
      <c r="HC249" s="83"/>
      <c r="HD249" s="83"/>
      <c r="HE249" s="83"/>
      <c r="HF249" s="83"/>
      <c r="HG249" s="83"/>
      <c r="HH249" s="83"/>
      <c r="HI249" s="83"/>
      <c r="HJ249" s="83"/>
      <c r="HK249" s="83"/>
      <c r="HL249" s="83"/>
      <c r="HM249" s="83"/>
      <c r="HN249" s="83"/>
      <c r="HO249" s="83"/>
      <c r="HP249" s="83"/>
      <c r="HQ249" s="83"/>
      <c r="HR249" s="83"/>
      <c r="HS249" s="83"/>
      <c r="HT249" s="83"/>
      <c r="HU249" s="83"/>
      <c r="HV249" s="83"/>
      <c r="HW249" s="83"/>
      <c r="HX249" s="83"/>
      <c r="HY249" s="83"/>
      <c r="HZ249" s="83"/>
      <c r="IA249" s="83"/>
      <c r="IB249" s="83"/>
      <c r="IC249" s="83"/>
      <c r="ID249" s="83"/>
      <c r="IE249" s="83"/>
      <c r="IF249" s="83"/>
      <c r="IG249" s="83"/>
      <c r="IH249" s="83"/>
      <c r="II249" s="83"/>
      <c r="IJ249" s="83"/>
      <c r="IK249" s="83"/>
      <c r="IL249" s="83"/>
      <c r="IM249" s="83"/>
      <c r="IN249" s="83"/>
      <c r="IO249" s="83"/>
      <c r="IP249" s="83"/>
      <c r="IQ249" s="83"/>
      <c r="IR249" s="83"/>
      <c r="IS249" s="83"/>
      <c r="IT249" s="83"/>
      <c r="IU249" s="83"/>
      <c r="IV249" s="83"/>
      <c r="IW249" s="83"/>
      <c r="IX249" s="83"/>
      <c r="IY249" s="83"/>
      <c r="IZ249" s="83"/>
      <c r="JA249" s="83"/>
      <c r="JB249" s="83"/>
      <c r="JC249" s="83"/>
      <c r="JD249" s="83"/>
      <c r="JE249" s="83"/>
      <c r="JF249" s="83"/>
      <c r="JG249" s="83"/>
      <c r="JH249" s="83"/>
      <c r="JI249" s="83"/>
      <c r="JJ249" s="83"/>
      <c r="JK249" s="83"/>
      <c r="JL249" s="83"/>
      <c r="JM249" s="83"/>
      <c r="JN249" s="83"/>
      <c r="JO249" s="83"/>
      <c r="JP249" s="83"/>
      <c r="JQ249" s="83"/>
      <c r="JR249" s="83"/>
      <c r="JS249" s="83"/>
      <c r="JT249" s="83"/>
      <c r="JU249" s="83"/>
      <c r="JV249" s="83"/>
      <c r="JW249" s="83"/>
      <c r="JX249" s="83"/>
      <c r="JY249" s="83"/>
      <c r="JZ249" s="83"/>
      <c r="KA249" s="83"/>
      <c r="KB249" s="83"/>
      <c r="KC249" s="83"/>
      <c r="KD249" s="83"/>
      <c r="KE249" s="83"/>
      <c r="KF249" s="83"/>
      <c r="KG249" s="83"/>
      <c r="KH249" s="83"/>
      <c r="KI249" s="83"/>
      <c r="KJ249" s="83"/>
      <c r="KK249" s="83"/>
      <c r="KL249" s="83"/>
      <c r="KM249" s="83"/>
      <c r="KN249" s="83"/>
      <c r="KO249" s="83"/>
      <c r="KP249" s="83"/>
      <c r="KQ249" s="83"/>
      <c r="KR249" s="83"/>
      <c r="KS249" s="83"/>
      <c r="KT249" s="83"/>
      <c r="KU249" s="83"/>
      <c r="KV249" s="83"/>
      <c r="KW249" s="83"/>
      <c r="KX249" s="83"/>
      <c r="KY249" s="83"/>
      <c r="KZ249" s="83"/>
      <c r="LA249" s="83"/>
      <c r="LB249" s="83"/>
      <c r="LC249" s="83"/>
      <c r="LD249" s="83"/>
      <c r="LE249" s="83"/>
      <c r="LF249" s="83"/>
      <c r="LG249" s="83"/>
      <c r="LH249" s="83"/>
      <c r="LI249" s="83"/>
      <c r="LJ249" s="83"/>
      <c r="LK249" s="83"/>
      <c r="LL249" s="83"/>
      <c r="LM249" s="83"/>
      <c r="LN249" s="83"/>
      <c r="LO249" s="83"/>
      <c r="LP249" s="83"/>
      <c r="LQ249" s="83"/>
      <c r="LR249" s="83"/>
      <c r="LS249" s="83"/>
      <c r="LT249" s="83"/>
      <c r="LU249" s="83"/>
      <c r="LV249" s="83"/>
      <c r="LW249" s="83"/>
      <c r="LX249" s="83"/>
      <c r="LY249" s="83"/>
      <c r="LZ249" s="83"/>
      <c r="MA249" s="83"/>
      <c r="MB249" s="83"/>
      <c r="MC249" s="83"/>
      <c r="MD249" s="83"/>
      <c r="ME249" s="83"/>
      <c r="MF249" s="83"/>
      <c r="MG249" s="83"/>
      <c r="MH249" s="83"/>
      <c r="MI249" s="83"/>
      <c r="MJ249" s="83"/>
      <c r="MK249" s="83"/>
      <c r="ML249" s="83"/>
      <c r="MM249" s="83"/>
      <c r="MN249" s="83"/>
      <c r="MO249" s="83"/>
      <c r="MP249" s="83"/>
      <c r="MQ249" s="83"/>
      <c r="MR249" s="83"/>
      <c r="MS249" s="83"/>
      <c r="MT249" s="83"/>
      <c r="MU249" s="83"/>
      <c r="MV249" s="83"/>
      <c r="MW249" s="83"/>
      <c r="MX249" s="83"/>
      <c r="MY249" s="83"/>
      <c r="MZ249" s="83"/>
      <c r="NA249" s="83"/>
      <c r="NB249" s="83"/>
      <c r="NC249" s="83"/>
      <c r="ND249" s="83"/>
      <c r="NE249" s="83"/>
      <c r="NF249" s="83"/>
      <c r="NG249" s="83"/>
      <c r="NH249" s="83"/>
      <c r="NI249" s="83"/>
      <c r="NJ249" s="83"/>
      <c r="NK249" s="83"/>
      <c r="NL249" s="83"/>
      <c r="NM249" s="83"/>
      <c r="NN249" s="83"/>
      <c r="NO249" s="83"/>
      <c r="NP249" s="83"/>
      <c r="NQ249" s="83"/>
      <c r="NR249" s="83"/>
      <c r="NS249" s="83"/>
      <c r="NT249" s="83"/>
      <c r="NU249" s="83"/>
      <c r="NV249" s="83"/>
      <c r="NW249" s="83"/>
      <c r="NX249" s="83"/>
      <c r="NY249" s="83"/>
      <c r="NZ249" s="83"/>
      <c r="OA249" s="83"/>
      <c r="OB249" s="83"/>
      <c r="OC249" s="83"/>
      <c r="OD249" s="83"/>
      <c r="OE249" s="83"/>
      <c r="OF249" s="83"/>
      <c r="OG249" s="83"/>
      <c r="OH249" s="83"/>
      <c r="OI249" s="83"/>
      <c r="OJ249" s="83"/>
      <c r="OK249" s="83"/>
      <c r="OL249" s="83"/>
      <c r="OM249" s="83"/>
      <c r="ON249" s="83"/>
      <c r="OO249" s="83"/>
      <c r="OP249" s="83"/>
      <c r="OQ249" s="83"/>
      <c r="OR249" s="83"/>
      <c r="OS249" s="83"/>
      <c r="OT249" s="83"/>
      <c r="OU249" s="83"/>
      <c r="OV249" s="83"/>
      <c r="OW249" s="83"/>
      <c r="OX249" s="83"/>
      <c r="OY249" s="83"/>
      <c r="OZ249" s="83"/>
      <c r="PA249" s="83"/>
      <c r="PB249" s="83"/>
      <c r="PC249" s="83"/>
      <c r="PD249" s="83"/>
      <c r="PE249" s="83"/>
      <c r="PF249" s="83"/>
      <c r="PG249" s="83"/>
      <c r="PH249" s="83"/>
      <c r="PI249" s="83"/>
      <c r="PJ249" s="83"/>
      <c r="PK249" s="83"/>
      <c r="PL249" s="83"/>
      <c r="PM249" s="83"/>
      <c r="PN249" s="83"/>
      <c r="PO249" s="83"/>
      <c r="PP249" s="83"/>
      <c r="PQ249" s="83"/>
      <c r="PR249" s="83"/>
      <c r="PS249" s="83"/>
      <c r="PT249" s="83"/>
      <c r="PU249" s="83"/>
      <c r="PV249" s="83"/>
      <c r="PW249" s="83"/>
      <c r="PX249" s="83"/>
      <c r="PY249" s="83"/>
      <c r="PZ249" s="83"/>
      <c r="QA249" s="83"/>
      <c r="QB249" s="83"/>
      <c r="QC249" s="83"/>
      <c r="QD249" s="83"/>
      <c r="QE249" s="83"/>
      <c r="QF249" s="83"/>
      <c r="QG249" s="83"/>
      <c r="QH249" s="83"/>
      <c r="QI249" s="83"/>
      <c r="QJ249" s="83"/>
      <c r="QK249" s="83"/>
      <c r="QL249" s="83"/>
      <c r="QM249" s="83"/>
      <c r="QN249" s="83"/>
      <c r="QO249" s="83"/>
      <c r="QP249" s="83"/>
      <c r="QQ249" s="83"/>
      <c r="QR249" s="83"/>
      <c r="QS249" s="83"/>
      <c r="QT249" s="83"/>
      <c r="QU249" s="83"/>
      <c r="QV249" s="83"/>
      <c r="QW249" s="83"/>
      <c r="QX249" s="83"/>
      <c r="QY249" s="83"/>
      <c r="QZ249" s="83"/>
      <c r="RA249" s="83"/>
      <c r="RB249" s="83"/>
      <c r="RC249" s="83"/>
      <c r="RD249" s="83"/>
      <c r="RE249" s="83"/>
      <c r="RF249" s="83"/>
      <c r="RG249" s="83"/>
      <c r="RH249" s="83"/>
      <c r="RI249" s="83"/>
      <c r="RJ249" s="83"/>
      <c r="RK249" s="83"/>
      <c r="RL249" s="83"/>
      <c r="RM249" s="83"/>
      <c r="RN249" s="83"/>
      <c r="RO249" s="83"/>
      <c r="RP249" s="83"/>
      <c r="RQ249" s="83"/>
      <c r="RR249" s="83"/>
      <c r="RS249" s="83"/>
      <c r="RT249" s="83"/>
      <c r="RU249" s="83"/>
      <c r="RV249" s="83"/>
      <c r="RW249" s="83"/>
      <c r="RX249" s="83"/>
      <c r="RY249" s="83"/>
      <c r="RZ249" s="83"/>
      <c r="SA249" s="83"/>
      <c r="SB249" s="83"/>
      <c r="SC249" s="83"/>
      <c r="SD249" s="83"/>
      <c r="SE249" s="83"/>
      <c r="SF249" s="83"/>
      <c r="SG249" s="83"/>
      <c r="SH249" s="83"/>
      <c r="SI249" s="83"/>
      <c r="SJ249" s="83"/>
      <c r="SK249" s="83"/>
      <c r="SL249" s="83"/>
      <c r="SM249" s="83"/>
      <c r="SN249" s="83"/>
      <c r="SO249" s="83"/>
      <c r="SP249" s="83"/>
      <c r="SQ249" s="83"/>
      <c r="SR249" s="83"/>
      <c r="SS249" s="83"/>
      <c r="ST249" s="83"/>
      <c r="SU249" s="83"/>
      <c r="SV249" s="83"/>
      <c r="SW249" s="83"/>
      <c r="SX249" s="83"/>
      <c r="SY249" s="83"/>
      <c r="SZ249" s="83"/>
      <c r="TA249" s="83"/>
      <c r="TB249" s="83"/>
      <c r="TC249" s="83"/>
      <c r="TD249" s="83"/>
      <c r="TE249" s="83"/>
      <c r="TF249" s="83"/>
      <c r="TG249" s="83"/>
      <c r="TH249" s="83"/>
      <c r="TI249" s="83"/>
      <c r="TJ249" s="83"/>
      <c r="TK249" s="83"/>
      <c r="TL249" s="83"/>
      <c r="TM249" s="83"/>
      <c r="TN249" s="83"/>
      <c r="TO249" s="83"/>
      <c r="TP249" s="83"/>
      <c r="TQ249" s="83"/>
      <c r="TR249" s="83"/>
      <c r="TS249" s="83"/>
      <c r="TT249" s="83"/>
      <c r="TU249" s="83"/>
      <c r="TV249" s="83"/>
      <c r="TW249" s="83"/>
      <c r="TX249" s="83"/>
      <c r="TY249" s="83"/>
      <c r="TZ249" s="83"/>
      <c r="UA249" s="83"/>
      <c r="UB249" s="83"/>
      <c r="UC249" s="83"/>
      <c r="UD249" s="83"/>
      <c r="UE249" s="83"/>
      <c r="UF249" s="83"/>
      <c r="UG249" s="83"/>
      <c r="UH249" s="83"/>
      <c r="UI249" s="83"/>
      <c r="UJ249" s="83"/>
      <c r="UK249" s="83"/>
      <c r="UL249" s="83"/>
      <c r="UM249" s="83"/>
      <c r="UN249" s="83"/>
      <c r="UO249" s="83"/>
      <c r="UP249" s="83"/>
      <c r="UQ249" s="83"/>
      <c r="UR249" s="83"/>
      <c r="US249" s="83"/>
      <c r="UT249" s="83"/>
      <c r="UU249" s="83"/>
      <c r="UV249" s="83"/>
      <c r="UW249" s="83"/>
      <c r="UX249" s="83"/>
      <c r="UY249" s="83"/>
      <c r="UZ249" s="83"/>
      <c r="VA249" s="83"/>
      <c r="VB249" s="83"/>
      <c r="VC249" s="83"/>
      <c r="VD249" s="83"/>
      <c r="VE249" s="83"/>
      <c r="VF249" s="83"/>
      <c r="VG249" s="83"/>
      <c r="VH249" s="83"/>
      <c r="VI249" s="83"/>
      <c r="VJ249" s="83"/>
      <c r="VK249" s="83"/>
      <c r="VL249" s="83"/>
      <c r="VM249" s="83"/>
      <c r="VN249" s="83"/>
      <c r="VO249" s="83"/>
      <c r="VP249" s="83"/>
      <c r="VQ249" s="83"/>
      <c r="VR249" s="83"/>
      <c r="VS249" s="83"/>
      <c r="VT249" s="83"/>
      <c r="VU249" s="83"/>
      <c r="VV249" s="83"/>
      <c r="VW249" s="83"/>
      <c r="VX249" s="83"/>
      <c r="VY249" s="83"/>
      <c r="VZ249" s="83"/>
      <c r="WA249" s="83"/>
      <c r="WB249" s="83"/>
      <c r="WC249" s="83"/>
      <c r="WD249" s="83"/>
      <c r="WE249" s="83"/>
      <c r="WF249" s="83"/>
      <c r="WG249" s="83"/>
      <c r="WH249" s="83"/>
      <c r="WI249" s="83"/>
      <c r="WJ249" s="83"/>
      <c r="WK249" s="83"/>
      <c r="WL249" s="83"/>
      <c r="WM249" s="83"/>
      <c r="WN249" s="83"/>
      <c r="WO249" s="83"/>
      <c r="WP249" s="83"/>
      <c r="WQ249" s="83"/>
      <c r="WR249" s="83"/>
      <c r="WS249" s="83"/>
      <c r="WT249" s="83"/>
      <c r="WU249" s="83"/>
      <c r="WV249" s="83"/>
      <c r="WW249" s="83"/>
      <c r="WX249" s="83"/>
      <c r="WY249" s="83"/>
      <c r="WZ249" s="83"/>
      <c r="XA249" s="83"/>
      <c r="XB249" s="83"/>
      <c r="XC249" s="83"/>
      <c r="XD249" s="83"/>
      <c r="XE249" s="83"/>
      <c r="XF249" s="83"/>
      <c r="XG249" s="83"/>
      <c r="XH249" s="83"/>
      <c r="XI249" s="83"/>
      <c r="XJ249" s="83"/>
      <c r="XK249" s="83"/>
      <c r="XL249" s="83"/>
      <c r="XM249" s="83"/>
      <c r="XN249" s="83"/>
      <c r="XO249" s="83"/>
      <c r="XP249" s="83"/>
      <c r="XQ249" s="83"/>
      <c r="XR249" s="83"/>
      <c r="XS249" s="83"/>
      <c r="XT249" s="83"/>
      <c r="XU249" s="83"/>
      <c r="XV249" s="83"/>
      <c r="XW249" s="83"/>
      <c r="XX249" s="83"/>
      <c r="XY249" s="83"/>
      <c r="XZ249" s="83"/>
      <c r="YA249" s="83"/>
      <c r="YB249" s="83"/>
      <c r="YC249" s="83"/>
      <c r="YD249" s="83"/>
      <c r="YE249" s="83"/>
      <c r="YF249" s="83"/>
      <c r="YG249" s="83"/>
      <c r="YH249" s="83"/>
      <c r="YI249" s="83"/>
      <c r="YJ249" s="83"/>
      <c r="YK249" s="83"/>
      <c r="YL249" s="83"/>
      <c r="YM249" s="83"/>
      <c r="YN249" s="83"/>
      <c r="YO249" s="83"/>
      <c r="YP249" s="83"/>
      <c r="YQ249" s="83"/>
      <c r="YR249" s="83"/>
      <c r="YS249" s="83"/>
      <c r="YT249" s="83"/>
      <c r="YU249" s="83"/>
      <c r="YV249" s="83"/>
      <c r="YW249" s="83"/>
      <c r="YX249" s="83"/>
      <c r="YY249" s="83"/>
      <c r="YZ249" s="83"/>
      <c r="ZA249" s="83"/>
      <c r="ZB249" s="83"/>
      <c r="ZC249" s="83"/>
      <c r="ZD249" s="83"/>
      <c r="ZE249" s="83"/>
      <c r="ZF249" s="83"/>
      <c r="ZG249" s="83"/>
      <c r="ZH249" s="83"/>
      <c r="ZI249" s="83"/>
      <c r="ZJ249" s="83"/>
      <c r="ZK249" s="83"/>
      <c r="ZL249" s="83"/>
      <c r="ZM249" s="83"/>
      <c r="ZN249" s="83"/>
      <c r="ZO249" s="83"/>
      <c r="ZP249" s="83"/>
      <c r="ZQ249" s="83"/>
      <c r="ZR249" s="83"/>
      <c r="ZS249" s="83"/>
      <c r="ZT249" s="83"/>
      <c r="ZU249" s="83"/>
      <c r="ZV249" s="83"/>
      <c r="ZW249" s="83"/>
      <c r="ZX249" s="83"/>
      <c r="ZY249" s="83"/>
      <c r="ZZ249" s="83"/>
      <c r="AAA249" s="83"/>
      <c r="AAB249" s="83"/>
      <c r="AAC249" s="83"/>
      <c r="AAD249" s="83"/>
      <c r="AAE249" s="83"/>
      <c r="AAF249" s="83"/>
      <c r="AAG249" s="83"/>
      <c r="AAH249" s="83"/>
      <c r="AAI249" s="83"/>
      <c r="AAJ249" s="83"/>
      <c r="AAK249" s="83"/>
      <c r="AAL249" s="83"/>
      <c r="AAM249" s="83"/>
      <c r="AAN249" s="83"/>
      <c r="AAO249" s="83"/>
      <c r="AAP249" s="83"/>
      <c r="AAQ249" s="83"/>
      <c r="AAR249" s="83"/>
      <c r="AAS249" s="83"/>
      <c r="AAT249" s="83"/>
      <c r="AAU249" s="83"/>
      <c r="AAV249" s="83"/>
      <c r="AAW249" s="83"/>
      <c r="AAX249" s="83"/>
      <c r="AAY249" s="83"/>
      <c r="AAZ249" s="83"/>
      <c r="ABA249" s="83"/>
      <c r="ABB249" s="83"/>
      <c r="ABC249" s="83"/>
      <c r="ABD249" s="83"/>
      <c r="ABE249" s="83"/>
      <c r="ABF249" s="83"/>
      <c r="ABG249" s="83"/>
      <c r="ABH249" s="83"/>
      <c r="ABI249" s="83"/>
      <c r="ABJ249" s="83"/>
      <c r="ABK249" s="83"/>
      <c r="ABL249" s="83"/>
      <c r="ABM249" s="83"/>
      <c r="ABN249" s="83"/>
      <c r="ABO249" s="83"/>
      <c r="ABP249" s="83"/>
      <c r="ABQ249" s="83"/>
      <c r="ABR249" s="83"/>
      <c r="ABS249" s="83"/>
      <c r="ABT249" s="83"/>
      <c r="ABU249" s="83"/>
      <c r="ABV249" s="83"/>
      <c r="ABW249" s="83"/>
      <c r="ABX249" s="83"/>
      <c r="ABY249" s="83"/>
      <c r="ABZ249" s="83"/>
      <c r="ACA249" s="83"/>
      <c r="ACB249" s="83"/>
      <c r="ACC249" s="83"/>
      <c r="ACD249" s="83"/>
      <c r="ACE249" s="83"/>
      <c r="ACF249" s="83"/>
      <c r="ACG249" s="83"/>
      <c r="ACH249" s="83"/>
      <c r="ACI249" s="83"/>
      <c r="ACJ249" s="83"/>
      <c r="ACK249" s="83"/>
      <c r="ACL249" s="83"/>
      <c r="ACM249" s="83"/>
      <c r="ACN249" s="83"/>
      <c r="ACO249" s="83"/>
      <c r="ACP249" s="83"/>
      <c r="ACQ249" s="83"/>
      <c r="ACR249" s="83"/>
      <c r="ACS249" s="83"/>
      <c r="ACT249" s="83"/>
      <c r="ACU249" s="83"/>
      <c r="ACV249" s="83"/>
      <c r="ACW249" s="83"/>
      <c r="ACX249" s="83"/>
      <c r="ACY249" s="83"/>
      <c r="ACZ249" s="83"/>
      <c r="ADA249" s="83"/>
      <c r="ADB249" s="83"/>
      <c r="ADC249" s="83"/>
      <c r="ADD249" s="83"/>
      <c r="ADE249" s="83"/>
      <c r="ADF249" s="83"/>
      <c r="ADG249" s="83"/>
      <c r="ADH249" s="83"/>
      <c r="ADI249" s="83"/>
      <c r="ADJ249" s="83"/>
      <c r="ADK249" s="83"/>
      <c r="ADL249" s="83"/>
      <c r="ADM249" s="83"/>
      <c r="ADN249" s="83"/>
      <c r="ADO249" s="83"/>
      <c r="ADP249" s="83"/>
      <c r="ADQ249" s="83"/>
      <c r="ADR249" s="83"/>
      <c r="ADS249" s="83"/>
      <c r="ADT249" s="83"/>
      <c r="ADU249" s="83"/>
      <c r="ADV249" s="83"/>
      <c r="ADW249" s="83"/>
      <c r="ADX249" s="83"/>
      <c r="ADY249" s="83"/>
      <c r="ADZ249" s="83"/>
      <c r="AEA249" s="83"/>
      <c r="AEB249" s="83"/>
      <c r="AEC249" s="83"/>
      <c r="AED249" s="83"/>
      <c r="AEE249" s="83"/>
      <c r="AEF249" s="83"/>
      <c r="AEG249" s="83"/>
      <c r="AEH249" s="83"/>
      <c r="AEI249" s="83"/>
      <c r="AEJ249" s="83"/>
      <c r="AEK249" s="83"/>
      <c r="AEL249" s="83"/>
      <c r="AEM249" s="83"/>
      <c r="AEN249" s="83"/>
      <c r="AEO249" s="83"/>
      <c r="AEP249" s="83"/>
      <c r="AEQ249" s="83"/>
      <c r="AER249" s="83"/>
      <c r="AES249" s="83"/>
      <c r="AET249" s="83"/>
      <c r="AEU249" s="83"/>
      <c r="AEV249" s="83"/>
      <c r="AEW249" s="83"/>
      <c r="AEX249" s="83"/>
      <c r="AEY249" s="83"/>
      <c r="AEZ249" s="83"/>
      <c r="AFA249" s="83"/>
      <c r="AFB249" s="83"/>
      <c r="AFC249" s="83"/>
      <c r="AFD249" s="83"/>
      <c r="AFE249" s="83"/>
      <c r="AFF249" s="83"/>
      <c r="AFG249" s="83"/>
      <c r="AFH249" s="83"/>
      <c r="AFI249" s="83"/>
      <c r="AFJ249" s="83"/>
      <c r="AFK249" s="83"/>
      <c r="AFL249" s="83"/>
      <c r="AFM249" s="83"/>
      <c r="AFN249" s="83"/>
      <c r="AFO249" s="83"/>
      <c r="AFP249" s="83"/>
      <c r="AFQ249" s="83"/>
      <c r="AFR249" s="83"/>
      <c r="AFS249" s="83"/>
      <c r="AFT249" s="83"/>
      <c r="AFU249" s="83"/>
      <c r="AFV249" s="83"/>
      <c r="AFW249" s="83"/>
      <c r="AFX249" s="83"/>
      <c r="AFY249" s="83"/>
      <c r="AFZ249" s="83"/>
      <c r="AGA249" s="83"/>
      <c r="AGB249" s="83"/>
      <c r="AGC249" s="83"/>
      <c r="AGD249" s="83"/>
      <c r="AGE249" s="83"/>
      <c r="AGF249" s="83"/>
      <c r="AGG249" s="83"/>
      <c r="AGH249" s="83"/>
      <c r="AGI249" s="83"/>
      <c r="AGJ249" s="83"/>
      <c r="AGK249" s="83"/>
      <c r="AGL249" s="83"/>
      <c r="AGM249" s="83"/>
      <c r="AGN249" s="83"/>
      <c r="AGO249" s="83"/>
      <c r="AGP249" s="83"/>
      <c r="AGQ249" s="83"/>
      <c r="AGR249" s="83"/>
      <c r="AGS249" s="83"/>
      <c r="AGT249" s="83"/>
      <c r="AGU249" s="83"/>
      <c r="AGV249" s="83"/>
      <c r="AGW249" s="83"/>
      <c r="AGX249" s="83"/>
      <c r="AGY249" s="83"/>
      <c r="AGZ249" s="83"/>
      <c r="AHA249" s="83"/>
      <c r="AHB249" s="83"/>
      <c r="AHC249" s="83"/>
      <c r="AHD249" s="83"/>
      <c r="AHE249" s="83"/>
      <c r="AHF249" s="83"/>
      <c r="AHG249" s="83"/>
      <c r="AHH249" s="83"/>
      <c r="AHI249" s="83"/>
      <c r="AHJ249" s="83"/>
      <c r="AHK249" s="83"/>
      <c r="AHL249" s="83"/>
      <c r="AHM249" s="83"/>
      <c r="AHN249" s="83"/>
      <c r="AHO249" s="83"/>
      <c r="AHP249" s="83"/>
      <c r="AHQ249" s="83"/>
      <c r="AHR249" s="83"/>
      <c r="AHS249" s="83"/>
      <c r="AHT249" s="83"/>
      <c r="AHU249" s="83"/>
      <c r="AHV249" s="83"/>
      <c r="AHW249" s="83"/>
      <c r="AHX249" s="83"/>
      <c r="AHY249" s="83"/>
      <c r="AHZ249" s="83"/>
      <c r="AIA249" s="83"/>
      <c r="AIB249" s="83"/>
      <c r="AIC249" s="83"/>
      <c r="AID249" s="83"/>
      <c r="AIE249" s="83"/>
      <c r="AIF249" s="83"/>
      <c r="AIG249" s="83"/>
      <c r="AIH249" s="83"/>
      <c r="AII249" s="83"/>
      <c r="AIJ249" s="83"/>
      <c r="AIK249" s="83"/>
      <c r="AIL249" s="83"/>
      <c r="AIM249" s="83"/>
      <c r="AIN249" s="83"/>
      <c r="AIO249" s="83"/>
      <c r="AIP249" s="83"/>
      <c r="AIQ249" s="83"/>
      <c r="AIR249" s="83"/>
      <c r="AIS249" s="83"/>
      <c r="AIT249" s="83"/>
      <c r="AIU249" s="83"/>
      <c r="AIV249" s="83"/>
      <c r="AIW249" s="83"/>
      <c r="AIX249" s="83"/>
      <c r="AIY249" s="83"/>
      <c r="AIZ249" s="83"/>
      <c r="AJA249" s="83"/>
      <c r="AJB249" s="83"/>
      <c r="AJC249" s="83"/>
      <c r="AJD249" s="83"/>
      <c r="AJE249" s="83"/>
      <c r="AJF249" s="83"/>
      <c r="AJG249" s="83"/>
      <c r="AJH249" s="83"/>
      <c r="AJI249" s="83"/>
      <c r="AJJ249" s="83"/>
      <c r="AJK249" s="83"/>
      <c r="AJL249" s="83"/>
      <c r="AJM249" s="83"/>
      <c r="AJN249" s="83"/>
      <c r="AJO249" s="83"/>
      <c r="AJP249" s="83"/>
      <c r="AJQ249" s="83"/>
      <c r="AJR249" s="83"/>
      <c r="AJS249" s="83"/>
      <c r="AJT249" s="83"/>
      <c r="AJU249" s="83"/>
      <c r="AJV249" s="83"/>
      <c r="AJW249" s="83"/>
      <c r="AJX249" s="83"/>
      <c r="AJY249" s="83"/>
      <c r="AJZ249" s="83"/>
      <c r="AKA249" s="83"/>
      <c r="AKB249" s="83"/>
      <c r="AKC249" s="83"/>
      <c r="AKD249" s="83"/>
      <c r="AKE249" s="83"/>
      <c r="AKF249" s="83"/>
      <c r="AKG249" s="83"/>
      <c r="AKH249" s="83"/>
      <c r="AKI249" s="83"/>
      <c r="AKJ249" s="83"/>
      <c r="AKK249" s="83"/>
      <c r="AKL249" s="83"/>
      <c r="AKM249" s="83"/>
      <c r="AKN249" s="83"/>
      <c r="AKO249" s="83"/>
      <c r="AKP249" s="83"/>
      <c r="AKQ249" s="83"/>
      <c r="AKR249" s="83"/>
      <c r="AKS249" s="83"/>
      <c r="AKT249" s="83"/>
      <c r="AKU249" s="83"/>
      <c r="AKV249" s="83"/>
      <c r="AKW249" s="83"/>
      <c r="AKX249" s="83"/>
      <c r="AKY249" s="83"/>
      <c r="AKZ249" s="83"/>
      <c r="ALA249" s="83"/>
      <c r="ALB249" s="83"/>
      <c r="ALC249" s="83"/>
      <c r="ALD249" s="83"/>
      <c r="ALE249" s="83"/>
      <c r="ALF249" s="83"/>
      <c r="ALG249" s="83"/>
      <c r="ALH249" s="83"/>
      <c r="ALI249" s="83"/>
      <c r="ALJ249" s="83"/>
      <c r="ALK249" s="83"/>
      <c r="ALL249" s="83"/>
      <c r="ALM249" s="83"/>
      <c r="ALN249" s="83"/>
      <c r="ALO249" s="83"/>
      <c r="ALP249" s="83"/>
      <c r="ALQ249" s="83"/>
      <c r="ALR249" s="83"/>
      <c r="ALS249" s="83"/>
      <c r="ALT249" s="83"/>
      <c r="ALU249" s="83"/>
      <c r="ALV249" s="83"/>
      <c r="ALW249" s="83"/>
      <c r="ALX249" s="83"/>
      <c r="ALY249" s="83"/>
      <c r="ALZ249" s="83"/>
      <c r="AMA249" s="83"/>
      <c r="AMB249" s="83"/>
      <c r="AMC249" s="83"/>
      <c r="AMD249" s="83"/>
      <c r="AME249" s="83"/>
      <c r="AMF249" s="83"/>
      <c r="AMG249" s="83"/>
      <c r="AMH249" s="83"/>
      <c r="AMI249" s="83"/>
      <c r="AMJ249" s="83"/>
      <c r="AMK249" s="83"/>
      <c r="AML249" s="83"/>
      <c r="AMM249" s="83"/>
      <c r="AMN249" s="83"/>
      <c r="AMO249" s="83"/>
      <c r="AMP249" s="83"/>
      <c r="AMQ249" s="83"/>
      <c r="AMR249" s="83"/>
      <c r="AMS249" s="83"/>
      <c r="AMT249" s="83"/>
      <c r="AMU249" s="83"/>
      <c r="AMV249" s="83"/>
      <c r="AMW249" s="83"/>
      <c r="AMX249" s="83"/>
      <c r="AMY249" s="83"/>
      <c r="AMZ249" s="83"/>
      <c r="ANA249" s="83"/>
      <c r="ANB249" s="83"/>
      <c r="ANC249" s="83"/>
      <c r="AND249" s="83"/>
      <c r="ANE249" s="83"/>
      <c r="ANF249" s="83"/>
      <c r="ANG249" s="83"/>
      <c r="ANH249" s="83"/>
      <c r="ANI249" s="83"/>
      <c r="ANJ249" s="83"/>
      <c r="ANK249" s="83"/>
      <c r="ANL249" s="83"/>
      <c r="ANM249" s="83"/>
      <c r="ANN249" s="83"/>
      <c r="ANO249" s="83"/>
      <c r="ANP249" s="83"/>
      <c r="ANQ249" s="83"/>
      <c r="ANR249" s="83"/>
      <c r="ANS249" s="83"/>
      <c r="ANT249" s="83"/>
      <c r="ANU249" s="83"/>
      <c r="ANV249" s="83"/>
      <c r="ANW249" s="83"/>
      <c r="ANX249" s="83"/>
      <c r="ANY249" s="83"/>
      <c r="ANZ249" s="83"/>
      <c r="AOA249" s="83"/>
      <c r="AOB249" s="83"/>
      <c r="AOC249" s="83"/>
      <c r="AOD249" s="83"/>
      <c r="AOE249" s="83"/>
      <c r="AOF249" s="83"/>
      <c r="AOG249" s="83"/>
      <c r="AOH249" s="83"/>
      <c r="AOI249" s="83"/>
      <c r="AOJ249" s="83"/>
      <c r="AOK249" s="83"/>
      <c r="AOL249" s="83"/>
      <c r="AOM249" s="83"/>
      <c r="AON249" s="83"/>
      <c r="AOO249" s="83"/>
      <c r="AOP249" s="83"/>
      <c r="AOQ249" s="83"/>
      <c r="AOR249" s="83"/>
      <c r="AOS249" s="83"/>
      <c r="AOT249" s="83"/>
      <c r="AOU249" s="83"/>
      <c r="AOV249" s="83"/>
      <c r="AOW249" s="83"/>
      <c r="AOX249" s="83"/>
      <c r="AOY249" s="83"/>
      <c r="AOZ249" s="83"/>
      <c r="APA249" s="83"/>
      <c r="APB249" s="83"/>
      <c r="APC249" s="83"/>
      <c r="APD249" s="83"/>
      <c r="APE249" s="83"/>
      <c r="APF249" s="83"/>
      <c r="APG249" s="83"/>
      <c r="APH249" s="83"/>
      <c r="API249" s="83"/>
      <c r="APJ249" s="83"/>
      <c r="APK249" s="83"/>
      <c r="APL249" s="83"/>
      <c r="APM249" s="83"/>
      <c r="APN249" s="83"/>
      <c r="APO249" s="83"/>
      <c r="APP249" s="83"/>
      <c r="APQ249" s="83"/>
      <c r="APR249" s="83"/>
      <c r="APS249" s="83"/>
      <c r="APT249" s="83"/>
      <c r="APU249" s="83"/>
      <c r="APV249" s="83"/>
      <c r="APW249" s="83"/>
      <c r="APX249" s="83"/>
      <c r="APY249" s="83"/>
      <c r="APZ249" s="83"/>
      <c r="AQA249" s="83"/>
      <c r="AQB249" s="83"/>
      <c r="AQC249" s="83"/>
      <c r="AQD249" s="83"/>
      <c r="AQE249" s="83"/>
      <c r="AQF249" s="83"/>
      <c r="AQG249" s="83"/>
      <c r="AQH249" s="83"/>
      <c r="AQI249" s="83"/>
      <c r="AQJ249" s="83"/>
      <c r="AQK249" s="83"/>
      <c r="AQL249" s="83"/>
      <c r="AQM249" s="83"/>
      <c r="AQN249" s="83"/>
      <c r="AQO249" s="83"/>
      <c r="AQP249" s="83"/>
      <c r="AQQ249" s="83"/>
      <c r="AQR249" s="83"/>
      <c r="AQS249" s="83"/>
      <c r="AQT249" s="83"/>
      <c r="AQU249" s="83"/>
      <c r="AQV249" s="83"/>
      <c r="AQW249" s="83"/>
      <c r="AQX249" s="83"/>
      <c r="AQY249" s="83"/>
      <c r="AQZ249" s="83"/>
      <c r="ARA249" s="83"/>
      <c r="ARB249" s="83"/>
      <c r="ARC249" s="83"/>
      <c r="ARD249" s="83"/>
      <c r="ARE249" s="83"/>
      <c r="ARF249" s="83"/>
      <c r="ARG249" s="83"/>
      <c r="ARH249" s="83"/>
      <c r="ARI249" s="83"/>
      <c r="ARJ249" s="83"/>
      <c r="ARK249" s="83"/>
      <c r="ARL249" s="83"/>
      <c r="ARM249" s="83"/>
      <c r="ARN249" s="83"/>
      <c r="ARO249" s="83"/>
      <c r="ARP249" s="83"/>
      <c r="ARQ249" s="83"/>
      <c r="ARR249" s="83"/>
      <c r="ARS249" s="83"/>
      <c r="ART249" s="83"/>
      <c r="ARU249" s="83"/>
      <c r="ARV249" s="83"/>
      <c r="ARW249" s="83"/>
      <c r="ARX249" s="83"/>
      <c r="ARY249" s="83"/>
      <c r="ARZ249" s="83"/>
      <c r="ASA249" s="83"/>
      <c r="ASB249" s="83"/>
      <c r="ASC249" s="83"/>
      <c r="ASD249" s="83"/>
      <c r="ASE249" s="83"/>
      <c r="ASF249" s="83"/>
      <c r="ASG249" s="83"/>
      <c r="ASH249" s="83"/>
      <c r="ASI249" s="83"/>
      <c r="ASJ249" s="83"/>
      <c r="ASK249" s="83"/>
      <c r="ASL249" s="83"/>
      <c r="ASM249" s="83"/>
      <c r="ASN249" s="83"/>
      <c r="ASO249" s="83"/>
      <c r="ASP249" s="83"/>
      <c r="ASQ249" s="83"/>
      <c r="ASR249" s="83"/>
      <c r="ASS249" s="83"/>
      <c r="AST249" s="83"/>
      <c r="ASU249" s="83"/>
      <c r="ASV249" s="83"/>
      <c r="ASW249" s="83"/>
      <c r="ASX249" s="83"/>
      <c r="ASY249" s="83"/>
      <c r="ASZ249" s="83"/>
      <c r="ATA249" s="83"/>
      <c r="ATB249" s="83"/>
      <c r="ATC249" s="83"/>
      <c r="ATD249" s="83"/>
      <c r="ATE249" s="83"/>
      <c r="ATF249" s="83"/>
      <c r="ATG249" s="83"/>
      <c r="ATH249" s="83"/>
      <c r="ATI249" s="83"/>
      <c r="ATJ249" s="83"/>
      <c r="ATK249" s="83"/>
      <c r="ATL249" s="83"/>
      <c r="ATM249" s="83"/>
      <c r="ATN249" s="83"/>
      <c r="ATO249" s="83"/>
      <c r="ATP249" s="83"/>
      <c r="ATQ249" s="83"/>
      <c r="ATR249" s="83"/>
      <c r="ATS249" s="83"/>
      <c r="ATT249" s="83"/>
      <c r="ATU249" s="83"/>
      <c r="ATV249" s="83"/>
      <c r="ATW249" s="83"/>
      <c r="ATX249" s="83"/>
      <c r="ATY249" s="83"/>
      <c r="ATZ249" s="83"/>
      <c r="AUA249" s="83"/>
      <c r="AUB249" s="83"/>
      <c r="AUC249" s="83"/>
      <c r="AUD249" s="83"/>
      <c r="AUE249" s="83"/>
      <c r="AUF249" s="83"/>
      <c r="AUG249" s="83"/>
      <c r="AUH249" s="83"/>
      <c r="AUI249" s="83"/>
      <c r="AUJ249" s="83"/>
      <c r="AUK249" s="83"/>
      <c r="AUL249" s="83"/>
      <c r="AUM249" s="83"/>
      <c r="AUN249" s="83"/>
      <c r="AUO249" s="83"/>
      <c r="AUP249" s="83"/>
      <c r="AUQ249" s="83"/>
      <c r="AUR249" s="83"/>
      <c r="AUS249" s="83"/>
      <c r="AUT249" s="83"/>
      <c r="AUU249" s="83"/>
      <c r="AUV249" s="83"/>
      <c r="AUW249" s="83"/>
      <c r="AUX249" s="83"/>
      <c r="AUY249" s="83"/>
      <c r="AUZ249" s="83"/>
      <c r="AVA249" s="83"/>
      <c r="AVB249" s="83"/>
      <c r="AVC249" s="83"/>
      <c r="AVD249" s="83"/>
      <c r="AVE249" s="83"/>
      <c r="AVF249" s="83"/>
      <c r="AVG249" s="83"/>
      <c r="AVH249" s="83"/>
      <c r="AVI249" s="83"/>
      <c r="AVJ249" s="83"/>
      <c r="AVK249" s="83"/>
      <c r="AVL249" s="83"/>
      <c r="AVM249" s="83"/>
      <c r="AVN249" s="83"/>
      <c r="AVO249" s="83"/>
      <c r="AVP249" s="83"/>
      <c r="AVQ249" s="83"/>
      <c r="AVR249" s="83"/>
      <c r="AVS249" s="83"/>
      <c r="AVT249" s="83"/>
      <c r="AVU249" s="83"/>
      <c r="AVV249" s="83"/>
      <c r="AVW249" s="83"/>
      <c r="AVX249" s="83"/>
      <c r="AVY249" s="83"/>
      <c r="AVZ249" s="83"/>
      <c r="AWA249" s="83"/>
      <c r="AWB249" s="83"/>
      <c r="AWC249" s="83"/>
      <c r="AWD249" s="83"/>
      <c r="AWE249" s="83"/>
      <c r="AWF249" s="83"/>
      <c r="AWG249" s="83"/>
      <c r="AWH249" s="83"/>
      <c r="AWI249" s="83"/>
      <c r="AWJ249" s="83"/>
      <c r="AWK249" s="83"/>
      <c r="AWL249" s="83"/>
      <c r="AWM249" s="83"/>
      <c r="AWN249" s="83"/>
      <c r="AWO249" s="83"/>
      <c r="AWP249" s="83"/>
      <c r="AWQ249" s="83"/>
      <c r="AWR249" s="83"/>
      <c r="AWS249" s="83"/>
      <c r="AWT249" s="83"/>
      <c r="AWU249" s="83"/>
      <c r="AWV249" s="83"/>
      <c r="AWW249" s="83"/>
      <c r="AWX249" s="83"/>
      <c r="AWY249" s="83"/>
      <c r="AWZ249" s="83"/>
      <c r="AXA249" s="83"/>
      <c r="AXB249" s="83"/>
      <c r="AXC249" s="83"/>
      <c r="AXD249" s="83"/>
      <c r="AXE249" s="83"/>
      <c r="AXF249" s="83"/>
      <c r="AXG249" s="83"/>
      <c r="AXH249" s="83"/>
      <c r="AXI249" s="83"/>
      <c r="AXJ249" s="83"/>
      <c r="AXK249" s="83"/>
      <c r="AXL249" s="83"/>
      <c r="AXM249" s="83"/>
      <c r="AXN249" s="83"/>
      <c r="AXO249" s="83"/>
      <c r="AXP249" s="83"/>
      <c r="AXQ249" s="83"/>
      <c r="AXR249" s="83"/>
      <c r="AXS249" s="83"/>
      <c r="AXT249" s="83"/>
      <c r="AXU249" s="83"/>
      <c r="AXV249" s="83"/>
      <c r="AXW249" s="83"/>
      <c r="AXX249" s="83"/>
      <c r="AXY249" s="83"/>
      <c r="AXZ249" s="83"/>
      <c r="AYA249" s="83"/>
      <c r="AYB249" s="83"/>
      <c r="AYC249" s="83"/>
      <c r="AYD249" s="83"/>
      <c r="AYE249" s="83"/>
      <c r="AYF249" s="83"/>
      <c r="AYG249" s="83"/>
      <c r="AYH249" s="83"/>
      <c r="AYI249" s="83"/>
      <c r="AYJ249" s="83"/>
      <c r="AYK249" s="83"/>
      <c r="AYL249" s="83"/>
      <c r="AYM249" s="83"/>
      <c r="AYN249" s="83"/>
      <c r="AYO249" s="83"/>
      <c r="AYP249" s="83"/>
      <c r="AYQ249" s="83"/>
      <c r="AYR249" s="83"/>
      <c r="AYS249" s="83"/>
      <c r="AYT249" s="83"/>
      <c r="AYU249" s="83"/>
      <c r="AYV249" s="83"/>
      <c r="AYW249" s="83"/>
      <c r="AYX249" s="83"/>
      <c r="AYY249" s="83"/>
      <c r="AYZ249" s="83"/>
      <c r="AZA249" s="83"/>
      <c r="AZB249" s="83"/>
      <c r="AZC249" s="83"/>
      <c r="AZD249" s="83"/>
      <c r="AZE249" s="83"/>
      <c r="AZF249" s="83"/>
      <c r="AZG249" s="83"/>
      <c r="AZH249" s="83"/>
      <c r="AZI249" s="83"/>
      <c r="AZJ249" s="83"/>
      <c r="AZK249" s="83"/>
      <c r="AZL249" s="83"/>
      <c r="AZM249" s="83"/>
      <c r="AZN249" s="83"/>
      <c r="AZO249" s="83"/>
      <c r="AZP249" s="83"/>
      <c r="AZQ249" s="83"/>
      <c r="AZR249" s="83"/>
      <c r="AZS249" s="83"/>
      <c r="AZT249" s="83"/>
      <c r="AZU249" s="83"/>
      <c r="AZV249" s="83"/>
      <c r="AZW249" s="83"/>
      <c r="AZX249" s="83"/>
      <c r="AZY249" s="83"/>
      <c r="AZZ249" s="83"/>
      <c r="BAA249" s="83"/>
      <c r="BAB249" s="83"/>
      <c r="BAC249" s="83"/>
      <c r="BAD249" s="83"/>
      <c r="BAE249" s="83"/>
      <c r="BAF249" s="83"/>
      <c r="BAG249" s="83"/>
      <c r="BAH249" s="83"/>
      <c r="BAI249" s="83"/>
      <c r="BAJ249" s="83"/>
      <c r="BAK249" s="83"/>
      <c r="BAL249" s="83"/>
      <c r="BAM249" s="83"/>
      <c r="BAN249" s="83"/>
      <c r="BAO249" s="83"/>
      <c r="BAP249" s="83"/>
      <c r="BAQ249" s="83"/>
      <c r="BAR249" s="83"/>
      <c r="BAS249" s="83"/>
      <c r="BAT249" s="83"/>
      <c r="BAU249" s="83"/>
      <c r="BAV249" s="83"/>
      <c r="BAW249" s="83"/>
      <c r="BAX249" s="83"/>
      <c r="BAY249" s="83"/>
      <c r="BAZ249" s="83"/>
      <c r="BBA249" s="83"/>
      <c r="BBB249" s="83"/>
      <c r="BBC249" s="83"/>
      <c r="BBD249" s="83"/>
      <c r="BBE249" s="83"/>
      <c r="BBF249" s="83"/>
      <c r="BBG249" s="83"/>
      <c r="BBH249" s="83"/>
      <c r="BBI249" s="83"/>
      <c r="BBJ249" s="83"/>
      <c r="BBK249" s="83"/>
      <c r="BBL249" s="83"/>
      <c r="BBM249" s="83"/>
      <c r="BBN249" s="83"/>
      <c r="BBO249" s="83"/>
      <c r="BBP249" s="83"/>
      <c r="BBQ249" s="83"/>
      <c r="BBR249" s="83"/>
      <c r="BBS249" s="83"/>
      <c r="BBT249" s="83"/>
      <c r="BBU249" s="83"/>
      <c r="BBV249" s="83"/>
      <c r="BBW249" s="83"/>
      <c r="BBX249" s="83"/>
      <c r="BBY249" s="83"/>
      <c r="BBZ249" s="83"/>
      <c r="BCA249" s="83"/>
      <c r="BCB249" s="83"/>
      <c r="BCC249" s="83"/>
      <c r="BCD249" s="83"/>
      <c r="BCE249" s="83"/>
      <c r="BCF249" s="83"/>
      <c r="BCG249" s="83"/>
      <c r="BCH249" s="83"/>
      <c r="BCI249" s="83"/>
      <c r="BCJ249" s="83"/>
      <c r="BCK249" s="83"/>
      <c r="BCL249" s="83"/>
      <c r="BCM249" s="83"/>
      <c r="BCN249" s="83"/>
      <c r="BCO249" s="83"/>
      <c r="BCP249" s="83"/>
      <c r="BCQ249" s="83"/>
      <c r="BCR249" s="83"/>
      <c r="BCS249" s="83"/>
      <c r="BCT249" s="83"/>
      <c r="BCU249" s="83"/>
      <c r="BCV249" s="83"/>
      <c r="BCW249" s="83"/>
      <c r="BCX249" s="83"/>
      <c r="BCY249" s="83"/>
      <c r="BCZ249" s="83"/>
      <c r="BDA249" s="83"/>
      <c r="BDB249" s="83"/>
      <c r="BDC249" s="83"/>
      <c r="BDD249" s="83"/>
      <c r="BDE249" s="83"/>
      <c r="BDF249" s="83"/>
      <c r="BDG249" s="83"/>
      <c r="BDH249" s="83"/>
      <c r="BDI249" s="83"/>
      <c r="BDJ249" s="83"/>
      <c r="BDK249" s="83"/>
      <c r="BDL249" s="83"/>
      <c r="BDM249" s="83"/>
      <c r="BDN249" s="83"/>
      <c r="BDO249" s="83"/>
      <c r="BDP249" s="83"/>
      <c r="BDQ249" s="83"/>
      <c r="BDR249" s="83"/>
      <c r="BDS249" s="83"/>
      <c r="BDT249" s="83"/>
      <c r="BDU249" s="83"/>
      <c r="BDV249" s="83"/>
      <c r="BDW249" s="83"/>
      <c r="BDX249" s="83"/>
      <c r="BDY249" s="83"/>
      <c r="BDZ249" s="83"/>
      <c r="BEA249" s="83"/>
      <c r="BEB249" s="83"/>
      <c r="BEC249" s="83"/>
      <c r="BED249" s="83"/>
      <c r="BEE249" s="83"/>
      <c r="BEF249" s="83"/>
      <c r="BEG249" s="83"/>
      <c r="BEH249" s="83"/>
      <c r="BEI249" s="83"/>
      <c r="BEJ249" s="83"/>
      <c r="BEK249" s="83"/>
      <c r="BEL249" s="83"/>
      <c r="BEM249" s="83"/>
      <c r="BEN249" s="83"/>
      <c r="BEO249" s="83"/>
      <c r="BEP249" s="83"/>
      <c r="BEQ249" s="83"/>
      <c r="BER249" s="83"/>
      <c r="BES249" s="83"/>
      <c r="BET249" s="83"/>
      <c r="BEU249" s="83"/>
      <c r="BEV249" s="83"/>
      <c r="BEW249" s="83"/>
      <c r="BEX249" s="83"/>
      <c r="BEY249" s="83"/>
      <c r="BEZ249" s="83"/>
      <c r="BFA249" s="83"/>
      <c r="BFB249" s="83"/>
      <c r="BFC249" s="83"/>
      <c r="BFD249" s="83"/>
      <c r="BFE249" s="83"/>
      <c r="BFF249" s="83"/>
      <c r="BFG249" s="83"/>
      <c r="BFH249" s="83"/>
      <c r="BFI249" s="83"/>
      <c r="BFJ249" s="83"/>
      <c r="BFK249" s="83"/>
      <c r="BFL249" s="83"/>
      <c r="BFM249" s="83"/>
      <c r="BFN249" s="83"/>
      <c r="BFO249" s="83"/>
      <c r="BFP249" s="83"/>
      <c r="BFQ249" s="83"/>
      <c r="BFR249" s="83"/>
      <c r="BFS249" s="83"/>
      <c r="BFT249" s="83"/>
      <c r="BFU249" s="83"/>
      <c r="BFV249" s="83"/>
      <c r="BFW249" s="83"/>
      <c r="BFX249" s="83"/>
      <c r="BFY249" s="83"/>
      <c r="BFZ249" s="83"/>
      <c r="BGA249" s="83"/>
      <c r="BGB249" s="83"/>
      <c r="BGC249" s="83"/>
      <c r="BGD249" s="83"/>
      <c r="BGE249" s="83"/>
      <c r="BGF249" s="83"/>
      <c r="BGG249" s="83"/>
      <c r="BGH249" s="83"/>
      <c r="BGI249" s="83"/>
      <c r="BGJ249" s="83"/>
      <c r="BGK249" s="83"/>
      <c r="BGL249" s="83"/>
      <c r="BGM249" s="83"/>
      <c r="BGN249" s="83"/>
      <c r="BGO249" s="83"/>
      <c r="BGP249" s="83"/>
      <c r="BGQ249" s="83"/>
      <c r="BGR249" s="83"/>
      <c r="BGS249" s="83"/>
      <c r="BGT249" s="83"/>
      <c r="BGU249" s="83"/>
      <c r="BGV249" s="83"/>
      <c r="BGW249" s="83"/>
      <c r="BGX249" s="83"/>
      <c r="BGY249" s="83"/>
      <c r="BGZ249" s="83"/>
      <c r="BHA249" s="83"/>
      <c r="BHB249" s="83"/>
      <c r="BHC249" s="83"/>
      <c r="BHD249" s="83"/>
      <c r="BHE249" s="83"/>
      <c r="BHF249" s="83"/>
      <c r="BHG249" s="83"/>
      <c r="BHH249" s="83"/>
      <c r="BHI249" s="83"/>
      <c r="BHJ249" s="83"/>
      <c r="BHK249" s="83"/>
      <c r="BHL249" s="83"/>
      <c r="BHM249" s="83"/>
      <c r="BHN249" s="83"/>
      <c r="BHO249" s="83"/>
      <c r="BHP249" s="83"/>
      <c r="BHQ249" s="83"/>
      <c r="BHR249" s="83"/>
      <c r="BHS249" s="83"/>
      <c r="BHT249" s="83"/>
      <c r="BHU249" s="83"/>
      <c r="BHV249" s="83"/>
      <c r="BHW249" s="83"/>
      <c r="BHX249" s="83"/>
      <c r="BHY249" s="83"/>
      <c r="BHZ249" s="83"/>
      <c r="BIA249" s="83"/>
      <c r="BIB249" s="83"/>
      <c r="BIC249" s="83"/>
      <c r="BID249" s="83"/>
      <c r="BIE249" s="83"/>
      <c r="BIF249" s="83"/>
      <c r="BIG249" s="83"/>
      <c r="BIH249" s="83"/>
      <c r="BII249" s="83"/>
      <c r="BIJ249" s="83"/>
      <c r="BIK249" s="83"/>
      <c r="BIL249" s="83"/>
      <c r="BIM249" s="83"/>
      <c r="BIN249" s="83"/>
      <c r="BIO249" s="83"/>
      <c r="BIP249" s="83"/>
      <c r="BIQ249" s="83"/>
      <c r="BIR249" s="83"/>
      <c r="BIS249" s="83"/>
      <c r="BIT249" s="83"/>
      <c r="BIU249" s="83"/>
      <c r="BIV249" s="83"/>
      <c r="BIW249" s="83"/>
      <c r="BIX249" s="83"/>
      <c r="BIY249" s="83"/>
      <c r="BIZ249" s="83"/>
      <c r="BJA249" s="83"/>
      <c r="BJB249" s="83"/>
      <c r="BJC249" s="83"/>
      <c r="BJD249" s="83"/>
      <c r="BJE249" s="83"/>
      <c r="BJF249" s="83"/>
      <c r="BJG249" s="83"/>
      <c r="BJH249" s="83"/>
      <c r="BJI249" s="83"/>
      <c r="BJJ249" s="83"/>
      <c r="BJK249" s="83"/>
      <c r="BJL249" s="83"/>
      <c r="BJM249" s="83"/>
      <c r="BJN249" s="83"/>
      <c r="BJO249" s="83"/>
      <c r="BJP249" s="83"/>
      <c r="BJQ249" s="83"/>
      <c r="BJR249" s="83"/>
      <c r="BJS249" s="83"/>
      <c r="BJT249" s="83"/>
      <c r="BJU249" s="83"/>
      <c r="BJV249" s="83"/>
      <c r="BJW249" s="83"/>
      <c r="BJX249" s="83"/>
      <c r="BJY249" s="83"/>
      <c r="BJZ249" s="83"/>
      <c r="BKA249" s="83"/>
      <c r="BKB249" s="83"/>
      <c r="BKC249" s="83"/>
      <c r="BKD249" s="83"/>
      <c r="BKE249" s="83"/>
      <c r="BKF249" s="83"/>
      <c r="BKG249" s="83"/>
      <c r="BKH249" s="83"/>
      <c r="BKI249" s="83"/>
      <c r="BKJ249" s="83"/>
      <c r="BKK249" s="83"/>
      <c r="BKL249" s="83"/>
      <c r="BKM249" s="83"/>
      <c r="BKN249" s="83"/>
      <c r="BKO249" s="83"/>
      <c r="BKP249" s="83"/>
      <c r="BKQ249" s="83"/>
      <c r="BKR249" s="83"/>
      <c r="BKS249" s="83"/>
      <c r="BKT249" s="83"/>
      <c r="BKU249" s="83"/>
      <c r="BKV249" s="83"/>
      <c r="BKW249" s="83"/>
      <c r="BKX249" s="83"/>
      <c r="BKY249" s="83"/>
      <c r="BKZ249" s="83"/>
      <c r="BLA249" s="83"/>
      <c r="BLB249" s="83"/>
      <c r="BLC249" s="83"/>
      <c r="BLD249" s="83"/>
      <c r="BLE249" s="83"/>
      <c r="BLF249" s="83"/>
      <c r="BLG249" s="83"/>
      <c r="BLH249" s="83"/>
      <c r="BLI249" s="83"/>
      <c r="BLJ249" s="83"/>
      <c r="BLK249" s="83"/>
      <c r="BLL249" s="83"/>
      <c r="BLM249" s="83"/>
      <c r="BLN249" s="83"/>
      <c r="BLO249" s="83"/>
      <c r="BLP249" s="83"/>
      <c r="BLQ249" s="83"/>
      <c r="BLR249" s="83"/>
      <c r="BLS249" s="83"/>
      <c r="BLT249" s="83"/>
      <c r="BLU249" s="83"/>
      <c r="BLV249" s="83"/>
      <c r="BLW249" s="83"/>
      <c r="BLX249" s="83"/>
      <c r="BLY249" s="83"/>
      <c r="BLZ249" s="83"/>
      <c r="BMA249" s="83"/>
      <c r="BMB249" s="83"/>
      <c r="BMC249" s="83"/>
      <c r="BMD249" s="83"/>
      <c r="BME249" s="83"/>
      <c r="BMF249" s="83"/>
      <c r="BMG249" s="83"/>
      <c r="BMH249" s="83"/>
      <c r="BMI249" s="83"/>
      <c r="BMJ249" s="83"/>
      <c r="BMK249" s="83"/>
      <c r="BML249" s="83"/>
      <c r="BMM249" s="83"/>
      <c r="BMN249" s="83"/>
      <c r="BMO249" s="83"/>
      <c r="BMP249" s="83"/>
      <c r="BMQ249" s="83"/>
      <c r="BMR249" s="83"/>
      <c r="BMS249" s="83"/>
      <c r="BMT249" s="83"/>
      <c r="BMU249" s="83"/>
      <c r="BMV249" s="83"/>
      <c r="BMW249" s="83"/>
      <c r="BMX249" s="83"/>
      <c r="BMY249" s="83"/>
      <c r="BMZ249" s="83"/>
      <c r="BNA249" s="83"/>
      <c r="BNB249" s="83"/>
      <c r="BNC249" s="83"/>
      <c r="BND249" s="83"/>
      <c r="BNE249" s="83"/>
      <c r="BNF249" s="83"/>
      <c r="BNG249" s="83"/>
      <c r="BNH249" s="83"/>
      <c r="BNI249" s="83"/>
      <c r="BNJ249" s="83"/>
      <c r="BNK249" s="83"/>
      <c r="BNL249" s="83"/>
      <c r="BNM249" s="83"/>
      <c r="BNN249" s="83"/>
      <c r="BNO249" s="83"/>
      <c r="BNP249" s="83"/>
      <c r="BNQ249" s="83"/>
      <c r="BNR249" s="83"/>
      <c r="BNS249" s="83"/>
      <c r="BNT249" s="83"/>
      <c r="BNU249" s="83"/>
      <c r="BNV249" s="83"/>
      <c r="BNW249" s="83"/>
      <c r="BNX249" s="83"/>
      <c r="BNY249" s="83"/>
      <c r="BNZ249" s="83"/>
      <c r="BOA249" s="83"/>
      <c r="BOB249" s="83"/>
      <c r="BOC249" s="83"/>
      <c r="BOD249" s="83"/>
      <c r="BOE249" s="83"/>
      <c r="BOF249" s="83"/>
      <c r="BOG249" s="83"/>
      <c r="BOH249" s="83"/>
      <c r="BOI249" s="83"/>
      <c r="BOJ249" s="83"/>
      <c r="BOK249" s="83"/>
      <c r="BOL249" s="83"/>
      <c r="BOM249" s="83"/>
      <c r="BON249" s="83"/>
      <c r="BOO249" s="83"/>
      <c r="BOP249" s="83"/>
      <c r="BOQ249" s="83"/>
      <c r="BOR249" s="83"/>
      <c r="BOS249" s="83"/>
      <c r="BOT249" s="83"/>
      <c r="BOU249" s="83"/>
      <c r="BOV249" s="83"/>
      <c r="BOW249" s="83"/>
      <c r="BOX249" s="83"/>
      <c r="BOY249" s="83"/>
      <c r="BOZ249" s="83"/>
      <c r="BPA249" s="83"/>
      <c r="BPB249" s="83"/>
      <c r="BPC249" s="83"/>
      <c r="BPD249" s="83"/>
      <c r="BPE249" s="83"/>
      <c r="BPF249" s="83"/>
      <c r="BPG249" s="83"/>
      <c r="BPH249" s="83"/>
      <c r="BPI249" s="83"/>
      <c r="BPJ249" s="83"/>
      <c r="BPK249" s="83"/>
      <c r="BPL249" s="83"/>
      <c r="BPM249" s="83"/>
      <c r="BPN249" s="83"/>
      <c r="BPO249" s="83"/>
      <c r="BPP249" s="83"/>
      <c r="BPQ249" s="83"/>
      <c r="BPR249" s="83"/>
      <c r="BPS249" s="83"/>
      <c r="BPT249" s="83"/>
      <c r="BPU249" s="83"/>
      <c r="BPV249" s="83"/>
      <c r="BPW249" s="83"/>
      <c r="BPX249" s="83"/>
      <c r="BPY249" s="83"/>
      <c r="BPZ249" s="83"/>
      <c r="BQA249" s="83"/>
      <c r="BQB249" s="83"/>
      <c r="BQC249" s="83"/>
      <c r="BQD249" s="83"/>
      <c r="BQE249" s="83"/>
      <c r="BQF249" s="83"/>
      <c r="BQG249" s="83"/>
      <c r="BQH249" s="83"/>
      <c r="BQI249" s="83"/>
      <c r="BQJ249" s="83"/>
      <c r="BQK249" s="83"/>
      <c r="BQL249" s="83"/>
      <c r="BQM249" s="83"/>
      <c r="BQN249" s="83"/>
      <c r="BQO249" s="83"/>
      <c r="BQP249" s="83"/>
      <c r="BQQ249" s="83"/>
      <c r="BQR249" s="83"/>
      <c r="BQS249" s="83"/>
      <c r="BQT249" s="83"/>
      <c r="BQU249" s="83"/>
      <c r="BQV249" s="83"/>
      <c r="BQW249" s="83"/>
      <c r="BQX249" s="83"/>
      <c r="BQY249" s="83"/>
      <c r="BQZ249" s="83"/>
      <c r="BRA249" s="83"/>
      <c r="BRB249" s="83"/>
      <c r="BRC249" s="83"/>
      <c r="BRD249" s="83"/>
      <c r="BRE249" s="83"/>
      <c r="BRF249" s="83"/>
      <c r="BRG249" s="83"/>
      <c r="BRH249" s="83"/>
      <c r="BRI249" s="83"/>
      <c r="BRJ249" s="83"/>
      <c r="BRK249" s="83"/>
      <c r="BRL249" s="83"/>
      <c r="BRM249" s="83"/>
      <c r="BRN249" s="83"/>
      <c r="BRO249" s="83"/>
      <c r="BRP249" s="83"/>
      <c r="BRQ249" s="83"/>
      <c r="BRR249" s="83"/>
      <c r="BRS249" s="83"/>
      <c r="BRT249" s="83"/>
      <c r="BRU249" s="83"/>
      <c r="BRV249" s="83"/>
      <c r="BRW249" s="83"/>
      <c r="BRX249" s="83"/>
      <c r="BRY249" s="83"/>
      <c r="BRZ249" s="83"/>
      <c r="BSA249" s="83"/>
      <c r="BSB249" s="83"/>
      <c r="BSC249" s="83"/>
      <c r="BSD249" s="83"/>
      <c r="BSE249" s="83"/>
      <c r="BSF249" s="83"/>
      <c r="BSG249" s="83"/>
      <c r="BSH249" s="83"/>
      <c r="BSI249" s="83"/>
      <c r="BSJ249" s="83"/>
      <c r="BSK249" s="83"/>
      <c r="BSL249" s="83"/>
      <c r="BSM249" s="83"/>
      <c r="BSN249" s="83"/>
      <c r="BSO249" s="83"/>
      <c r="BSP249" s="83"/>
      <c r="BSQ249" s="83"/>
      <c r="BSR249" s="83"/>
      <c r="BSS249" s="83"/>
      <c r="BST249" s="83"/>
      <c r="BSU249" s="83"/>
      <c r="BSV249" s="83"/>
      <c r="BSW249" s="83"/>
      <c r="BSX249" s="83"/>
      <c r="BSY249" s="83"/>
      <c r="BSZ249" s="83"/>
      <c r="BTA249" s="83"/>
      <c r="BTB249" s="83"/>
      <c r="BTC249" s="83"/>
      <c r="BTD249" s="83"/>
      <c r="BTE249" s="83"/>
      <c r="BTF249" s="83"/>
      <c r="BTG249" s="83"/>
      <c r="BTH249" s="83"/>
      <c r="BTI249" s="83"/>
      <c r="BTJ249" s="83"/>
      <c r="BTK249" s="83"/>
      <c r="BTL249" s="83"/>
      <c r="BTM249" s="83"/>
      <c r="BTN249" s="83"/>
      <c r="BTO249" s="83"/>
      <c r="BTP249" s="83"/>
      <c r="BTQ249" s="83"/>
      <c r="BTR249" s="83"/>
      <c r="BTS249" s="83"/>
      <c r="BTT249" s="83"/>
      <c r="BTU249" s="83"/>
      <c r="BTV249" s="83"/>
      <c r="BTW249" s="83"/>
      <c r="BTX249" s="83"/>
      <c r="BTY249" s="83"/>
      <c r="BTZ249" s="83"/>
      <c r="BUA249" s="83"/>
      <c r="BUB249" s="83"/>
      <c r="BUC249" s="83"/>
      <c r="BUD249" s="83"/>
      <c r="BUE249" s="83"/>
      <c r="BUF249" s="83"/>
      <c r="BUG249" s="83"/>
      <c r="BUH249" s="83"/>
      <c r="BUI249" s="83"/>
      <c r="BUJ249" s="83"/>
      <c r="BUK249" s="83"/>
      <c r="BUL249" s="83"/>
      <c r="BUM249" s="83"/>
      <c r="BUN249" s="83"/>
      <c r="BUO249" s="83"/>
      <c r="BUP249" s="83"/>
      <c r="BUQ249" s="83"/>
      <c r="BUR249" s="83"/>
      <c r="BUS249" s="83"/>
      <c r="BUT249" s="83"/>
      <c r="BUU249" s="83"/>
      <c r="BUV249" s="83"/>
      <c r="BUW249" s="83"/>
      <c r="BUX249" s="83"/>
      <c r="BUY249" s="83"/>
      <c r="BUZ249" s="83"/>
      <c r="BVA249" s="83"/>
      <c r="BVB249" s="83"/>
      <c r="BVC249" s="83"/>
      <c r="BVD249" s="83"/>
      <c r="BVE249" s="83"/>
      <c r="BVF249" s="83"/>
      <c r="BVG249" s="83"/>
      <c r="BVH249" s="83"/>
      <c r="BVI249" s="83"/>
      <c r="BVJ249" s="83"/>
      <c r="BVK249" s="83"/>
      <c r="BVL249" s="83"/>
      <c r="BVM249" s="83"/>
      <c r="BVN249" s="83"/>
      <c r="BVO249" s="83"/>
      <c r="BVP249" s="83"/>
      <c r="BVQ249" s="83"/>
      <c r="BVR249" s="83"/>
      <c r="BVS249" s="83"/>
      <c r="BVT249" s="83"/>
      <c r="BVU249" s="83"/>
      <c r="BVV249" s="83"/>
      <c r="BVW249" s="83"/>
      <c r="BVX249" s="83"/>
      <c r="BVY249" s="83"/>
      <c r="BVZ249" s="83"/>
      <c r="BWA249" s="83"/>
      <c r="BWB249" s="83"/>
      <c r="BWC249" s="83"/>
      <c r="BWD249" s="83"/>
      <c r="BWE249" s="83"/>
      <c r="BWF249" s="83"/>
      <c r="BWG249" s="83"/>
      <c r="BWH249" s="83"/>
      <c r="BWI249" s="83"/>
      <c r="BWJ249" s="83"/>
      <c r="BWK249" s="83"/>
      <c r="BWL249" s="83"/>
      <c r="BWM249" s="83"/>
      <c r="BWN249" s="83"/>
      <c r="BWO249" s="83"/>
      <c r="BWP249" s="83"/>
      <c r="BWQ249" s="83"/>
      <c r="BWR249" s="83"/>
      <c r="BWS249" s="83"/>
      <c r="BWT249" s="83"/>
      <c r="BWU249" s="83"/>
      <c r="BWV249" s="83"/>
      <c r="BWW249" s="83"/>
      <c r="BWX249" s="83"/>
      <c r="BWY249" s="83"/>
      <c r="BWZ249" s="83"/>
      <c r="BXA249" s="83"/>
      <c r="BXB249" s="83"/>
      <c r="BXC249" s="83"/>
      <c r="BXD249" s="83"/>
      <c r="BXE249" s="83"/>
      <c r="BXF249" s="83"/>
      <c r="BXG249" s="83"/>
      <c r="BXH249" s="83"/>
      <c r="BXI249" s="83"/>
      <c r="BXJ249" s="83"/>
      <c r="BXK249" s="83"/>
      <c r="BXL249" s="83"/>
      <c r="BXM249" s="83"/>
      <c r="BXN249" s="83"/>
      <c r="BXO249" s="83"/>
      <c r="BXP249" s="83"/>
      <c r="BXQ249" s="83"/>
      <c r="BXR249" s="83"/>
      <c r="BXS249" s="83"/>
      <c r="BXT249" s="83"/>
      <c r="BXU249" s="83"/>
      <c r="BXV249" s="83"/>
      <c r="BXW249" s="83"/>
      <c r="BXX249" s="83"/>
      <c r="BXY249" s="83"/>
      <c r="BXZ249" s="83"/>
      <c r="BYA249" s="83"/>
      <c r="BYB249" s="83"/>
      <c r="BYC249" s="83"/>
      <c r="BYD249" s="83"/>
      <c r="BYE249" s="83"/>
      <c r="BYF249" s="83"/>
      <c r="BYG249" s="83"/>
      <c r="BYH249" s="83"/>
      <c r="BYI249" s="83"/>
      <c r="BYJ249" s="83"/>
      <c r="BYK249" s="83"/>
      <c r="BYL249" s="83"/>
      <c r="BYM249" s="83"/>
      <c r="BYN249" s="83"/>
      <c r="BYO249" s="83"/>
      <c r="BYP249" s="83"/>
      <c r="BYQ249" s="83"/>
      <c r="BYR249" s="83"/>
      <c r="BYS249" s="83"/>
      <c r="BYT249" s="83"/>
      <c r="BYU249" s="83"/>
      <c r="BYV249" s="83"/>
      <c r="BYW249" s="83"/>
      <c r="BYX249" s="83"/>
      <c r="BYY249" s="83"/>
      <c r="BYZ249" s="83"/>
      <c r="BZA249" s="83"/>
      <c r="BZB249" s="83"/>
      <c r="BZC249" s="83"/>
      <c r="BZD249" s="83"/>
      <c r="BZE249" s="83"/>
      <c r="BZF249" s="83"/>
      <c r="BZG249" s="83"/>
      <c r="BZH249" s="83"/>
      <c r="BZI249" s="83"/>
      <c r="BZJ249" s="83"/>
      <c r="BZK249" s="83"/>
      <c r="BZL249" s="83"/>
      <c r="BZM249" s="83"/>
      <c r="BZN249" s="83"/>
      <c r="BZO249" s="83"/>
      <c r="BZP249" s="83"/>
      <c r="BZQ249" s="83"/>
      <c r="BZR249" s="83"/>
      <c r="BZS249" s="83"/>
      <c r="BZT249" s="83"/>
      <c r="BZU249" s="83"/>
      <c r="BZV249" s="83"/>
      <c r="BZW249" s="83"/>
      <c r="BZX249" s="83"/>
      <c r="BZY249" s="83"/>
      <c r="BZZ249" s="83"/>
      <c r="CAA249" s="83"/>
      <c r="CAB249" s="83"/>
      <c r="CAC249" s="83"/>
      <c r="CAD249" s="83"/>
      <c r="CAE249" s="83"/>
      <c r="CAF249" s="83"/>
      <c r="CAG249" s="83"/>
      <c r="CAH249" s="83"/>
      <c r="CAI249" s="83"/>
      <c r="CAJ249" s="83"/>
      <c r="CAK249" s="83"/>
      <c r="CAL249" s="83"/>
      <c r="CAM249" s="83"/>
      <c r="CAN249" s="83"/>
      <c r="CAO249" s="83"/>
      <c r="CAP249" s="83"/>
      <c r="CAQ249" s="83"/>
      <c r="CAR249" s="83"/>
      <c r="CAS249" s="83"/>
      <c r="CAT249" s="83"/>
      <c r="CAU249" s="83"/>
      <c r="CAV249" s="83"/>
      <c r="CAW249" s="83"/>
      <c r="CAX249" s="83"/>
      <c r="CAY249" s="83"/>
      <c r="CAZ249" s="83"/>
      <c r="CBA249" s="83"/>
      <c r="CBB249" s="83"/>
      <c r="CBC249" s="83"/>
      <c r="CBD249" s="83"/>
      <c r="CBE249" s="83"/>
      <c r="CBF249" s="83"/>
      <c r="CBG249" s="83"/>
      <c r="CBH249" s="83"/>
      <c r="CBI249" s="83"/>
      <c r="CBJ249" s="83"/>
      <c r="CBK249" s="83"/>
      <c r="CBL249" s="83"/>
      <c r="CBM249" s="83"/>
      <c r="CBN249" s="83"/>
      <c r="CBO249" s="83"/>
      <c r="CBP249" s="83"/>
      <c r="CBQ249" s="83"/>
      <c r="CBR249" s="83"/>
      <c r="CBS249" s="83"/>
      <c r="CBT249" s="83"/>
      <c r="CBU249" s="83"/>
      <c r="CBV249" s="83"/>
      <c r="CBW249" s="83"/>
      <c r="CBX249" s="83"/>
      <c r="CBY249" s="83"/>
      <c r="CBZ249" s="83"/>
      <c r="CCA249" s="83"/>
      <c r="CCB249" s="83"/>
      <c r="CCC249" s="83"/>
      <c r="CCD249" s="83"/>
      <c r="CCE249" s="83"/>
      <c r="CCF249" s="83"/>
      <c r="CCG249" s="83"/>
      <c r="CCH249" s="83"/>
      <c r="CCI249" s="83"/>
      <c r="CCJ249" s="83"/>
      <c r="CCK249" s="83"/>
      <c r="CCL249" s="83"/>
      <c r="CCM249" s="83"/>
      <c r="CCN249" s="83"/>
      <c r="CCO249" s="83"/>
      <c r="CCP249" s="83"/>
      <c r="CCQ249" s="83"/>
      <c r="CCR249" s="83"/>
      <c r="CCS249" s="83"/>
      <c r="CCT249" s="83"/>
      <c r="CCU249" s="83"/>
      <c r="CCV249" s="83"/>
      <c r="CCW249" s="83"/>
      <c r="CCX249" s="83"/>
      <c r="CCY249" s="83"/>
      <c r="CCZ249" s="83"/>
      <c r="CDA249" s="83"/>
      <c r="CDB249" s="83"/>
      <c r="CDC249" s="83"/>
      <c r="CDD249" s="83"/>
      <c r="CDE249" s="83"/>
      <c r="CDF249" s="83"/>
      <c r="CDG249" s="83"/>
      <c r="CDH249" s="83"/>
      <c r="CDI249" s="83"/>
      <c r="CDJ249" s="83"/>
      <c r="CDK249" s="83"/>
      <c r="CDL249" s="83"/>
      <c r="CDM249" s="83"/>
      <c r="CDN249" s="83"/>
      <c r="CDO249" s="83"/>
      <c r="CDP249" s="83"/>
      <c r="CDQ249" s="83"/>
      <c r="CDR249" s="83"/>
      <c r="CDS249" s="83"/>
      <c r="CDT249" s="83"/>
      <c r="CDU249" s="83"/>
      <c r="CDV249" s="83"/>
      <c r="CDW249" s="83"/>
      <c r="CDX249" s="83"/>
      <c r="CDY249" s="83"/>
      <c r="CDZ249" s="83"/>
      <c r="CEA249" s="83"/>
      <c r="CEB249" s="83"/>
      <c r="CEC249" s="83"/>
      <c r="CED249" s="83"/>
      <c r="CEE249" s="83"/>
      <c r="CEF249" s="83"/>
      <c r="CEG249" s="83"/>
      <c r="CEH249" s="83"/>
      <c r="CEI249" s="83"/>
      <c r="CEJ249" s="83"/>
      <c r="CEK249" s="83"/>
      <c r="CEL249" s="83"/>
      <c r="CEM249" s="83"/>
      <c r="CEN249" s="83"/>
      <c r="CEO249" s="83"/>
      <c r="CEP249" s="83"/>
      <c r="CEQ249" s="83"/>
      <c r="CER249" s="83"/>
      <c r="CES249" s="83"/>
      <c r="CET249" s="83"/>
      <c r="CEU249" s="83"/>
      <c r="CEV249" s="83"/>
      <c r="CEW249" s="83"/>
      <c r="CEX249" s="83"/>
      <c r="CEY249" s="83"/>
      <c r="CEZ249" s="83"/>
      <c r="CFA249" s="83"/>
      <c r="CFB249" s="83"/>
      <c r="CFC249" s="83"/>
      <c r="CFD249" s="83"/>
      <c r="CFE249" s="83"/>
      <c r="CFF249" s="83"/>
      <c r="CFG249" s="83"/>
      <c r="CFH249" s="83"/>
      <c r="CFI249" s="83"/>
      <c r="CFJ249" s="83"/>
      <c r="CFK249" s="83"/>
      <c r="CFL249" s="83"/>
      <c r="CFM249" s="83"/>
      <c r="CFN249" s="83"/>
      <c r="CFO249" s="83"/>
      <c r="CFP249" s="83"/>
      <c r="CFQ249" s="83"/>
      <c r="CFR249" s="83"/>
      <c r="CFS249" s="83"/>
      <c r="CFT249" s="83"/>
      <c r="CFU249" s="83"/>
      <c r="CFV249" s="83"/>
      <c r="CFW249" s="83"/>
      <c r="CFX249" s="83"/>
      <c r="CFY249" s="83"/>
      <c r="CFZ249" s="83"/>
      <c r="CGA249" s="83"/>
      <c r="CGB249" s="83"/>
      <c r="CGC249" s="83"/>
      <c r="CGD249" s="83"/>
      <c r="CGE249" s="83"/>
      <c r="CGF249" s="83"/>
      <c r="CGG249" s="83"/>
      <c r="CGH249" s="83"/>
      <c r="CGI249" s="83"/>
      <c r="CGJ249" s="83"/>
      <c r="CGK249" s="83"/>
      <c r="CGL249" s="83"/>
      <c r="CGM249" s="83"/>
      <c r="CGN249" s="83"/>
      <c r="CGO249" s="83"/>
      <c r="CGP249" s="83"/>
      <c r="CGQ249" s="83"/>
      <c r="CGR249" s="83"/>
      <c r="CGS249" s="83"/>
      <c r="CGT249" s="83"/>
      <c r="CGU249" s="83"/>
      <c r="CGV249" s="83"/>
      <c r="CGW249" s="83"/>
      <c r="CGX249" s="83"/>
      <c r="CGY249" s="83"/>
      <c r="CGZ249" s="83"/>
      <c r="CHA249" s="83"/>
      <c r="CHB249" s="83"/>
      <c r="CHC249" s="83"/>
      <c r="CHD249" s="83"/>
      <c r="CHE249" s="83"/>
      <c r="CHF249" s="83"/>
      <c r="CHG249" s="83"/>
      <c r="CHH249" s="83"/>
      <c r="CHI249" s="83"/>
      <c r="CHJ249" s="83"/>
      <c r="CHK249" s="83"/>
      <c r="CHL249" s="83"/>
      <c r="CHM249" s="83"/>
      <c r="CHN249" s="83"/>
      <c r="CHO249" s="83"/>
      <c r="CHP249" s="83"/>
      <c r="CHQ249" s="83"/>
      <c r="CHR249" s="83"/>
      <c r="CHS249" s="83"/>
      <c r="CHT249" s="83"/>
      <c r="CHU249" s="83"/>
      <c r="CHV249" s="83"/>
      <c r="CHW249" s="83"/>
      <c r="CHX249" s="83"/>
      <c r="CHY249" s="83"/>
      <c r="CHZ249" s="83"/>
      <c r="CIA249" s="83"/>
      <c r="CIB249" s="83"/>
      <c r="CIC249" s="83"/>
      <c r="CID249" s="83"/>
      <c r="CIE249" s="83"/>
      <c r="CIF249" s="83"/>
      <c r="CIG249" s="83"/>
      <c r="CIH249" s="83"/>
      <c r="CII249" s="83"/>
      <c r="CIJ249" s="83"/>
      <c r="CIK249" s="83"/>
      <c r="CIL249" s="83"/>
      <c r="CIM249" s="83"/>
      <c r="CIN249" s="83"/>
      <c r="CIO249" s="83"/>
      <c r="CIP249" s="83"/>
      <c r="CIQ249" s="83"/>
      <c r="CIR249" s="83"/>
      <c r="CIS249" s="83"/>
      <c r="CIT249" s="83"/>
      <c r="CIU249" s="83"/>
      <c r="CIV249" s="83"/>
      <c r="CIW249" s="83"/>
      <c r="CIX249" s="83"/>
      <c r="CIY249" s="83"/>
      <c r="CIZ249" s="83"/>
      <c r="CJA249" s="83"/>
      <c r="CJB249" s="83"/>
      <c r="CJC249" s="83"/>
      <c r="CJD249" s="83"/>
      <c r="CJE249" s="83"/>
      <c r="CJF249" s="83"/>
      <c r="CJG249" s="83"/>
      <c r="CJH249" s="83"/>
      <c r="CJI249" s="83"/>
      <c r="CJJ249" s="83"/>
      <c r="CJK249" s="83"/>
      <c r="CJL249" s="83"/>
      <c r="CJM249" s="83"/>
      <c r="CJN249" s="83"/>
      <c r="CJO249" s="83"/>
      <c r="CJP249" s="83"/>
      <c r="CJQ249" s="83"/>
      <c r="CJR249" s="83"/>
      <c r="CJS249" s="83"/>
      <c r="CJT249" s="83"/>
      <c r="CJU249" s="83"/>
      <c r="CJV249" s="83"/>
      <c r="CJW249" s="83"/>
      <c r="CJX249" s="83"/>
      <c r="CJY249" s="83"/>
      <c r="CJZ249" s="83"/>
      <c r="CKA249" s="83"/>
      <c r="CKB249" s="83"/>
      <c r="CKC249" s="83"/>
      <c r="CKD249" s="83"/>
      <c r="CKE249" s="83"/>
      <c r="CKF249" s="83"/>
      <c r="CKG249" s="83"/>
      <c r="CKH249" s="83"/>
      <c r="CKI249" s="83"/>
      <c r="CKJ249" s="83"/>
      <c r="CKK249" s="83"/>
      <c r="CKL249" s="83"/>
      <c r="CKM249" s="83"/>
      <c r="CKN249" s="83"/>
      <c r="CKO249" s="83"/>
      <c r="CKP249" s="83"/>
      <c r="CKQ249" s="83"/>
      <c r="CKR249" s="83"/>
      <c r="CKS249" s="83"/>
      <c r="CKT249" s="83"/>
      <c r="CKU249" s="83"/>
      <c r="CKV249" s="83"/>
      <c r="CKW249" s="83"/>
      <c r="CKX249" s="83"/>
      <c r="CKY249" s="83"/>
      <c r="CKZ249" s="83"/>
      <c r="CLA249" s="83"/>
      <c r="CLB249" s="83"/>
      <c r="CLC249" s="83"/>
      <c r="CLD249" s="83"/>
      <c r="CLE249" s="83"/>
      <c r="CLF249" s="83"/>
      <c r="CLG249" s="83"/>
      <c r="CLH249" s="83"/>
      <c r="CLI249" s="83"/>
      <c r="CLJ249" s="83"/>
      <c r="CLK249" s="83"/>
      <c r="CLL249" s="83"/>
      <c r="CLM249" s="83"/>
      <c r="CLN249" s="83"/>
      <c r="CLO249" s="83"/>
      <c r="CLP249" s="83"/>
      <c r="CLQ249" s="83"/>
      <c r="CLR249" s="83"/>
      <c r="CLS249" s="83"/>
      <c r="CLT249" s="83"/>
      <c r="CLU249" s="83"/>
      <c r="CLV249" s="83"/>
      <c r="CLW249" s="83"/>
      <c r="CLX249" s="83"/>
      <c r="CLY249" s="83"/>
      <c r="CLZ249" s="83"/>
      <c r="CMA249" s="83"/>
      <c r="CMB249" s="83"/>
      <c r="CMC249" s="83"/>
      <c r="CMD249" s="83"/>
      <c r="CME249" s="83"/>
      <c r="CMF249" s="83"/>
      <c r="CMG249" s="83"/>
      <c r="CMH249" s="83"/>
      <c r="CMI249" s="83"/>
      <c r="CMJ249" s="83"/>
      <c r="CMK249" s="83"/>
      <c r="CML249" s="83"/>
      <c r="CMM249" s="83"/>
      <c r="CMN249" s="83"/>
      <c r="CMO249" s="83"/>
      <c r="CMP249" s="83"/>
      <c r="CMQ249" s="83"/>
      <c r="CMR249" s="83"/>
      <c r="CMS249" s="83"/>
      <c r="CMT249" s="83"/>
      <c r="CMU249" s="83"/>
      <c r="CMV249" s="83"/>
      <c r="CMW249" s="83"/>
      <c r="CMX249" s="83"/>
      <c r="CMY249" s="83"/>
      <c r="CMZ249" s="83"/>
      <c r="CNA249" s="83"/>
      <c r="CNB249" s="83"/>
      <c r="CNC249" s="83"/>
      <c r="CND249" s="83"/>
      <c r="CNE249" s="83"/>
      <c r="CNF249" s="83"/>
      <c r="CNG249" s="83"/>
      <c r="CNH249" s="83"/>
      <c r="CNI249" s="83"/>
      <c r="CNJ249" s="83"/>
      <c r="CNK249" s="83"/>
      <c r="CNL249" s="83"/>
      <c r="CNM249" s="83"/>
      <c r="CNN249" s="83"/>
      <c r="CNO249" s="83"/>
      <c r="CNP249" s="83"/>
      <c r="CNQ249" s="83"/>
      <c r="CNR249" s="83"/>
      <c r="CNS249" s="83"/>
      <c r="CNT249" s="83"/>
      <c r="CNU249" s="83"/>
      <c r="CNV249" s="83"/>
      <c r="CNW249" s="83"/>
      <c r="CNX249" s="83"/>
      <c r="CNY249" s="83"/>
      <c r="CNZ249" s="83"/>
      <c r="COA249" s="83"/>
      <c r="COB249" s="83"/>
      <c r="COC249" s="83"/>
      <c r="COD249" s="83"/>
      <c r="COE249" s="83"/>
      <c r="COF249" s="83"/>
      <c r="COG249" s="83"/>
      <c r="COH249" s="83"/>
      <c r="COI249" s="83"/>
      <c r="COJ249" s="83"/>
      <c r="COK249" s="83"/>
      <c r="COL249" s="83"/>
      <c r="COM249" s="83"/>
      <c r="CON249" s="83"/>
      <c r="COO249" s="83"/>
      <c r="COP249" s="83"/>
      <c r="COQ249" s="83"/>
      <c r="COR249" s="83"/>
      <c r="COS249" s="83"/>
      <c r="COT249" s="83"/>
      <c r="COU249" s="83"/>
      <c r="COV249" s="83"/>
      <c r="COW249" s="83"/>
      <c r="COX249" s="83"/>
      <c r="COY249" s="83"/>
      <c r="COZ249" s="83"/>
      <c r="CPA249" s="83"/>
      <c r="CPB249" s="83"/>
      <c r="CPC249" s="83"/>
      <c r="CPD249" s="83"/>
      <c r="CPE249" s="83"/>
      <c r="CPF249" s="83"/>
      <c r="CPG249" s="83"/>
      <c r="CPH249" s="83"/>
      <c r="CPI249" s="83"/>
      <c r="CPJ249" s="83"/>
      <c r="CPK249" s="83"/>
      <c r="CPL249" s="83"/>
      <c r="CPM249" s="83"/>
      <c r="CPN249" s="83"/>
      <c r="CPO249" s="83"/>
      <c r="CPP249" s="83"/>
      <c r="CPQ249" s="83"/>
      <c r="CPR249" s="83"/>
      <c r="CPS249" s="83"/>
      <c r="CPT249" s="83"/>
      <c r="CPU249" s="83"/>
      <c r="CPV249" s="83"/>
      <c r="CPW249" s="83"/>
      <c r="CPX249" s="83"/>
      <c r="CPY249" s="83"/>
      <c r="CPZ249" s="83"/>
      <c r="CQA249" s="83"/>
      <c r="CQB249" s="83"/>
      <c r="CQC249" s="83"/>
      <c r="CQD249" s="83"/>
      <c r="CQE249" s="83"/>
      <c r="CQF249" s="83"/>
      <c r="CQG249" s="83"/>
      <c r="CQH249" s="83"/>
      <c r="CQI249" s="83"/>
      <c r="CQJ249" s="83"/>
      <c r="CQK249" s="83"/>
      <c r="CQL249" s="83"/>
      <c r="CQM249" s="83"/>
      <c r="CQN249" s="83"/>
      <c r="CQO249" s="83"/>
      <c r="CQP249" s="83"/>
      <c r="CQQ249" s="83"/>
      <c r="CQR249" s="83"/>
      <c r="CQS249" s="83"/>
      <c r="CQT249" s="83"/>
      <c r="CQU249" s="83"/>
      <c r="CQV249" s="83"/>
      <c r="CQW249" s="83"/>
      <c r="CQX249" s="83"/>
      <c r="CQY249" s="83"/>
      <c r="CQZ249" s="83"/>
      <c r="CRA249" s="83"/>
      <c r="CRB249" s="83"/>
      <c r="CRC249" s="83"/>
      <c r="CRD249" s="83"/>
      <c r="CRE249" s="83"/>
      <c r="CRF249" s="83"/>
      <c r="CRG249" s="83"/>
      <c r="CRH249" s="83"/>
      <c r="CRI249" s="83"/>
      <c r="CRJ249" s="83"/>
      <c r="CRK249" s="83"/>
      <c r="CRL249" s="83"/>
      <c r="CRM249" s="83"/>
      <c r="CRN249" s="83"/>
      <c r="CRO249" s="83"/>
      <c r="CRP249" s="83"/>
      <c r="CRQ249" s="83"/>
      <c r="CRR249" s="83"/>
      <c r="CRS249" s="83"/>
      <c r="CRT249" s="83"/>
      <c r="CRU249" s="83"/>
      <c r="CRV249" s="83"/>
      <c r="CRW249" s="83"/>
      <c r="CRX249" s="83"/>
      <c r="CRY249" s="83"/>
      <c r="CRZ249" s="83"/>
      <c r="CSA249" s="83"/>
      <c r="CSB249" s="83"/>
      <c r="CSC249" s="83"/>
      <c r="CSD249" s="83"/>
      <c r="CSE249" s="83"/>
      <c r="CSF249" s="83"/>
      <c r="CSG249" s="83"/>
      <c r="CSH249" s="83"/>
      <c r="CSI249" s="83"/>
      <c r="CSJ249" s="83"/>
      <c r="CSK249" s="83"/>
      <c r="CSL249" s="83"/>
      <c r="CSM249" s="83"/>
      <c r="CSN249" s="83"/>
      <c r="CSO249" s="83"/>
      <c r="CSP249" s="83"/>
      <c r="CSQ249" s="83"/>
      <c r="CSR249" s="83"/>
      <c r="CSS249" s="83"/>
      <c r="CST249" s="83"/>
      <c r="CSU249" s="83"/>
      <c r="CSV249" s="83"/>
      <c r="CSW249" s="83"/>
      <c r="CSX249" s="83"/>
      <c r="CSY249" s="83"/>
      <c r="CSZ249" s="83"/>
      <c r="CTA249" s="83"/>
      <c r="CTB249" s="83"/>
      <c r="CTC249" s="83"/>
      <c r="CTD249" s="83"/>
      <c r="CTE249" s="83"/>
      <c r="CTF249" s="83"/>
      <c r="CTG249" s="83"/>
      <c r="CTH249" s="83"/>
      <c r="CTI249" s="83"/>
      <c r="CTJ249" s="83"/>
      <c r="CTK249" s="83"/>
      <c r="CTL249" s="83"/>
      <c r="CTM249" s="83"/>
      <c r="CTN249" s="83"/>
      <c r="CTO249" s="83"/>
      <c r="CTP249" s="83"/>
      <c r="CTQ249" s="83"/>
      <c r="CTR249" s="83"/>
      <c r="CTS249" s="83"/>
      <c r="CTT249" s="83"/>
      <c r="CTU249" s="83"/>
      <c r="CTV249" s="83"/>
      <c r="CTW249" s="83"/>
      <c r="CTX249" s="83"/>
      <c r="CTY249" s="83"/>
      <c r="CTZ249" s="83"/>
      <c r="CUA249" s="83"/>
      <c r="CUB249" s="83"/>
      <c r="CUC249" s="83"/>
      <c r="CUD249" s="83"/>
      <c r="CUE249" s="83"/>
      <c r="CUF249" s="83"/>
      <c r="CUG249" s="83"/>
      <c r="CUH249" s="83"/>
      <c r="CUI249" s="83"/>
      <c r="CUJ249" s="83"/>
      <c r="CUK249" s="83"/>
      <c r="CUL249" s="83"/>
      <c r="CUM249" s="83"/>
      <c r="CUN249" s="83"/>
      <c r="CUO249" s="83"/>
      <c r="CUP249" s="83"/>
      <c r="CUQ249" s="83"/>
      <c r="CUR249" s="83"/>
      <c r="CUS249" s="83"/>
      <c r="CUT249" s="83"/>
      <c r="CUU249" s="83"/>
      <c r="CUV249" s="83"/>
      <c r="CUW249" s="83"/>
      <c r="CUX249" s="83"/>
      <c r="CUY249" s="83"/>
      <c r="CUZ249" s="83"/>
      <c r="CVA249" s="83"/>
      <c r="CVB249" s="83"/>
      <c r="CVC249" s="83"/>
      <c r="CVD249" s="83"/>
      <c r="CVE249" s="83"/>
      <c r="CVF249" s="83"/>
      <c r="CVG249" s="83"/>
      <c r="CVH249" s="83"/>
      <c r="CVI249" s="83"/>
      <c r="CVJ249" s="83"/>
      <c r="CVK249" s="83"/>
      <c r="CVL249" s="83"/>
      <c r="CVM249" s="83"/>
      <c r="CVN249" s="83"/>
      <c r="CVO249" s="83"/>
      <c r="CVP249" s="83"/>
      <c r="CVQ249" s="83"/>
      <c r="CVR249" s="83"/>
      <c r="CVS249" s="83"/>
      <c r="CVT249" s="83"/>
      <c r="CVU249" s="83"/>
      <c r="CVV249" s="83"/>
      <c r="CVW249" s="83"/>
      <c r="CVX249" s="83"/>
      <c r="CVY249" s="83"/>
      <c r="CVZ249" s="83"/>
      <c r="CWA249" s="83"/>
      <c r="CWB249" s="83"/>
      <c r="CWC249" s="83"/>
      <c r="CWD249" s="83"/>
      <c r="CWE249" s="83"/>
      <c r="CWF249" s="83"/>
      <c r="CWG249" s="83"/>
      <c r="CWH249" s="83"/>
      <c r="CWI249" s="83"/>
      <c r="CWJ249" s="83"/>
      <c r="CWK249" s="83"/>
      <c r="CWL249" s="83"/>
      <c r="CWM249" s="83"/>
      <c r="CWN249" s="83"/>
      <c r="CWO249" s="83"/>
      <c r="CWP249" s="83"/>
      <c r="CWQ249" s="83"/>
      <c r="CWR249" s="83"/>
      <c r="CWS249" s="83"/>
      <c r="CWT249" s="83"/>
      <c r="CWU249" s="83"/>
      <c r="CWV249" s="83"/>
      <c r="CWW249" s="83"/>
      <c r="CWX249" s="83"/>
      <c r="CWY249" s="83"/>
      <c r="CWZ249" s="83"/>
      <c r="CXA249" s="83"/>
      <c r="CXB249" s="83"/>
      <c r="CXC249" s="83"/>
      <c r="CXD249" s="83"/>
      <c r="CXE249" s="83"/>
      <c r="CXF249" s="83"/>
      <c r="CXG249" s="83"/>
      <c r="CXH249" s="83"/>
      <c r="CXI249" s="83"/>
      <c r="CXJ249" s="83"/>
      <c r="CXK249" s="83"/>
      <c r="CXL249" s="83"/>
      <c r="CXM249" s="83"/>
      <c r="CXN249" s="83"/>
      <c r="CXO249" s="83"/>
      <c r="CXP249" s="83"/>
      <c r="CXQ249" s="83"/>
      <c r="CXR249" s="83"/>
      <c r="CXS249" s="83"/>
      <c r="CXT249" s="83"/>
      <c r="CXU249" s="83"/>
      <c r="CXV249" s="83"/>
      <c r="CXW249" s="83"/>
      <c r="CXX249" s="83"/>
      <c r="CXY249" s="83"/>
      <c r="CXZ249" s="83"/>
      <c r="CYA249" s="83"/>
      <c r="CYB249" s="83"/>
      <c r="CYC249" s="83"/>
      <c r="CYD249" s="83"/>
      <c r="CYE249" s="83"/>
      <c r="CYF249" s="83"/>
      <c r="CYG249" s="83"/>
      <c r="CYH249" s="83"/>
      <c r="CYI249" s="83"/>
      <c r="CYJ249" s="83"/>
      <c r="CYK249" s="83"/>
      <c r="CYL249" s="83"/>
      <c r="CYM249" s="83"/>
      <c r="CYN249" s="83"/>
      <c r="CYO249" s="83"/>
      <c r="CYP249" s="83"/>
      <c r="CYQ249" s="83"/>
      <c r="CYR249" s="83"/>
      <c r="CYS249" s="83"/>
      <c r="CYT249" s="83"/>
      <c r="CYU249" s="83"/>
      <c r="CYV249" s="83"/>
      <c r="CYW249" s="83"/>
      <c r="CYX249" s="83"/>
      <c r="CYY249" s="83"/>
      <c r="CYZ249" s="83"/>
      <c r="CZA249" s="83"/>
      <c r="CZB249" s="83"/>
      <c r="CZC249" s="83"/>
      <c r="CZD249" s="83"/>
      <c r="CZE249" s="83"/>
      <c r="CZF249" s="83"/>
      <c r="CZG249" s="83"/>
      <c r="CZH249" s="83"/>
      <c r="CZI249" s="83"/>
      <c r="CZJ249" s="83"/>
      <c r="CZK249" s="83"/>
      <c r="CZL249" s="83"/>
      <c r="CZM249" s="83"/>
      <c r="CZN249" s="83"/>
      <c r="CZO249" s="83"/>
      <c r="CZP249" s="83"/>
      <c r="CZQ249" s="83"/>
      <c r="CZR249" s="83"/>
      <c r="CZS249" s="83"/>
      <c r="CZT249" s="83"/>
      <c r="CZU249" s="83"/>
      <c r="CZV249" s="83"/>
      <c r="CZW249" s="83"/>
      <c r="CZX249" s="83"/>
      <c r="CZY249" s="83"/>
      <c r="CZZ249" s="83"/>
      <c r="DAA249" s="83"/>
      <c r="DAB249" s="83"/>
      <c r="DAC249" s="83"/>
      <c r="DAD249" s="83"/>
      <c r="DAE249" s="83"/>
      <c r="DAF249" s="83"/>
      <c r="DAG249" s="83"/>
      <c r="DAH249" s="83"/>
      <c r="DAI249" s="83"/>
      <c r="DAJ249" s="83"/>
      <c r="DAK249" s="83"/>
      <c r="DAL249" s="83"/>
      <c r="DAM249" s="83"/>
      <c r="DAN249" s="83"/>
      <c r="DAO249" s="83"/>
      <c r="DAP249" s="83"/>
      <c r="DAQ249" s="83"/>
      <c r="DAR249" s="83"/>
      <c r="DAS249" s="83"/>
      <c r="DAT249" s="83"/>
      <c r="DAU249" s="83"/>
      <c r="DAV249" s="83"/>
      <c r="DAW249" s="83"/>
      <c r="DAX249" s="83"/>
      <c r="DAY249" s="83"/>
      <c r="DAZ249" s="83"/>
      <c r="DBA249" s="83"/>
      <c r="DBB249" s="83"/>
      <c r="DBC249" s="83"/>
      <c r="DBD249" s="83"/>
      <c r="DBE249" s="83"/>
      <c r="DBF249" s="83"/>
      <c r="DBG249" s="83"/>
      <c r="DBH249" s="83"/>
      <c r="DBI249" s="83"/>
      <c r="DBJ249" s="83"/>
      <c r="DBK249" s="83"/>
      <c r="DBL249" s="83"/>
      <c r="DBM249" s="83"/>
      <c r="DBN249" s="83"/>
      <c r="DBO249" s="83"/>
      <c r="DBP249" s="83"/>
      <c r="DBQ249" s="83"/>
      <c r="DBR249" s="83"/>
      <c r="DBS249" s="83"/>
      <c r="DBT249" s="83"/>
      <c r="DBU249" s="83"/>
      <c r="DBV249" s="83"/>
      <c r="DBW249" s="83"/>
      <c r="DBX249" s="83"/>
      <c r="DBY249" s="83"/>
      <c r="DBZ249" s="83"/>
      <c r="DCA249" s="83"/>
      <c r="DCB249" s="83"/>
      <c r="DCC249" s="83"/>
      <c r="DCD249" s="83"/>
      <c r="DCE249" s="83"/>
      <c r="DCF249" s="83"/>
      <c r="DCG249" s="83"/>
      <c r="DCH249" s="83"/>
      <c r="DCI249" s="83"/>
      <c r="DCJ249" s="83"/>
      <c r="DCK249" s="83"/>
      <c r="DCL249" s="83"/>
      <c r="DCM249" s="83"/>
      <c r="DCN249" s="83"/>
      <c r="DCO249" s="83"/>
      <c r="DCP249" s="83"/>
      <c r="DCQ249" s="83"/>
      <c r="DCR249" s="83"/>
      <c r="DCS249" s="83"/>
      <c r="DCT249" s="83"/>
      <c r="DCU249" s="83"/>
      <c r="DCV249" s="83"/>
      <c r="DCW249" s="83"/>
      <c r="DCX249" s="83"/>
      <c r="DCY249" s="83"/>
      <c r="DCZ249" s="83"/>
      <c r="DDA249" s="83"/>
      <c r="DDB249" s="83"/>
      <c r="DDC249" s="83"/>
      <c r="DDD249" s="83"/>
      <c r="DDE249" s="83"/>
      <c r="DDF249" s="83"/>
      <c r="DDG249" s="83"/>
      <c r="DDH249" s="83"/>
      <c r="DDI249" s="83"/>
      <c r="DDJ249" s="83"/>
      <c r="DDK249" s="83"/>
      <c r="DDL249" s="83"/>
      <c r="DDM249" s="83"/>
      <c r="DDN249" s="83"/>
      <c r="DDO249" s="83"/>
      <c r="DDP249" s="83"/>
      <c r="DDQ249" s="83"/>
      <c r="DDR249" s="83"/>
      <c r="DDS249" s="83"/>
      <c r="DDT249" s="83"/>
      <c r="DDU249" s="83"/>
      <c r="DDV249" s="83"/>
      <c r="DDW249" s="83"/>
      <c r="DDX249" s="83"/>
      <c r="DDY249" s="83"/>
      <c r="DDZ249" s="83"/>
      <c r="DEA249" s="83"/>
      <c r="DEB249" s="83"/>
      <c r="DEC249" s="83"/>
      <c r="DED249" s="83"/>
      <c r="DEE249" s="83"/>
      <c r="DEF249" s="83"/>
      <c r="DEG249" s="83"/>
      <c r="DEH249" s="83"/>
      <c r="DEI249" s="83"/>
      <c r="DEJ249" s="83"/>
      <c r="DEK249" s="83"/>
      <c r="DEL249" s="83"/>
      <c r="DEM249" s="83"/>
      <c r="DEN249" s="83"/>
      <c r="DEO249" s="83"/>
      <c r="DEP249" s="83"/>
      <c r="DEQ249" s="83"/>
      <c r="DER249" s="83"/>
      <c r="DES249" s="83"/>
      <c r="DET249" s="83"/>
      <c r="DEU249" s="83"/>
      <c r="DEV249" s="83"/>
      <c r="DEW249" s="83"/>
      <c r="DEX249" s="83"/>
      <c r="DEY249" s="83"/>
      <c r="DEZ249" s="83"/>
      <c r="DFA249" s="83"/>
      <c r="DFB249" s="83"/>
      <c r="DFC249" s="83"/>
      <c r="DFD249" s="83"/>
      <c r="DFE249" s="83"/>
      <c r="DFF249" s="83"/>
      <c r="DFG249" s="83"/>
      <c r="DFH249" s="83"/>
      <c r="DFI249" s="83"/>
      <c r="DFJ249" s="83"/>
      <c r="DFK249" s="83"/>
      <c r="DFL249" s="83"/>
      <c r="DFM249" s="83"/>
      <c r="DFN249" s="83"/>
      <c r="DFO249" s="83"/>
      <c r="DFP249" s="83"/>
      <c r="DFQ249" s="83"/>
      <c r="DFR249" s="83"/>
      <c r="DFS249" s="83"/>
      <c r="DFT249" s="83"/>
      <c r="DFU249" s="83"/>
      <c r="DFV249" s="83"/>
      <c r="DFW249" s="83"/>
      <c r="DFX249" s="83"/>
      <c r="DFY249" s="83"/>
      <c r="DFZ249" s="83"/>
      <c r="DGA249" s="83"/>
      <c r="DGB249" s="83"/>
      <c r="DGC249" s="83"/>
      <c r="DGD249" s="83"/>
      <c r="DGE249" s="83"/>
      <c r="DGF249" s="83"/>
      <c r="DGG249" s="83"/>
      <c r="DGH249" s="83"/>
      <c r="DGI249" s="83"/>
      <c r="DGJ249" s="83"/>
      <c r="DGK249" s="83"/>
      <c r="DGL249" s="83"/>
      <c r="DGM249" s="83"/>
      <c r="DGN249" s="83"/>
      <c r="DGO249" s="83"/>
      <c r="DGP249" s="83"/>
      <c r="DGQ249" s="83"/>
      <c r="DGR249" s="83"/>
      <c r="DGS249" s="83"/>
      <c r="DGT249" s="83"/>
      <c r="DGU249" s="83"/>
      <c r="DGV249" s="83"/>
      <c r="DGW249" s="83"/>
      <c r="DGX249" s="83"/>
      <c r="DGY249" s="83"/>
      <c r="DGZ249" s="83"/>
      <c r="DHA249" s="83"/>
      <c r="DHB249" s="83"/>
      <c r="DHC249" s="83"/>
      <c r="DHD249" s="83"/>
      <c r="DHE249" s="83"/>
      <c r="DHF249" s="83"/>
      <c r="DHG249" s="83"/>
      <c r="DHH249" s="83"/>
      <c r="DHI249" s="83"/>
      <c r="DHJ249" s="83"/>
      <c r="DHK249" s="83"/>
      <c r="DHL249" s="83"/>
      <c r="DHM249" s="83"/>
      <c r="DHN249" s="83"/>
      <c r="DHO249" s="83"/>
      <c r="DHP249" s="83"/>
      <c r="DHQ249" s="83"/>
      <c r="DHR249" s="83"/>
      <c r="DHS249" s="83"/>
      <c r="DHT249" s="83"/>
      <c r="DHU249" s="83"/>
      <c r="DHV249" s="83"/>
      <c r="DHW249" s="83"/>
      <c r="DHX249" s="83"/>
      <c r="DHY249" s="83"/>
      <c r="DHZ249" s="83"/>
      <c r="DIA249" s="83"/>
      <c r="DIB249" s="83"/>
      <c r="DIC249" s="83"/>
      <c r="DID249" s="83"/>
      <c r="DIE249" s="83"/>
      <c r="DIF249" s="83"/>
      <c r="DIG249" s="83"/>
      <c r="DIH249" s="83"/>
      <c r="DII249" s="83"/>
      <c r="DIJ249" s="83"/>
      <c r="DIK249" s="83"/>
      <c r="DIL249" s="83"/>
      <c r="DIM249" s="83"/>
      <c r="DIN249" s="83"/>
      <c r="DIO249" s="83"/>
      <c r="DIP249" s="83"/>
      <c r="DIQ249" s="83"/>
      <c r="DIR249" s="83"/>
      <c r="DIS249" s="83"/>
      <c r="DIT249" s="83"/>
      <c r="DIU249" s="83"/>
      <c r="DIV249" s="83"/>
      <c r="DIW249" s="83"/>
      <c r="DIX249" s="83"/>
    </row>
    <row r="250" spans="1:2962" ht="15.75">
      <c r="A250" s="55" t="s">
        <v>504</v>
      </c>
      <c r="B250" s="46" t="s">
        <v>505</v>
      </c>
      <c r="C250" s="73" t="s">
        <v>531</v>
      </c>
      <c r="D250" s="85">
        <v>42387</v>
      </c>
      <c r="E250" s="46" t="s">
        <v>507</v>
      </c>
      <c r="F250" s="87">
        <v>200000000</v>
      </c>
      <c r="G250" s="34"/>
      <c r="H250" s="88"/>
      <c r="I250" s="89"/>
      <c r="J250" s="53">
        <f t="shared" si="6"/>
        <v>28650700000</v>
      </c>
      <c r="K250" s="54">
        <f t="shared" si="7"/>
        <v>200000000</v>
      </c>
    </row>
    <row r="251" spans="1:2962" ht="15.75">
      <c r="A251" s="55" t="s">
        <v>81</v>
      </c>
      <c r="B251" s="46" t="s">
        <v>82</v>
      </c>
      <c r="C251" s="73" t="s">
        <v>532</v>
      </c>
      <c r="D251" s="85">
        <v>42387</v>
      </c>
      <c r="E251" s="46" t="s">
        <v>178</v>
      </c>
      <c r="F251" s="87">
        <v>80000000</v>
      </c>
      <c r="G251" s="34"/>
      <c r="H251" s="88"/>
      <c r="I251" s="89"/>
      <c r="J251" s="53">
        <f t="shared" si="6"/>
        <v>28650700000</v>
      </c>
      <c r="K251" s="54">
        <f t="shared" si="7"/>
        <v>80000000</v>
      </c>
    </row>
    <row r="252" spans="1:2962" ht="15.75">
      <c r="A252" s="55" t="s">
        <v>504</v>
      </c>
      <c r="B252" s="46" t="s">
        <v>505</v>
      </c>
      <c r="C252" s="73" t="s">
        <v>533</v>
      </c>
      <c r="D252" s="75">
        <v>42403</v>
      </c>
      <c r="E252" s="46" t="s">
        <v>507</v>
      </c>
      <c r="F252" s="87">
        <v>200000000</v>
      </c>
      <c r="G252" s="34"/>
      <c r="H252" s="88"/>
      <c r="I252" s="89"/>
      <c r="J252" s="53">
        <f t="shared" si="6"/>
        <v>28650700000</v>
      </c>
      <c r="K252" s="54">
        <f t="shared" si="7"/>
        <v>200000000</v>
      </c>
    </row>
    <row r="253" spans="1:2962" ht="15.75">
      <c r="A253" s="55" t="s">
        <v>504</v>
      </c>
      <c r="B253" s="46" t="s">
        <v>505</v>
      </c>
      <c r="C253" s="73" t="s">
        <v>534</v>
      </c>
      <c r="D253" s="75">
        <v>42403</v>
      </c>
      <c r="E253" s="46" t="s">
        <v>507</v>
      </c>
      <c r="F253" s="87">
        <v>200000000</v>
      </c>
      <c r="G253" s="34"/>
      <c r="H253" s="88"/>
      <c r="I253" s="89"/>
      <c r="J253" s="53">
        <f t="shared" si="6"/>
        <v>28650700000</v>
      </c>
      <c r="K253" s="54">
        <f t="shared" si="7"/>
        <v>200000000</v>
      </c>
    </row>
    <row r="254" spans="1:2962" ht="15.75">
      <c r="A254" s="68" t="s">
        <v>61</v>
      </c>
      <c r="B254" s="61" t="s">
        <v>62</v>
      </c>
      <c r="C254" s="73" t="s">
        <v>535</v>
      </c>
      <c r="D254" s="75">
        <v>42404</v>
      </c>
      <c r="E254" s="61" t="s">
        <v>64</v>
      </c>
      <c r="F254" s="87">
        <v>625000000</v>
      </c>
      <c r="G254" s="34"/>
      <c r="H254" s="88"/>
      <c r="I254" s="89"/>
      <c r="J254" s="53">
        <f t="shared" si="6"/>
        <v>28650700000</v>
      </c>
      <c r="K254" s="54">
        <f t="shared" si="7"/>
        <v>625000000</v>
      </c>
    </row>
    <row r="255" spans="1:2962" ht="15.75">
      <c r="A255" s="55" t="s">
        <v>504</v>
      </c>
      <c r="B255" s="46" t="s">
        <v>505</v>
      </c>
      <c r="C255" s="73" t="s">
        <v>536</v>
      </c>
      <c r="D255" s="75">
        <v>42409</v>
      </c>
      <c r="E255" s="46" t="s">
        <v>507</v>
      </c>
      <c r="F255" s="87">
        <v>200000000</v>
      </c>
      <c r="G255" s="34"/>
      <c r="H255" s="88"/>
      <c r="I255" s="89"/>
      <c r="J255" s="53">
        <f t="shared" si="6"/>
        <v>28650700000</v>
      </c>
      <c r="K255" s="54">
        <f t="shared" si="7"/>
        <v>200000000</v>
      </c>
    </row>
    <row r="256" spans="1:2962" ht="15.75">
      <c r="A256" s="55" t="s">
        <v>504</v>
      </c>
      <c r="B256" s="46" t="s">
        <v>505</v>
      </c>
      <c r="C256" s="73" t="s">
        <v>537</v>
      </c>
      <c r="D256" s="75">
        <v>42409</v>
      </c>
      <c r="E256" s="46" t="s">
        <v>507</v>
      </c>
      <c r="F256" s="87">
        <v>200000000</v>
      </c>
      <c r="G256" s="34"/>
      <c r="H256" s="88"/>
      <c r="I256" s="89"/>
      <c r="J256" s="53">
        <f t="shared" si="6"/>
        <v>28650700000</v>
      </c>
      <c r="K256" s="54">
        <f t="shared" si="7"/>
        <v>200000000</v>
      </c>
    </row>
    <row r="257" spans="1:11" ht="15.75">
      <c r="A257" s="55" t="s">
        <v>538</v>
      </c>
      <c r="B257" s="46" t="s">
        <v>539</v>
      </c>
      <c r="C257" s="73" t="s">
        <v>540</v>
      </c>
      <c r="D257" s="75">
        <v>42417</v>
      </c>
      <c r="E257" s="46" t="s">
        <v>541</v>
      </c>
      <c r="F257" s="87">
        <v>101000000</v>
      </c>
      <c r="G257" s="34"/>
      <c r="H257" s="88"/>
      <c r="I257" s="89"/>
      <c r="J257" s="53">
        <f t="shared" si="6"/>
        <v>28650700000</v>
      </c>
      <c r="K257" s="54">
        <f t="shared" si="7"/>
        <v>101000000</v>
      </c>
    </row>
    <row r="258" spans="1:11" ht="15.75">
      <c r="A258" s="55" t="s">
        <v>279</v>
      </c>
      <c r="B258" s="77" t="s">
        <v>280</v>
      </c>
      <c r="C258" s="73" t="s">
        <v>542</v>
      </c>
      <c r="D258" s="75">
        <v>42419</v>
      </c>
      <c r="E258" s="76" t="s">
        <v>282</v>
      </c>
      <c r="F258" s="87">
        <v>75000000</v>
      </c>
      <c r="G258" s="34"/>
      <c r="H258" s="88"/>
      <c r="I258" s="89"/>
      <c r="J258" s="53">
        <f t="shared" si="6"/>
        <v>28650700000</v>
      </c>
      <c r="K258" s="54">
        <f t="shared" si="7"/>
        <v>75000000</v>
      </c>
    </row>
    <row r="259" spans="1:11" ht="15.75">
      <c r="A259" s="55" t="s">
        <v>543</v>
      </c>
      <c r="B259" s="46" t="s">
        <v>544</v>
      </c>
      <c r="C259" s="73" t="s">
        <v>545</v>
      </c>
      <c r="D259" s="75">
        <v>42422</v>
      </c>
      <c r="E259" s="46" t="s">
        <v>546</v>
      </c>
      <c r="F259" s="87">
        <v>55000000</v>
      </c>
      <c r="G259" s="34"/>
      <c r="H259" s="88">
        <v>43181</v>
      </c>
      <c r="I259" s="89">
        <v>55000000</v>
      </c>
      <c r="J259" s="53">
        <f t="shared" si="6"/>
        <v>28595700000</v>
      </c>
      <c r="K259" s="54">
        <f t="shared" si="7"/>
        <v>0</v>
      </c>
    </row>
    <row r="260" spans="1:11" ht="15.75">
      <c r="A260" s="55" t="s">
        <v>504</v>
      </c>
      <c r="B260" s="46" t="s">
        <v>505</v>
      </c>
      <c r="C260" s="73" t="s">
        <v>547</v>
      </c>
      <c r="D260" s="75">
        <v>42422</v>
      </c>
      <c r="E260" s="46" t="s">
        <v>507</v>
      </c>
      <c r="F260" s="87">
        <v>200000000</v>
      </c>
      <c r="G260" s="34"/>
      <c r="H260" s="88"/>
      <c r="I260" s="89"/>
      <c r="J260" s="53">
        <f t="shared" si="6"/>
        <v>28595700000</v>
      </c>
      <c r="K260" s="54">
        <f t="shared" si="7"/>
        <v>200000000</v>
      </c>
    </row>
    <row r="261" spans="1:11" ht="15.75">
      <c r="A261" s="72" t="s">
        <v>548</v>
      </c>
      <c r="B261" s="46" t="s">
        <v>549</v>
      </c>
      <c r="C261" s="73" t="s">
        <v>550</v>
      </c>
      <c r="D261" s="75">
        <v>42436</v>
      </c>
      <c r="E261" s="46" t="s">
        <v>551</v>
      </c>
      <c r="F261" s="87">
        <v>25000000</v>
      </c>
      <c r="G261" s="34"/>
      <c r="H261" s="88"/>
      <c r="I261" s="89"/>
      <c r="J261" s="53">
        <f t="shared" si="6"/>
        <v>28595700000</v>
      </c>
      <c r="K261" s="54">
        <f t="shared" si="7"/>
        <v>25000000</v>
      </c>
    </row>
    <row r="262" spans="1:11" ht="15.75">
      <c r="A262" s="72" t="s">
        <v>552</v>
      </c>
      <c r="B262" s="77" t="s">
        <v>553</v>
      </c>
      <c r="C262" s="73" t="s">
        <v>554</v>
      </c>
      <c r="D262" s="75">
        <v>42436</v>
      </c>
      <c r="E262" s="76" t="s">
        <v>555</v>
      </c>
      <c r="F262" s="87">
        <v>116000000</v>
      </c>
      <c r="G262" s="34"/>
      <c r="H262" s="88"/>
      <c r="I262" s="89"/>
      <c r="J262" s="53">
        <f t="shared" si="6"/>
        <v>28595700000</v>
      </c>
      <c r="K262" s="54">
        <f t="shared" si="7"/>
        <v>116000000</v>
      </c>
    </row>
    <row r="263" spans="1:11" ht="15.75">
      <c r="A263" s="55" t="s">
        <v>556</v>
      </c>
      <c r="B263" s="73" t="s">
        <v>127</v>
      </c>
      <c r="C263" s="73" t="s">
        <v>557</v>
      </c>
      <c r="D263" s="75">
        <v>42437</v>
      </c>
      <c r="E263" s="73" t="s">
        <v>129</v>
      </c>
      <c r="F263" s="87">
        <v>60000000</v>
      </c>
      <c r="G263" s="34"/>
      <c r="H263" s="88"/>
      <c r="I263" s="89"/>
      <c r="J263" s="53">
        <f t="shared" si="6"/>
        <v>28595700000</v>
      </c>
      <c r="K263" s="54">
        <f t="shared" si="7"/>
        <v>60000000</v>
      </c>
    </row>
    <row r="264" spans="1:11" ht="15.75">
      <c r="A264" s="55" t="s">
        <v>556</v>
      </c>
      <c r="B264" s="73" t="s">
        <v>127</v>
      </c>
      <c r="C264" s="73" t="s">
        <v>558</v>
      </c>
      <c r="D264" s="75">
        <v>42439</v>
      </c>
      <c r="E264" s="73" t="s">
        <v>129</v>
      </c>
      <c r="F264" s="87">
        <v>50000000</v>
      </c>
      <c r="G264" s="34"/>
      <c r="H264" s="88"/>
      <c r="I264" s="89"/>
      <c r="J264" s="53">
        <f t="shared" ref="J264:J327" si="8">+J263+G264-I264</f>
        <v>28595700000</v>
      </c>
      <c r="K264" s="54">
        <f t="shared" ref="K264:K326" si="9">+F264+G264-I264</f>
        <v>50000000</v>
      </c>
    </row>
    <row r="265" spans="1:11" ht="15.75">
      <c r="A265" s="55" t="s">
        <v>559</v>
      </c>
      <c r="B265" s="73" t="s">
        <v>560</v>
      </c>
      <c r="C265" s="73" t="s">
        <v>561</v>
      </c>
      <c r="D265" s="75">
        <v>42439</v>
      </c>
      <c r="E265" s="73" t="s">
        <v>562</v>
      </c>
      <c r="F265" s="87">
        <v>40000000</v>
      </c>
      <c r="G265" s="34"/>
      <c r="H265" s="88"/>
      <c r="I265" s="89"/>
      <c r="J265" s="53">
        <f t="shared" si="8"/>
        <v>28595700000</v>
      </c>
      <c r="K265" s="54">
        <f t="shared" si="9"/>
        <v>40000000</v>
      </c>
    </row>
    <row r="266" spans="1:11" ht="15.75">
      <c r="A266" s="72" t="s">
        <v>298</v>
      </c>
      <c r="B266" s="77" t="s">
        <v>299</v>
      </c>
      <c r="C266" s="73" t="s">
        <v>563</v>
      </c>
      <c r="D266" s="75">
        <v>42440</v>
      </c>
      <c r="E266" s="76" t="s">
        <v>301</v>
      </c>
      <c r="F266" s="87">
        <v>40000000</v>
      </c>
      <c r="G266" s="34"/>
      <c r="H266" s="88"/>
      <c r="I266" s="89"/>
      <c r="J266" s="53">
        <f t="shared" si="8"/>
        <v>28595700000</v>
      </c>
      <c r="K266" s="54">
        <f t="shared" si="9"/>
        <v>40000000</v>
      </c>
    </row>
    <row r="267" spans="1:11" ht="15.75">
      <c r="A267" s="55" t="s">
        <v>270</v>
      </c>
      <c r="B267" s="73" t="s">
        <v>564</v>
      </c>
      <c r="C267" s="73" t="s">
        <v>565</v>
      </c>
      <c r="D267" s="75">
        <v>42440</v>
      </c>
      <c r="E267" s="73" t="s">
        <v>272</v>
      </c>
      <c r="F267" s="87">
        <v>101000000</v>
      </c>
      <c r="G267" s="34"/>
      <c r="H267" s="88"/>
      <c r="I267" s="89"/>
      <c r="J267" s="53">
        <f t="shared" si="8"/>
        <v>28595700000</v>
      </c>
      <c r="K267" s="54">
        <f t="shared" si="9"/>
        <v>101000000</v>
      </c>
    </row>
    <row r="268" spans="1:11" ht="15.75">
      <c r="A268" s="55" t="s">
        <v>566</v>
      </c>
      <c r="B268" s="73" t="s">
        <v>567</v>
      </c>
      <c r="C268" s="73" t="s">
        <v>568</v>
      </c>
      <c r="D268" s="75">
        <v>42443</v>
      </c>
      <c r="E268" s="73" t="s">
        <v>569</v>
      </c>
      <c r="F268" s="87">
        <v>50000000</v>
      </c>
      <c r="G268" s="34"/>
      <c r="H268" s="88">
        <v>43173</v>
      </c>
      <c r="I268" s="89">
        <v>50000000</v>
      </c>
      <c r="J268" s="53">
        <f t="shared" si="8"/>
        <v>28545700000</v>
      </c>
      <c r="K268" s="54">
        <f t="shared" si="9"/>
        <v>0</v>
      </c>
    </row>
    <row r="269" spans="1:11" ht="15.75">
      <c r="A269" s="55" t="s">
        <v>197</v>
      </c>
      <c r="B269" s="73" t="s">
        <v>198</v>
      </c>
      <c r="C269" s="73" t="s">
        <v>570</v>
      </c>
      <c r="D269" s="75">
        <v>42444</v>
      </c>
      <c r="E269" s="73" t="s">
        <v>420</v>
      </c>
      <c r="F269" s="87">
        <v>10000000</v>
      </c>
      <c r="G269" s="34"/>
      <c r="H269" s="88"/>
      <c r="I269" s="89"/>
      <c r="J269" s="53">
        <f t="shared" si="8"/>
        <v>28545700000</v>
      </c>
      <c r="K269" s="54">
        <f t="shared" si="9"/>
        <v>10000000</v>
      </c>
    </row>
    <row r="270" spans="1:11" ht="15.75">
      <c r="A270" s="55" t="s">
        <v>308</v>
      </c>
      <c r="B270" s="73" t="s">
        <v>309</v>
      </c>
      <c r="C270" s="73" t="s">
        <v>571</v>
      </c>
      <c r="D270" s="75">
        <v>42445</v>
      </c>
      <c r="E270" s="73" t="s">
        <v>311</v>
      </c>
      <c r="F270" s="87">
        <v>40000000</v>
      </c>
      <c r="G270" s="34"/>
      <c r="H270" s="88"/>
      <c r="I270" s="89"/>
      <c r="J270" s="53">
        <f t="shared" si="8"/>
        <v>28545700000</v>
      </c>
      <c r="K270" s="54">
        <f t="shared" si="9"/>
        <v>40000000</v>
      </c>
    </row>
    <row r="271" spans="1:11" ht="15.75">
      <c r="A271" s="72" t="s">
        <v>572</v>
      </c>
      <c r="B271" s="77" t="s">
        <v>573</v>
      </c>
      <c r="C271" s="73" t="s">
        <v>574</v>
      </c>
      <c r="D271" s="75">
        <v>42461</v>
      </c>
      <c r="E271" s="46" t="s">
        <v>575</v>
      </c>
      <c r="F271" s="69">
        <v>100000000</v>
      </c>
      <c r="G271" s="42"/>
      <c r="H271" s="51"/>
      <c r="I271" s="52"/>
      <c r="J271" s="53">
        <f t="shared" si="8"/>
        <v>28545700000</v>
      </c>
      <c r="K271" s="54">
        <f t="shared" si="9"/>
        <v>100000000</v>
      </c>
    </row>
    <row r="272" spans="1:11" ht="15.75">
      <c r="A272" s="72" t="s">
        <v>465</v>
      </c>
      <c r="B272" s="77" t="s">
        <v>466</v>
      </c>
      <c r="C272" s="73" t="s">
        <v>576</v>
      </c>
      <c r="D272" s="75">
        <v>42475</v>
      </c>
      <c r="E272" s="46" t="s">
        <v>468</v>
      </c>
      <c r="F272" s="69">
        <v>220000000</v>
      </c>
      <c r="G272" s="42"/>
      <c r="H272" s="51"/>
      <c r="I272" s="52"/>
      <c r="J272" s="53">
        <f t="shared" si="8"/>
        <v>28545700000</v>
      </c>
      <c r="K272" s="54">
        <f t="shared" si="9"/>
        <v>220000000</v>
      </c>
    </row>
    <row r="273" spans="1:11" ht="15.75">
      <c r="A273" s="55" t="s">
        <v>577</v>
      </c>
      <c r="B273" s="77" t="s">
        <v>578</v>
      </c>
      <c r="C273" s="73" t="s">
        <v>579</v>
      </c>
      <c r="D273" s="75">
        <v>42520</v>
      </c>
      <c r="E273" s="76" t="s">
        <v>580</v>
      </c>
      <c r="F273" s="87">
        <v>102000000</v>
      </c>
      <c r="G273" s="90"/>
      <c r="H273" s="88"/>
      <c r="I273" s="89"/>
      <c r="J273" s="53">
        <f t="shared" si="8"/>
        <v>28545700000</v>
      </c>
      <c r="K273" s="54">
        <f t="shared" si="9"/>
        <v>102000000</v>
      </c>
    </row>
    <row r="274" spans="1:11" ht="15.75">
      <c r="A274" s="72" t="s">
        <v>504</v>
      </c>
      <c r="B274" s="77" t="s">
        <v>505</v>
      </c>
      <c r="C274" s="73" t="s">
        <v>581</v>
      </c>
      <c r="D274" s="85">
        <v>42528</v>
      </c>
      <c r="E274" s="46" t="s">
        <v>507</v>
      </c>
      <c r="F274" s="87">
        <v>200000000</v>
      </c>
      <c r="G274" s="34"/>
      <c r="H274" s="88"/>
      <c r="I274" s="89"/>
      <c r="J274" s="53">
        <f t="shared" si="8"/>
        <v>28545700000</v>
      </c>
      <c r="K274" s="54">
        <f t="shared" si="9"/>
        <v>200000000</v>
      </c>
    </row>
    <row r="275" spans="1:11" ht="15.75">
      <c r="A275" s="55" t="s">
        <v>582</v>
      </c>
      <c r="B275" s="77" t="s">
        <v>583</v>
      </c>
      <c r="C275" s="73" t="s">
        <v>584</v>
      </c>
      <c r="D275" s="85">
        <v>42529</v>
      </c>
      <c r="E275" s="76" t="s">
        <v>585</v>
      </c>
      <c r="F275" s="87">
        <v>500000000</v>
      </c>
      <c r="G275" s="34"/>
      <c r="H275" s="88"/>
      <c r="I275" s="89"/>
      <c r="J275" s="53">
        <f t="shared" si="8"/>
        <v>28545700000</v>
      </c>
      <c r="K275" s="54">
        <f t="shared" si="9"/>
        <v>500000000</v>
      </c>
    </row>
    <row r="276" spans="1:11" ht="15.75">
      <c r="A276" s="72" t="s">
        <v>504</v>
      </c>
      <c r="B276" s="77" t="s">
        <v>505</v>
      </c>
      <c r="C276" s="73" t="s">
        <v>586</v>
      </c>
      <c r="D276" s="85">
        <v>42530</v>
      </c>
      <c r="E276" s="86" t="s">
        <v>507</v>
      </c>
      <c r="F276" s="87">
        <v>200000000</v>
      </c>
      <c r="G276" s="34"/>
      <c r="H276" s="88"/>
      <c r="I276" s="89"/>
      <c r="J276" s="53">
        <f t="shared" si="8"/>
        <v>28545700000</v>
      </c>
      <c r="K276" s="54">
        <f t="shared" si="9"/>
        <v>200000000</v>
      </c>
    </row>
    <row r="277" spans="1:11" ht="15.75">
      <c r="A277" s="55" t="s">
        <v>485</v>
      </c>
      <c r="B277" s="86" t="s">
        <v>486</v>
      </c>
      <c r="C277" s="73" t="s">
        <v>587</v>
      </c>
      <c r="D277" s="85">
        <v>42536</v>
      </c>
      <c r="E277" s="86" t="s">
        <v>488</v>
      </c>
      <c r="F277" s="69">
        <v>30000000</v>
      </c>
      <c r="G277" s="42"/>
      <c r="H277" s="88"/>
      <c r="I277" s="89"/>
      <c r="J277" s="53">
        <f t="shared" si="8"/>
        <v>28545700000</v>
      </c>
      <c r="K277" s="54">
        <f t="shared" si="9"/>
        <v>30000000</v>
      </c>
    </row>
    <row r="278" spans="1:11" ht="15.75">
      <c r="A278" s="72" t="s">
        <v>370</v>
      </c>
      <c r="B278" s="77" t="s">
        <v>371</v>
      </c>
      <c r="C278" s="73" t="s">
        <v>588</v>
      </c>
      <c r="D278" s="85">
        <v>42537</v>
      </c>
      <c r="E278" s="76" t="s">
        <v>373</v>
      </c>
      <c r="F278" s="69">
        <v>101000000</v>
      </c>
      <c r="G278" s="42"/>
      <c r="H278" s="88">
        <v>43175</v>
      </c>
      <c r="I278" s="89">
        <v>101000000</v>
      </c>
      <c r="J278" s="53">
        <f t="shared" si="8"/>
        <v>28444700000</v>
      </c>
      <c r="K278" s="54">
        <f t="shared" si="9"/>
        <v>0</v>
      </c>
    </row>
    <row r="279" spans="1:11" ht="15.75">
      <c r="A279" s="55" t="s">
        <v>589</v>
      </c>
      <c r="B279" s="86" t="s">
        <v>590</v>
      </c>
      <c r="C279" s="73" t="s">
        <v>591</v>
      </c>
      <c r="D279" s="85">
        <v>42537</v>
      </c>
      <c r="E279" s="86" t="s">
        <v>592</v>
      </c>
      <c r="F279" s="69">
        <v>75000000</v>
      </c>
      <c r="G279" s="42"/>
      <c r="H279" s="88"/>
      <c r="I279" s="89"/>
      <c r="J279" s="53">
        <f t="shared" si="8"/>
        <v>28444700000</v>
      </c>
      <c r="K279" s="54">
        <f t="shared" si="9"/>
        <v>75000000</v>
      </c>
    </row>
    <row r="280" spans="1:11" ht="15.75">
      <c r="A280" s="55" t="s">
        <v>582</v>
      </c>
      <c r="B280" s="77" t="s">
        <v>583</v>
      </c>
      <c r="C280" s="73" t="s">
        <v>593</v>
      </c>
      <c r="D280" s="85">
        <v>42544</v>
      </c>
      <c r="E280" s="86" t="s">
        <v>585</v>
      </c>
      <c r="F280" s="69">
        <v>150000000</v>
      </c>
      <c r="G280" s="42"/>
      <c r="H280" s="88"/>
      <c r="I280" s="89"/>
      <c r="J280" s="53">
        <f t="shared" si="8"/>
        <v>28444700000</v>
      </c>
      <c r="K280" s="54">
        <f t="shared" si="9"/>
        <v>150000000</v>
      </c>
    </row>
    <row r="281" spans="1:11" ht="15.75">
      <c r="A281" s="55" t="s">
        <v>180</v>
      </c>
      <c r="B281" s="84" t="s">
        <v>181</v>
      </c>
      <c r="C281" s="73" t="s">
        <v>594</v>
      </c>
      <c r="D281" s="85">
        <v>42569</v>
      </c>
      <c r="E281" s="86" t="s">
        <v>183</v>
      </c>
      <c r="F281" s="69">
        <v>73000000</v>
      </c>
      <c r="G281" s="42"/>
      <c r="H281" s="88"/>
      <c r="I281" s="89"/>
      <c r="J281" s="53">
        <f t="shared" si="8"/>
        <v>28444700000</v>
      </c>
      <c r="K281" s="54">
        <f t="shared" si="9"/>
        <v>73000000</v>
      </c>
    </row>
    <row r="282" spans="1:11" ht="15.75">
      <c r="A282" s="55" t="s">
        <v>402</v>
      </c>
      <c r="B282" s="84" t="s">
        <v>403</v>
      </c>
      <c r="C282" s="73" t="s">
        <v>595</v>
      </c>
      <c r="D282" s="85">
        <v>42571</v>
      </c>
      <c r="E282" s="86" t="s">
        <v>405</v>
      </c>
      <c r="F282" s="69">
        <v>40000000</v>
      </c>
      <c r="G282" s="42"/>
      <c r="H282" s="88"/>
      <c r="I282" s="89"/>
      <c r="J282" s="53">
        <f t="shared" si="8"/>
        <v>28444700000</v>
      </c>
      <c r="K282" s="54">
        <f t="shared" si="9"/>
        <v>40000000</v>
      </c>
    </row>
    <row r="283" spans="1:11" ht="15.75">
      <c r="A283" s="55" t="s">
        <v>596</v>
      </c>
      <c r="B283" s="84" t="s">
        <v>597</v>
      </c>
      <c r="C283" s="73" t="s">
        <v>598</v>
      </c>
      <c r="D283" s="85">
        <v>42584</v>
      </c>
      <c r="E283" s="86" t="s">
        <v>599</v>
      </c>
      <c r="F283" s="69">
        <v>480000000</v>
      </c>
      <c r="G283" s="90"/>
      <c r="H283" s="88"/>
      <c r="I283" s="89"/>
      <c r="J283" s="53">
        <f t="shared" si="8"/>
        <v>28444700000</v>
      </c>
      <c r="K283" s="54">
        <f t="shared" si="9"/>
        <v>480000000</v>
      </c>
    </row>
    <row r="284" spans="1:11" ht="15.75">
      <c r="A284" s="55" t="s">
        <v>600</v>
      </c>
      <c r="B284" s="84" t="s">
        <v>601</v>
      </c>
      <c r="C284" s="73" t="s">
        <v>602</v>
      </c>
      <c r="D284" s="85">
        <v>42597</v>
      </c>
      <c r="E284" s="86" t="s">
        <v>603</v>
      </c>
      <c r="F284" s="69">
        <v>101000000</v>
      </c>
      <c r="G284" s="90"/>
      <c r="H284" s="88"/>
      <c r="I284" s="89"/>
      <c r="J284" s="53">
        <f t="shared" si="8"/>
        <v>28444700000</v>
      </c>
      <c r="K284" s="54">
        <f t="shared" si="9"/>
        <v>101000000</v>
      </c>
    </row>
    <row r="285" spans="1:11" ht="15.75">
      <c r="A285" s="55" t="s">
        <v>606</v>
      </c>
      <c r="B285" s="84" t="s">
        <v>607</v>
      </c>
      <c r="C285" s="73" t="s">
        <v>608</v>
      </c>
      <c r="D285" s="85">
        <v>42598</v>
      </c>
      <c r="E285" s="86" t="s">
        <v>609</v>
      </c>
      <c r="F285" s="69">
        <v>25000000</v>
      </c>
      <c r="G285" s="90"/>
      <c r="H285" s="88"/>
      <c r="I285" s="89"/>
      <c r="J285" s="53">
        <f t="shared" si="8"/>
        <v>28444700000</v>
      </c>
      <c r="K285" s="54">
        <f t="shared" si="9"/>
        <v>25000000</v>
      </c>
    </row>
    <row r="286" spans="1:11" ht="15.75">
      <c r="A286" s="55" t="s">
        <v>610</v>
      </c>
      <c r="B286" s="84" t="s">
        <v>611</v>
      </c>
      <c r="C286" s="73" t="s">
        <v>612</v>
      </c>
      <c r="D286" s="85">
        <v>42598</v>
      </c>
      <c r="E286" s="86" t="s">
        <v>613</v>
      </c>
      <c r="F286" s="69">
        <v>10000000</v>
      </c>
      <c r="G286" s="90"/>
      <c r="H286" s="88"/>
      <c r="I286" s="89"/>
      <c r="J286" s="53">
        <f t="shared" si="8"/>
        <v>28444700000</v>
      </c>
      <c r="K286" s="54">
        <f t="shared" si="9"/>
        <v>10000000</v>
      </c>
    </row>
    <row r="287" spans="1:11" ht="15.75">
      <c r="A287" s="55" t="s">
        <v>614</v>
      </c>
      <c r="B287" s="84" t="s">
        <v>615</v>
      </c>
      <c r="C287" s="73" t="s">
        <v>616</v>
      </c>
      <c r="D287" s="85">
        <v>42600</v>
      </c>
      <c r="E287" s="86" t="s">
        <v>617</v>
      </c>
      <c r="F287" s="69">
        <v>110000000</v>
      </c>
      <c r="G287" s="90"/>
      <c r="H287" s="88"/>
      <c r="I287" s="89"/>
      <c r="J287" s="53">
        <f t="shared" si="8"/>
        <v>28444700000</v>
      </c>
      <c r="K287" s="54">
        <f t="shared" si="9"/>
        <v>110000000</v>
      </c>
    </row>
    <row r="288" spans="1:11" ht="15.75">
      <c r="A288" s="55" t="s">
        <v>85</v>
      </c>
      <c r="B288" s="84" t="s">
        <v>86</v>
      </c>
      <c r="C288" s="73" t="s">
        <v>618</v>
      </c>
      <c r="D288" s="85">
        <v>42600</v>
      </c>
      <c r="E288" s="86" t="s">
        <v>88</v>
      </c>
      <c r="F288" s="69">
        <v>80000000</v>
      </c>
      <c r="G288" s="90"/>
      <c r="H288" s="88"/>
      <c r="I288" s="89"/>
      <c r="J288" s="53">
        <f t="shared" si="8"/>
        <v>28444700000</v>
      </c>
      <c r="K288" s="54">
        <f t="shared" si="9"/>
        <v>80000000</v>
      </c>
    </row>
    <row r="289" spans="1:11" ht="15.75">
      <c r="A289" s="55" t="s">
        <v>619</v>
      </c>
      <c r="B289" s="84" t="s">
        <v>620</v>
      </c>
      <c r="C289" s="73" t="s">
        <v>621</v>
      </c>
      <c r="D289" s="85">
        <v>42600</v>
      </c>
      <c r="E289" s="86" t="s">
        <v>622</v>
      </c>
      <c r="F289" s="69">
        <v>50000000</v>
      </c>
      <c r="G289" s="90"/>
      <c r="H289" s="88"/>
      <c r="I289" s="89"/>
      <c r="J289" s="53">
        <f t="shared" si="8"/>
        <v>28444700000</v>
      </c>
      <c r="K289" s="54">
        <f t="shared" si="9"/>
        <v>50000000</v>
      </c>
    </row>
    <row r="290" spans="1:11" ht="15.75">
      <c r="A290" s="55" t="s">
        <v>279</v>
      </c>
      <c r="B290" s="84" t="s">
        <v>280</v>
      </c>
      <c r="C290" s="73" t="s">
        <v>623</v>
      </c>
      <c r="D290" s="85">
        <v>42601</v>
      </c>
      <c r="E290" s="86" t="s">
        <v>282</v>
      </c>
      <c r="F290" s="69">
        <v>40000000</v>
      </c>
      <c r="G290" s="90"/>
      <c r="H290" s="88"/>
      <c r="I290" s="89"/>
      <c r="J290" s="53">
        <f t="shared" si="8"/>
        <v>28444700000</v>
      </c>
      <c r="K290" s="54">
        <f t="shared" si="9"/>
        <v>40000000</v>
      </c>
    </row>
    <row r="291" spans="1:11" ht="15.75">
      <c r="A291" s="55" t="s">
        <v>624</v>
      </c>
      <c r="B291" s="84" t="s">
        <v>625</v>
      </c>
      <c r="C291" s="73" t="s">
        <v>626</v>
      </c>
      <c r="D291" s="85">
        <v>42601</v>
      </c>
      <c r="E291" s="86" t="s">
        <v>627</v>
      </c>
      <c r="F291" s="69">
        <v>15000000</v>
      </c>
      <c r="G291" s="90"/>
      <c r="H291" s="88"/>
      <c r="I291" s="89"/>
      <c r="J291" s="53">
        <f t="shared" si="8"/>
        <v>28444700000</v>
      </c>
      <c r="K291" s="54">
        <f t="shared" si="9"/>
        <v>15000000</v>
      </c>
    </row>
    <row r="292" spans="1:11" ht="15.75">
      <c r="A292" s="55" t="s">
        <v>206</v>
      </c>
      <c r="B292" s="84" t="s">
        <v>207</v>
      </c>
      <c r="C292" s="73" t="s">
        <v>628</v>
      </c>
      <c r="D292" s="85">
        <v>42601</v>
      </c>
      <c r="E292" s="86" t="s">
        <v>209</v>
      </c>
      <c r="F292" s="69">
        <v>250000000</v>
      </c>
      <c r="G292" s="90"/>
      <c r="H292" s="88"/>
      <c r="I292" s="89"/>
      <c r="J292" s="53">
        <f t="shared" si="8"/>
        <v>28444700000</v>
      </c>
      <c r="K292" s="54">
        <f t="shared" si="9"/>
        <v>250000000</v>
      </c>
    </row>
    <row r="293" spans="1:11" ht="15.75">
      <c r="A293" s="72" t="s">
        <v>440</v>
      </c>
      <c r="B293" s="77" t="s">
        <v>441</v>
      </c>
      <c r="C293" s="73" t="s">
        <v>629</v>
      </c>
      <c r="D293" s="85">
        <v>42615</v>
      </c>
      <c r="E293" s="76" t="s">
        <v>443</v>
      </c>
      <c r="F293" s="69">
        <v>120000000</v>
      </c>
      <c r="G293" s="42"/>
      <c r="H293" s="88"/>
      <c r="I293" s="89"/>
      <c r="J293" s="53">
        <f t="shared" si="8"/>
        <v>28444700000</v>
      </c>
      <c r="K293" s="54">
        <f t="shared" si="9"/>
        <v>120000000</v>
      </c>
    </row>
    <row r="294" spans="1:11" ht="15.75">
      <c r="A294" s="55" t="s">
        <v>250</v>
      </c>
      <c r="B294" s="84" t="s">
        <v>492</v>
      </c>
      <c r="C294" s="73" t="s">
        <v>630</v>
      </c>
      <c r="D294" s="85">
        <v>42615</v>
      </c>
      <c r="E294" s="76" t="s">
        <v>252</v>
      </c>
      <c r="F294" s="69">
        <v>101000000</v>
      </c>
      <c r="G294" s="42"/>
      <c r="H294" s="88"/>
      <c r="I294" s="89"/>
      <c r="J294" s="53">
        <f t="shared" si="8"/>
        <v>28444700000</v>
      </c>
      <c r="K294" s="54">
        <f t="shared" si="9"/>
        <v>101000000</v>
      </c>
    </row>
    <row r="295" spans="1:11" ht="15.75">
      <c r="A295" s="55" t="s">
        <v>250</v>
      </c>
      <c r="B295" s="84" t="s">
        <v>492</v>
      </c>
      <c r="C295" s="73" t="s">
        <v>631</v>
      </c>
      <c r="D295" s="85">
        <v>42615</v>
      </c>
      <c r="E295" s="76" t="s">
        <v>252</v>
      </c>
      <c r="F295" s="69">
        <v>101000000</v>
      </c>
      <c r="G295" s="42"/>
      <c r="H295" s="88"/>
      <c r="I295" s="89"/>
      <c r="J295" s="53">
        <f t="shared" si="8"/>
        <v>28444700000</v>
      </c>
      <c r="K295" s="54">
        <f t="shared" si="9"/>
        <v>101000000</v>
      </c>
    </row>
    <row r="296" spans="1:11" ht="15.75">
      <c r="A296" s="55" t="s">
        <v>556</v>
      </c>
      <c r="B296" s="84" t="s">
        <v>127</v>
      </c>
      <c r="C296" s="73" t="s">
        <v>632</v>
      </c>
      <c r="D296" s="85">
        <v>42615</v>
      </c>
      <c r="E296" s="76" t="s">
        <v>129</v>
      </c>
      <c r="F296" s="69">
        <v>200000000</v>
      </c>
      <c r="G296" s="42"/>
      <c r="H296" s="88"/>
      <c r="I296" s="89"/>
      <c r="J296" s="53">
        <f t="shared" si="8"/>
        <v>28444700000</v>
      </c>
      <c r="K296" s="54">
        <f t="shared" si="9"/>
        <v>200000000</v>
      </c>
    </row>
    <row r="297" spans="1:11" ht="15.75">
      <c r="A297" s="55" t="s">
        <v>589</v>
      </c>
      <c r="B297" s="84" t="s">
        <v>590</v>
      </c>
      <c r="C297" s="73" t="s">
        <v>633</v>
      </c>
      <c r="D297" s="85">
        <v>42615</v>
      </c>
      <c r="E297" s="76" t="s">
        <v>592</v>
      </c>
      <c r="F297" s="69">
        <v>75000000</v>
      </c>
      <c r="G297" s="42"/>
      <c r="H297" s="88"/>
      <c r="I297" s="89"/>
      <c r="J297" s="53">
        <f t="shared" si="8"/>
        <v>28444700000</v>
      </c>
      <c r="K297" s="54">
        <f t="shared" si="9"/>
        <v>75000000</v>
      </c>
    </row>
    <row r="298" spans="1:11" ht="15.75">
      <c r="A298" s="55" t="s">
        <v>634</v>
      </c>
      <c r="B298" s="84" t="s">
        <v>635</v>
      </c>
      <c r="C298" s="73" t="s">
        <v>636</v>
      </c>
      <c r="D298" s="85">
        <v>42626</v>
      </c>
      <c r="E298" s="76" t="s">
        <v>637</v>
      </c>
      <c r="F298" s="69">
        <v>90000000</v>
      </c>
      <c r="G298" s="42"/>
      <c r="H298" s="88"/>
      <c r="I298" s="89"/>
      <c r="J298" s="53">
        <f t="shared" si="8"/>
        <v>28444700000</v>
      </c>
      <c r="K298" s="54">
        <f t="shared" si="9"/>
        <v>90000000</v>
      </c>
    </row>
    <row r="299" spans="1:11" ht="15.75">
      <c r="A299" s="55" t="s">
        <v>638</v>
      </c>
      <c r="B299" s="84" t="s">
        <v>639</v>
      </c>
      <c r="C299" s="73" t="s">
        <v>640</v>
      </c>
      <c r="D299" s="85">
        <v>42626</v>
      </c>
      <c r="E299" s="76" t="s">
        <v>641</v>
      </c>
      <c r="F299" s="69">
        <v>51000000</v>
      </c>
      <c r="G299" s="42"/>
      <c r="H299" s="88"/>
      <c r="I299" s="89"/>
      <c r="J299" s="53">
        <f t="shared" si="8"/>
        <v>28444700000</v>
      </c>
      <c r="K299" s="54">
        <f t="shared" si="9"/>
        <v>51000000</v>
      </c>
    </row>
    <row r="300" spans="1:11" ht="15.75">
      <c r="A300" s="55" t="s">
        <v>642</v>
      </c>
      <c r="B300" s="84" t="s">
        <v>643</v>
      </c>
      <c r="C300" s="73" t="s">
        <v>644</v>
      </c>
      <c r="D300" s="85">
        <v>42626</v>
      </c>
      <c r="E300" s="76" t="s">
        <v>645</v>
      </c>
      <c r="F300" s="69">
        <v>30000000</v>
      </c>
      <c r="G300" s="42"/>
      <c r="H300" s="88"/>
      <c r="I300" s="89"/>
      <c r="J300" s="53">
        <f t="shared" si="8"/>
        <v>28444700000</v>
      </c>
      <c r="K300" s="54">
        <f t="shared" si="9"/>
        <v>30000000</v>
      </c>
    </row>
    <row r="301" spans="1:11" ht="15.75">
      <c r="A301" s="55" t="s">
        <v>646</v>
      </c>
      <c r="B301" s="84" t="s">
        <v>647</v>
      </c>
      <c r="C301" s="73" t="s">
        <v>648</v>
      </c>
      <c r="D301" s="85">
        <v>42626</v>
      </c>
      <c r="E301" s="76" t="s">
        <v>649</v>
      </c>
      <c r="F301" s="69">
        <v>30000000</v>
      </c>
      <c r="G301" s="42"/>
      <c r="H301" s="88"/>
      <c r="I301" s="89"/>
      <c r="J301" s="53">
        <f t="shared" si="8"/>
        <v>28444700000</v>
      </c>
      <c r="K301" s="54">
        <f t="shared" si="9"/>
        <v>30000000</v>
      </c>
    </row>
    <row r="302" spans="1:11" ht="15.75">
      <c r="A302" s="55" t="s">
        <v>650</v>
      </c>
      <c r="B302" s="84" t="s">
        <v>651</v>
      </c>
      <c r="C302" s="73" t="s">
        <v>652</v>
      </c>
      <c r="D302" s="85">
        <v>42626</v>
      </c>
      <c r="E302" s="76" t="s">
        <v>653</v>
      </c>
      <c r="F302" s="69">
        <v>50000000</v>
      </c>
      <c r="G302" s="42"/>
      <c r="H302" s="88"/>
      <c r="I302" s="89"/>
      <c r="J302" s="53">
        <f t="shared" si="8"/>
        <v>28444700000</v>
      </c>
      <c r="K302" s="54">
        <f t="shared" si="9"/>
        <v>50000000</v>
      </c>
    </row>
    <row r="303" spans="1:11" ht="15.75">
      <c r="A303" s="68" t="s">
        <v>270</v>
      </c>
      <c r="B303" s="61">
        <v>903084</v>
      </c>
      <c r="C303" s="73" t="s">
        <v>654</v>
      </c>
      <c r="D303" s="85">
        <v>42627</v>
      </c>
      <c r="E303" s="73" t="s">
        <v>272</v>
      </c>
      <c r="F303" s="49">
        <v>101000000</v>
      </c>
      <c r="G303" s="50"/>
      <c r="H303" s="88"/>
      <c r="I303" s="89"/>
      <c r="J303" s="53">
        <f t="shared" si="8"/>
        <v>28444700000</v>
      </c>
      <c r="K303" s="54">
        <f t="shared" si="9"/>
        <v>101000000</v>
      </c>
    </row>
    <row r="304" spans="1:11" ht="15.75">
      <c r="A304" s="45" t="s">
        <v>655</v>
      </c>
      <c r="B304" s="46" t="s">
        <v>656</v>
      </c>
      <c r="C304" s="73" t="s">
        <v>657</v>
      </c>
      <c r="D304" s="85">
        <v>42627</v>
      </c>
      <c r="E304" s="46" t="s">
        <v>658</v>
      </c>
      <c r="F304" s="49">
        <v>60000000</v>
      </c>
      <c r="G304" s="50"/>
      <c r="H304" s="88"/>
      <c r="I304" s="89"/>
      <c r="J304" s="53">
        <f t="shared" si="8"/>
        <v>28444700000</v>
      </c>
      <c r="K304" s="54">
        <f t="shared" si="9"/>
        <v>60000000</v>
      </c>
    </row>
    <row r="305" spans="1:11" ht="15.75">
      <c r="A305" s="55" t="s">
        <v>659</v>
      </c>
      <c r="B305" s="86" t="s">
        <v>660</v>
      </c>
      <c r="C305" s="73" t="s">
        <v>661</v>
      </c>
      <c r="D305" s="85">
        <v>42647</v>
      </c>
      <c r="E305" s="76" t="s">
        <v>662</v>
      </c>
      <c r="F305" s="49">
        <v>101000000</v>
      </c>
      <c r="G305" s="50"/>
      <c r="H305" s="88"/>
      <c r="I305" s="89"/>
      <c r="J305" s="53">
        <f t="shared" si="8"/>
        <v>28444700000</v>
      </c>
      <c r="K305" s="54">
        <f t="shared" si="9"/>
        <v>101000000</v>
      </c>
    </row>
    <row r="306" spans="1:11" ht="15.75">
      <c r="A306" s="55" t="s">
        <v>663</v>
      </c>
      <c r="B306" s="86" t="s">
        <v>664</v>
      </c>
      <c r="C306" s="73" t="s">
        <v>665</v>
      </c>
      <c r="D306" s="85">
        <v>42648</v>
      </c>
      <c r="E306" s="76" t="s">
        <v>666</v>
      </c>
      <c r="F306" s="49">
        <v>15000000</v>
      </c>
      <c r="G306" s="50"/>
      <c r="H306" s="88"/>
      <c r="I306" s="89"/>
      <c r="J306" s="53">
        <f t="shared" si="8"/>
        <v>28444700000</v>
      </c>
      <c r="K306" s="54">
        <f t="shared" si="9"/>
        <v>15000000</v>
      </c>
    </row>
    <row r="307" spans="1:11" ht="15.75">
      <c r="A307" s="55" t="s">
        <v>44</v>
      </c>
      <c r="B307" s="86" t="s">
        <v>45</v>
      </c>
      <c r="C307" s="73" t="s">
        <v>667</v>
      </c>
      <c r="D307" s="85">
        <v>42650</v>
      </c>
      <c r="E307" s="76" t="s">
        <v>668</v>
      </c>
      <c r="F307" s="49">
        <v>101000000</v>
      </c>
      <c r="G307" s="50"/>
      <c r="H307" s="88"/>
      <c r="I307" s="89"/>
      <c r="J307" s="53">
        <f t="shared" si="8"/>
        <v>28444700000</v>
      </c>
      <c r="K307" s="54">
        <f t="shared" si="9"/>
        <v>101000000</v>
      </c>
    </row>
    <row r="308" spans="1:11" ht="15.75">
      <c r="A308" s="55" t="s">
        <v>556</v>
      </c>
      <c r="B308" s="86" t="s">
        <v>127</v>
      </c>
      <c r="C308" s="73" t="s">
        <v>669</v>
      </c>
      <c r="D308" s="85">
        <v>42653</v>
      </c>
      <c r="E308" s="73" t="s">
        <v>129</v>
      </c>
      <c r="F308" s="49">
        <v>101000000</v>
      </c>
      <c r="G308" s="50"/>
      <c r="H308" s="88"/>
      <c r="I308" s="89"/>
      <c r="J308" s="53">
        <f t="shared" si="8"/>
        <v>28444700000</v>
      </c>
      <c r="K308" s="54">
        <f t="shared" si="9"/>
        <v>101000000</v>
      </c>
    </row>
    <row r="309" spans="1:11" ht="15.75">
      <c r="A309" s="55" t="s">
        <v>266</v>
      </c>
      <c r="B309" s="86" t="s">
        <v>421</v>
      </c>
      <c r="C309" s="73" t="s">
        <v>670</v>
      </c>
      <c r="D309" s="85">
        <v>42654</v>
      </c>
      <c r="E309" s="76" t="s">
        <v>268</v>
      </c>
      <c r="F309" s="49">
        <v>55000000</v>
      </c>
      <c r="G309" s="50"/>
      <c r="H309" s="88"/>
      <c r="I309" s="89"/>
      <c r="J309" s="53">
        <f t="shared" si="8"/>
        <v>28444700000</v>
      </c>
      <c r="K309" s="54">
        <f t="shared" si="9"/>
        <v>55000000</v>
      </c>
    </row>
    <row r="310" spans="1:11" ht="15.75">
      <c r="A310" s="55" t="s">
        <v>538</v>
      </c>
      <c r="B310" s="86" t="s">
        <v>539</v>
      </c>
      <c r="C310" s="73" t="s">
        <v>671</v>
      </c>
      <c r="D310" s="85">
        <v>42655</v>
      </c>
      <c r="E310" s="76" t="s">
        <v>541</v>
      </c>
      <c r="F310" s="49">
        <v>101000000</v>
      </c>
      <c r="G310" s="50"/>
      <c r="H310" s="88"/>
      <c r="I310" s="89"/>
      <c r="J310" s="53">
        <f t="shared" si="8"/>
        <v>28444700000</v>
      </c>
      <c r="K310" s="54">
        <f t="shared" si="9"/>
        <v>101000000</v>
      </c>
    </row>
    <row r="311" spans="1:11" ht="15.75">
      <c r="A311" s="55" t="s">
        <v>465</v>
      </c>
      <c r="B311" s="86" t="s">
        <v>466</v>
      </c>
      <c r="C311" s="73" t="s">
        <v>672</v>
      </c>
      <c r="D311" s="85">
        <v>42655</v>
      </c>
      <c r="E311" s="76" t="s">
        <v>468</v>
      </c>
      <c r="F311" s="49">
        <v>275000000</v>
      </c>
      <c r="G311" s="50"/>
      <c r="H311" s="88"/>
      <c r="I311" s="89"/>
      <c r="J311" s="53">
        <f t="shared" si="8"/>
        <v>28444700000</v>
      </c>
      <c r="K311" s="54">
        <f t="shared" si="9"/>
        <v>275000000</v>
      </c>
    </row>
    <row r="312" spans="1:11" ht="15.75">
      <c r="A312" s="55" t="s">
        <v>465</v>
      </c>
      <c r="B312" s="86" t="s">
        <v>466</v>
      </c>
      <c r="C312" s="73" t="s">
        <v>673</v>
      </c>
      <c r="D312" s="85">
        <v>42655</v>
      </c>
      <c r="E312" s="76" t="s">
        <v>674</v>
      </c>
      <c r="F312" s="49">
        <v>113000000</v>
      </c>
      <c r="G312" s="50"/>
      <c r="H312" s="88"/>
      <c r="I312" s="89"/>
      <c r="J312" s="53">
        <f t="shared" si="8"/>
        <v>28444700000</v>
      </c>
      <c r="K312" s="54">
        <f t="shared" si="9"/>
        <v>113000000</v>
      </c>
    </row>
    <row r="313" spans="1:11" ht="15.75">
      <c r="A313" s="55" t="s">
        <v>465</v>
      </c>
      <c r="B313" s="86" t="s">
        <v>466</v>
      </c>
      <c r="C313" s="73" t="s">
        <v>675</v>
      </c>
      <c r="D313" s="85">
        <v>42655</v>
      </c>
      <c r="E313" s="76" t="s">
        <v>676</v>
      </c>
      <c r="F313" s="49">
        <v>243000000</v>
      </c>
      <c r="G313" s="50"/>
      <c r="H313" s="88"/>
      <c r="I313" s="89"/>
      <c r="J313" s="53">
        <f t="shared" si="8"/>
        <v>28444700000</v>
      </c>
      <c r="K313" s="54">
        <f t="shared" si="9"/>
        <v>243000000</v>
      </c>
    </row>
    <row r="314" spans="1:11" ht="15.75">
      <c r="A314" s="55" t="s">
        <v>149</v>
      </c>
      <c r="B314" s="86" t="s">
        <v>150</v>
      </c>
      <c r="C314" s="73" t="s">
        <v>677</v>
      </c>
      <c r="D314" s="85">
        <v>42662</v>
      </c>
      <c r="E314" s="76" t="s">
        <v>152</v>
      </c>
      <c r="F314" s="49">
        <v>40000000</v>
      </c>
      <c r="G314" s="50"/>
      <c r="H314" s="88"/>
      <c r="I314" s="89"/>
      <c r="J314" s="53">
        <f t="shared" si="8"/>
        <v>28444700000</v>
      </c>
      <c r="K314" s="54">
        <f t="shared" si="9"/>
        <v>40000000</v>
      </c>
    </row>
    <row r="315" spans="1:11" ht="15.75">
      <c r="A315" s="55" t="s">
        <v>100</v>
      </c>
      <c r="B315" s="86" t="s">
        <v>101</v>
      </c>
      <c r="C315" s="73" t="s">
        <v>678</v>
      </c>
      <c r="D315" s="85">
        <v>42675</v>
      </c>
      <c r="E315" s="76" t="s">
        <v>679</v>
      </c>
      <c r="F315" s="49">
        <v>50000000</v>
      </c>
      <c r="G315" s="90"/>
      <c r="H315" s="88"/>
      <c r="I315" s="89"/>
      <c r="J315" s="53">
        <f t="shared" si="8"/>
        <v>28444700000</v>
      </c>
      <c r="K315" s="54">
        <f t="shared" si="9"/>
        <v>50000000</v>
      </c>
    </row>
    <row r="316" spans="1:11" ht="15.75">
      <c r="A316" s="55" t="s">
        <v>680</v>
      </c>
      <c r="B316" s="86" t="s">
        <v>681</v>
      </c>
      <c r="C316" s="73" t="s">
        <v>682</v>
      </c>
      <c r="D316" s="85">
        <v>42676</v>
      </c>
      <c r="E316" s="76" t="s">
        <v>683</v>
      </c>
      <c r="F316" s="49">
        <v>25000000</v>
      </c>
      <c r="G316" s="90"/>
      <c r="H316" s="88"/>
      <c r="I316" s="89"/>
      <c r="J316" s="53">
        <f t="shared" si="8"/>
        <v>28444700000</v>
      </c>
      <c r="K316" s="54">
        <f t="shared" si="9"/>
        <v>25000000</v>
      </c>
    </row>
    <row r="317" spans="1:11" ht="15.75">
      <c r="A317" s="55" t="s">
        <v>279</v>
      </c>
      <c r="B317" s="86" t="s">
        <v>280</v>
      </c>
      <c r="C317" s="73" t="s">
        <v>684</v>
      </c>
      <c r="D317" s="85">
        <v>42677</v>
      </c>
      <c r="E317" s="76" t="s">
        <v>282</v>
      </c>
      <c r="F317" s="49">
        <v>30000000</v>
      </c>
      <c r="G317" s="90"/>
      <c r="H317" s="88"/>
      <c r="I317" s="89"/>
      <c r="J317" s="53">
        <f t="shared" si="8"/>
        <v>28444700000</v>
      </c>
      <c r="K317" s="54">
        <f t="shared" si="9"/>
        <v>30000000</v>
      </c>
    </row>
    <row r="318" spans="1:11" ht="15.75">
      <c r="A318" s="55" t="s">
        <v>313</v>
      </c>
      <c r="B318" s="86" t="s">
        <v>314</v>
      </c>
      <c r="C318" s="73" t="s">
        <v>685</v>
      </c>
      <c r="D318" s="85">
        <v>42677</v>
      </c>
      <c r="E318" s="76" t="s">
        <v>325</v>
      </c>
      <c r="F318" s="49">
        <v>30000000</v>
      </c>
      <c r="G318" s="90"/>
      <c r="H318" s="88"/>
      <c r="I318" s="89"/>
      <c r="J318" s="53">
        <f t="shared" si="8"/>
        <v>28444700000</v>
      </c>
      <c r="K318" s="54">
        <f t="shared" si="9"/>
        <v>30000000</v>
      </c>
    </row>
    <row r="319" spans="1:11" ht="15.75">
      <c r="A319" s="55" t="s">
        <v>686</v>
      </c>
      <c r="B319" s="86" t="s">
        <v>687</v>
      </c>
      <c r="C319" s="73" t="s">
        <v>688</v>
      </c>
      <c r="D319" s="85">
        <v>42677</v>
      </c>
      <c r="E319" s="76" t="s">
        <v>689</v>
      </c>
      <c r="F319" s="49">
        <v>10000000</v>
      </c>
      <c r="G319" s="90"/>
      <c r="H319" s="88"/>
      <c r="I319" s="89"/>
      <c r="J319" s="53">
        <f t="shared" si="8"/>
        <v>28444700000</v>
      </c>
      <c r="K319" s="54">
        <f t="shared" si="9"/>
        <v>10000000</v>
      </c>
    </row>
    <row r="320" spans="1:11" ht="15.75">
      <c r="A320" s="55" t="s">
        <v>197</v>
      </c>
      <c r="B320" s="86" t="s">
        <v>198</v>
      </c>
      <c r="C320" s="73" t="s">
        <v>690</v>
      </c>
      <c r="D320" s="85">
        <v>42678</v>
      </c>
      <c r="E320" s="76" t="s">
        <v>420</v>
      </c>
      <c r="F320" s="49">
        <v>8700000</v>
      </c>
      <c r="G320" s="90"/>
      <c r="H320" s="88"/>
      <c r="I320" s="89"/>
      <c r="J320" s="53">
        <f t="shared" si="8"/>
        <v>28444700000</v>
      </c>
      <c r="K320" s="54">
        <f t="shared" si="9"/>
        <v>8700000</v>
      </c>
    </row>
    <row r="321" spans="1:11" ht="15.75">
      <c r="A321" s="55" t="s">
        <v>691</v>
      </c>
      <c r="B321" s="86" t="s">
        <v>692</v>
      </c>
      <c r="C321" s="73" t="s">
        <v>693</v>
      </c>
      <c r="D321" s="85">
        <v>42678</v>
      </c>
      <c r="E321" s="76" t="s">
        <v>694</v>
      </c>
      <c r="F321" s="49">
        <v>25000000</v>
      </c>
      <c r="G321" s="90"/>
      <c r="H321" s="88"/>
      <c r="I321" s="89"/>
      <c r="J321" s="53">
        <f t="shared" si="8"/>
        <v>28444700000</v>
      </c>
      <c r="K321" s="54">
        <f t="shared" si="9"/>
        <v>25000000</v>
      </c>
    </row>
    <row r="322" spans="1:11" ht="15.75">
      <c r="A322" s="55" t="s">
        <v>308</v>
      </c>
      <c r="B322" s="86" t="s">
        <v>309</v>
      </c>
      <c r="C322" s="73" t="s">
        <v>695</v>
      </c>
      <c r="D322" s="85">
        <v>42678</v>
      </c>
      <c r="E322" s="76" t="s">
        <v>311</v>
      </c>
      <c r="F322" s="49">
        <v>30000000</v>
      </c>
      <c r="G322" s="90"/>
      <c r="H322" s="88"/>
      <c r="I322" s="89"/>
      <c r="J322" s="53">
        <f t="shared" si="8"/>
        <v>28444700000</v>
      </c>
      <c r="K322" s="54">
        <f t="shared" si="9"/>
        <v>30000000</v>
      </c>
    </row>
    <row r="323" spans="1:11" ht="15.75">
      <c r="A323" s="55" t="s">
        <v>180</v>
      </c>
      <c r="B323" s="86" t="s">
        <v>181</v>
      </c>
      <c r="C323" s="73" t="s">
        <v>696</v>
      </c>
      <c r="D323" s="85">
        <v>42683</v>
      </c>
      <c r="E323" s="76" t="s">
        <v>183</v>
      </c>
      <c r="F323" s="49">
        <v>100000000</v>
      </c>
      <c r="G323" s="90"/>
      <c r="H323" s="88"/>
      <c r="I323" s="89"/>
      <c r="J323" s="53">
        <f t="shared" si="8"/>
        <v>28444700000</v>
      </c>
      <c r="K323" s="54">
        <f t="shared" si="9"/>
        <v>100000000</v>
      </c>
    </row>
    <row r="324" spans="1:11" ht="15.75">
      <c r="A324" s="55" t="s">
        <v>697</v>
      </c>
      <c r="B324" s="86" t="s">
        <v>698</v>
      </c>
      <c r="C324" s="73" t="s">
        <v>699</v>
      </c>
      <c r="D324" s="85">
        <v>42689</v>
      </c>
      <c r="E324" s="76" t="s">
        <v>700</v>
      </c>
      <c r="F324" s="49">
        <v>60000000</v>
      </c>
      <c r="G324" s="90"/>
      <c r="H324" s="88"/>
      <c r="I324" s="89"/>
      <c r="J324" s="53">
        <f t="shared" si="8"/>
        <v>28444700000</v>
      </c>
      <c r="K324" s="54">
        <f t="shared" si="9"/>
        <v>60000000</v>
      </c>
    </row>
    <row r="325" spans="1:11" ht="15.75">
      <c r="A325" s="91" t="s">
        <v>572</v>
      </c>
      <c r="B325" s="92" t="s">
        <v>573</v>
      </c>
      <c r="C325" s="73" t="s">
        <v>704</v>
      </c>
      <c r="D325" s="85">
        <v>42717</v>
      </c>
      <c r="E325" s="93" t="s">
        <v>705</v>
      </c>
      <c r="F325" s="94">
        <v>60000000</v>
      </c>
      <c r="G325" s="90"/>
      <c r="H325" s="88"/>
      <c r="I325" s="89"/>
      <c r="J325" s="53">
        <f t="shared" si="8"/>
        <v>28444700000</v>
      </c>
      <c r="K325" s="54">
        <f t="shared" si="9"/>
        <v>60000000</v>
      </c>
    </row>
    <row r="326" spans="1:11" ht="15.75">
      <c r="A326" s="91" t="s">
        <v>686</v>
      </c>
      <c r="B326" s="92" t="s">
        <v>687</v>
      </c>
      <c r="C326" s="73" t="s">
        <v>706</v>
      </c>
      <c r="D326" s="85">
        <v>42717</v>
      </c>
      <c r="E326" s="93" t="s">
        <v>689</v>
      </c>
      <c r="F326" s="94">
        <v>20000000</v>
      </c>
      <c r="G326" s="90"/>
      <c r="H326" s="88"/>
      <c r="I326" s="89"/>
      <c r="J326" s="53">
        <f t="shared" si="8"/>
        <v>28444700000</v>
      </c>
      <c r="K326" s="54">
        <f t="shared" si="9"/>
        <v>20000000</v>
      </c>
    </row>
    <row r="327" spans="1:11" ht="15.75">
      <c r="A327" s="91" t="s">
        <v>707</v>
      </c>
      <c r="B327" s="92" t="s">
        <v>708</v>
      </c>
      <c r="C327" s="73" t="s">
        <v>709</v>
      </c>
      <c r="D327" s="85">
        <v>42717</v>
      </c>
      <c r="E327" s="93" t="s">
        <v>710</v>
      </c>
      <c r="F327" s="94">
        <v>15000000</v>
      </c>
      <c r="G327" s="90"/>
      <c r="H327" s="88"/>
      <c r="I327" s="89"/>
      <c r="J327" s="53">
        <f t="shared" si="8"/>
        <v>28444700000</v>
      </c>
      <c r="K327" s="54">
        <f t="shared" ref="K327:K373" si="10">+F327+G327-I327</f>
        <v>15000000</v>
      </c>
    </row>
    <row r="328" spans="1:11" ht="15.75">
      <c r="A328" s="91" t="s">
        <v>254</v>
      </c>
      <c r="B328" s="92" t="s">
        <v>255</v>
      </c>
      <c r="C328" s="73" t="s">
        <v>711</v>
      </c>
      <c r="D328" s="85">
        <v>42717</v>
      </c>
      <c r="E328" s="93" t="s">
        <v>257</v>
      </c>
      <c r="F328" s="94">
        <v>20000000</v>
      </c>
      <c r="G328" s="90"/>
      <c r="H328" s="88"/>
      <c r="I328" s="89"/>
      <c r="J328" s="53">
        <f t="shared" ref="J328:J373" si="11">+J327+G328-I328</f>
        <v>28444700000</v>
      </c>
      <c r="K328" s="54">
        <f t="shared" si="10"/>
        <v>20000000</v>
      </c>
    </row>
    <row r="329" spans="1:11" ht="15.75">
      <c r="A329" s="91" t="s">
        <v>254</v>
      </c>
      <c r="B329" s="92" t="s">
        <v>255</v>
      </c>
      <c r="C329" s="73" t="s">
        <v>712</v>
      </c>
      <c r="D329" s="85">
        <v>42717</v>
      </c>
      <c r="E329" s="93" t="s">
        <v>257</v>
      </c>
      <c r="F329" s="94">
        <v>15000000</v>
      </c>
      <c r="G329" s="90"/>
      <c r="H329" s="88"/>
      <c r="I329" s="89"/>
      <c r="J329" s="53">
        <f t="shared" si="11"/>
        <v>28444700000</v>
      </c>
      <c r="K329" s="54">
        <f t="shared" si="10"/>
        <v>15000000</v>
      </c>
    </row>
    <row r="330" spans="1:11" ht="15.75">
      <c r="A330" s="91" t="s">
        <v>304</v>
      </c>
      <c r="B330" s="95" t="s">
        <v>305</v>
      </c>
      <c r="C330" s="73" t="s">
        <v>713</v>
      </c>
      <c r="D330" s="85">
        <v>42753</v>
      </c>
      <c r="E330" s="93" t="s">
        <v>714</v>
      </c>
      <c r="F330" s="94">
        <v>101000000</v>
      </c>
      <c r="G330" s="96"/>
      <c r="H330" s="88"/>
      <c r="I330" s="89"/>
      <c r="J330" s="53">
        <f t="shared" si="11"/>
        <v>28444700000</v>
      </c>
      <c r="K330" s="54">
        <f t="shared" si="10"/>
        <v>101000000</v>
      </c>
    </row>
    <row r="331" spans="1:11" ht="15.75">
      <c r="A331" s="91" t="s">
        <v>304</v>
      </c>
      <c r="B331" s="95" t="s">
        <v>305</v>
      </c>
      <c r="C331" s="73" t="s">
        <v>715</v>
      </c>
      <c r="D331" s="85">
        <v>42754</v>
      </c>
      <c r="E331" s="93" t="s">
        <v>714</v>
      </c>
      <c r="F331" s="94">
        <v>135000000</v>
      </c>
      <c r="G331" s="96"/>
      <c r="H331" s="88"/>
      <c r="I331" s="89"/>
      <c r="J331" s="53">
        <f t="shared" si="11"/>
        <v>28444700000</v>
      </c>
      <c r="K331" s="54">
        <f t="shared" si="10"/>
        <v>135000000</v>
      </c>
    </row>
    <row r="332" spans="1:11" ht="15.75">
      <c r="A332" s="91" t="s">
        <v>716</v>
      </c>
      <c r="B332" s="95" t="s">
        <v>717</v>
      </c>
      <c r="C332" s="73" t="s">
        <v>718</v>
      </c>
      <c r="D332" s="85">
        <v>42767</v>
      </c>
      <c r="E332" s="46" t="s">
        <v>719</v>
      </c>
      <c r="F332" s="94">
        <v>80000000</v>
      </c>
      <c r="G332" s="96"/>
      <c r="H332" s="88"/>
      <c r="I332" s="89"/>
      <c r="J332" s="53">
        <f t="shared" si="11"/>
        <v>28444700000</v>
      </c>
      <c r="K332" s="54">
        <f t="shared" si="10"/>
        <v>80000000</v>
      </c>
    </row>
    <row r="333" spans="1:11" ht="15.75">
      <c r="A333" s="91" t="s">
        <v>686</v>
      </c>
      <c r="B333" s="95" t="s">
        <v>687</v>
      </c>
      <c r="C333" s="73" t="s">
        <v>720</v>
      </c>
      <c r="D333" s="85">
        <v>42767</v>
      </c>
      <c r="E333" s="93" t="s">
        <v>689</v>
      </c>
      <c r="F333" s="94">
        <v>10000000</v>
      </c>
      <c r="G333" s="96"/>
      <c r="H333" s="88"/>
      <c r="I333" s="89"/>
      <c r="J333" s="53">
        <f t="shared" si="11"/>
        <v>28444700000</v>
      </c>
      <c r="K333" s="54">
        <f t="shared" si="10"/>
        <v>10000000</v>
      </c>
    </row>
    <row r="334" spans="1:11" ht="15.75">
      <c r="A334" s="91" t="s">
        <v>721</v>
      </c>
      <c r="B334" s="95" t="s">
        <v>722</v>
      </c>
      <c r="C334" s="73" t="s">
        <v>723</v>
      </c>
      <c r="D334" s="85">
        <v>42767</v>
      </c>
      <c r="E334" s="93" t="s">
        <v>724</v>
      </c>
      <c r="F334" s="94">
        <v>200000000</v>
      </c>
      <c r="G334" s="96"/>
      <c r="H334" s="88"/>
      <c r="I334" s="89"/>
      <c r="J334" s="53">
        <f t="shared" si="11"/>
        <v>28444700000</v>
      </c>
      <c r="K334" s="54">
        <f t="shared" si="10"/>
        <v>200000000</v>
      </c>
    </row>
    <row r="335" spans="1:11" ht="15.75">
      <c r="A335" s="91" t="s">
        <v>725</v>
      </c>
      <c r="B335" s="95" t="s">
        <v>726</v>
      </c>
      <c r="C335" s="73" t="s">
        <v>727</v>
      </c>
      <c r="D335" s="85">
        <v>42774</v>
      </c>
      <c r="E335" s="93" t="s">
        <v>728</v>
      </c>
      <c r="F335" s="94">
        <v>30000000</v>
      </c>
      <c r="G335" s="96"/>
      <c r="H335" s="88"/>
      <c r="I335" s="89"/>
      <c r="J335" s="53">
        <f t="shared" si="11"/>
        <v>28444700000</v>
      </c>
      <c r="K335" s="54">
        <f t="shared" si="10"/>
        <v>30000000</v>
      </c>
    </row>
    <row r="336" spans="1:11" ht="15.75">
      <c r="A336" s="91" t="s">
        <v>729</v>
      </c>
      <c r="B336" s="95" t="s">
        <v>730</v>
      </c>
      <c r="C336" s="73" t="s">
        <v>731</v>
      </c>
      <c r="D336" s="85">
        <v>42807</v>
      </c>
      <c r="E336" s="93" t="s">
        <v>732</v>
      </c>
      <c r="F336" s="96">
        <v>150000000</v>
      </c>
      <c r="G336" s="96"/>
      <c r="H336" s="88"/>
      <c r="I336" s="89"/>
      <c r="J336" s="53">
        <f t="shared" si="11"/>
        <v>28444700000</v>
      </c>
      <c r="K336" s="54">
        <f t="shared" si="10"/>
        <v>150000000</v>
      </c>
    </row>
    <row r="337" spans="1:11" ht="15.75">
      <c r="A337" s="91" t="s">
        <v>733</v>
      </c>
      <c r="B337" s="95" t="s">
        <v>734</v>
      </c>
      <c r="C337" s="73" t="s">
        <v>735</v>
      </c>
      <c r="D337" s="85">
        <v>42809</v>
      </c>
      <c r="E337" s="93" t="s">
        <v>736</v>
      </c>
      <c r="F337" s="96">
        <v>12500000</v>
      </c>
      <c r="G337" s="96"/>
      <c r="H337" s="88"/>
      <c r="I337" s="89"/>
      <c r="J337" s="53">
        <f t="shared" si="11"/>
        <v>28444700000</v>
      </c>
      <c r="K337" s="54">
        <f t="shared" si="10"/>
        <v>12500000</v>
      </c>
    </row>
    <row r="338" spans="1:11" ht="15.75">
      <c r="A338" s="91" t="s">
        <v>737</v>
      </c>
      <c r="B338" s="95" t="s">
        <v>738</v>
      </c>
      <c r="C338" s="73" t="s">
        <v>739</v>
      </c>
      <c r="D338" s="85">
        <v>42828</v>
      </c>
      <c r="E338" s="93" t="s">
        <v>740</v>
      </c>
      <c r="F338" s="96">
        <v>100000000</v>
      </c>
      <c r="G338" s="96"/>
      <c r="H338" s="88"/>
      <c r="I338" s="89"/>
      <c r="J338" s="53">
        <f t="shared" si="11"/>
        <v>28444700000</v>
      </c>
      <c r="K338" s="54">
        <f t="shared" si="10"/>
        <v>100000000</v>
      </c>
    </row>
    <row r="339" spans="1:11" ht="15.75">
      <c r="A339" s="91" t="s">
        <v>279</v>
      </c>
      <c r="B339" s="95" t="s">
        <v>280</v>
      </c>
      <c r="C339" s="73" t="s">
        <v>741</v>
      </c>
      <c r="D339" s="85">
        <v>42835</v>
      </c>
      <c r="E339" s="93" t="s">
        <v>282</v>
      </c>
      <c r="F339" s="96">
        <v>50000000</v>
      </c>
      <c r="G339" s="96"/>
      <c r="H339" s="88"/>
      <c r="I339" s="89"/>
      <c r="J339" s="53">
        <f t="shared" si="11"/>
        <v>28444700000</v>
      </c>
      <c r="K339" s="54">
        <f t="shared" si="10"/>
        <v>50000000</v>
      </c>
    </row>
    <row r="340" spans="1:11" ht="15.75">
      <c r="A340" s="91" t="s">
        <v>180</v>
      </c>
      <c r="B340" s="95" t="s">
        <v>181</v>
      </c>
      <c r="C340" s="73" t="s">
        <v>742</v>
      </c>
      <c r="D340" s="85">
        <v>42836</v>
      </c>
      <c r="E340" s="93" t="s">
        <v>183</v>
      </c>
      <c r="F340" s="96">
        <v>150000000</v>
      </c>
      <c r="G340" s="96"/>
      <c r="H340" s="88"/>
      <c r="I340" s="89"/>
      <c r="J340" s="53">
        <f t="shared" si="11"/>
        <v>28444700000</v>
      </c>
      <c r="K340" s="54">
        <f t="shared" si="10"/>
        <v>150000000</v>
      </c>
    </row>
    <row r="341" spans="1:11" ht="15.75">
      <c r="A341" s="91" t="s">
        <v>402</v>
      </c>
      <c r="B341" s="95" t="s">
        <v>403</v>
      </c>
      <c r="C341" s="73" t="s">
        <v>743</v>
      </c>
      <c r="D341" s="85">
        <v>42837</v>
      </c>
      <c r="E341" s="93" t="s">
        <v>405</v>
      </c>
      <c r="F341" s="96">
        <v>50000000</v>
      </c>
      <c r="G341" s="96"/>
      <c r="H341" s="88"/>
      <c r="I341" s="89"/>
      <c r="J341" s="53">
        <f t="shared" si="11"/>
        <v>28444700000</v>
      </c>
      <c r="K341" s="54">
        <f t="shared" si="10"/>
        <v>50000000</v>
      </c>
    </row>
    <row r="342" spans="1:11" ht="15.75">
      <c r="A342" s="91" t="s">
        <v>572</v>
      </c>
      <c r="B342" s="95" t="s">
        <v>573</v>
      </c>
      <c r="C342" s="73" t="s">
        <v>744</v>
      </c>
      <c r="D342" s="85">
        <v>42838</v>
      </c>
      <c r="E342" s="93" t="s">
        <v>705</v>
      </c>
      <c r="F342" s="96">
        <v>50000000</v>
      </c>
      <c r="G342" s="96"/>
      <c r="H342" s="88"/>
      <c r="I342" s="89"/>
      <c r="J342" s="53">
        <f t="shared" si="11"/>
        <v>28444700000</v>
      </c>
      <c r="K342" s="54">
        <f t="shared" si="10"/>
        <v>50000000</v>
      </c>
    </row>
    <row r="343" spans="1:11" ht="15.75">
      <c r="A343" s="91" t="s">
        <v>149</v>
      </c>
      <c r="B343" s="95" t="s">
        <v>150</v>
      </c>
      <c r="C343" s="73" t="s">
        <v>745</v>
      </c>
      <c r="D343" s="85">
        <v>42838</v>
      </c>
      <c r="E343" s="46" t="s">
        <v>152</v>
      </c>
      <c r="F343" s="96">
        <v>20000000</v>
      </c>
      <c r="G343" s="96"/>
      <c r="H343" s="88"/>
      <c r="I343" s="89"/>
      <c r="J343" s="53">
        <f t="shared" si="11"/>
        <v>28444700000</v>
      </c>
      <c r="K343" s="54">
        <f t="shared" si="10"/>
        <v>20000000</v>
      </c>
    </row>
    <row r="344" spans="1:11" ht="15.75">
      <c r="A344" s="91" t="s">
        <v>73</v>
      </c>
      <c r="B344" s="95" t="s">
        <v>74</v>
      </c>
      <c r="C344" s="73" t="s">
        <v>746</v>
      </c>
      <c r="D344" s="85">
        <v>42842</v>
      </c>
      <c r="E344" s="46" t="s">
        <v>76</v>
      </c>
      <c r="F344" s="96">
        <v>50000000</v>
      </c>
      <c r="G344" s="96"/>
      <c r="H344" s="88"/>
      <c r="I344" s="89"/>
      <c r="J344" s="53">
        <f t="shared" si="11"/>
        <v>28444700000</v>
      </c>
      <c r="K344" s="54">
        <f t="shared" si="10"/>
        <v>50000000</v>
      </c>
    </row>
    <row r="345" spans="1:11" ht="15.75">
      <c r="A345" s="91" t="s">
        <v>89</v>
      </c>
      <c r="B345" s="95" t="s">
        <v>90</v>
      </c>
      <c r="C345" s="73" t="s">
        <v>747</v>
      </c>
      <c r="D345" s="85">
        <v>42865</v>
      </c>
      <c r="E345" s="46" t="s">
        <v>92</v>
      </c>
      <c r="F345" s="96">
        <v>25000000</v>
      </c>
      <c r="G345" s="96"/>
      <c r="H345" s="88"/>
      <c r="I345" s="89"/>
      <c r="J345" s="53">
        <f t="shared" si="11"/>
        <v>28444700000</v>
      </c>
      <c r="K345" s="54">
        <f t="shared" si="10"/>
        <v>25000000</v>
      </c>
    </row>
    <row r="346" spans="1:11" ht="15.75">
      <c r="A346" s="91" t="s">
        <v>556</v>
      </c>
      <c r="B346" s="95" t="s">
        <v>127</v>
      </c>
      <c r="C346" s="73" t="s">
        <v>748</v>
      </c>
      <c r="D346" s="85">
        <v>42888</v>
      </c>
      <c r="E346" s="46" t="s">
        <v>129</v>
      </c>
      <c r="F346" s="96">
        <v>135000000</v>
      </c>
      <c r="G346" s="90"/>
      <c r="H346" s="88"/>
      <c r="I346" s="89"/>
      <c r="J346" s="53">
        <f t="shared" si="11"/>
        <v>28444700000</v>
      </c>
      <c r="K346" s="54">
        <f t="shared" si="10"/>
        <v>135000000</v>
      </c>
    </row>
    <row r="347" spans="1:11" ht="15.75">
      <c r="A347" s="91" t="s">
        <v>556</v>
      </c>
      <c r="B347" s="95" t="s">
        <v>127</v>
      </c>
      <c r="C347" s="73" t="s">
        <v>749</v>
      </c>
      <c r="D347" s="85">
        <v>42894</v>
      </c>
      <c r="E347" s="46" t="s">
        <v>129</v>
      </c>
      <c r="F347" s="96">
        <v>125000000</v>
      </c>
      <c r="G347" s="90"/>
      <c r="H347" s="88"/>
      <c r="I347" s="89"/>
      <c r="J347" s="53">
        <f t="shared" si="11"/>
        <v>28444700000</v>
      </c>
      <c r="K347" s="54">
        <f t="shared" si="10"/>
        <v>125000000</v>
      </c>
    </row>
    <row r="348" spans="1:11" ht="15.75">
      <c r="A348" s="91" t="s">
        <v>202</v>
      </c>
      <c r="B348" s="95" t="s">
        <v>203</v>
      </c>
      <c r="C348" s="73" t="s">
        <v>750</v>
      </c>
      <c r="D348" s="85">
        <v>42907</v>
      </c>
      <c r="E348" s="46" t="s">
        <v>205</v>
      </c>
      <c r="F348" s="96">
        <v>240000000</v>
      </c>
      <c r="G348" s="90"/>
      <c r="H348" s="88"/>
      <c r="I348" s="89"/>
      <c r="J348" s="53">
        <f t="shared" si="11"/>
        <v>28444700000</v>
      </c>
      <c r="K348" s="54">
        <f t="shared" si="10"/>
        <v>240000000</v>
      </c>
    </row>
    <row r="349" spans="1:11" ht="15.75">
      <c r="A349" s="91" t="s">
        <v>751</v>
      </c>
      <c r="B349" s="95" t="s">
        <v>752</v>
      </c>
      <c r="C349" s="73" t="s">
        <v>753</v>
      </c>
      <c r="D349" s="85">
        <v>42958</v>
      </c>
      <c r="E349" s="46" t="s">
        <v>754</v>
      </c>
      <c r="F349" s="96">
        <v>108500000</v>
      </c>
      <c r="G349" s="90"/>
      <c r="H349" s="88"/>
      <c r="I349" s="89"/>
      <c r="J349" s="53">
        <f t="shared" si="11"/>
        <v>28444700000</v>
      </c>
      <c r="K349" s="54">
        <f t="shared" si="10"/>
        <v>108500000</v>
      </c>
    </row>
    <row r="350" spans="1:11" ht="15.75">
      <c r="A350" s="91" t="s">
        <v>751</v>
      </c>
      <c r="B350" s="95" t="s">
        <v>752</v>
      </c>
      <c r="C350" s="73" t="s">
        <v>755</v>
      </c>
      <c r="D350" s="85">
        <v>42961</v>
      </c>
      <c r="E350" s="46" t="s">
        <v>754</v>
      </c>
      <c r="F350" s="96">
        <v>100000000</v>
      </c>
      <c r="G350" s="90"/>
      <c r="H350" s="88"/>
      <c r="I350" s="89"/>
      <c r="J350" s="53">
        <f t="shared" si="11"/>
        <v>28444700000</v>
      </c>
      <c r="K350" s="54">
        <f t="shared" si="10"/>
        <v>100000000</v>
      </c>
    </row>
    <row r="351" spans="1:11" ht="15.75">
      <c r="A351" s="91" t="s">
        <v>451</v>
      </c>
      <c r="B351" s="95" t="s">
        <v>452</v>
      </c>
      <c r="C351" s="73" t="s">
        <v>756</v>
      </c>
      <c r="D351" s="85">
        <v>42993</v>
      </c>
      <c r="E351" s="76" t="s">
        <v>757</v>
      </c>
      <c r="F351" s="96">
        <v>90000000</v>
      </c>
      <c r="G351" s="90"/>
      <c r="H351" s="88"/>
      <c r="I351" s="89"/>
      <c r="J351" s="53">
        <f t="shared" si="11"/>
        <v>28444700000</v>
      </c>
      <c r="K351" s="54">
        <f t="shared" si="10"/>
        <v>90000000</v>
      </c>
    </row>
    <row r="352" spans="1:11" ht="15.75">
      <c r="A352" s="91" t="s">
        <v>758</v>
      </c>
      <c r="B352" s="95" t="s">
        <v>759</v>
      </c>
      <c r="C352" s="73" t="s">
        <v>760</v>
      </c>
      <c r="D352" s="85">
        <v>43012</v>
      </c>
      <c r="E352" s="46" t="s">
        <v>761</v>
      </c>
      <c r="F352" s="96">
        <v>50000000</v>
      </c>
      <c r="G352" s="90"/>
      <c r="H352" s="88"/>
      <c r="I352" s="89"/>
      <c r="J352" s="53">
        <f t="shared" si="11"/>
        <v>28444700000</v>
      </c>
      <c r="K352" s="54">
        <f t="shared" si="10"/>
        <v>50000000</v>
      </c>
    </row>
    <row r="353" spans="1:11" ht="15.75">
      <c r="A353" s="91" t="s">
        <v>762</v>
      </c>
      <c r="B353" s="95" t="s">
        <v>763</v>
      </c>
      <c r="C353" s="73" t="s">
        <v>764</v>
      </c>
      <c r="D353" s="85">
        <v>43045</v>
      </c>
      <c r="E353" s="46" t="s">
        <v>765</v>
      </c>
      <c r="F353" s="96">
        <v>15000000</v>
      </c>
      <c r="G353" s="90"/>
      <c r="H353" s="88">
        <v>43165</v>
      </c>
      <c r="I353" s="89">
        <v>15000000</v>
      </c>
      <c r="J353" s="53">
        <f t="shared" si="11"/>
        <v>28429700000</v>
      </c>
      <c r="K353" s="54">
        <f t="shared" si="10"/>
        <v>0</v>
      </c>
    </row>
    <row r="354" spans="1:11" ht="15.75">
      <c r="A354" s="91" t="s">
        <v>663</v>
      </c>
      <c r="B354" s="95" t="s">
        <v>664</v>
      </c>
      <c r="C354" s="73" t="s">
        <v>769</v>
      </c>
      <c r="D354" s="85">
        <v>43049</v>
      </c>
      <c r="E354" s="46" t="s">
        <v>666</v>
      </c>
      <c r="F354" s="96">
        <v>150000000</v>
      </c>
      <c r="G354" s="90"/>
      <c r="H354" s="88"/>
      <c r="I354" s="89"/>
      <c r="J354" s="53">
        <f t="shared" si="11"/>
        <v>28429700000</v>
      </c>
      <c r="K354" s="54">
        <f t="shared" si="10"/>
        <v>150000000</v>
      </c>
    </row>
    <row r="355" spans="1:11" ht="15.75">
      <c r="A355" s="45" t="s">
        <v>73</v>
      </c>
      <c r="B355" s="46" t="s">
        <v>74</v>
      </c>
      <c r="C355" s="73" t="s">
        <v>771</v>
      </c>
      <c r="D355" s="85">
        <v>43056</v>
      </c>
      <c r="E355" s="46" t="s">
        <v>76</v>
      </c>
      <c r="F355" s="96">
        <v>100000000</v>
      </c>
      <c r="G355" s="90"/>
      <c r="H355" s="88"/>
      <c r="I355" s="89"/>
      <c r="J355" s="53">
        <f t="shared" si="11"/>
        <v>28429700000</v>
      </c>
      <c r="K355" s="54">
        <f t="shared" si="10"/>
        <v>100000000</v>
      </c>
    </row>
    <row r="356" spans="1:11" ht="15.75">
      <c r="A356" s="97" t="s">
        <v>538</v>
      </c>
      <c r="B356" s="25" t="s">
        <v>539</v>
      </c>
      <c r="C356" s="73" t="s">
        <v>772</v>
      </c>
      <c r="D356" s="85">
        <v>43059</v>
      </c>
      <c r="E356" s="46" t="s">
        <v>541</v>
      </c>
      <c r="F356" s="96">
        <v>150000000</v>
      </c>
      <c r="G356" s="90"/>
      <c r="H356" s="88"/>
      <c r="I356" s="89"/>
      <c r="J356" s="53">
        <f t="shared" si="11"/>
        <v>28429700000</v>
      </c>
      <c r="K356" s="54">
        <f t="shared" si="10"/>
        <v>150000000</v>
      </c>
    </row>
    <row r="357" spans="1:11" ht="15.75">
      <c r="A357" s="97" t="s">
        <v>402</v>
      </c>
      <c r="B357" s="25" t="s">
        <v>403</v>
      </c>
      <c r="C357" s="73" t="s">
        <v>774</v>
      </c>
      <c r="D357" s="85">
        <v>43075</v>
      </c>
      <c r="E357" s="46" t="s">
        <v>405</v>
      </c>
      <c r="F357" s="96">
        <v>50000000</v>
      </c>
      <c r="G357" s="96"/>
      <c r="H357" s="88"/>
      <c r="I357" s="89"/>
      <c r="J357" s="53">
        <f t="shared" si="11"/>
        <v>28429700000</v>
      </c>
      <c r="K357" s="54">
        <f t="shared" si="10"/>
        <v>50000000</v>
      </c>
    </row>
    <row r="358" spans="1:11" ht="15.75">
      <c r="A358" s="97" t="s">
        <v>374</v>
      </c>
      <c r="B358" s="25" t="s">
        <v>375</v>
      </c>
      <c r="C358" s="73" t="s">
        <v>775</v>
      </c>
      <c r="D358" s="85">
        <v>43081</v>
      </c>
      <c r="E358" s="46" t="s">
        <v>377</v>
      </c>
      <c r="F358" s="96">
        <v>50000000</v>
      </c>
      <c r="G358" s="96"/>
      <c r="H358" s="88"/>
      <c r="I358" s="89"/>
      <c r="J358" s="53">
        <f t="shared" si="11"/>
        <v>28429700000</v>
      </c>
      <c r="K358" s="54">
        <f t="shared" si="10"/>
        <v>50000000</v>
      </c>
    </row>
    <row r="359" spans="1:11" ht="15.75">
      <c r="A359" s="97" t="s">
        <v>701</v>
      </c>
      <c r="B359" s="25" t="s">
        <v>702</v>
      </c>
      <c r="C359" s="73" t="s">
        <v>776</v>
      </c>
      <c r="D359" s="85">
        <v>43082</v>
      </c>
      <c r="E359" s="46" t="s">
        <v>703</v>
      </c>
      <c r="F359" s="96">
        <v>25000000</v>
      </c>
      <c r="G359" s="96"/>
      <c r="H359" s="88"/>
      <c r="I359" s="89"/>
      <c r="J359" s="53">
        <f t="shared" si="11"/>
        <v>28429700000</v>
      </c>
      <c r="K359" s="54">
        <f t="shared" si="10"/>
        <v>25000000</v>
      </c>
    </row>
    <row r="360" spans="1:11" ht="15.75">
      <c r="A360" s="91" t="s">
        <v>766</v>
      </c>
      <c r="B360" s="95" t="s">
        <v>767</v>
      </c>
      <c r="C360" s="73" t="s">
        <v>777</v>
      </c>
      <c r="D360" s="85">
        <v>43089</v>
      </c>
      <c r="E360" s="46" t="s">
        <v>768</v>
      </c>
      <c r="F360" s="98">
        <v>45000000</v>
      </c>
      <c r="G360" s="98"/>
      <c r="H360" s="88">
        <v>43188</v>
      </c>
      <c r="I360" s="89">
        <v>45000000</v>
      </c>
      <c r="J360" s="53">
        <f t="shared" si="11"/>
        <v>28384700000</v>
      </c>
      <c r="K360" s="54">
        <f t="shared" si="10"/>
        <v>0</v>
      </c>
    </row>
    <row r="361" spans="1:11" ht="15.75">
      <c r="A361" s="97" t="s">
        <v>435</v>
      </c>
      <c r="B361" s="25" t="s">
        <v>436</v>
      </c>
      <c r="C361" s="73" t="s">
        <v>804</v>
      </c>
      <c r="D361" s="85">
        <v>43129</v>
      </c>
      <c r="E361" s="46" t="s">
        <v>438</v>
      </c>
      <c r="F361" s="98">
        <v>20000000</v>
      </c>
      <c r="G361" s="90"/>
      <c r="H361" s="88"/>
      <c r="I361" s="89"/>
      <c r="J361" s="53">
        <f t="shared" si="11"/>
        <v>28384700000</v>
      </c>
      <c r="K361" s="54">
        <f t="shared" si="10"/>
        <v>20000000</v>
      </c>
    </row>
    <row r="362" spans="1:11" ht="15.75">
      <c r="A362" s="45" t="s">
        <v>73</v>
      </c>
      <c r="B362" s="46" t="s">
        <v>74</v>
      </c>
      <c r="C362" s="73" t="s">
        <v>812</v>
      </c>
      <c r="D362" s="85">
        <v>43140</v>
      </c>
      <c r="E362" s="46" t="s">
        <v>76</v>
      </c>
      <c r="F362" s="170">
        <v>200000000</v>
      </c>
      <c r="G362" s="170"/>
      <c r="H362" s="88"/>
      <c r="I362" s="89"/>
      <c r="J362" s="53">
        <f t="shared" si="11"/>
        <v>28384700000</v>
      </c>
      <c r="K362" s="54">
        <f t="shared" si="10"/>
        <v>200000000</v>
      </c>
    </row>
    <row r="363" spans="1:11" ht="15.75">
      <c r="A363" s="45" t="s">
        <v>73</v>
      </c>
      <c r="B363" s="46" t="s">
        <v>74</v>
      </c>
      <c r="C363" s="73" t="s">
        <v>813</v>
      </c>
      <c r="D363" s="85">
        <v>43143</v>
      </c>
      <c r="E363" s="46" t="s">
        <v>76</v>
      </c>
      <c r="F363" s="98">
        <v>200000000</v>
      </c>
      <c r="G363" s="98"/>
      <c r="H363" s="88"/>
      <c r="I363" s="89"/>
      <c r="J363" s="53">
        <f t="shared" si="11"/>
        <v>28384700000</v>
      </c>
      <c r="K363" s="54">
        <f t="shared" si="10"/>
        <v>200000000</v>
      </c>
    </row>
    <row r="364" spans="1:11" ht="15.75">
      <c r="A364" s="45" t="s">
        <v>73</v>
      </c>
      <c r="B364" s="46" t="s">
        <v>74</v>
      </c>
      <c r="C364" s="73" t="s">
        <v>814</v>
      </c>
      <c r="D364" s="85">
        <v>43145</v>
      </c>
      <c r="E364" s="46" t="s">
        <v>76</v>
      </c>
      <c r="F364" s="98">
        <v>100000000</v>
      </c>
      <c r="G364" s="98"/>
      <c r="H364" s="88"/>
      <c r="I364" s="89"/>
      <c r="J364" s="53">
        <f t="shared" si="11"/>
        <v>28384700000</v>
      </c>
      <c r="K364" s="54">
        <f t="shared" si="10"/>
        <v>100000000</v>
      </c>
    </row>
    <row r="365" spans="1:11" ht="15.75">
      <c r="A365" s="97" t="s">
        <v>180</v>
      </c>
      <c r="B365" s="25" t="s">
        <v>181</v>
      </c>
      <c r="C365" s="73" t="s">
        <v>815</v>
      </c>
      <c r="D365" s="85">
        <v>43145</v>
      </c>
      <c r="E365" s="46" t="s">
        <v>183</v>
      </c>
      <c r="F365" s="98">
        <v>100000000</v>
      </c>
      <c r="G365" s="98"/>
      <c r="H365" s="88"/>
      <c r="I365" s="89"/>
      <c r="J365" s="53">
        <f t="shared" si="11"/>
        <v>28384700000</v>
      </c>
      <c r="K365" s="83">
        <f t="shared" si="10"/>
        <v>100000000</v>
      </c>
    </row>
    <row r="366" spans="1:11" ht="15.75">
      <c r="A366" s="97" t="s">
        <v>465</v>
      </c>
      <c r="B366" s="25" t="s">
        <v>466</v>
      </c>
      <c r="C366" s="73" t="s">
        <v>816</v>
      </c>
      <c r="D366" s="85">
        <v>43150</v>
      </c>
      <c r="E366" s="46" t="s">
        <v>468</v>
      </c>
      <c r="F366" s="98">
        <v>101000000</v>
      </c>
      <c r="G366" s="98"/>
      <c r="H366" s="88"/>
      <c r="I366" s="89"/>
      <c r="J366" s="53">
        <f t="shared" si="11"/>
        <v>28384700000</v>
      </c>
      <c r="K366" s="83">
        <f t="shared" si="10"/>
        <v>101000000</v>
      </c>
    </row>
    <row r="367" spans="1:11" ht="15.75">
      <c r="A367" s="97" t="s">
        <v>827</v>
      </c>
      <c r="B367" s="25" t="s">
        <v>828</v>
      </c>
      <c r="C367" s="73" t="s">
        <v>824</v>
      </c>
      <c r="D367" s="85">
        <v>43187</v>
      </c>
      <c r="E367" s="46" t="s">
        <v>829</v>
      </c>
      <c r="F367" s="98"/>
      <c r="G367" s="98">
        <v>200000000</v>
      </c>
      <c r="H367" s="88"/>
      <c r="I367" s="89"/>
      <c r="J367" s="53">
        <f t="shared" si="11"/>
        <v>28584700000</v>
      </c>
      <c r="K367" s="83">
        <f t="shared" si="10"/>
        <v>200000000</v>
      </c>
    </row>
    <row r="368" spans="1:11" ht="15.75">
      <c r="A368" s="97" t="s">
        <v>85</v>
      </c>
      <c r="B368" s="25" t="s">
        <v>86</v>
      </c>
      <c r="C368" s="73" t="s">
        <v>825</v>
      </c>
      <c r="D368" s="85">
        <v>43187</v>
      </c>
      <c r="E368" s="46" t="s">
        <v>88</v>
      </c>
      <c r="F368" s="98"/>
      <c r="G368" s="98">
        <v>60000000</v>
      </c>
      <c r="H368" s="88"/>
      <c r="I368" s="89"/>
      <c r="J368" s="53">
        <f t="shared" si="11"/>
        <v>28644700000</v>
      </c>
      <c r="K368" s="83">
        <f t="shared" si="10"/>
        <v>60000000</v>
      </c>
    </row>
    <row r="369" spans="1:11" ht="15.75">
      <c r="A369" s="97" t="s">
        <v>766</v>
      </c>
      <c r="B369" s="25" t="s">
        <v>767</v>
      </c>
      <c r="C369" s="73" t="s">
        <v>826</v>
      </c>
      <c r="D369" s="85">
        <v>43188</v>
      </c>
      <c r="E369" s="46" t="s">
        <v>768</v>
      </c>
      <c r="F369" s="98"/>
      <c r="G369" s="98">
        <v>25000000</v>
      </c>
      <c r="H369" s="88"/>
      <c r="I369" s="89"/>
      <c r="J369" s="53">
        <f t="shared" si="11"/>
        <v>28669700000</v>
      </c>
      <c r="K369" s="83">
        <f t="shared" si="10"/>
        <v>25000000</v>
      </c>
    </row>
    <row r="370" spans="1:11" ht="15.75">
      <c r="A370" s="97" t="s">
        <v>833</v>
      </c>
      <c r="B370" s="25" t="s">
        <v>834</v>
      </c>
      <c r="C370" s="73" t="s">
        <v>830</v>
      </c>
      <c r="D370" s="85">
        <v>43188</v>
      </c>
      <c r="E370" s="172" t="s">
        <v>835</v>
      </c>
      <c r="F370" s="98"/>
      <c r="G370" s="98">
        <v>30000000</v>
      </c>
      <c r="H370" s="88"/>
      <c r="I370" s="89"/>
      <c r="J370" s="53">
        <f t="shared" si="11"/>
        <v>28699700000</v>
      </c>
      <c r="K370" s="83">
        <f t="shared" si="10"/>
        <v>30000000</v>
      </c>
    </row>
    <row r="371" spans="1:11" ht="15.75">
      <c r="A371" s="97" t="s">
        <v>161</v>
      </c>
      <c r="B371" s="25" t="s">
        <v>162</v>
      </c>
      <c r="C371" s="73" t="s">
        <v>831</v>
      </c>
      <c r="D371" s="85">
        <v>43188</v>
      </c>
      <c r="E371" s="46" t="s">
        <v>164</v>
      </c>
      <c r="F371" s="98"/>
      <c r="G371" s="98">
        <v>70000000</v>
      </c>
      <c r="H371" s="88"/>
      <c r="I371" s="89"/>
      <c r="J371" s="53">
        <f t="shared" si="11"/>
        <v>28769700000</v>
      </c>
      <c r="K371" s="83">
        <f t="shared" si="10"/>
        <v>70000000</v>
      </c>
    </row>
    <row r="372" spans="1:11" ht="15.75">
      <c r="A372" s="68" t="s">
        <v>61</v>
      </c>
      <c r="B372" s="61" t="s">
        <v>62</v>
      </c>
      <c r="C372" s="73" t="s">
        <v>832</v>
      </c>
      <c r="D372" s="59">
        <v>43188</v>
      </c>
      <c r="E372" s="61" t="s">
        <v>64</v>
      </c>
      <c r="F372" s="98"/>
      <c r="G372" s="98">
        <v>25000000</v>
      </c>
      <c r="H372" s="88"/>
      <c r="I372" s="89"/>
      <c r="J372" s="53">
        <f t="shared" si="11"/>
        <v>28794700000</v>
      </c>
      <c r="K372" s="83">
        <f t="shared" si="10"/>
        <v>25000000</v>
      </c>
    </row>
    <row r="373" spans="1:11" ht="15.75">
      <c r="A373" s="97" t="s">
        <v>837</v>
      </c>
      <c r="B373" s="25" t="s">
        <v>838</v>
      </c>
      <c r="C373" s="73" t="s">
        <v>836</v>
      </c>
      <c r="D373" s="85">
        <v>43188</v>
      </c>
      <c r="E373" s="46" t="s">
        <v>839</v>
      </c>
      <c r="F373" s="98"/>
      <c r="G373" s="98">
        <v>105000000</v>
      </c>
      <c r="H373" s="88"/>
      <c r="I373" s="89"/>
      <c r="J373" s="53">
        <f t="shared" si="11"/>
        <v>28899700000</v>
      </c>
      <c r="K373" s="83">
        <f t="shared" si="10"/>
        <v>105000000</v>
      </c>
    </row>
    <row r="374" spans="1:11" ht="15.75">
      <c r="A374" s="55"/>
      <c r="B374" s="86"/>
      <c r="C374" s="99"/>
      <c r="D374" s="85"/>
      <c r="E374" s="76"/>
      <c r="F374" s="69"/>
      <c r="G374" s="53"/>
      <c r="H374" s="88"/>
      <c r="I374" s="89"/>
      <c r="J374" s="53"/>
      <c r="K374" s="9"/>
    </row>
    <row r="375" spans="1:11" ht="15.75">
      <c r="A375" s="100" t="s">
        <v>818</v>
      </c>
      <c r="B375" s="46"/>
      <c r="C375" s="101"/>
      <c r="D375" s="40"/>
      <c r="E375" s="46"/>
      <c r="F375" s="102">
        <f>SUM(F8:F374)</f>
        <v>28775700000</v>
      </c>
      <c r="G375" s="103">
        <f>SUM(G283:G374)</f>
        <v>515000000</v>
      </c>
      <c r="H375" s="104"/>
      <c r="I375" s="105">
        <f>-SUM(I8:I374)</f>
        <v>-391000000</v>
      </c>
      <c r="J375" s="106">
        <f>+F375+G375+I375</f>
        <v>28899700000</v>
      </c>
      <c r="K375" s="9"/>
    </row>
    <row r="376" spans="1:11" ht="15.75">
      <c r="A376" s="101"/>
      <c r="B376" s="46"/>
      <c r="C376" s="101"/>
      <c r="D376" s="107"/>
      <c r="E376" s="46"/>
      <c r="F376" s="108"/>
      <c r="G376" s="109"/>
      <c r="H376" s="51"/>
      <c r="I376" s="110"/>
      <c r="J376" s="109"/>
      <c r="K376" s="9"/>
    </row>
    <row r="377" spans="1:11" ht="15.75">
      <c r="A377" s="111"/>
      <c r="B377" s="112"/>
      <c r="C377" s="113"/>
      <c r="D377" s="114"/>
      <c r="E377" s="112"/>
      <c r="F377" s="115"/>
      <c r="G377" s="116"/>
      <c r="H377" s="117"/>
      <c r="I377" s="118"/>
      <c r="J377" s="119"/>
    </row>
    <row r="378" spans="1:11" ht="15.75">
      <c r="A378" s="171" t="s">
        <v>817</v>
      </c>
      <c r="B378" s="121"/>
      <c r="C378" s="122"/>
      <c r="D378" s="123"/>
      <c r="E378" s="124"/>
      <c r="F378" s="125"/>
      <c r="G378" s="9"/>
      <c r="H378" s="126"/>
      <c r="I378" s="9"/>
      <c r="J378" s="9"/>
    </row>
    <row r="379" spans="1:11" ht="15.75">
      <c r="A379" s="123" t="s">
        <v>778</v>
      </c>
      <c r="B379" s="124"/>
      <c r="C379" s="124" t="s">
        <v>779</v>
      </c>
      <c r="D379" s="123"/>
      <c r="E379" s="127" t="s">
        <v>780</v>
      </c>
      <c r="F379" s="128"/>
      <c r="G379" s="9"/>
      <c r="H379" s="126"/>
      <c r="I379" s="9"/>
      <c r="J379" s="9"/>
    </row>
    <row r="380" spans="1:11" ht="15.75">
      <c r="A380" s="123"/>
      <c r="B380" s="124"/>
      <c r="C380" s="124"/>
      <c r="D380" s="123"/>
      <c r="E380" s="129"/>
      <c r="F380" s="130"/>
      <c r="G380" s="9"/>
      <c r="H380" s="126"/>
      <c r="I380" s="9"/>
      <c r="J380" s="9"/>
    </row>
    <row r="381" spans="1:11" ht="15.75">
      <c r="A381" s="123"/>
      <c r="B381" s="124"/>
      <c r="C381" s="124"/>
      <c r="D381" s="123"/>
      <c r="E381" s="129"/>
      <c r="F381" s="130"/>
      <c r="G381" s="9"/>
      <c r="H381" s="126"/>
      <c r="I381" s="9"/>
      <c r="J381" s="9"/>
    </row>
    <row r="382" spans="1:11" ht="15.75">
      <c r="A382" s="123"/>
      <c r="B382" s="124"/>
      <c r="C382" s="124"/>
      <c r="D382" s="123"/>
      <c r="E382" s="129"/>
      <c r="F382" s="130"/>
      <c r="G382" s="9"/>
      <c r="H382" s="126"/>
      <c r="I382" s="9"/>
      <c r="J382" s="9"/>
    </row>
    <row r="383" spans="1:11" ht="15.75">
      <c r="A383" s="123"/>
      <c r="B383" s="124"/>
      <c r="C383" s="124"/>
      <c r="D383" s="123"/>
      <c r="E383" s="129"/>
      <c r="F383" s="130"/>
      <c r="G383" s="9"/>
      <c r="H383" s="126"/>
      <c r="I383" s="9"/>
      <c r="J383" s="9"/>
    </row>
    <row r="384" spans="1:11" ht="15.75">
      <c r="A384" s="131" t="s">
        <v>781</v>
      </c>
      <c r="B384" s="132"/>
      <c r="C384" s="133" t="s">
        <v>782</v>
      </c>
      <c r="D384" s="134"/>
      <c r="E384" s="135" t="s">
        <v>783</v>
      </c>
      <c r="F384" s="8"/>
      <c r="G384" s="135" t="s">
        <v>784</v>
      </c>
      <c r="H384" s="126"/>
      <c r="I384" s="9"/>
      <c r="J384" s="9"/>
    </row>
    <row r="385" spans="1:10">
      <c r="A385" s="136" t="s">
        <v>785</v>
      </c>
      <c r="B385" s="137"/>
      <c r="C385" s="138" t="s">
        <v>786</v>
      </c>
      <c r="D385" s="134"/>
      <c r="E385" s="139" t="s">
        <v>787</v>
      </c>
      <c r="F385" s="8"/>
      <c r="G385" s="139" t="s">
        <v>788</v>
      </c>
      <c r="H385" s="126"/>
      <c r="I385" s="9"/>
      <c r="J385" s="9"/>
    </row>
    <row r="386" spans="1:10" ht="15.75">
      <c r="A386" s="140"/>
      <c r="B386" s="141"/>
      <c r="C386" s="142"/>
      <c r="D386" s="143"/>
      <c r="E386" s="144"/>
      <c r="F386" s="125"/>
      <c r="G386" s="9"/>
      <c r="H386" s="126"/>
      <c r="I386" s="9"/>
      <c r="J386" s="9"/>
    </row>
    <row r="387" spans="1:10">
      <c r="A387" s="145"/>
      <c r="B387" s="146"/>
      <c r="C387" s="9"/>
      <c r="D387" s="147"/>
      <c r="E387" s="146"/>
      <c r="F387" s="125"/>
      <c r="G387" s="9"/>
      <c r="H387" s="126"/>
      <c r="I387" s="9"/>
      <c r="J387" s="9"/>
    </row>
    <row r="388" spans="1:10">
      <c r="A388" s="148" t="s">
        <v>789</v>
      </c>
      <c r="B388" s="149"/>
      <c r="C388" s="150"/>
      <c r="D388" s="147"/>
      <c r="E388" s="146"/>
      <c r="F388" s="125"/>
      <c r="G388" s="9"/>
      <c r="H388" s="126"/>
      <c r="I388" s="9"/>
      <c r="J388" s="9"/>
    </row>
    <row r="389" spans="1:10">
      <c r="A389" s="151" t="s">
        <v>790</v>
      </c>
      <c r="B389" s="152"/>
      <c r="C389" s="150"/>
      <c r="D389" s="147"/>
      <c r="E389" s="146"/>
      <c r="F389" s="125"/>
      <c r="G389" s="9"/>
      <c r="H389" s="126"/>
      <c r="I389" s="9"/>
      <c r="J389" s="9"/>
    </row>
    <row r="390" spans="1:10">
      <c r="A390" s="153" t="s">
        <v>791</v>
      </c>
      <c r="B390" s="154"/>
      <c r="C390" s="155"/>
      <c r="D390" s="147"/>
      <c r="E390" s="146"/>
      <c r="F390" s="125"/>
      <c r="G390" s="9"/>
      <c r="H390" s="126"/>
      <c r="I390" s="9"/>
      <c r="J390" s="9"/>
    </row>
    <row r="391" spans="1:10">
      <c r="A391" s="156" t="s">
        <v>792</v>
      </c>
      <c r="B391" s="157"/>
      <c r="C391" s="158"/>
      <c r="D391" s="147"/>
      <c r="E391" s="146"/>
      <c r="F391" s="125"/>
      <c r="G391" s="9"/>
      <c r="H391" s="126"/>
      <c r="I391" s="9"/>
      <c r="J391" s="9"/>
    </row>
    <row r="392" spans="1:10">
      <c r="A392" s="159" t="s">
        <v>793</v>
      </c>
      <c r="B392" s="160"/>
      <c r="C392" s="161"/>
      <c r="D392" s="147"/>
      <c r="E392" s="146"/>
      <c r="H392"/>
    </row>
    <row r="393" spans="1:10">
      <c r="A393" s="162" t="s">
        <v>794</v>
      </c>
      <c r="B393" s="163"/>
      <c r="C393" s="150"/>
      <c r="D393" s="147"/>
      <c r="E393" s="146"/>
      <c r="H393"/>
    </row>
    <row r="394" spans="1:10">
      <c r="A394" s="164" t="s">
        <v>795</v>
      </c>
      <c r="B394" s="165"/>
      <c r="C394" s="166"/>
      <c r="D394" s="147"/>
      <c r="E394" s="146"/>
      <c r="H394"/>
    </row>
    <row r="395" spans="1:10">
      <c r="A395" s="167" t="s">
        <v>796</v>
      </c>
      <c r="B395" s="168"/>
      <c r="C395" s="169"/>
      <c r="D395" s="147"/>
      <c r="E395" s="146"/>
      <c r="H3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IX393"/>
  <sheetViews>
    <sheetView tabSelected="1" view="pageBreakPreview" zoomScaleSheetLayoutView="100" workbookViewId="0">
      <pane ySplit="6" topLeftCell="A362" activePane="bottomLeft" state="frozen"/>
      <selection pane="bottomLeft" activeCell="E363" sqref="E363"/>
    </sheetView>
  </sheetViews>
  <sheetFormatPr defaultRowHeight="15"/>
  <cols>
    <col min="1" max="1" width="40.140625" customWidth="1"/>
    <col min="2" max="2" width="7.85546875" bestFit="1" customWidth="1"/>
    <col min="3" max="3" width="19.140625" bestFit="1" customWidth="1"/>
    <col min="4" max="4" width="11.28515625" style="1" bestFit="1" customWidth="1"/>
    <col min="5" max="5" width="21.5703125" bestFit="1" customWidth="1"/>
    <col min="6" max="6" width="28.85546875" style="3" bestFit="1" customWidth="1"/>
    <col min="7" max="7" width="26.140625" bestFit="1" customWidth="1"/>
    <col min="8" max="8" width="14.5703125" style="2" bestFit="1" customWidth="1"/>
    <col min="9" max="10" width="19.5703125" bestFit="1" customWidth="1"/>
    <col min="11" max="11" width="15" bestFit="1" customWidth="1"/>
  </cols>
  <sheetData>
    <row r="1" spans="1:19" s="13" customFormat="1" ht="15.75">
      <c r="A1" s="4" t="s">
        <v>0</v>
      </c>
      <c r="B1" s="4"/>
      <c r="C1" s="5"/>
      <c r="D1" s="6"/>
      <c r="E1" s="7"/>
      <c r="F1" s="8"/>
      <c r="G1" s="9"/>
      <c r="H1" s="9"/>
      <c r="I1" s="6"/>
      <c r="J1" s="10"/>
      <c r="K1" s="11"/>
      <c r="L1" s="6"/>
      <c r="M1" s="12"/>
      <c r="S1" s="14"/>
    </row>
    <row r="2" spans="1:19" s="13" customFormat="1" ht="15.75">
      <c r="A2" s="4" t="s">
        <v>840</v>
      </c>
      <c r="B2" s="4"/>
      <c r="C2" s="5"/>
      <c r="D2" s="6"/>
      <c r="E2" s="7"/>
      <c r="F2" s="8"/>
      <c r="G2" s="9"/>
      <c r="H2" s="9"/>
      <c r="I2" s="6"/>
      <c r="J2" s="10"/>
      <c r="K2" s="11"/>
      <c r="L2" s="6"/>
      <c r="M2" s="12"/>
      <c r="S2" s="14"/>
    </row>
    <row r="3" spans="1:19" ht="15.75">
      <c r="A3" s="6"/>
      <c r="B3" s="5"/>
      <c r="C3" s="15"/>
      <c r="D3" s="16"/>
      <c r="E3" s="5"/>
      <c r="F3" s="17"/>
      <c r="G3" s="6"/>
      <c r="H3" s="10"/>
      <c r="I3" s="6"/>
      <c r="J3" s="6"/>
      <c r="K3" s="9"/>
    </row>
    <row r="4" spans="1:19" ht="15.75">
      <c r="A4" s="18" t="s">
        <v>1</v>
      </c>
      <c r="B4" s="19" t="s">
        <v>2</v>
      </c>
      <c r="C4" s="18" t="s">
        <v>3</v>
      </c>
      <c r="D4" s="20" t="s">
        <v>4</v>
      </c>
      <c r="E4" s="19" t="s">
        <v>5</v>
      </c>
      <c r="F4" s="21" t="s">
        <v>6</v>
      </c>
      <c r="G4" s="22" t="s">
        <v>7</v>
      </c>
      <c r="H4" s="23" t="s">
        <v>8</v>
      </c>
      <c r="I4" s="22" t="s">
        <v>7</v>
      </c>
      <c r="J4" s="22" t="s">
        <v>9</v>
      </c>
      <c r="K4" s="9"/>
    </row>
    <row r="5" spans="1:19" ht="15.75">
      <c r="A5" s="24"/>
      <c r="B5" s="25"/>
      <c r="C5" s="24"/>
      <c r="D5" s="26"/>
      <c r="E5" s="25"/>
      <c r="F5" s="27" t="s">
        <v>821</v>
      </c>
      <c r="G5" s="27" t="s">
        <v>842</v>
      </c>
      <c r="H5" s="28" t="s">
        <v>843</v>
      </c>
      <c r="I5" s="27" t="s">
        <v>843</v>
      </c>
      <c r="J5" s="27" t="s">
        <v>844</v>
      </c>
      <c r="K5" s="9"/>
    </row>
    <row r="6" spans="1:19" ht="15.75">
      <c r="A6" s="29"/>
      <c r="B6" s="30"/>
      <c r="C6" s="31"/>
      <c r="D6" s="32"/>
      <c r="E6" s="30"/>
      <c r="F6" s="33"/>
      <c r="G6" s="34"/>
      <c r="H6" s="35"/>
      <c r="I6" s="36"/>
      <c r="J6" s="34"/>
      <c r="K6" s="9"/>
    </row>
    <row r="7" spans="1:19" ht="15.75">
      <c r="A7" s="37" t="s">
        <v>841</v>
      </c>
      <c r="B7" s="38"/>
      <c r="C7" s="39"/>
      <c r="D7" s="40"/>
      <c r="E7" s="38"/>
      <c r="F7" s="41"/>
      <c r="G7" s="42"/>
      <c r="H7" s="43"/>
      <c r="I7" s="44"/>
      <c r="J7" s="42">
        <v>28899700000</v>
      </c>
      <c r="K7" s="9"/>
    </row>
    <row r="8" spans="1:19" ht="15.75">
      <c r="A8" s="45" t="s">
        <v>11</v>
      </c>
      <c r="B8" s="46" t="s">
        <v>12</v>
      </c>
      <c r="C8" s="47" t="s">
        <v>13</v>
      </c>
      <c r="D8" s="48">
        <v>39203</v>
      </c>
      <c r="E8" s="46" t="s">
        <v>14</v>
      </c>
      <c r="F8" s="49">
        <v>30000000</v>
      </c>
      <c r="G8" s="50"/>
      <c r="H8" s="51"/>
      <c r="I8" s="52"/>
      <c r="J8" s="53">
        <f t="shared" ref="J8:J71" si="0">+J7+G8-I8</f>
        <v>28899700000</v>
      </c>
      <c r="K8" s="54">
        <f>+F8+G8-I8</f>
        <v>30000000</v>
      </c>
    </row>
    <row r="9" spans="1:19" ht="15.75">
      <c r="A9" s="45" t="s">
        <v>15</v>
      </c>
      <c r="B9" s="46" t="s">
        <v>16</v>
      </c>
      <c r="C9" s="47" t="s">
        <v>17</v>
      </c>
      <c r="D9" s="48">
        <v>39251</v>
      </c>
      <c r="E9" s="46" t="s">
        <v>18</v>
      </c>
      <c r="F9" s="49">
        <v>100000000</v>
      </c>
      <c r="G9" s="50"/>
      <c r="H9" s="51"/>
      <c r="I9" s="52"/>
      <c r="J9" s="53">
        <f t="shared" si="0"/>
        <v>28899700000</v>
      </c>
      <c r="K9" s="54">
        <f t="shared" ref="K9:K72" si="1">+F9+G9-I9</f>
        <v>100000000</v>
      </c>
    </row>
    <row r="10" spans="1:19" ht="15.75">
      <c r="A10" s="45" t="s">
        <v>19</v>
      </c>
      <c r="B10" s="46" t="s">
        <v>20</v>
      </c>
      <c r="C10" s="47" t="s">
        <v>21</v>
      </c>
      <c r="D10" s="48">
        <v>39379</v>
      </c>
      <c r="E10" s="46" t="s">
        <v>22</v>
      </c>
      <c r="F10" s="49">
        <v>20000000</v>
      </c>
      <c r="G10" s="50"/>
      <c r="H10" s="51"/>
      <c r="I10" s="52"/>
      <c r="J10" s="53">
        <f t="shared" si="0"/>
        <v>28899700000</v>
      </c>
      <c r="K10" s="54">
        <f t="shared" si="1"/>
        <v>20000000</v>
      </c>
    </row>
    <row r="11" spans="1:19" ht="15.75">
      <c r="A11" s="45" t="s">
        <v>19</v>
      </c>
      <c r="B11" s="46" t="s">
        <v>20</v>
      </c>
      <c r="C11" s="47" t="s">
        <v>23</v>
      </c>
      <c r="D11" s="48">
        <v>39420</v>
      </c>
      <c r="E11" s="46" t="s">
        <v>22</v>
      </c>
      <c r="F11" s="49">
        <v>13000000</v>
      </c>
      <c r="G11" s="50"/>
      <c r="H11" s="51"/>
      <c r="I11" s="52"/>
      <c r="J11" s="53">
        <f t="shared" si="0"/>
        <v>28899700000</v>
      </c>
      <c r="K11" s="54">
        <f t="shared" si="1"/>
        <v>13000000</v>
      </c>
    </row>
    <row r="12" spans="1:19" ht="15.75">
      <c r="A12" s="45" t="s">
        <v>24</v>
      </c>
      <c r="B12" s="46" t="s">
        <v>25</v>
      </c>
      <c r="C12" s="47" t="s">
        <v>26</v>
      </c>
      <c r="D12" s="48">
        <v>39454</v>
      </c>
      <c r="E12" s="46" t="s">
        <v>27</v>
      </c>
      <c r="F12" s="49">
        <v>100000000</v>
      </c>
      <c r="G12" s="50"/>
      <c r="H12" s="51"/>
      <c r="I12" s="52"/>
      <c r="J12" s="53">
        <f t="shared" si="0"/>
        <v>28899700000</v>
      </c>
      <c r="K12" s="54">
        <f t="shared" si="1"/>
        <v>100000000</v>
      </c>
    </row>
    <row r="13" spans="1:19" ht="15.75">
      <c r="A13" s="45" t="s">
        <v>28</v>
      </c>
      <c r="B13" s="46">
        <v>896924</v>
      </c>
      <c r="C13" s="47" t="s">
        <v>29</v>
      </c>
      <c r="D13" s="48">
        <v>39468</v>
      </c>
      <c r="E13" s="46" t="s">
        <v>30</v>
      </c>
      <c r="F13" s="49">
        <v>10000000</v>
      </c>
      <c r="G13" s="50"/>
      <c r="H13" s="51"/>
      <c r="I13" s="52"/>
      <c r="J13" s="53">
        <f t="shared" si="0"/>
        <v>28899700000</v>
      </c>
      <c r="K13" s="54">
        <f t="shared" si="1"/>
        <v>10000000</v>
      </c>
    </row>
    <row r="14" spans="1:19" ht="15.75">
      <c r="A14" s="45" t="s">
        <v>24</v>
      </c>
      <c r="B14" s="46" t="s">
        <v>25</v>
      </c>
      <c r="C14" s="47" t="s">
        <v>31</v>
      </c>
      <c r="D14" s="48">
        <v>39475</v>
      </c>
      <c r="E14" s="46" t="s">
        <v>27</v>
      </c>
      <c r="F14" s="49">
        <v>80000000</v>
      </c>
      <c r="G14" s="50"/>
      <c r="H14" s="51"/>
      <c r="I14" s="52"/>
      <c r="J14" s="53">
        <f t="shared" si="0"/>
        <v>28899700000</v>
      </c>
      <c r="K14" s="54">
        <f t="shared" si="1"/>
        <v>80000000</v>
      </c>
    </row>
    <row r="15" spans="1:19" ht="15.75">
      <c r="A15" s="45" t="s">
        <v>32</v>
      </c>
      <c r="B15" s="46" t="s">
        <v>33</v>
      </c>
      <c r="C15" s="47" t="s">
        <v>34</v>
      </c>
      <c r="D15" s="48">
        <v>39476</v>
      </c>
      <c r="E15" s="46" t="s">
        <v>35</v>
      </c>
      <c r="F15" s="49">
        <v>8000000</v>
      </c>
      <c r="G15" s="50"/>
      <c r="H15" s="51"/>
      <c r="I15" s="52"/>
      <c r="J15" s="53">
        <f t="shared" si="0"/>
        <v>28899700000</v>
      </c>
      <c r="K15" s="54">
        <f t="shared" si="1"/>
        <v>8000000</v>
      </c>
    </row>
    <row r="16" spans="1:19" ht="15.75">
      <c r="A16" s="45" t="s">
        <v>36</v>
      </c>
      <c r="B16" s="46" t="s">
        <v>37</v>
      </c>
      <c r="C16" s="47" t="s">
        <v>38</v>
      </c>
      <c r="D16" s="48">
        <v>39504</v>
      </c>
      <c r="E16" s="46" t="s">
        <v>39</v>
      </c>
      <c r="F16" s="49">
        <v>10000000</v>
      </c>
      <c r="G16" s="50"/>
      <c r="H16" s="51"/>
      <c r="I16" s="52"/>
      <c r="J16" s="53">
        <f t="shared" si="0"/>
        <v>28899700000</v>
      </c>
      <c r="K16" s="54">
        <f t="shared" si="1"/>
        <v>10000000</v>
      </c>
    </row>
    <row r="17" spans="1:11" ht="15.75">
      <c r="A17" s="45" t="s">
        <v>40</v>
      </c>
      <c r="B17" s="46" t="s">
        <v>41</v>
      </c>
      <c r="C17" s="47" t="s">
        <v>42</v>
      </c>
      <c r="D17" s="48">
        <v>39539</v>
      </c>
      <c r="E17" s="46" t="s">
        <v>43</v>
      </c>
      <c r="F17" s="49">
        <v>20000000</v>
      </c>
      <c r="G17" s="50"/>
      <c r="H17" s="51"/>
      <c r="I17" s="52"/>
      <c r="J17" s="53">
        <f t="shared" si="0"/>
        <v>28899700000</v>
      </c>
      <c r="K17" s="54">
        <f t="shared" si="1"/>
        <v>20000000</v>
      </c>
    </row>
    <row r="18" spans="1:11" ht="15.75">
      <c r="A18" s="55" t="s">
        <v>44</v>
      </c>
      <c r="B18" s="46" t="s">
        <v>45</v>
      </c>
      <c r="C18" s="47" t="s">
        <v>46</v>
      </c>
      <c r="D18" s="48">
        <v>39548</v>
      </c>
      <c r="E18" s="46" t="s">
        <v>47</v>
      </c>
      <c r="F18" s="49">
        <v>15000000</v>
      </c>
      <c r="G18" s="50"/>
      <c r="H18" s="51"/>
      <c r="I18" s="52"/>
      <c r="J18" s="53">
        <f t="shared" si="0"/>
        <v>28899700000</v>
      </c>
      <c r="K18" s="54">
        <f t="shared" si="1"/>
        <v>15000000</v>
      </c>
    </row>
    <row r="19" spans="1:11" ht="15.75">
      <c r="A19" s="45" t="s">
        <v>11</v>
      </c>
      <c r="B19" s="46" t="s">
        <v>12</v>
      </c>
      <c r="C19" s="47" t="s">
        <v>48</v>
      </c>
      <c r="D19" s="48">
        <v>39548</v>
      </c>
      <c r="E19" s="46" t="s">
        <v>14</v>
      </c>
      <c r="F19" s="49">
        <v>25000000</v>
      </c>
      <c r="G19" s="50"/>
      <c r="H19" s="51"/>
      <c r="I19" s="52"/>
      <c r="J19" s="53">
        <f t="shared" si="0"/>
        <v>28899700000</v>
      </c>
      <c r="K19" s="54">
        <f t="shared" si="1"/>
        <v>25000000</v>
      </c>
    </row>
    <row r="20" spans="1:11" ht="15.75">
      <c r="A20" s="45" t="s">
        <v>49</v>
      </c>
      <c r="B20" s="46" t="s">
        <v>50</v>
      </c>
      <c r="C20" s="47" t="s">
        <v>51</v>
      </c>
      <c r="D20" s="48">
        <v>39561</v>
      </c>
      <c r="E20" s="46" t="s">
        <v>52</v>
      </c>
      <c r="F20" s="49">
        <v>100000000</v>
      </c>
      <c r="G20" s="50"/>
      <c r="H20" s="51"/>
      <c r="I20" s="52"/>
      <c r="J20" s="53">
        <f t="shared" si="0"/>
        <v>28899700000</v>
      </c>
      <c r="K20" s="54">
        <f t="shared" si="1"/>
        <v>100000000</v>
      </c>
    </row>
    <row r="21" spans="1:11" ht="15.75">
      <c r="A21" s="45" t="s">
        <v>53</v>
      </c>
      <c r="B21" s="46" t="s">
        <v>54</v>
      </c>
      <c r="C21" s="47" t="s">
        <v>55</v>
      </c>
      <c r="D21" s="48">
        <v>39566</v>
      </c>
      <c r="E21" s="46" t="s">
        <v>56</v>
      </c>
      <c r="F21" s="49">
        <v>5000000</v>
      </c>
      <c r="G21" s="50"/>
      <c r="H21" s="51"/>
      <c r="I21" s="52"/>
      <c r="J21" s="53">
        <f t="shared" si="0"/>
        <v>28899700000</v>
      </c>
      <c r="K21" s="54">
        <f t="shared" si="1"/>
        <v>5000000</v>
      </c>
    </row>
    <row r="22" spans="1:11" ht="15.75">
      <c r="A22" s="45" t="s">
        <v>57</v>
      </c>
      <c r="B22" s="46" t="s">
        <v>58</v>
      </c>
      <c r="C22" s="47" t="s">
        <v>59</v>
      </c>
      <c r="D22" s="48">
        <v>39574</v>
      </c>
      <c r="E22" s="46" t="s">
        <v>60</v>
      </c>
      <c r="F22" s="49">
        <v>10000000</v>
      </c>
      <c r="G22" s="50"/>
      <c r="H22" s="51"/>
      <c r="I22" s="52"/>
      <c r="J22" s="53">
        <f t="shared" si="0"/>
        <v>28899700000</v>
      </c>
      <c r="K22" s="54">
        <f t="shared" si="1"/>
        <v>10000000</v>
      </c>
    </row>
    <row r="23" spans="1:11" ht="15.75">
      <c r="A23" s="45" t="s">
        <v>61</v>
      </c>
      <c r="B23" s="46" t="s">
        <v>62</v>
      </c>
      <c r="C23" s="47" t="s">
        <v>63</v>
      </c>
      <c r="D23" s="48">
        <v>39576</v>
      </c>
      <c r="E23" s="46" t="s">
        <v>64</v>
      </c>
      <c r="F23" s="49">
        <v>25000000</v>
      </c>
      <c r="G23" s="50"/>
      <c r="H23" s="51"/>
      <c r="I23" s="52"/>
      <c r="J23" s="53">
        <f t="shared" si="0"/>
        <v>28899700000</v>
      </c>
      <c r="K23" s="54">
        <f t="shared" si="1"/>
        <v>25000000</v>
      </c>
    </row>
    <row r="24" spans="1:11" ht="15.75">
      <c r="A24" s="45" t="s">
        <v>65</v>
      </c>
      <c r="B24" s="46" t="s">
        <v>66</v>
      </c>
      <c r="C24" s="47" t="s">
        <v>67</v>
      </c>
      <c r="D24" s="48">
        <v>39581</v>
      </c>
      <c r="E24" s="46" t="s">
        <v>68</v>
      </c>
      <c r="F24" s="49">
        <v>35000000</v>
      </c>
      <c r="G24" s="50"/>
      <c r="H24" s="51"/>
      <c r="I24" s="52"/>
      <c r="J24" s="53">
        <f t="shared" si="0"/>
        <v>28899700000</v>
      </c>
      <c r="K24" s="54">
        <f t="shared" si="1"/>
        <v>35000000</v>
      </c>
    </row>
    <row r="25" spans="1:11" ht="15.75">
      <c r="A25" s="45" t="s">
        <v>69</v>
      </c>
      <c r="B25" s="46" t="s">
        <v>70</v>
      </c>
      <c r="C25" s="47" t="s">
        <v>71</v>
      </c>
      <c r="D25" s="48">
        <v>39583</v>
      </c>
      <c r="E25" s="46" t="s">
        <v>72</v>
      </c>
      <c r="F25" s="49">
        <v>5000000</v>
      </c>
      <c r="G25" s="50"/>
      <c r="H25" s="51"/>
      <c r="I25" s="52"/>
      <c r="J25" s="53">
        <f t="shared" si="0"/>
        <v>28899700000</v>
      </c>
      <c r="K25" s="54">
        <f t="shared" si="1"/>
        <v>5000000</v>
      </c>
    </row>
    <row r="26" spans="1:11" ht="15.75">
      <c r="A26" s="45" t="s">
        <v>73</v>
      </c>
      <c r="B26" s="46" t="s">
        <v>74</v>
      </c>
      <c r="C26" s="47" t="s">
        <v>75</v>
      </c>
      <c r="D26" s="48">
        <v>39589</v>
      </c>
      <c r="E26" s="46" t="s">
        <v>76</v>
      </c>
      <c r="F26" s="49">
        <v>100000000</v>
      </c>
      <c r="G26" s="50"/>
      <c r="H26" s="51"/>
      <c r="I26" s="52"/>
      <c r="J26" s="53">
        <f t="shared" si="0"/>
        <v>28899700000</v>
      </c>
      <c r="K26" s="54">
        <f t="shared" si="1"/>
        <v>100000000</v>
      </c>
    </row>
    <row r="27" spans="1:11" ht="15.75">
      <c r="A27" s="45" t="s">
        <v>40</v>
      </c>
      <c r="B27" s="46" t="s">
        <v>41</v>
      </c>
      <c r="C27" s="47" t="s">
        <v>77</v>
      </c>
      <c r="D27" s="48">
        <v>39596</v>
      </c>
      <c r="E27" s="46" t="s">
        <v>43</v>
      </c>
      <c r="F27" s="49">
        <v>20000000</v>
      </c>
      <c r="G27" s="50"/>
      <c r="H27" s="51"/>
      <c r="I27" s="52"/>
      <c r="J27" s="53">
        <f t="shared" si="0"/>
        <v>28899700000</v>
      </c>
      <c r="K27" s="54">
        <f t="shared" si="1"/>
        <v>20000000</v>
      </c>
    </row>
    <row r="28" spans="1:11" ht="15.75">
      <c r="A28" s="45" t="s">
        <v>73</v>
      </c>
      <c r="B28" s="46" t="s">
        <v>74</v>
      </c>
      <c r="C28" s="47" t="s">
        <v>78</v>
      </c>
      <c r="D28" s="48">
        <v>39602</v>
      </c>
      <c r="E28" s="46" t="s">
        <v>76</v>
      </c>
      <c r="F28" s="49">
        <v>50000000</v>
      </c>
      <c r="G28" s="50"/>
      <c r="H28" s="51"/>
      <c r="I28" s="52"/>
      <c r="J28" s="53">
        <f t="shared" si="0"/>
        <v>28899700000</v>
      </c>
      <c r="K28" s="54">
        <f t="shared" si="1"/>
        <v>50000000</v>
      </c>
    </row>
    <row r="29" spans="1:11" ht="15.75">
      <c r="A29" s="45" t="s">
        <v>65</v>
      </c>
      <c r="B29" s="46" t="s">
        <v>66</v>
      </c>
      <c r="C29" s="47" t="s">
        <v>79</v>
      </c>
      <c r="D29" s="48">
        <v>39610</v>
      </c>
      <c r="E29" s="46" t="s">
        <v>68</v>
      </c>
      <c r="F29" s="49">
        <v>15000000</v>
      </c>
      <c r="G29" s="50"/>
      <c r="H29" s="51"/>
      <c r="I29" s="52"/>
      <c r="J29" s="53">
        <f t="shared" si="0"/>
        <v>28899700000</v>
      </c>
      <c r="K29" s="54">
        <f t="shared" si="1"/>
        <v>15000000</v>
      </c>
    </row>
    <row r="30" spans="1:11" ht="15.75">
      <c r="A30" s="45" t="s">
        <v>15</v>
      </c>
      <c r="B30" s="46" t="s">
        <v>16</v>
      </c>
      <c r="C30" s="47" t="s">
        <v>80</v>
      </c>
      <c r="D30" s="48">
        <v>39617</v>
      </c>
      <c r="E30" s="46" t="s">
        <v>18</v>
      </c>
      <c r="F30" s="49">
        <v>100000000</v>
      </c>
      <c r="G30" s="50"/>
      <c r="H30" s="51"/>
      <c r="I30" s="52"/>
      <c r="J30" s="53">
        <f t="shared" si="0"/>
        <v>28899700000</v>
      </c>
      <c r="K30" s="54">
        <f t="shared" si="1"/>
        <v>100000000</v>
      </c>
    </row>
    <row r="31" spans="1:11" ht="15.75">
      <c r="A31" s="45" t="s">
        <v>81</v>
      </c>
      <c r="B31" s="46" t="s">
        <v>82</v>
      </c>
      <c r="C31" s="47" t="s">
        <v>83</v>
      </c>
      <c r="D31" s="48">
        <v>39637</v>
      </c>
      <c r="E31" s="46" t="s">
        <v>84</v>
      </c>
      <c r="F31" s="49">
        <v>90000000</v>
      </c>
      <c r="G31" s="50"/>
      <c r="H31" s="51"/>
      <c r="I31" s="52"/>
      <c r="J31" s="53">
        <f t="shared" si="0"/>
        <v>28899700000</v>
      </c>
      <c r="K31" s="54">
        <f t="shared" si="1"/>
        <v>90000000</v>
      </c>
    </row>
    <row r="32" spans="1:11" ht="15.75">
      <c r="A32" s="45" t="s">
        <v>85</v>
      </c>
      <c r="B32" s="46" t="s">
        <v>86</v>
      </c>
      <c r="C32" s="47" t="s">
        <v>87</v>
      </c>
      <c r="D32" s="48">
        <v>39638</v>
      </c>
      <c r="E32" s="46" t="s">
        <v>88</v>
      </c>
      <c r="F32" s="49">
        <v>30000000</v>
      </c>
      <c r="G32" s="50"/>
      <c r="H32" s="51"/>
      <c r="I32" s="52"/>
      <c r="J32" s="53">
        <f t="shared" si="0"/>
        <v>28899700000</v>
      </c>
      <c r="K32" s="54">
        <f t="shared" si="1"/>
        <v>30000000</v>
      </c>
    </row>
    <row r="33" spans="1:11" ht="15.75">
      <c r="A33" s="45" t="s">
        <v>89</v>
      </c>
      <c r="B33" s="46" t="s">
        <v>90</v>
      </c>
      <c r="C33" s="47" t="s">
        <v>91</v>
      </c>
      <c r="D33" s="48">
        <v>39666</v>
      </c>
      <c r="E33" s="46" t="s">
        <v>92</v>
      </c>
      <c r="F33" s="49">
        <v>20000000</v>
      </c>
      <c r="G33" s="50"/>
      <c r="H33" s="51"/>
      <c r="I33" s="52"/>
      <c r="J33" s="53">
        <f t="shared" si="0"/>
        <v>28899700000</v>
      </c>
      <c r="K33" s="54">
        <f t="shared" si="1"/>
        <v>20000000</v>
      </c>
    </row>
    <row r="34" spans="1:11" ht="15.75">
      <c r="A34" s="45" t="s">
        <v>93</v>
      </c>
      <c r="B34" s="46" t="s">
        <v>94</v>
      </c>
      <c r="C34" s="47" t="s">
        <v>95</v>
      </c>
      <c r="D34" s="48">
        <v>39713</v>
      </c>
      <c r="E34" s="46" t="s">
        <v>96</v>
      </c>
      <c r="F34" s="49">
        <v>10000000</v>
      </c>
      <c r="G34" s="50"/>
      <c r="H34" s="51"/>
      <c r="I34" s="52"/>
      <c r="J34" s="53">
        <f t="shared" si="0"/>
        <v>28899700000</v>
      </c>
      <c r="K34" s="54">
        <f t="shared" si="1"/>
        <v>10000000</v>
      </c>
    </row>
    <row r="35" spans="1:11" ht="15.75">
      <c r="A35" s="45" t="s">
        <v>15</v>
      </c>
      <c r="B35" s="46" t="s">
        <v>16</v>
      </c>
      <c r="C35" s="47" t="s">
        <v>97</v>
      </c>
      <c r="D35" s="48">
        <v>39736</v>
      </c>
      <c r="E35" s="46" t="s">
        <v>18</v>
      </c>
      <c r="F35" s="49">
        <v>110000000</v>
      </c>
      <c r="G35" s="50"/>
      <c r="H35" s="51"/>
      <c r="I35" s="52"/>
      <c r="J35" s="53">
        <f t="shared" si="0"/>
        <v>28899700000</v>
      </c>
      <c r="K35" s="54">
        <f t="shared" si="1"/>
        <v>110000000</v>
      </c>
    </row>
    <row r="36" spans="1:11" ht="15.75">
      <c r="A36" s="45" t="s">
        <v>81</v>
      </c>
      <c r="B36" s="46" t="s">
        <v>82</v>
      </c>
      <c r="C36" s="47" t="s">
        <v>98</v>
      </c>
      <c r="D36" s="48">
        <v>39743</v>
      </c>
      <c r="E36" s="46" t="s">
        <v>84</v>
      </c>
      <c r="F36" s="49">
        <v>110000000</v>
      </c>
      <c r="G36" s="50"/>
      <c r="H36" s="51"/>
      <c r="I36" s="52"/>
      <c r="J36" s="53">
        <f t="shared" si="0"/>
        <v>28899700000</v>
      </c>
      <c r="K36" s="54">
        <f t="shared" si="1"/>
        <v>110000000</v>
      </c>
    </row>
    <row r="37" spans="1:11" ht="15.75">
      <c r="A37" s="45" t="s">
        <v>65</v>
      </c>
      <c r="B37" s="46" t="s">
        <v>66</v>
      </c>
      <c r="C37" s="47" t="s">
        <v>99</v>
      </c>
      <c r="D37" s="48">
        <v>39787</v>
      </c>
      <c r="E37" s="46" t="s">
        <v>68</v>
      </c>
      <c r="F37" s="49">
        <v>17000000</v>
      </c>
      <c r="G37" s="50"/>
      <c r="H37" s="51"/>
      <c r="I37" s="52"/>
      <c r="J37" s="53">
        <f t="shared" si="0"/>
        <v>28899700000</v>
      </c>
      <c r="K37" s="54">
        <f t="shared" si="1"/>
        <v>17000000</v>
      </c>
    </row>
    <row r="38" spans="1:11" ht="15.75">
      <c r="A38" s="45" t="s">
        <v>100</v>
      </c>
      <c r="B38" s="46" t="s">
        <v>101</v>
      </c>
      <c r="C38" s="47" t="s">
        <v>102</v>
      </c>
      <c r="D38" s="48">
        <v>39836</v>
      </c>
      <c r="E38" s="46" t="s">
        <v>103</v>
      </c>
      <c r="F38" s="49">
        <v>15000000</v>
      </c>
      <c r="G38" s="50"/>
      <c r="H38" s="51"/>
      <c r="I38" s="52"/>
      <c r="J38" s="53">
        <f t="shared" si="0"/>
        <v>28899700000</v>
      </c>
      <c r="K38" s="54">
        <f t="shared" si="1"/>
        <v>15000000</v>
      </c>
    </row>
    <row r="39" spans="1:11" ht="15.75">
      <c r="A39" s="45" t="s">
        <v>104</v>
      </c>
      <c r="B39" s="46" t="s">
        <v>105</v>
      </c>
      <c r="C39" s="47" t="s">
        <v>106</v>
      </c>
      <c r="D39" s="48">
        <v>39848</v>
      </c>
      <c r="E39" s="46" t="s">
        <v>107</v>
      </c>
      <c r="F39" s="49">
        <v>60000000</v>
      </c>
      <c r="G39" s="50"/>
      <c r="H39" s="51"/>
      <c r="I39" s="52"/>
      <c r="J39" s="53">
        <f t="shared" si="0"/>
        <v>28899700000</v>
      </c>
      <c r="K39" s="54">
        <f t="shared" si="1"/>
        <v>60000000</v>
      </c>
    </row>
    <row r="40" spans="1:11" ht="15.75">
      <c r="A40" s="45" t="s">
        <v>108</v>
      </c>
      <c r="B40" s="46" t="s">
        <v>109</v>
      </c>
      <c r="C40" s="47" t="s">
        <v>110</v>
      </c>
      <c r="D40" s="48">
        <v>39853</v>
      </c>
      <c r="E40" s="46" t="s">
        <v>111</v>
      </c>
      <c r="F40" s="49">
        <v>15000000</v>
      </c>
      <c r="G40" s="50"/>
      <c r="H40" s="51"/>
      <c r="I40" s="52"/>
      <c r="J40" s="53">
        <f t="shared" si="0"/>
        <v>28899700000</v>
      </c>
      <c r="K40" s="54">
        <f t="shared" si="1"/>
        <v>15000000</v>
      </c>
    </row>
    <row r="41" spans="1:11" ht="15.75">
      <c r="A41" s="45" t="s">
        <v>15</v>
      </c>
      <c r="B41" s="46" t="s">
        <v>16</v>
      </c>
      <c r="C41" s="47" t="s">
        <v>112</v>
      </c>
      <c r="D41" s="48">
        <v>39973</v>
      </c>
      <c r="E41" s="46" t="s">
        <v>18</v>
      </c>
      <c r="F41" s="49">
        <v>55000000</v>
      </c>
      <c r="G41" s="50"/>
      <c r="H41" s="51"/>
      <c r="I41" s="52"/>
      <c r="J41" s="53">
        <f t="shared" si="0"/>
        <v>28899700000</v>
      </c>
      <c r="K41" s="54">
        <f t="shared" si="1"/>
        <v>55000000</v>
      </c>
    </row>
    <row r="42" spans="1:11" ht="15.75">
      <c r="A42" s="45" t="s">
        <v>108</v>
      </c>
      <c r="B42" s="46" t="s">
        <v>109</v>
      </c>
      <c r="C42" s="47" t="s">
        <v>113</v>
      </c>
      <c r="D42" s="56">
        <v>40000</v>
      </c>
      <c r="E42" s="46" t="s">
        <v>111</v>
      </c>
      <c r="F42" s="49">
        <v>10000000</v>
      </c>
      <c r="G42" s="50"/>
      <c r="H42" s="51"/>
      <c r="I42" s="52"/>
      <c r="J42" s="53">
        <f t="shared" si="0"/>
        <v>28899700000</v>
      </c>
      <c r="K42" s="54">
        <f t="shared" si="1"/>
        <v>10000000</v>
      </c>
    </row>
    <row r="43" spans="1:11" ht="15.75">
      <c r="A43" s="45" t="s">
        <v>85</v>
      </c>
      <c r="B43" s="46" t="s">
        <v>86</v>
      </c>
      <c r="C43" s="47" t="s">
        <v>114</v>
      </c>
      <c r="D43" s="56">
        <v>40001</v>
      </c>
      <c r="E43" s="46" t="s">
        <v>88</v>
      </c>
      <c r="F43" s="49">
        <v>100000000</v>
      </c>
      <c r="G43" s="50"/>
      <c r="H43" s="51"/>
      <c r="I43" s="52"/>
      <c r="J43" s="53">
        <f t="shared" si="0"/>
        <v>28899700000</v>
      </c>
      <c r="K43" s="54">
        <f t="shared" si="1"/>
        <v>100000000</v>
      </c>
    </row>
    <row r="44" spans="1:11" ht="15.75">
      <c r="A44" s="45" t="s">
        <v>108</v>
      </c>
      <c r="B44" s="46" t="s">
        <v>109</v>
      </c>
      <c r="C44" s="47" t="s">
        <v>115</v>
      </c>
      <c r="D44" s="56">
        <v>40003</v>
      </c>
      <c r="E44" s="46" t="s">
        <v>111</v>
      </c>
      <c r="F44" s="49">
        <v>10000000</v>
      </c>
      <c r="G44" s="50"/>
      <c r="H44" s="51"/>
      <c r="I44" s="52"/>
      <c r="J44" s="53">
        <f t="shared" si="0"/>
        <v>28899700000</v>
      </c>
      <c r="K44" s="54">
        <f t="shared" si="1"/>
        <v>10000000</v>
      </c>
    </row>
    <row r="45" spans="1:11" ht="15.75">
      <c r="A45" s="45" t="s">
        <v>116</v>
      </c>
      <c r="B45" s="46" t="s">
        <v>117</v>
      </c>
      <c r="C45" s="47" t="s">
        <v>118</v>
      </c>
      <c r="D45" s="56">
        <v>40029</v>
      </c>
      <c r="E45" s="46" t="s">
        <v>119</v>
      </c>
      <c r="F45" s="49">
        <v>20000000</v>
      </c>
      <c r="G45" s="50"/>
      <c r="H45" s="51"/>
      <c r="I45" s="52"/>
      <c r="J45" s="53">
        <f t="shared" si="0"/>
        <v>28899700000</v>
      </c>
      <c r="K45" s="54">
        <f t="shared" si="1"/>
        <v>20000000</v>
      </c>
    </row>
    <row r="46" spans="1:11" ht="15.75">
      <c r="A46" s="45" t="s">
        <v>116</v>
      </c>
      <c r="B46" s="46" t="s">
        <v>117</v>
      </c>
      <c r="C46" s="47" t="s">
        <v>120</v>
      </c>
      <c r="D46" s="56">
        <v>40029</v>
      </c>
      <c r="E46" s="46" t="s">
        <v>119</v>
      </c>
      <c r="F46" s="49">
        <v>20000000</v>
      </c>
      <c r="G46" s="50"/>
      <c r="H46" s="51"/>
      <c r="I46" s="52"/>
      <c r="J46" s="53">
        <f t="shared" si="0"/>
        <v>28899700000</v>
      </c>
      <c r="K46" s="54">
        <f t="shared" si="1"/>
        <v>20000000</v>
      </c>
    </row>
    <row r="47" spans="1:11" ht="15.75">
      <c r="A47" s="45" t="s">
        <v>121</v>
      </c>
      <c r="B47" s="46" t="s">
        <v>122</v>
      </c>
      <c r="C47" s="47" t="s">
        <v>123</v>
      </c>
      <c r="D47" s="56">
        <v>40030</v>
      </c>
      <c r="E47" s="46" t="s">
        <v>124</v>
      </c>
      <c r="F47" s="49">
        <v>100000000</v>
      </c>
      <c r="G47" s="50"/>
      <c r="H47" s="51"/>
      <c r="I47" s="52"/>
      <c r="J47" s="53">
        <f t="shared" si="0"/>
        <v>28899700000</v>
      </c>
      <c r="K47" s="54">
        <f t="shared" si="1"/>
        <v>100000000</v>
      </c>
    </row>
    <row r="48" spans="1:11" ht="15.75">
      <c r="A48" s="45" t="s">
        <v>108</v>
      </c>
      <c r="B48" s="46" t="s">
        <v>109</v>
      </c>
      <c r="C48" s="47" t="s">
        <v>125</v>
      </c>
      <c r="D48" s="56">
        <v>40101</v>
      </c>
      <c r="E48" s="46" t="s">
        <v>111</v>
      </c>
      <c r="F48" s="49">
        <v>10000000</v>
      </c>
      <c r="G48" s="50"/>
      <c r="H48" s="51"/>
      <c r="I48" s="52"/>
      <c r="J48" s="53">
        <f t="shared" si="0"/>
        <v>28899700000</v>
      </c>
      <c r="K48" s="54">
        <f t="shared" si="1"/>
        <v>10000000</v>
      </c>
    </row>
    <row r="49" spans="1:11" ht="15.75">
      <c r="A49" s="45" t="s">
        <v>126</v>
      </c>
      <c r="B49" s="46" t="s">
        <v>127</v>
      </c>
      <c r="C49" s="47" t="s">
        <v>128</v>
      </c>
      <c r="D49" s="56">
        <v>40123</v>
      </c>
      <c r="E49" s="46" t="s">
        <v>129</v>
      </c>
      <c r="F49" s="49">
        <v>36000000</v>
      </c>
      <c r="G49" s="50"/>
      <c r="H49" s="51"/>
      <c r="I49" s="52"/>
      <c r="J49" s="53">
        <f t="shared" si="0"/>
        <v>28899700000</v>
      </c>
      <c r="K49" s="54">
        <f t="shared" si="1"/>
        <v>36000000</v>
      </c>
    </row>
    <row r="50" spans="1:11" ht="15.75">
      <c r="A50" s="45" t="s">
        <v>116</v>
      </c>
      <c r="B50" s="46" t="s">
        <v>117</v>
      </c>
      <c r="C50" s="47" t="s">
        <v>130</v>
      </c>
      <c r="D50" s="56">
        <v>40130</v>
      </c>
      <c r="E50" s="46" t="s">
        <v>119</v>
      </c>
      <c r="F50" s="49">
        <v>15000000</v>
      </c>
      <c r="G50" s="50"/>
      <c r="H50" s="51"/>
      <c r="I50" s="52"/>
      <c r="J50" s="53">
        <f t="shared" si="0"/>
        <v>28899700000</v>
      </c>
      <c r="K50" s="54">
        <f t="shared" si="1"/>
        <v>15000000</v>
      </c>
    </row>
    <row r="51" spans="1:11" ht="15.75">
      <c r="A51" s="45" t="s">
        <v>131</v>
      </c>
      <c r="B51" s="46" t="s">
        <v>132</v>
      </c>
      <c r="C51" s="47" t="s">
        <v>133</v>
      </c>
      <c r="D51" s="56">
        <v>40203</v>
      </c>
      <c r="E51" s="46" t="s">
        <v>134</v>
      </c>
      <c r="F51" s="49">
        <v>90000000</v>
      </c>
      <c r="G51" s="50"/>
      <c r="H51" s="51"/>
      <c r="I51" s="52"/>
      <c r="J51" s="53">
        <f t="shared" si="0"/>
        <v>28899700000</v>
      </c>
      <c r="K51" s="54">
        <f t="shared" si="1"/>
        <v>90000000</v>
      </c>
    </row>
    <row r="52" spans="1:11" ht="15.75">
      <c r="A52" s="45" t="s">
        <v>15</v>
      </c>
      <c r="B52" s="46" t="s">
        <v>16</v>
      </c>
      <c r="C52" s="47" t="s">
        <v>135</v>
      </c>
      <c r="D52" s="56">
        <v>40203</v>
      </c>
      <c r="E52" s="46" t="s">
        <v>18</v>
      </c>
      <c r="F52" s="49">
        <v>45000000</v>
      </c>
      <c r="G52" s="50"/>
      <c r="H52" s="51"/>
      <c r="I52" s="52"/>
      <c r="J52" s="53">
        <f t="shared" si="0"/>
        <v>28899700000</v>
      </c>
      <c r="K52" s="54">
        <f t="shared" si="1"/>
        <v>45000000</v>
      </c>
    </row>
    <row r="53" spans="1:11" ht="15.75">
      <c r="A53" s="45" t="s">
        <v>136</v>
      </c>
      <c r="B53" s="46" t="s">
        <v>137</v>
      </c>
      <c r="C53" s="47" t="s">
        <v>138</v>
      </c>
      <c r="D53" s="56">
        <v>40213</v>
      </c>
      <c r="E53" s="46" t="s">
        <v>139</v>
      </c>
      <c r="F53" s="49">
        <v>15000000</v>
      </c>
      <c r="G53" s="50"/>
      <c r="H53" s="51"/>
      <c r="I53" s="52"/>
      <c r="J53" s="53">
        <f t="shared" si="0"/>
        <v>28899700000</v>
      </c>
      <c r="K53" s="54">
        <f t="shared" si="1"/>
        <v>15000000</v>
      </c>
    </row>
    <row r="54" spans="1:11" ht="15.75">
      <c r="A54" s="45" t="s">
        <v>85</v>
      </c>
      <c r="B54" s="46" t="s">
        <v>86</v>
      </c>
      <c r="C54" s="47" t="s">
        <v>140</v>
      </c>
      <c r="D54" s="56">
        <v>40269</v>
      </c>
      <c r="E54" s="46" t="s">
        <v>88</v>
      </c>
      <c r="F54" s="49">
        <v>70000000</v>
      </c>
      <c r="G54" s="50"/>
      <c r="H54" s="51"/>
      <c r="I54" s="52"/>
      <c r="J54" s="53">
        <f t="shared" si="0"/>
        <v>28899700000</v>
      </c>
      <c r="K54" s="54">
        <f t="shared" si="1"/>
        <v>70000000</v>
      </c>
    </row>
    <row r="55" spans="1:11" ht="15.75">
      <c r="A55" s="45" t="s">
        <v>141</v>
      </c>
      <c r="B55" s="46" t="s">
        <v>142</v>
      </c>
      <c r="C55" s="47" t="s">
        <v>143</v>
      </c>
      <c r="D55" s="56">
        <v>40353</v>
      </c>
      <c r="E55" s="46" t="s">
        <v>144</v>
      </c>
      <c r="F55" s="49">
        <v>5000000</v>
      </c>
      <c r="G55" s="50"/>
      <c r="H55" s="51"/>
      <c r="I55" s="52"/>
      <c r="J55" s="53">
        <f t="shared" si="0"/>
        <v>28899700000</v>
      </c>
      <c r="K55" s="54">
        <f t="shared" si="1"/>
        <v>5000000</v>
      </c>
    </row>
    <row r="56" spans="1:11" ht="15.75">
      <c r="A56" s="45" t="s">
        <v>57</v>
      </c>
      <c r="B56" s="46" t="s">
        <v>58</v>
      </c>
      <c r="C56" s="47" t="s">
        <v>145</v>
      </c>
      <c r="D56" s="56">
        <v>40357</v>
      </c>
      <c r="E56" s="46" t="s">
        <v>60</v>
      </c>
      <c r="F56" s="49">
        <v>15000000</v>
      </c>
      <c r="G56" s="50"/>
      <c r="H56" s="51"/>
      <c r="I56" s="52"/>
      <c r="J56" s="53">
        <f t="shared" si="0"/>
        <v>28899700000</v>
      </c>
      <c r="K56" s="54">
        <f t="shared" si="1"/>
        <v>15000000</v>
      </c>
    </row>
    <row r="57" spans="1:11" ht="15.75">
      <c r="A57" s="45" t="s">
        <v>81</v>
      </c>
      <c r="B57" s="46" t="s">
        <v>82</v>
      </c>
      <c r="C57" s="47" t="s">
        <v>146</v>
      </c>
      <c r="D57" s="56">
        <v>40358</v>
      </c>
      <c r="E57" s="46" t="s">
        <v>84</v>
      </c>
      <c r="F57" s="49">
        <v>60000000</v>
      </c>
      <c r="G57" s="50"/>
      <c r="H57" s="51"/>
      <c r="I57" s="52"/>
      <c r="J57" s="53">
        <f t="shared" si="0"/>
        <v>28899700000</v>
      </c>
      <c r="K57" s="54">
        <f t="shared" si="1"/>
        <v>60000000</v>
      </c>
    </row>
    <row r="58" spans="1:11" ht="15.75">
      <c r="A58" s="45" t="s">
        <v>89</v>
      </c>
      <c r="B58" s="46" t="s">
        <v>90</v>
      </c>
      <c r="C58" s="47" t="s">
        <v>147</v>
      </c>
      <c r="D58" s="56">
        <v>40374</v>
      </c>
      <c r="E58" s="46" t="s">
        <v>92</v>
      </c>
      <c r="F58" s="49">
        <v>20000000</v>
      </c>
      <c r="G58" s="50"/>
      <c r="H58" s="51"/>
      <c r="I58" s="52"/>
      <c r="J58" s="53">
        <f t="shared" si="0"/>
        <v>28899700000</v>
      </c>
      <c r="K58" s="54">
        <f t="shared" si="1"/>
        <v>20000000</v>
      </c>
    </row>
    <row r="59" spans="1:11" ht="15.75">
      <c r="A59" s="45" t="s">
        <v>24</v>
      </c>
      <c r="B59" s="46" t="s">
        <v>25</v>
      </c>
      <c r="C59" s="47" t="s">
        <v>148</v>
      </c>
      <c r="D59" s="56">
        <v>40379</v>
      </c>
      <c r="E59" s="46" t="s">
        <v>27</v>
      </c>
      <c r="F59" s="49">
        <v>100000000</v>
      </c>
      <c r="G59" s="50"/>
      <c r="H59" s="51"/>
      <c r="I59" s="52"/>
      <c r="J59" s="53">
        <f t="shared" si="0"/>
        <v>28899700000</v>
      </c>
      <c r="K59" s="54">
        <f t="shared" si="1"/>
        <v>100000000</v>
      </c>
    </row>
    <row r="60" spans="1:11" ht="15.75">
      <c r="A60" s="45" t="s">
        <v>149</v>
      </c>
      <c r="B60" s="46" t="s">
        <v>150</v>
      </c>
      <c r="C60" s="47" t="s">
        <v>151</v>
      </c>
      <c r="D60" s="56">
        <v>40420</v>
      </c>
      <c r="E60" s="46" t="s">
        <v>152</v>
      </c>
      <c r="F60" s="49">
        <v>10000000</v>
      </c>
      <c r="G60" s="50"/>
      <c r="H60" s="51"/>
      <c r="I60" s="52"/>
      <c r="J60" s="53">
        <f t="shared" si="0"/>
        <v>28899700000</v>
      </c>
      <c r="K60" s="54">
        <f t="shared" si="1"/>
        <v>10000000</v>
      </c>
    </row>
    <row r="61" spans="1:11" ht="15.75">
      <c r="A61" s="45" t="s">
        <v>85</v>
      </c>
      <c r="B61" s="46" t="s">
        <v>86</v>
      </c>
      <c r="C61" s="47" t="s">
        <v>153</v>
      </c>
      <c r="D61" s="56">
        <v>40422</v>
      </c>
      <c r="E61" s="46" t="s">
        <v>88</v>
      </c>
      <c r="F61" s="49">
        <v>115000000</v>
      </c>
      <c r="G61" s="50"/>
      <c r="H61" s="51"/>
      <c r="I61" s="52"/>
      <c r="J61" s="53">
        <f t="shared" si="0"/>
        <v>28899700000</v>
      </c>
      <c r="K61" s="54">
        <f t="shared" si="1"/>
        <v>115000000</v>
      </c>
    </row>
    <row r="62" spans="1:11" ht="15.75">
      <c r="A62" s="45" t="s">
        <v>154</v>
      </c>
      <c r="B62" s="46" t="s">
        <v>155</v>
      </c>
      <c r="C62" s="47" t="s">
        <v>156</v>
      </c>
      <c r="D62" s="56">
        <v>40422</v>
      </c>
      <c r="E62" s="46" t="s">
        <v>157</v>
      </c>
      <c r="F62" s="49">
        <v>100000000</v>
      </c>
      <c r="G62" s="50"/>
      <c r="H62" s="51"/>
      <c r="I62" s="52"/>
      <c r="J62" s="53">
        <f t="shared" si="0"/>
        <v>28899700000</v>
      </c>
      <c r="K62" s="54">
        <f t="shared" si="1"/>
        <v>100000000</v>
      </c>
    </row>
    <row r="63" spans="1:11" ht="15.75">
      <c r="A63" s="45" t="s">
        <v>154</v>
      </c>
      <c r="B63" s="46" t="s">
        <v>155</v>
      </c>
      <c r="C63" s="47" t="s">
        <v>158</v>
      </c>
      <c r="D63" s="56">
        <v>40422</v>
      </c>
      <c r="E63" s="46" t="s">
        <v>157</v>
      </c>
      <c r="F63" s="49">
        <v>100000000</v>
      </c>
      <c r="G63" s="50"/>
      <c r="H63" s="51"/>
      <c r="I63" s="52"/>
      <c r="J63" s="53">
        <f t="shared" si="0"/>
        <v>28899700000</v>
      </c>
      <c r="K63" s="54">
        <f t="shared" si="1"/>
        <v>100000000</v>
      </c>
    </row>
    <row r="64" spans="1:11" ht="15.75">
      <c r="A64" s="45" t="s">
        <v>154</v>
      </c>
      <c r="B64" s="46" t="s">
        <v>155</v>
      </c>
      <c r="C64" s="47" t="s">
        <v>159</v>
      </c>
      <c r="D64" s="56">
        <v>40422</v>
      </c>
      <c r="E64" s="46" t="s">
        <v>157</v>
      </c>
      <c r="F64" s="49">
        <v>100000000</v>
      </c>
      <c r="G64" s="50"/>
      <c r="H64" s="51"/>
      <c r="I64" s="52"/>
      <c r="J64" s="53">
        <f t="shared" si="0"/>
        <v>28899700000</v>
      </c>
      <c r="K64" s="54">
        <f t="shared" si="1"/>
        <v>100000000</v>
      </c>
    </row>
    <row r="65" spans="1:11" ht="15.75">
      <c r="A65" s="45" t="s">
        <v>24</v>
      </c>
      <c r="B65" s="46" t="s">
        <v>25</v>
      </c>
      <c r="C65" s="47" t="s">
        <v>160</v>
      </c>
      <c r="D65" s="56">
        <v>40444</v>
      </c>
      <c r="E65" s="46" t="s">
        <v>27</v>
      </c>
      <c r="F65" s="49">
        <v>100000000</v>
      </c>
      <c r="G65" s="50"/>
      <c r="H65" s="51"/>
      <c r="I65" s="52"/>
      <c r="J65" s="53">
        <f t="shared" si="0"/>
        <v>28899700000</v>
      </c>
      <c r="K65" s="54">
        <f t="shared" si="1"/>
        <v>100000000</v>
      </c>
    </row>
    <row r="66" spans="1:11" ht="15.75">
      <c r="A66" s="45" t="s">
        <v>161</v>
      </c>
      <c r="B66" s="46" t="s">
        <v>162</v>
      </c>
      <c r="C66" s="47" t="s">
        <v>163</v>
      </c>
      <c r="D66" s="56">
        <v>40448</v>
      </c>
      <c r="E66" s="46" t="s">
        <v>164</v>
      </c>
      <c r="F66" s="49">
        <v>20000000</v>
      </c>
      <c r="G66" s="50"/>
      <c r="H66" s="51"/>
      <c r="I66" s="52"/>
      <c r="J66" s="53">
        <f t="shared" si="0"/>
        <v>28899700000</v>
      </c>
      <c r="K66" s="54">
        <f t="shared" si="1"/>
        <v>20000000</v>
      </c>
    </row>
    <row r="67" spans="1:11" ht="15.75">
      <c r="A67" s="45" t="s">
        <v>85</v>
      </c>
      <c r="B67" s="46" t="s">
        <v>86</v>
      </c>
      <c r="C67" s="47" t="s">
        <v>165</v>
      </c>
      <c r="D67" s="56">
        <v>40452</v>
      </c>
      <c r="E67" s="46" t="s">
        <v>88</v>
      </c>
      <c r="F67" s="49">
        <v>190000000</v>
      </c>
      <c r="G67" s="50"/>
      <c r="H67" s="51"/>
      <c r="I67" s="52"/>
      <c r="J67" s="53">
        <f t="shared" si="0"/>
        <v>28899700000</v>
      </c>
      <c r="K67" s="54">
        <f t="shared" si="1"/>
        <v>190000000</v>
      </c>
    </row>
    <row r="68" spans="1:11" ht="15.75">
      <c r="A68" s="45" t="s">
        <v>40</v>
      </c>
      <c r="B68" s="46" t="s">
        <v>41</v>
      </c>
      <c r="C68" s="47" t="s">
        <v>166</v>
      </c>
      <c r="D68" s="56">
        <v>40452</v>
      </c>
      <c r="E68" s="46" t="s">
        <v>43</v>
      </c>
      <c r="F68" s="49">
        <v>25000000</v>
      </c>
      <c r="G68" s="50"/>
      <c r="H68" s="51"/>
      <c r="I68" s="52"/>
      <c r="J68" s="53">
        <f t="shared" si="0"/>
        <v>28899700000</v>
      </c>
      <c r="K68" s="54">
        <f t="shared" si="1"/>
        <v>25000000</v>
      </c>
    </row>
    <row r="69" spans="1:11" ht="15.75">
      <c r="A69" s="45" t="s">
        <v>73</v>
      </c>
      <c r="B69" s="46" t="s">
        <v>74</v>
      </c>
      <c r="C69" s="47" t="s">
        <v>167</v>
      </c>
      <c r="D69" s="56">
        <v>40456</v>
      </c>
      <c r="E69" s="46" t="s">
        <v>76</v>
      </c>
      <c r="F69" s="49">
        <v>50000000</v>
      </c>
      <c r="G69" s="50"/>
      <c r="H69" s="51"/>
      <c r="I69" s="52"/>
      <c r="J69" s="53">
        <f t="shared" si="0"/>
        <v>28899700000</v>
      </c>
      <c r="K69" s="54">
        <f t="shared" si="1"/>
        <v>50000000</v>
      </c>
    </row>
    <row r="70" spans="1:11" ht="15.75">
      <c r="A70" s="45" t="s">
        <v>131</v>
      </c>
      <c r="B70" s="46" t="s">
        <v>132</v>
      </c>
      <c r="C70" s="47" t="s">
        <v>168</v>
      </c>
      <c r="D70" s="56">
        <v>40484</v>
      </c>
      <c r="E70" s="46" t="s">
        <v>134</v>
      </c>
      <c r="F70" s="49">
        <v>25000000</v>
      </c>
      <c r="G70" s="50"/>
      <c r="H70" s="51"/>
      <c r="I70" s="52"/>
      <c r="J70" s="53">
        <f t="shared" si="0"/>
        <v>28899700000</v>
      </c>
      <c r="K70" s="54">
        <f t="shared" si="1"/>
        <v>25000000</v>
      </c>
    </row>
    <row r="71" spans="1:11" ht="15.75">
      <c r="A71" s="45" t="s">
        <v>169</v>
      </c>
      <c r="B71" s="46" t="s">
        <v>170</v>
      </c>
      <c r="C71" s="47" t="s">
        <v>171</v>
      </c>
      <c r="D71" s="56">
        <v>40484</v>
      </c>
      <c r="E71" s="46" t="s">
        <v>172</v>
      </c>
      <c r="F71" s="49">
        <v>10000000</v>
      </c>
      <c r="G71" s="50"/>
      <c r="H71" s="51"/>
      <c r="I71" s="52"/>
      <c r="J71" s="53">
        <f t="shared" si="0"/>
        <v>28899700000</v>
      </c>
      <c r="K71" s="54">
        <f t="shared" si="1"/>
        <v>10000000</v>
      </c>
    </row>
    <row r="72" spans="1:11" ht="15.75">
      <c r="A72" s="45" t="s">
        <v>173</v>
      </c>
      <c r="B72" s="46" t="s">
        <v>174</v>
      </c>
      <c r="C72" s="47" t="s">
        <v>175</v>
      </c>
      <c r="D72" s="56">
        <v>40500</v>
      </c>
      <c r="E72" s="46" t="s">
        <v>176</v>
      </c>
      <c r="F72" s="49">
        <v>25000000</v>
      </c>
      <c r="G72" s="50"/>
      <c r="H72" s="51"/>
      <c r="I72" s="52"/>
      <c r="J72" s="53">
        <f t="shared" ref="J72:J135" si="2">+J71+G72-I72</f>
        <v>28899700000</v>
      </c>
      <c r="K72" s="54">
        <f t="shared" si="1"/>
        <v>25000000</v>
      </c>
    </row>
    <row r="73" spans="1:11" ht="15.75">
      <c r="A73" s="45" t="s">
        <v>81</v>
      </c>
      <c r="B73" s="46" t="s">
        <v>82</v>
      </c>
      <c r="C73" s="47" t="s">
        <v>177</v>
      </c>
      <c r="D73" s="56">
        <v>40506</v>
      </c>
      <c r="E73" s="46" t="s">
        <v>178</v>
      </c>
      <c r="F73" s="49">
        <v>200000000</v>
      </c>
      <c r="G73" s="50"/>
      <c r="H73" s="51"/>
      <c r="I73" s="52"/>
      <c r="J73" s="53">
        <f t="shared" si="2"/>
        <v>28899700000</v>
      </c>
      <c r="K73" s="54">
        <f t="shared" ref="K73:K136" si="3">+F73+G73-I73</f>
        <v>200000000</v>
      </c>
    </row>
    <row r="74" spans="1:11" ht="15.75">
      <c r="A74" s="45" t="s">
        <v>81</v>
      </c>
      <c r="B74" s="46" t="s">
        <v>82</v>
      </c>
      <c r="C74" s="47" t="s">
        <v>179</v>
      </c>
      <c r="D74" s="56">
        <v>40506</v>
      </c>
      <c r="E74" s="46" t="s">
        <v>178</v>
      </c>
      <c r="F74" s="49">
        <v>70000000</v>
      </c>
      <c r="G74" s="50"/>
      <c r="H74" s="51"/>
      <c r="I74" s="52"/>
      <c r="J74" s="53">
        <f t="shared" si="2"/>
        <v>28899700000</v>
      </c>
      <c r="K74" s="54">
        <f t="shared" si="3"/>
        <v>70000000</v>
      </c>
    </row>
    <row r="75" spans="1:11" ht="15.75">
      <c r="A75" s="45" t="s">
        <v>180</v>
      </c>
      <c r="B75" s="46" t="s">
        <v>181</v>
      </c>
      <c r="C75" s="47" t="s">
        <v>182</v>
      </c>
      <c r="D75" s="56">
        <v>40526</v>
      </c>
      <c r="E75" s="46" t="s">
        <v>183</v>
      </c>
      <c r="F75" s="49">
        <v>50000000</v>
      </c>
      <c r="G75" s="50"/>
      <c r="H75" s="51"/>
      <c r="I75" s="52"/>
      <c r="J75" s="53">
        <f t="shared" si="2"/>
        <v>28899700000</v>
      </c>
      <c r="K75" s="54">
        <f t="shared" si="3"/>
        <v>50000000</v>
      </c>
    </row>
    <row r="76" spans="1:11" ht="15.75">
      <c r="A76" s="45" t="s">
        <v>121</v>
      </c>
      <c r="B76" s="46" t="s">
        <v>122</v>
      </c>
      <c r="C76" s="47" t="s">
        <v>184</v>
      </c>
      <c r="D76" s="56">
        <v>40541</v>
      </c>
      <c r="E76" s="46" t="s">
        <v>124</v>
      </c>
      <c r="F76" s="49">
        <v>50000000</v>
      </c>
      <c r="G76" s="50"/>
      <c r="H76" s="51"/>
      <c r="I76" s="52"/>
      <c r="J76" s="53">
        <f t="shared" si="2"/>
        <v>28899700000</v>
      </c>
      <c r="K76" s="54">
        <f t="shared" si="3"/>
        <v>50000000</v>
      </c>
    </row>
    <row r="77" spans="1:11" ht="15.75">
      <c r="A77" s="45" t="s">
        <v>149</v>
      </c>
      <c r="B77" s="46" t="s">
        <v>150</v>
      </c>
      <c r="C77" s="47" t="s">
        <v>185</v>
      </c>
      <c r="D77" s="56">
        <v>40543</v>
      </c>
      <c r="E77" s="46" t="s">
        <v>152</v>
      </c>
      <c r="F77" s="49">
        <v>20000000</v>
      </c>
      <c r="G77" s="50"/>
      <c r="H77" s="51"/>
      <c r="I77" s="52"/>
      <c r="J77" s="53">
        <f t="shared" si="2"/>
        <v>28899700000</v>
      </c>
      <c r="K77" s="54">
        <f t="shared" si="3"/>
        <v>20000000</v>
      </c>
    </row>
    <row r="78" spans="1:11" ht="15.75">
      <c r="A78" s="45" t="s">
        <v>89</v>
      </c>
      <c r="B78" s="46" t="s">
        <v>90</v>
      </c>
      <c r="C78" s="47" t="s">
        <v>186</v>
      </c>
      <c r="D78" s="56">
        <v>40548</v>
      </c>
      <c r="E78" s="46" t="s">
        <v>92</v>
      </c>
      <c r="F78" s="49">
        <v>10000000</v>
      </c>
      <c r="G78" s="50"/>
      <c r="H78" s="51"/>
      <c r="I78" s="52"/>
      <c r="J78" s="53">
        <f t="shared" si="2"/>
        <v>28899700000</v>
      </c>
      <c r="K78" s="54">
        <f t="shared" si="3"/>
        <v>10000000</v>
      </c>
    </row>
    <row r="79" spans="1:11" ht="15.75">
      <c r="A79" s="45" t="s">
        <v>69</v>
      </c>
      <c r="B79" s="46" t="s">
        <v>70</v>
      </c>
      <c r="C79" s="47" t="s">
        <v>187</v>
      </c>
      <c r="D79" s="56">
        <v>40591</v>
      </c>
      <c r="E79" s="46" t="s">
        <v>188</v>
      </c>
      <c r="F79" s="49">
        <v>25000000</v>
      </c>
      <c r="G79" s="50"/>
      <c r="H79" s="51"/>
      <c r="I79" s="52"/>
      <c r="J79" s="53">
        <f t="shared" si="2"/>
        <v>28899700000</v>
      </c>
      <c r="K79" s="54">
        <f t="shared" si="3"/>
        <v>25000000</v>
      </c>
    </row>
    <row r="80" spans="1:11" ht="15.75">
      <c r="A80" s="45" t="s">
        <v>169</v>
      </c>
      <c r="B80" s="46" t="s">
        <v>170</v>
      </c>
      <c r="C80" s="47" t="s">
        <v>189</v>
      </c>
      <c r="D80" s="56">
        <v>40591</v>
      </c>
      <c r="E80" s="46" t="s">
        <v>172</v>
      </c>
      <c r="F80" s="49">
        <v>10000000</v>
      </c>
      <c r="G80" s="50"/>
      <c r="H80" s="51"/>
      <c r="I80" s="52"/>
      <c r="J80" s="53">
        <f t="shared" si="2"/>
        <v>28899700000</v>
      </c>
      <c r="K80" s="54">
        <f t="shared" si="3"/>
        <v>10000000</v>
      </c>
    </row>
    <row r="81" spans="1:11" ht="15.75">
      <c r="A81" s="45" t="s">
        <v>15</v>
      </c>
      <c r="B81" s="46" t="s">
        <v>16</v>
      </c>
      <c r="C81" s="47" t="s">
        <v>190</v>
      </c>
      <c r="D81" s="56">
        <v>40592</v>
      </c>
      <c r="E81" s="46" t="s">
        <v>18</v>
      </c>
      <c r="F81" s="49">
        <v>40000000</v>
      </c>
      <c r="G81" s="50"/>
      <c r="H81" s="51"/>
      <c r="I81" s="52"/>
      <c r="J81" s="53">
        <f t="shared" si="2"/>
        <v>28899700000</v>
      </c>
      <c r="K81" s="54">
        <f t="shared" si="3"/>
        <v>40000000</v>
      </c>
    </row>
    <row r="82" spans="1:11" ht="15.75">
      <c r="A82" s="45" t="s">
        <v>169</v>
      </c>
      <c r="B82" s="46" t="s">
        <v>170</v>
      </c>
      <c r="C82" s="47" t="s">
        <v>191</v>
      </c>
      <c r="D82" s="56">
        <v>40624</v>
      </c>
      <c r="E82" s="46" t="s">
        <v>172</v>
      </c>
      <c r="F82" s="49">
        <v>20000000</v>
      </c>
      <c r="G82" s="50"/>
      <c r="H82" s="51"/>
      <c r="I82" s="52"/>
      <c r="J82" s="53">
        <f t="shared" si="2"/>
        <v>28899700000</v>
      </c>
      <c r="K82" s="54">
        <f t="shared" si="3"/>
        <v>20000000</v>
      </c>
    </row>
    <row r="83" spans="1:11" ht="15.75">
      <c r="A83" s="45" t="s">
        <v>192</v>
      </c>
      <c r="B83" s="46" t="s">
        <v>193</v>
      </c>
      <c r="C83" s="47" t="s">
        <v>194</v>
      </c>
      <c r="D83" s="56">
        <v>40634</v>
      </c>
      <c r="E83" s="46" t="s">
        <v>195</v>
      </c>
      <c r="F83" s="49">
        <v>25000000</v>
      </c>
      <c r="G83" s="50"/>
      <c r="H83" s="51"/>
      <c r="I83" s="52"/>
      <c r="J83" s="53">
        <f t="shared" si="2"/>
        <v>28899700000</v>
      </c>
      <c r="K83" s="54">
        <f t="shared" si="3"/>
        <v>25000000</v>
      </c>
    </row>
    <row r="84" spans="1:11" ht="15.75">
      <c r="A84" s="45" t="s">
        <v>73</v>
      </c>
      <c r="B84" s="46" t="s">
        <v>74</v>
      </c>
      <c r="C84" s="47" t="s">
        <v>196</v>
      </c>
      <c r="D84" s="56">
        <v>40637</v>
      </c>
      <c r="E84" s="46" t="s">
        <v>76</v>
      </c>
      <c r="F84" s="49">
        <v>20000000</v>
      </c>
      <c r="G84" s="50"/>
      <c r="H84" s="51"/>
      <c r="I84" s="52"/>
      <c r="J84" s="53">
        <f t="shared" si="2"/>
        <v>28899700000</v>
      </c>
      <c r="K84" s="54">
        <f t="shared" si="3"/>
        <v>20000000</v>
      </c>
    </row>
    <row r="85" spans="1:11" ht="15.75">
      <c r="A85" s="45" t="s">
        <v>197</v>
      </c>
      <c r="B85" s="46" t="s">
        <v>198</v>
      </c>
      <c r="C85" s="47" t="s">
        <v>199</v>
      </c>
      <c r="D85" s="56">
        <v>40644</v>
      </c>
      <c r="E85" s="46" t="s">
        <v>200</v>
      </c>
      <c r="F85" s="49">
        <v>25000000</v>
      </c>
      <c r="G85" s="50"/>
      <c r="H85" s="51"/>
      <c r="I85" s="52"/>
      <c r="J85" s="53">
        <f t="shared" si="2"/>
        <v>28899700000</v>
      </c>
      <c r="K85" s="54">
        <f t="shared" si="3"/>
        <v>25000000</v>
      </c>
    </row>
    <row r="86" spans="1:11" ht="15.75">
      <c r="A86" s="45" t="s">
        <v>197</v>
      </c>
      <c r="B86" s="46" t="s">
        <v>198</v>
      </c>
      <c r="C86" s="47" t="s">
        <v>201</v>
      </c>
      <c r="D86" s="56">
        <v>40644</v>
      </c>
      <c r="E86" s="46" t="s">
        <v>200</v>
      </c>
      <c r="F86" s="49">
        <v>25000000</v>
      </c>
      <c r="G86" s="50"/>
      <c r="H86" s="51"/>
      <c r="I86" s="52"/>
      <c r="J86" s="53">
        <f t="shared" si="2"/>
        <v>28899700000</v>
      </c>
      <c r="K86" s="54">
        <f t="shared" si="3"/>
        <v>25000000</v>
      </c>
    </row>
    <row r="87" spans="1:11" ht="15.75">
      <c r="A87" s="45" t="s">
        <v>202</v>
      </c>
      <c r="B87" s="46" t="s">
        <v>203</v>
      </c>
      <c r="C87" s="47" t="s">
        <v>204</v>
      </c>
      <c r="D87" s="56">
        <v>40681</v>
      </c>
      <c r="E87" s="46" t="s">
        <v>205</v>
      </c>
      <c r="F87" s="49">
        <v>200000000</v>
      </c>
      <c r="G87" s="50"/>
      <c r="H87" s="51"/>
      <c r="I87" s="52"/>
      <c r="J87" s="53">
        <f t="shared" si="2"/>
        <v>28899700000</v>
      </c>
      <c r="K87" s="54">
        <f t="shared" si="3"/>
        <v>200000000</v>
      </c>
    </row>
    <row r="88" spans="1:11" ht="15.75">
      <c r="A88" s="45" t="s">
        <v>206</v>
      </c>
      <c r="B88" s="46" t="s">
        <v>207</v>
      </c>
      <c r="C88" s="47" t="s">
        <v>208</v>
      </c>
      <c r="D88" s="56">
        <v>40683</v>
      </c>
      <c r="E88" s="46" t="s">
        <v>209</v>
      </c>
      <c r="F88" s="49">
        <v>110000000</v>
      </c>
      <c r="G88" s="50"/>
      <c r="H88" s="51"/>
      <c r="I88" s="52"/>
      <c r="J88" s="53">
        <f t="shared" si="2"/>
        <v>28899700000</v>
      </c>
      <c r="K88" s="54">
        <f t="shared" si="3"/>
        <v>110000000</v>
      </c>
    </row>
    <row r="89" spans="1:11" ht="15.75">
      <c r="A89" s="45" t="s">
        <v>15</v>
      </c>
      <c r="B89" s="46" t="s">
        <v>16</v>
      </c>
      <c r="C89" s="47" t="s">
        <v>210</v>
      </c>
      <c r="D89" s="56">
        <v>40704</v>
      </c>
      <c r="E89" s="46" t="s">
        <v>18</v>
      </c>
      <c r="F89" s="49">
        <v>90000000</v>
      </c>
      <c r="G89" s="50"/>
      <c r="H89" s="51"/>
      <c r="I89" s="52"/>
      <c r="J89" s="53">
        <f t="shared" si="2"/>
        <v>28899700000</v>
      </c>
      <c r="K89" s="54">
        <f t="shared" si="3"/>
        <v>90000000</v>
      </c>
    </row>
    <row r="90" spans="1:11" ht="15.75">
      <c r="A90" s="45" t="s">
        <v>69</v>
      </c>
      <c r="B90" s="46" t="s">
        <v>70</v>
      </c>
      <c r="C90" s="47" t="s">
        <v>211</v>
      </c>
      <c r="D90" s="56">
        <v>40837</v>
      </c>
      <c r="E90" s="46" t="s">
        <v>188</v>
      </c>
      <c r="F90" s="49">
        <v>40000000</v>
      </c>
      <c r="G90" s="50"/>
      <c r="H90" s="51"/>
      <c r="I90" s="52"/>
      <c r="J90" s="53">
        <f t="shared" si="2"/>
        <v>28899700000</v>
      </c>
      <c r="K90" s="54">
        <f t="shared" si="3"/>
        <v>40000000</v>
      </c>
    </row>
    <row r="91" spans="1:11" ht="15.75">
      <c r="A91" s="45" t="s">
        <v>212</v>
      </c>
      <c r="B91" s="46" t="s">
        <v>213</v>
      </c>
      <c r="C91" s="47" t="s">
        <v>214</v>
      </c>
      <c r="D91" s="56">
        <v>40850</v>
      </c>
      <c r="E91" s="46" t="s">
        <v>215</v>
      </c>
      <c r="F91" s="49">
        <v>5000000</v>
      </c>
      <c r="G91" s="42"/>
      <c r="H91" s="51"/>
      <c r="I91" s="52"/>
      <c r="J91" s="53">
        <f t="shared" si="2"/>
        <v>28899700000</v>
      </c>
      <c r="K91" s="54">
        <f t="shared" si="3"/>
        <v>5000000</v>
      </c>
    </row>
    <row r="92" spans="1:11" ht="15.75">
      <c r="A92" s="45" t="s">
        <v>216</v>
      </c>
      <c r="B92" s="46">
        <v>971729</v>
      </c>
      <c r="C92" s="47" t="s">
        <v>217</v>
      </c>
      <c r="D92" s="56">
        <v>40767</v>
      </c>
      <c r="E92" s="57">
        <v>4681129868</v>
      </c>
      <c r="F92" s="49">
        <v>10000000</v>
      </c>
      <c r="G92" s="42"/>
      <c r="H92" s="51"/>
      <c r="I92" s="52"/>
      <c r="J92" s="53">
        <f t="shared" si="2"/>
        <v>28899700000</v>
      </c>
      <c r="K92" s="54">
        <f t="shared" si="3"/>
        <v>10000000</v>
      </c>
    </row>
    <row r="93" spans="1:11" ht="15.75">
      <c r="A93" s="45" t="s">
        <v>216</v>
      </c>
      <c r="B93" s="46">
        <v>971729</v>
      </c>
      <c r="C93" s="47" t="s">
        <v>218</v>
      </c>
      <c r="D93" s="56">
        <v>40767</v>
      </c>
      <c r="E93" s="57">
        <v>4681129868</v>
      </c>
      <c r="F93" s="49">
        <v>20000000</v>
      </c>
      <c r="G93" s="42"/>
      <c r="H93" s="51"/>
      <c r="I93" s="52"/>
      <c r="J93" s="53">
        <f t="shared" si="2"/>
        <v>28899700000</v>
      </c>
      <c r="K93" s="54">
        <f t="shared" si="3"/>
        <v>20000000</v>
      </c>
    </row>
    <row r="94" spans="1:11" ht="15.75">
      <c r="A94" s="45" t="s">
        <v>216</v>
      </c>
      <c r="B94" s="46">
        <v>971729</v>
      </c>
      <c r="C94" s="47" t="s">
        <v>219</v>
      </c>
      <c r="D94" s="56">
        <v>40767</v>
      </c>
      <c r="E94" s="57">
        <v>4681129868</v>
      </c>
      <c r="F94" s="49">
        <v>20000000</v>
      </c>
      <c r="G94" s="42"/>
      <c r="H94" s="51"/>
      <c r="I94" s="52"/>
      <c r="J94" s="53">
        <f t="shared" si="2"/>
        <v>28899700000</v>
      </c>
      <c r="K94" s="54">
        <f t="shared" si="3"/>
        <v>20000000</v>
      </c>
    </row>
    <row r="95" spans="1:11" ht="15.75">
      <c r="A95" s="45" t="s">
        <v>216</v>
      </c>
      <c r="B95" s="46">
        <v>971729</v>
      </c>
      <c r="C95" s="47" t="s">
        <v>220</v>
      </c>
      <c r="D95" s="56">
        <v>40767</v>
      </c>
      <c r="E95" s="57">
        <v>4681129868</v>
      </c>
      <c r="F95" s="49">
        <v>20000000</v>
      </c>
      <c r="G95" s="42"/>
      <c r="H95" s="51"/>
      <c r="I95" s="52"/>
      <c r="J95" s="53">
        <f t="shared" si="2"/>
        <v>28899700000</v>
      </c>
      <c r="K95" s="54">
        <f t="shared" si="3"/>
        <v>20000000</v>
      </c>
    </row>
    <row r="96" spans="1:11" ht="15.75">
      <c r="A96" s="45" t="s">
        <v>216</v>
      </c>
      <c r="B96" s="46">
        <v>971729</v>
      </c>
      <c r="C96" s="47" t="s">
        <v>221</v>
      </c>
      <c r="D96" s="56">
        <v>40767</v>
      </c>
      <c r="E96" s="57">
        <v>4681129868</v>
      </c>
      <c r="F96" s="49">
        <v>20000000</v>
      </c>
      <c r="G96" s="42"/>
      <c r="H96" s="51"/>
      <c r="I96" s="52"/>
      <c r="J96" s="53">
        <f t="shared" si="2"/>
        <v>28899700000</v>
      </c>
      <c r="K96" s="54">
        <f t="shared" si="3"/>
        <v>20000000</v>
      </c>
    </row>
    <row r="97" spans="1:11" ht="15.75">
      <c r="A97" s="45" t="s">
        <v>216</v>
      </c>
      <c r="B97" s="46">
        <v>971729</v>
      </c>
      <c r="C97" s="47" t="s">
        <v>222</v>
      </c>
      <c r="D97" s="56">
        <v>40767</v>
      </c>
      <c r="E97" s="57">
        <v>4681129868</v>
      </c>
      <c r="F97" s="49">
        <v>20000000</v>
      </c>
      <c r="G97" s="42"/>
      <c r="H97" s="51"/>
      <c r="I97" s="52"/>
      <c r="J97" s="53">
        <f t="shared" si="2"/>
        <v>28899700000</v>
      </c>
      <c r="K97" s="54">
        <f t="shared" si="3"/>
        <v>20000000</v>
      </c>
    </row>
    <row r="98" spans="1:11" ht="15.75">
      <c r="A98" s="45" t="s">
        <v>216</v>
      </c>
      <c r="B98" s="46">
        <v>971729</v>
      </c>
      <c r="C98" s="47" t="s">
        <v>223</v>
      </c>
      <c r="D98" s="56">
        <v>40767</v>
      </c>
      <c r="E98" s="57">
        <v>4681129868</v>
      </c>
      <c r="F98" s="49">
        <v>20000000</v>
      </c>
      <c r="G98" s="42"/>
      <c r="H98" s="51"/>
      <c r="I98" s="52"/>
      <c r="J98" s="53">
        <f t="shared" si="2"/>
        <v>28899700000</v>
      </c>
      <c r="K98" s="54">
        <f t="shared" si="3"/>
        <v>20000000</v>
      </c>
    </row>
    <row r="99" spans="1:11" ht="15.75">
      <c r="A99" s="45" t="s">
        <v>216</v>
      </c>
      <c r="B99" s="46">
        <v>971729</v>
      </c>
      <c r="C99" s="47" t="s">
        <v>224</v>
      </c>
      <c r="D99" s="56">
        <v>40767</v>
      </c>
      <c r="E99" s="57">
        <v>4681129868</v>
      </c>
      <c r="F99" s="49">
        <v>20000000</v>
      </c>
      <c r="G99" s="42"/>
      <c r="H99" s="51"/>
      <c r="I99" s="52"/>
      <c r="J99" s="53">
        <f t="shared" si="2"/>
        <v>28899700000</v>
      </c>
      <c r="K99" s="54">
        <f t="shared" si="3"/>
        <v>20000000</v>
      </c>
    </row>
    <row r="100" spans="1:11" ht="15.75">
      <c r="A100" s="58" t="s">
        <v>108</v>
      </c>
      <c r="B100" s="46" t="s">
        <v>109</v>
      </c>
      <c r="C100" s="47" t="s">
        <v>229</v>
      </c>
      <c r="D100" s="59">
        <v>40942</v>
      </c>
      <c r="E100" s="46" t="s">
        <v>111</v>
      </c>
      <c r="F100" s="49">
        <v>50000000</v>
      </c>
      <c r="G100" s="42"/>
      <c r="H100" s="51"/>
      <c r="I100" s="52"/>
      <c r="J100" s="53">
        <f t="shared" si="2"/>
        <v>28899700000</v>
      </c>
      <c r="K100" s="54">
        <f t="shared" si="3"/>
        <v>50000000</v>
      </c>
    </row>
    <row r="101" spans="1:11" ht="15.75">
      <c r="A101" s="58" t="s">
        <v>28</v>
      </c>
      <c r="B101" s="46">
        <v>896924</v>
      </c>
      <c r="C101" s="47" t="s">
        <v>230</v>
      </c>
      <c r="D101" s="56">
        <v>40948</v>
      </c>
      <c r="E101" s="46">
        <v>8220053203</v>
      </c>
      <c r="F101" s="49">
        <v>5000000</v>
      </c>
      <c r="G101" s="42"/>
      <c r="H101" s="51"/>
      <c r="I101" s="52"/>
      <c r="J101" s="53">
        <f t="shared" si="2"/>
        <v>28899700000</v>
      </c>
      <c r="K101" s="54">
        <f t="shared" si="3"/>
        <v>5000000</v>
      </c>
    </row>
    <row r="102" spans="1:11" ht="15.75">
      <c r="A102" s="60" t="s">
        <v>57</v>
      </c>
      <c r="B102" s="61" t="s">
        <v>58</v>
      </c>
      <c r="C102" s="62" t="s">
        <v>231</v>
      </c>
      <c r="D102" s="59">
        <v>40969</v>
      </c>
      <c r="E102" s="61" t="s">
        <v>60</v>
      </c>
      <c r="F102" s="49">
        <v>35000000</v>
      </c>
      <c r="G102" s="42"/>
      <c r="H102" s="51"/>
      <c r="I102" s="52"/>
      <c r="J102" s="53">
        <f t="shared" si="2"/>
        <v>28899700000</v>
      </c>
      <c r="K102" s="54">
        <f t="shared" si="3"/>
        <v>35000000</v>
      </c>
    </row>
    <row r="103" spans="1:11" ht="15.75">
      <c r="A103" s="60" t="s">
        <v>232</v>
      </c>
      <c r="B103" s="61" t="s">
        <v>233</v>
      </c>
      <c r="C103" s="62" t="s">
        <v>234</v>
      </c>
      <c r="D103" s="59">
        <v>40970</v>
      </c>
      <c r="E103" s="61" t="s">
        <v>235</v>
      </c>
      <c r="F103" s="49">
        <v>5000000</v>
      </c>
      <c r="G103" s="42"/>
      <c r="H103" s="51"/>
      <c r="I103" s="52"/>
      <c r="J103" s="53">
        <f t="shared" si="2"/>
        <v>28899700000</v>
      </c>
      <c r="K103" s="54">
        <f t="shared" si="3"/>
        <v>5000000</v>
      </c>
    </row>
    <row r="104" spans="1:11" ht="15.75">
      <c r="A104" s="60" t="s">
        <v>100</v>
      </c>
      <c r="B104" s="61" t="s">
        <v>101</v>
      </c>
      <c r="C104" s="62" t="s">
        <v>236</v>
      </c>
      <c r="D104" s="59">
        <v>40970</v>
      </c>
      <c r="E104" s="61" t="s">
        <v>103</v>
      </c>
      <c r="F104" s="49">
        <v>5000000</v>
      </c>
      <c r="G104" s="42"/>
      <c r="H104" s="51"/>
      <c r="I104" s="52"/>
      <c r="J104" s="53">
        <f t="shared" si="2"/>
        <v>28899700000</v>
      </c>
      <c r="K104" s="54">
        <f t="shared" si="3"/>
        <v>5000000</v>
      </c>
    </row>
    <row r="105" spans="1:11" ht="15.75">
      <c r="A105" s="60" t="s">
        <v>237</v>
      </c>
      <c r="B105" s="46" t="s">
        <v>238</v>
      </c>
      <c r="C105" s="62" t="s">
        <v>239</v>
      </c>
      <c r="D105" s="59">
        <v>40973</v>
      </c>
      <c r="E105" s="46" t="s">
        <v>240</v>
      </c>
      <c r="F105" s="49">
        <v>25000000</v>
      </c>
      <c r="G105" s="42"/>
      <c r="H105" s="51"/>
      <c r="I105" s="52"/>
      <c r="J105" s="53">
        <f t="shared" si="2"/>
        <v>28899700000</v>
      </c>
      <c r="K105" s="54">
        <f t="shared" si="3"/>
        <v>25000000</v>
      </c>
    </row>
    <row r="106" spans="1:11" ht="15.75">
      <c r="A106" s="63" t="s">
        <v>85</v>
      </c>
      <c r="B106" s="61">
        <v>964007</v>
      </c>
      <c r="C106" s="62" t="s">
        <v>241</v>
      </c>
      <c r="D106" s="59">
        <v>40973</v>
      </c>
      <c r="E106" s="61" t="s">
        <v>88</v>
      </c>
      <c r="F106" s="49">
        <v>200000000</v>
      </c>
      <c r="G106" s="42"/>
      <c r="H106" s="51"/>
      <c r="I106" s="52"/>
      <c r="J106" s="53">
        <f t="shared" si="2"/>
        <v>28899700000</v>
      </c>
      <c r="K106" s="54">
        <f t="shared" si="3"/>
        <v>200000000</v>
      </c>
    </row>
    <row r="107" spans="1:11" ht="15.75">
      <c r="A107" s="63" t="s">
        <v>242</v>
      </c>
      <c r="B107" s="61">
        <v>964065</v>
      </c>
      <c r="C107" s="62" t="s">
        <v>243</v>
      </c>
      <c r="D107" s="59">
        <v>40976</v>
      </c>
      <c r="E107" s="61" t="s">
        <v>244</v>
      </c>
      <c r="F107" s="49">
        <v>94000000</v>
      </c>
      <c r="G107" s="42"/>
      <c r="H107" s="51"/>
      <c r="I107" s="52"/>
      <c r="J107" s="53">
        <f t="shared" si="2"/>
        <v>28899700000</v>
      </c>
      <c r="K107" s="54">
        <f t="shared" si="3"/>
        <v>94000000</v>
      </c>
    </row>
    <row r="108" spans="1:11" ht="15.75">
      <c r="A108" s="60" t="s">
        <v>15</v>
      </c>
      <c r="B108" s="61">
        <v>874249</v>
      </c>
      <c r="C108" s="62" t="s">
        <v>245</v>
      </c>
      <c r="D108" s="59">
        <v>40983</v>
      </c>
      <c r="E108" s="61" t="s">
        <v>18</v>
      </c>
      <c r="F108" s="49">
        <v>65000000</v>
      </c>
      <c r="G108" s="42"/>
      <c r="H108" s="51"/>
      <c r="I108" s="52"/>
      <c r="J108" s="53">
        <f t="shared" si="2"/>
        <v>28899700000</v>
      </c>
      <c r="K108" s="54">
        <f t="shared" si="3"/>
        <v>65000000</v>
      </c>
    </row>
    <row r="109" spans="1:11" ht="15.75">
      <c r="A109" s="60" t="s">
        <v>15</v>
      </c>
      <c r="B109" s="61">
        <v>874249</v>
      </c>
      <c r="C109" s="62" t="s">
        <v>246</v>
      </c>
      <c r="D109" s="59">
        <v>40984</v>
      </c>
      <c r="E109" s="61" t="s">
        <v>18</v>
      </c>
      <c r="F109" s="49">
        <v>65000000</v>
      </c>
      <c r="G109" s="42"/>
      <c r="H109" s="51"/>
      <c r="I109" s="52"/>
      <c r="J109" s="53">
        <f t="shared" si="2"/>
        <v>28899700000</v>
      </c>
      <c r="K109" s="54">
        <f t="shared" si="3"/>
        <v>65000000</v>
      </c>
    </row>
    <row r="110" spans="1:11" ht="15.75">
      <c r="A110" s="64" t="s">
        <v>247</v>
      </c>
      <c r="B110" s="61">
        <v>921743</v>
      </c>
      <c r="C110" s="62" t="s">
        <v>248</v>
      </c>
      <c r="D110" s="59">
        <v>41002</v>
      </c>
      <c r="E110" s="65">
        <v>5200199989</v>
      </c>
      <c r="F110" s="49">
        <v>90000000</v>
      </c>
      <c r="G110" s="42"/>
      <c r="H110" s="51"/>
      <c r="I110" s="66"/>
      <c r="J110" s="53">
        <f t="shared" si="2"/>
        <v>28899700000</v>
      </c>
      <c r="K110" s="54">
        <f t="shared" si="3"/>
        <v>90000000</v>
      </c>
    </row>
    <row r="111" spans="1:11" ht="15.75">
      <c r="A111" s="64" t="s">
        <v>192</v>
      </c>
      <c r="B111" s="61">
        <v>960949</v>
      </c>
      <c r="C111" s="62" t="s">
        <v>249</v>
      </c>
      <c r="D111" s="59">
        <v>41003</v>
      </c>
      <c r="E111" s="61" t="s">
        <v>195</v>
      </c>
      <c r="F111" s="49">
        <v>25000000</v>
      </c>
      <c r="G111" s="42"/>
      <c r="H111" s="51"/>
      <c r="I111" s="66"/>
      <c r="J111" s="53">
        <f t="shared" si="2"/>
        <v>28899700000</v>
      </c>
      <c r="K111" s="54">
        <f t="shared" si="3"/>
        <v>25000000</v>
      </c>
    </row>
    <row r="112" spans="1:11" ht="15.75">
      <c r="A112" s="67" t="s">
        <v>250</v>
      </c>
      <c r="B112" s="61">
        <v>863763</v>
      </c>
      <c r="C112" s="62" t="s">
        <v>251</v>
      </c>
      <c r="D112" s="59">
        <v>41171</v>
      </c>
      <c r="E112" s="61" t="s">
        <v>252</v>
      </c>
      <c r="F112" s="49">
        <v>60000000</v>
      </c>
      <c r="G112" s="42"/>
      <c r="H112" s="51"/>
      <c r="I112" s="52"/>
      <c r="J112" s="53">
        <f t="shared" si="2"/>
        <v>28899700000</v>
      </c>
      <c r="K112" s="54">
        <f t="shared" si="3"/>
        <v>60000000</v>
      </c>
    </row>
    <row r="113" spans="1:11" ht="15.75">
      <c r="A113" s="68" t="s">
        <v>237</v>
      </c>
      <c r="B113" s="61" t="s">
        <v>238</v>
      </c>
      <c r="C113" s="62" t="s">
        <v>253</v>
      </c>
      <c r="D113" s="59">
        <v>41191</v>
      </c>
      <c r="E113" s="61" t="s">
        <v>240</v>
      </c>
      <c r="F113" s="49">
        <v>50000000</v>
      </c>
      <c r="G113" s="42"/>
      <c r="H113" s="51"/>
      <c r="I113" s="52"/>
      <c r="J113" s="53">
        <f t="shared" si="2"/>
        <v>28899700000</v>
      </c>
      <c r="K113" s="54">
        <f t="shared" si="3"/>
        <v>50000000</v>
      </c>
    </row>
    <row r="114" spans="1:11" ht="15.75">
      <c r="A114" s="68" t="s">
        <v>254</v>
      </c>
      <c r="B114" s="61" t="s">
        <v>255</v>
      </c>
      <c r="C114" s="62" t="s">
        <v>256</v>
      </c>
      <c r="D114" s="59">
        <v>41191</v>
      </c>
      <c r="E114" s="61" t="s">
        <v>257</v>
      </c>
      <c r="F114" s="49">
        <v>12000000</v>
      </c>
      <c r="G114" s="42"/>
      <c r="H114" s="51"/>
      <c r="I114" s="52"/>
      <c r="J114" s="53">
        <f t="shared" si="2"/>
        <v>28899700000</v>
      </c>
      <c r="K114" s="54">
        <f t="shared" si="3"/>
        <v>12000000</v>
      </c>
    </row>
    <row r="115" spans="1:11" ht="15.75">
      <c r="A115" s="67" t="s">
        <v>131</v>
      </c>
      <c r="B115" s="65">
        <v>811550</v>
      </c>
      <c r="C115" s="62" t="s">
        <v>258</v>
      </c>
      <c r="D115" s="59">
        <v>41239</v>
      </c>
      <c r="E115" s="61" t="s">
        <v>134</v>
      </c>
      <c r="F115" s="69">
        <v>45000000</v>
      </c>
      <c r="G115" s="42"/>
      <c r="H115" s="51"/>
      <c r="I115" s="52"/>
      <c r="J115" s="53">
        <f t="shared" si="2"/>
        <v>28899700000</v>
      </c>
      <c r="K115" s="54">
        <f t="shared" si="3"/>
        <v>45000000</v>
      </c>
    </row>
    <row r="116" spans="1:11" ht="15.75">
      <c r="A116" s="68" t="s">
        <v>61</v>
      </c>
      <c r="B116" s="61" t="s">
        <v>62</v>
      </c>
      <c r="C116" s="62" t="s">
        <v>259</v>
      </c>
      <c r="D116" s="59">
        <v>41254</v>
      </c>
      <c r="E116" s="61" t="s">
        <v>64</v>
      </c>
      <c r="F116" s="69">
        <v>100000000</v>
      </c>
      <c r="G116" s="70"/>
      <c r="H116" s="51"/>
      <c r="I116" s="52"/>
      <c r="J116" s="53">
        <f t="shared" si="2"/>
        <v>28899700000</v>
      </c>
      <c r="K116" s="54">
        <f t="shared" si="3"/>
        <v>100000000</v>
      </c>
    </row>
    <row r="117" spans="1:11" ht="15.75">
      <c r="A117" s="68" t="s">
        <v>61</v>
      </c>
      <c r="B117" s="61" t="s">
        <v>62</v>
      </c>
      <c r="C117" s="62" t="s">
        <v>260</v>
      </c>
      <c r="D117" s="59">
        <v>41255</v>
      </c>
      <c r="E117" s="61" t="s">
        <v>64</v>
      </c>
      <c r="F117" s="69">
        <v>100000000</v>
      </c>
      <c r="G117" s="70"/>
      <c r="H117" s="51"/>
      <c r="I117" s="52"/>
      <c r="J117" s="53">
        <f t="shared" si="2"/>
        <v>28899700000</v>
      </c>
      <c r="K117" s="54">
        <f t="shared" si="3"/>
        <v>100000000</v>
      </c>
    </row>
    <row r="118" spans="1:11" ht="15.75">
      <c r="A118" s="68" t="s">
        <v>261</v>
      </c>
      <c r="B118" s="61">
        <v>863800</v>
      </c>
      <c r="C118" s="62" t="s">
        <v>262</v>
      </c>
      <c r="D118" s="59">
        <v>41291</v>
      </c>
      <c r="E118" s="61" t="s">
        <v>263</v>
      </c>
      <c r="F118" s="69">
        <v>100000000</v>
      </c>
      <c r="G118" s="42"/>
      <c r="H118" s="51"/>
      <c r="I118" s="52"/>
      <c r="J118" s="53">
        <f t="shared" si="2"/>
        <v>28899700000</v>
      </c>
      <c r="K118" s="54">
        <f t="shared" si="3"/>
        <v>100000000</v>
      </c>
    </row>
    <row r="119" spans="1:11" ht="15.75">
      <c r="A119" s="68" t="s">
        <v>264</v>
      </c>
      <c r="B119" s="61">
        <v>977258</v>
      </c>
      <c r="C119" s="62" t="s">
        <v>265</v>
      </c>
      <c r="D119" s="59">
        <v>41290</v>
      </c>
      <c r="E119" s="61">
        <v>2588088800</v>
      </c>
      <c r="F119" s="69">
        <v>50000000</v>
      </c>
      <c r="G119" s="42"/>
      <c r="H119" s="51"/>
      <c r="I119" s="52"/>
      <c r="J119" s="53">
        <f t="shared" si="2"/>
        <v>28899700000</v>
      </c>
      <c r="K119" s="54">
        <f t="shared" si="3"/>
        <v>50000000</v>
      </c>
    </row>
    <row r="120" spans="1:11" ht="15.75">
      <c r="A120" s="68" t="s">
        <v>266</v>
      </c>
      <c r="B120" s="65">
        <v>974408</v>
      </c>
      <c r="C120" s="62" t="s">
        <v>267</v>
      </c>
      <c r="D120" s="59">
        <v>41320</v>
      </c>
      <c r="E120" s="61" t="s">
        <v>268</v>
      </c>
      <c r="F120" s="69">
        <v>25000000</v>
      </c>
      <c r="G120" s="70"/>
      <c r="H120" s="51"/>
      <c r="I120" s="52"/>
      <c r="J120" s="53">
        <f t="shared" si="2"/>
        <v>28899700000</v>
      </c>
      <c r="K120" s="54">
        <f t="shared" si="3"/>
        <v>25000000</v>
      </c>
    </row>
    <row r="121" spans="1:11" ht="15.75">
      <c r="A121" s="68" t="s">
        <v>270</v>
      </c>
      <c r="B121" s="61">
        <v>903084</v>
      </c>
      <c r="C121" s="62" t="s">
        <v>271</v>
      </c>
      <c r="D121" s="59">
        <v>41373</v>
      </c>
      <c r="E121" s="61" t="s">
        <v>272</v>
      </c>
      <c r="F121" s="69">
        <v>50000000</v>
      </c>
      <c r="G121" s="42"/>
      <c r="H121" s="51"/>
      <c r="I121" s="52"/>
      <c r="J121" s="53">
        <f t="shared" si="2"/>
        <v>28899700000</v>
      </c>
      <c r="K121" s="54">
        <f t="shared" si="3"/>
        <v>50000000</v>
      </c>
    </row>
    <row r="122" spans="1:11" ht="15.75">
      <c r="A122" s="68" t="s">
        <v>270</v>
      </c>
      <c r="B122" s="46">
        <v>903084</v>
      </c>
      <c r="C122" s="62" t="s">
        <v>273</v>
      </c>
      <c r="D122" s="59">
        <v>41373</v>
      </c>
      <c r="E122" s="46" t="s">
        <v>272</v>
      </c>
      <c r="F122" s="69">
        <v>100000000</v>
      </c>
      <c r="G122" s="42"/>
      <c r="H122" s="51"/>
      <c r="I122" s="52"/>
      <c r="J122" s="53">
        <f t="shared" si="2"/>
        <v>28899700000</v>
      </c>
      <c r="K122" s="54">
        <f t="shared" si="3"/>
        <v>100000000</v>
      </c>
    </row>
    <row r="123" spans="1:11" ht="15.75">
      <c r="A123" s="67" t="s">
        <v>274</v>
      </c>
      <c r="B123" s="61">
        <v>811709</v>
      </c>
      <c r="C123" s="62" t="s">
        <v>275</v>
      </c>
      <c r="D123" s="59">
        <v>41382</v>
      </c>
      <c r="E123" s="61" t="s">
        <v>276</v>
      </c>
      <c r="F123" s="69">
        <v>50000000</v>
      </c>
      <c r="G123" s="42"/>
      <c r="H123" s="51"/>
      <c r="I123" s="52"/>
      <c r="J123" s="53">
        <f t="shared" si="2"/>
        <v>28899700000</v>
      </c>
      <c r="K123" s="54">
        <f t="shared" si="3"/>
        <v>50000000</v>
      </c>
    </row>
    <row r="124" spans="1:11" ht="15.75">
      <c r="A124" s="72" t="s">
        <v>15</v>
      </c>
      <c r="B124" s="73" t="s">
        <v>16</v>
      </c>
      <c r="C124" s="74" t="s">
        <v>277</v>
      </c>
      <c r="D124" s="75">
        <v>41451</v>
      </c>
      <c r="E124" s="76" t="s">
        <v>18</v>
      </c>
      <c r="F124" s="69">
        <v>600000000</v>
      </c>
      <c r="G124" s="42"/>
      <c r="H124" s="51"/>
      <c r="I124" s="52"/>
      <c r="J124" s="53">
        <f t="shared" si="2"/>
        <v>28899700000</v>
      </c>
      <c r="K124" s="54">
        <f t="shared" si="3"/>
        <v>600000000</v>
      </c>
    </row>
    <row r="125" spans="1:11" ht="15.75">
      <c r="A125" s="72" t="s">
        <v>202</v>
      </c>
      <c r="B125" s="46" t="s">
        <v>203</v>
      </c>
      <c r="C125" s="73" t="s">
        <v>278</v>
      </c>
      <c r="D125" s="75">
        <v>41470</v>
      </c>
      <c r="E125" s="46" t="s">
        <v>205</v>
      </c>
      <c r="F125" s="69">
        <v>270000000</v>
      </c>
      <c r="G125" s="42"/>
      <c r="H125" s="51"/>
      <c r="I125" s="52"/>
      <c r="J125" s="53">
        <f t="shared" si="2"/>
        <v>28899700000</v>
      </c>
      <c r="K125" s="54">
        <f t="shared" si="3"/>
        <v>270000000</v>
      </c>
    </row>
    <row r="126" spans="1:11" ht="15.75">
      <c r="A126" s="72" t="s">
        <v>279</v>
      </c>
      <c r="B126" s="46" t="s">
        <v>280</v>
      </c>
      <c r="C126" s="73" t="s">
        <v>281</v>
      </c>
      <c r="D126" s="75">
        <v>41521</v>
      </c>
      <c r="E126" s="46" t="s">
        <v>282</v>
      </c>
      <c r="F126" s="69">
        <v>50000000</v>
      </c>
      <c r="G126" s="42"/>
      <c r="H126" s="51"/>
      <c r="I126" s="52"/>
      <c r="J126" s="53">
        <f t="shared" si="2"/>
        <v>28899700000</v>
      </c>
      <c r="K126" s="54">
        <f t="shared" si="3"/>
        <v>50000000</v>
      </c>
    </row>
    <row r="127" spans="1:11" ht="15.75">
      <c r="A127" s="45" t="s">
        <v>36</v>
      </c>
      <c r="B127" s="46" t="s">
        <v>37</v>
      </c>
      <c r="C127" s="73" t="s">
        <v>283</v>
      </c>
      <c r="D127" s="75">
        <v>41544</v>
      </c>
      <c r="E127" s="46" t="s">
        <v>39</v>
      </c>
      <c r="F127" s="69">
        <v>50000000</v>
      </c>
      <c r="G127" s="42"/>
      <c r="H127" s="51"/>
      <c r="I127" s="52"/>
      <c r="J127" s="53">
        <f t="shared" si="2"/>
        <v>28899700000</v>
      </c>
      <c r="K127" s="54">
        <f t="shared" si="3"/>
        <v>50000000</v>
      </c>
    </row>
    <row r="128" spans="1:11" ht="15.75">
      <c r="A128" s="45" t="s">
        <v>284</v>
      </c>
      <c r="B128" s="46" t="s">
        <v>285</v>
      </c>
      <c r="C128" s="73" t="s">
        <v>286</v>
      </c>
      <c r="D128" s="75">
        <v>41544</v>
      </c>
      <c r="E128" s="46" t="s">
        <v>287</v>
      </c>
      <c r="F128" s="69">
        <v>115000000</v>
      </c>
      <c r="G128" s="42"/>
      <c r="H128" s="51"/>
      <c r="I128" s="52"/>
      <c r="J128" s="53">
        <f t="shared" si="2"/>
        <v>28899700000</v>
      </c>
      <c r="K128" s="54">
        <f t="shared" si="3"/>
        <v>115000000</v>
      </c>
    </row>
    <row r="129" spans="1:11" ht="15.75">
      <c r="A129" s="72" t="s">
        <v>57</v>
      </c>
      <c r="B129" s="76" t="s">
        <v>58</v>
      </c>
      <c r="C129" s="73" t="s">
        <v>288</v>
      </c>
      <c r="D129" s="75">
        <v>41548</v>
      </c>
      <c r="E129" s="76" t="s">
        <v>60</v>
      </c>
      <c r="F129" s="69">
        <v>25000000</v>
      </c>
      <c r="G129" s="42"/>
      <c r="H129" s="51"/>
      <c r="I129" s="52"/>
      <c r="J129" s="53">
        <f t="shared" si="2"/>
        <v>28899700000</v>
      </c>
      <c r="K129" s="54">
        <f t="shared" si="3"/>
        <v>25000000</v>
      </c>
    </row>
    <row r="130" spans="1:11" ht="15.75">
      <c r="A130" s="72" t="s">
        <v>15</v>
      </c>
      <c r="B130" s="76" t="s">
        <v>16</v>
      </c>
      <c r="C130" s="73" t="s">
        <v>289</v>
      </c>
      <c r="D130" s="75">
        <v>41550</v>
      </c>
      <c r="E130" s="76" t="s">
        <v>18</v>
      </c>
      <c r="F130" s="69">
        <v>100000000</v>
      </c>
      <c r="G130" s="42"/>
      <c r="H130" s="51"/>
      <c r="I130" s="52"/>
      <c r="J130" s="53">
        <f t="shared" si="2"/>
        <v>28899700000</v>
      </c>
      <c r="K130" s="54">
        <f t="shared" si="3"/>
        <v>100000000</v>
      </c>
    </row>
    <row r="131" spans="1:11" ht="15.75">
      <c r="A131" s="72" t="s">
        <v>290</v>
      </c>
      <c r="B131" s="76" t="s">
        <v>291</v>
      </c>
      <c r="C131" s="73" t="s">
        <v>292</v>
      </c>
      <c r="D131" s="75">
        <v>41550</v>
      </c>
      <c r="E131" s="76" t="s">
        <v>293</v>
      </c>
      <c r="F131" s="69">
        <v>50000000</v>
      </c>
      <c r="G131" s="42"/>
      <c r="H131" s="51"/>
      <c r="I131" s="52"/>
      <c r="J131" s="53">
        <f t="shared" si="2"/>
        <v>28899700000</v>
      </c>
      <c r="K131" s="54">
        <f t="shared" si="3"/>
        <v>50000000</v>
      </c>
    </row>
    <row r="132" spans="1:11" ht="15.75">
      <c r="A132" s="72" t="s">
        <v>294</v>
      </c>
      <c r="B132" s="76" t="s">
        <v>295</v>
      </c>
      <c r="C132" s="73" t="s">
        <v>296</v>
      </c>
      <c r="D132" s="75">
        <v>41558</v>
      </c>
      <c r="E132" s="76" t="s">
        <v>297</v>
      </c>
      <c r="F132" s="69">
        <v>30000000</v>
      </c>
      <c r="G132" s="42"/>
      <c r="H132" s="51"/>
      <c r="I132" s="52"/>
      <c r="J132" s="53">
        <f t="shared" si="2"/>
        <v>28899700000</v>
      </c>
      <c r="K132" s="54">
        <f t="shared" si="3"/>
        <v>30000000</v>
      </c>
    </row>
    <row r="133" spans="1:11" ht="15.75">
      <c r="A133" s="72" t="s">
        <v>298</v>
      </c>
      <c r="B133" s="77" t="s">
        <v>299</v>
      </c>
      <c r="C133" s="73" t="s">
        <v>300</v>
      </c>
      <c r="D133" s="75">
        <v>41585</v>
      </c>
      <c r="E133" s="76" t="s">
        <v>301</v>
      </c>
      <c r="F133" s="69">
        <v>25000000</v>
      </c>
      <c r="G133" s="42"/>
      <c r="H133" s="51"/>
      <c r="I133" s="52"/>
      <c r="J133" s="53">
        <f t="shared" si="2"/>
        <v>28899700000</v>
      </c>
      <c r="K133" s="54">
        <f t="shared" si="3"/>
        <v>25000000</v>
      </c>
    </row>
    <row r="134" spans="1:11" ht="15.75">
      <c r="A134" s="72" t="s">
        <v>237</v>
      </c>
      <c r="B134" s="77" t="s">
        <v>238</v>
      </c>
      <c r="C134" s="73" t="s">
        <v>302</v>
      </c>
      <c r="D134" s="75">
        <v>41590</v>
      </c>
      <c r="E134" s="76" t="s">
        <v>240</v>
      </c>
      <c r="F134" s="69">
        <v>30000000</v>
      </c>
      <c r="G134" s="42"/>
      <c r="H134" s="51"/>
      <c r="I134" s="52"/>
      <c r="J134" s="53">
        <f t="shared" si="2"/>
        <v>28899700000</v>
      </c>
      <c r="K134" s="54">
        <f t="shared" si="3"/>
        <v>30000000</v>
      </c>
    </row>
    <row r="135" spans="1:11" ht="15.75">
      <c r="A135" s="72" t="s">
        <v>279</v>
      </c>
      <c r="B135" s="76" t="s">
        <v>280</v>
      </c>
      <c r="C135" s="73" t="s">
        <v>303</v>
      </c>
      <c r="D135" s="75">
        <v>41604</v>
      </c>
      <c r="E135" s="76" t="s">
        <v>282</v>
      </c>
      <c r="F135" s="78">
        <v>70000000</v>
      </c>
      <c r="G135" s="79"/>
      <c r="H135" s="51"/>
      <c r="I135" s="52"/>
      <c r="J135" s="53">
        <f t="shared" si="2"/>
        <v>28899700000</v>
      </c>
      <c r="K135" s="54">
        <f t="shared" si="3"/>
        <v>70000000</v>
      </c>
    </row>
    <row r="136" spans="1:11" ht="15.75">
      <c r="A136" s="72" t="s">
        <v>304</v>
      </c>
      <c r="B136" s="76" t="s">
        <v>305</v>
      </c>
      <c r="C136" s="73" t="s">
        <v>306</v>
      </c>
      <c r="D136" s="75">
        <v>41604</v>
      </c>
      <c r="E136" s="76" t="s">
        <v>307</v>
      </c>
      <c r="F136" s="78">
        <v>185000000</v>
      </c>
      <c r="G136" s="79"/>
      <c r="H136" s="51"/>
      <c r="I136" s="52"/>
      <c r="J136" s="53">
        <f t="shared" ref="J136:J199" si="4">+J135+G136-I136</f>
        <v>28899700000</v>
      </c>
      <c r="K136" s="54">
        <f t="shared" si="3"/>
        <v>185000000</v>
      </c>
    </row>
    <row r="137" spans="1:11" ht="15.75">
      <c r="A137" s="80" t="s">
        <v>308</v>
      </c>
      <c r="B137" s="76" t="s">
        <v>309</v>
      </c>
      <c r="C137" s="73" t="s">
        <v>310</v>
      </c>
      <c r="D137" s="75">
        <v>41605</v>
      </c>
      <c r="E137" s="76" t="s">
        <v>311</v>
      </c>
      <c r="F137" s="78">
        <v>30000000</v>
      </c>
      <c r="G137" s="79"/>
      <c r="H137" s="51"/>
      <c r="I137" s="52"/>
      <c r="J137" s="53">
        <f t="shared" si="4"/>
        <v>28899700000</v>
      </c>
      <c r="K137" s="54">
        <f t="shared" ref="K137:K198" si="5">+F137+G137-I137</f>
        <v>30000000</v>
      </c>
    </row>
    <row r="138" spans="1:11" ht="15.75">
      <c r="A138" s="72" t="s">
        <v>149</v>
      </c>
      <c r="B138" s="73" t="s">
        <v>150</v>
      </c>
      <c r="C138" s="73" t="s">
        <v>312</v>
      </c>
      <c r="D138" s="75">
        <v>41610</v>
      </c>
      <c r="E138" s="73" t="s">
        <v>152</v>
      </c>
      <c r="F138" s="69">
        <v>30000000</v>
      </c>
      <c r="G138" s="42"/>
      <c r="H138" s="51"/>
      <c r="I138" s="52"/>
      <c r="J138" s="53">
        <f t="shared" si="4"/>
        <v>28899700000</v>
      </c>
      <c r="K138" s="54">
        <f t="shared" si="5"/>
        <v>30000000</v>
      </c>
    </row>
    <row r="139" spans="1:11" ht="15.75">
      <c r="A139" s="72" t="s">
        <v>313</v>
      </c>
      <c r="B139" s="73" t="s">
        <v>314</v>
      </c>
      <c r="C139" s="73" t="s">
        <v>315</v>
      </c>
      <c r="D139" s="75">
        <v>41612</v>
      </c>
      <c r="E139" s="73" t="s">
        <v>316</v>
      </c>
      <c r="F139" s="69">
        <v>9000000</v>
      </c>
      <c r="G139" s="42"/>
      <c r="H139" s="51"/>
      <c r="I139" s="52"/>
      <c r="J139" s="53">
        <f t="shared" si="4"/>
        <v>28899700000</v>
      </c>
      <c r="K139" s="54">
        <f t="shared" si="5"/>
        <v>9000000</v>
      </c>
    </row>
    <row r="140" spans="1:11" ht="15.75">
      <c r="A140" s="72" t="s">
        <v>116</v>
      </c>
      <c r="B140" s="46" t="s">
        <v>117</v>
      </c>
      <c r="C140" s="73" t="s">
        <v>317</v>
      </c>
      <c r="D140" s="75">
        <v>41613</v>
      </c>
      <c r="E140" s="46" t="s">
        <v>119</v>
      </c>
      <c r="F140" s="69">
        <v>20000000</v>
      </c>
      <c r="G140" s="42"/>
      <c r="H140" s="51"/>
      <c r="I140" s="52"/>
      <c r="J140" s="53">
        <f t="shared" si="4"/>
        <v>28899700000</v>
      </c>
      <c r="K140" s="54">
        <f t="shared" si="5"/>
        <v>20000000</v>
      </c>
    </row>
    <row r="141" spans="1:11" ht="15.75">
      <c r="A141" s="72" t="s">
        <v>254</v>
      </c>
      <c r="B141" s="76" t="s">
        <v>255</v>
      </c>
      <c r="C141" s="73" t="s">
        <v>318</v>
      </c>
      <c r="D141" s="75">
        <v>41619</v>
      </c>
      <c r="E141" s="76" t="s">
        <v>257</v>
      </c>
      <c r="F141" s="69">
        <v>5000000</v>
      </c>
      <c r="G141" s="42"/>
      <c r="H141" s="51"/>
      <c r="I141" s="52"/>
      <c r="J141" s="53">
        <f t="shared" si="4"/>
        <v>28899700000</v>
      </c>
      <c r="K141" s="54">
        <f t="shared" si="5"/>
        <v>5000000</v>
      </c>
    </row>
    <row r="142" spans="1:11" ht="15.75">
      <c r="A142" s="72" t="s">
        <v>254</v>
      </c>
      <c r="B142" s="76" t="s">
        <v>255</v>
      </c>
      <c r="C142" s="73" t="s">
        <v>319</v>
      </c>
      <c r="D142" s="75">
        <v>41619</v>
      </c>
      <c r="E142" s="76" t="s">
        <v>257</v>
      </c>
      <c r="F142" s="69">
        <v>5000000</v>
      </c>
      <c r="G142" s="42"/>
      <c r="H142" s="51"/>
      <c r="I142" s="52"/>
      <c r="J142" s="53">
        <f t="shared" si="4"/>
        <v>28899700000</v>
      </c>
      <c r="K142" s="54">
        <f t="shared" si="5"/>
        <v>5000000</v>
      </c>
    </row>
    <row r="143" spans="1:11" ht="15.75">
      <c r="A143" s="72" t="s">
        <v>274</v>
      </c>
      <c r="B143" s="61">
        <v>811709</v>
      </c>
      <c r="C143" s="73" t="s">
        <v>320</v>
      </c>
      <c r="D143" s="75">
        <v>41682</v>
      </c>
      <c r="E143" s="61" t="s">
        <v>276</v>
      </c>
      <c r="F143" s="69">
        <v>50000000</v>
      </c>
      <c r="G143" s="42"/>
      <c r="H143" s="51"/>
      <c r="I143" s="52"/>
      <c r="J143" s="53">
        <f t="shared" si="4"/>
        <v>28899700000</v>
      </c>
      <c r="K143" s="54">
        <f t="shared" si="5"/>
        <v>50000000</v>
      </c>
    </row>
    <row r="144" spans="1:11" ht="15.75">
      <c r="A144" s="72" t="s">
        <v>85</v>
      </c>
      <c r="B144" s="76" t="s">
        <v>86</v>
      </c>
      <c r="C144" s="73" t="s">
        <v>321</v>
      </c>
      <c r="D144" s="75">
        <v>41689</v>
      </c>
      <c r="E144" s="46" t="s">
        <v>88</v>
      </c>
      <c r="F144" s="69">
        <v>60000000</v>
      </c>
      <c r="G144" s="42"/>
      <c r="H144" s="51"/>
      <c r="I144" s="52"/>
      <c r="J144" s="53">
        <f t="shared" si="4"/>
        <v>28899700000</v>
      </c>
      <c r="K144" s="54">
        <f t="shared" si="5"/>
        <v>60000000</v>
      </c>
    </row>
    <row r="145" spans="1:11" ht="15.75">
      <c r="A145" s="72" t="s">
        <v>61</v>
      </c>
      <c r="B145" s="77" t="s">
        <v>62</v>
      </c>
      <c r="C145" s="73" t="s">
        <v>322</v>
      </c>
      <c r="D145" s="75">
        <v>41708</v>
      </c>
      <c r="E145" s="76" t="s">
        <v>64</v>
      </c>
      <c r="F145" s="69">
        <v>100000000</v>
      </c>
      <c r="G145" s="42"/>
      <c r="H145" s="51"/>
      <c r="I145" s="52"/>
      <c r="J145" s="53">
        <f t="shared" si="4"/>
        <v>28899700000</v>
      </c>
      <c r="K145" s="54">
        <f t="shared" si="5"/>
        <v>100000000</v>
      </c>
    </row>
    <row r="146" spans="1:11" ht="15.75">
      <c r="A146" s="72" t="s">
        <v>284</v>
      </c>
      <c r="B146" s="77" t="s">
        <v>285</v>
      </c>
      <c r="C146" s="73" t="s">
        <v>323</v>
      </c>
      <c r="D146" s="75">
        <v>41725</v>
      </c>
      <c r="E146" s="76" t="s">
        <v>287</v>
      </c>
      <c r="F146" s="69">
        <v>150000000</v>
      </c>
      <c r="G146" s="42"/>
      <c r="H146" s="51"/>
      <c r="I146" s="52"/>
      <c r="J146" s="53">
        <f t="shared" si="4"/>
        <v>28899700000</v>
      </c>
      <c r="K146" s="54">
        <f t="shared" si="5"/>
        <v>150000000</v>
      </c>
    </row>
    <row r="147" spans="1:11" ht="15.75">
      <c r="A147" s="72" t="s">
        <v>313</v>
      </c>
      <c r="B147" s="77" t="s">
        <v>314</v>
      </c>
      <c r="C147" s="73" t="s">
        <v>324</v>
      </c>
      <c r="D147" s="75">
        <v>41726</v>
      </c>
      <c r="E147" s="76" t="s">
        <v>325</v>
      </c>
      <c r="F147" s="69">
        <v>17000000</v>
      </c>
      <c r="G147" s="42"/>
      <c r="H147" s="51"/>
      <c r="I147" s="52"/>
      <c r="J147" s="53">
        <f t="shared" si="4"/>
        <v>28899700000</v>
      </c>
      <c r="K147" s="54">
        <f t="shared" si="5"/>
        <v>17000000</v>
      </c>
    </row>
    <row r="148" spans="1:11" ht="15.75">
      <c r="A148" s="72" t="s">
        <v>116</v>
      </c>
      <c r="B148" s="77" t="s">
        <v>117</v>
      </c>
      <c r="C148" s="73" t="s">
        <v>326</v>
      </c>
      <c r="D148" s="75">
        <v>41726</v>
      </c>
      <c r="E148" s="76" t="s">
        <v>119</v>
      </c>
      <c r="F148" s="69">
        <v>25000000</v>
      </c>
      <c r="G148" s="42"/>
      <c r="H148" s="51"/>
      <c r="I148" s="52"/>
      <c r="J148" s="53">
        <f t="shared" si="4"/>
        <v>28899700000</v>
      </c>
      <c r="K148" s="54">
        <f t="shared" si="5"/>
        <v>25000000</v>
      </c>
    </row>
    <row r="149" spans="1:11" ht="15.75">
      <c r="A149" s="72" t="s">
        <v>242</v>
      </c>
      <c r="B149" s="77" t="s">
        <v>327</v>
      </c>
      <c r="C149" s="73" t="s">
        <v>328</v>
      </c>
      <c r="D149" s="75">
        <v>41731</v>
      </c>
      <c r="E149" s="76" t="s">
        <v>244</v>
      </c>
      <c r="F149" s="69">
        <v>70000000</v>
      </c>
      <c r="G149" s="70"/>
      <c r="H149" s="51"/>
      <c r="I149" s="52"/>
      <c r="J149" s="53">
        <f t="shared" si="4"/>
        <v>28899700000</v>
      </c>
      <c r="K149" s="54">
        <f t="shared" si="5"/>
        <v>70000000</v>
      </c>
    </row>
    <row r="150" spans="1:11" ht="15.75">
      <c r="A150" s="72" t="s">
        <v>116</v>
      </c>
      <c r="B150" s="77" t="s">
        <v>117</v>
      </c>
      <c r="C150" s="73" t="s">
        <v>329</v>
      </c>
      <c r="D150" s="75">
        <v>41731</v>
      </c>
      <c r="E150" s="76" t="s">
        <v>119</v>
      </c>
      <c r="F150" s="69">
        <v>20000000</v>
      </c>
      <c r="G150" s="70"/>
      <c r="H150" s="51"/>
      <c r="I150" s="52"/>
      <c r="J150" s="53">
        <f t="shared" si="4"/>
        <v>28899700000</v>
      </c>
      <c r="K150" s="54">
        <f t="shared" si="5"/>
        <v>20000000</v>
      </c>
    </row>
    <row r="151" spans="1:11" ht="15.75">
      <c r="A151" s="72" t="s">
        <v>330</v>
      </c>
      <c r="B151" s="77" t="s">
        <v>331</v>
      </c>
      <c r="C151" s="73" t="s">
        <v>332</v>
      </c>
      <c r="D151" s="75">
        <v>41743</v>
      </c>
      <c r="E151" s="76" t="s">
        <v>333</v>
      </c>
      <c r="F151" s="69">
        <v>50000000</v>
      </c>
      <c r="G151" s="70"/>
      <c r="H151" s="51"/>
      <c r="I151" s="52"/>
      <c r="J151" s="53">
        <f t="shared" si="4"/>
        <v>28899700000</v>
      </c>
      <c r="K151" s="54">
        <f t="shared" si="5"/>
        <v>50000000</v>
      </c>
    </row>
    <row r="152" spans="1:11" ht="15.75">
      <c r="A152" s="72" t="s">
        <v>36</v>
      </c>
      <c r="B152" s="77" t="s">
        <v>37</v>
      </c>
      <c r="C152" s="73" t="s">
        <v>334</v>
      </c>
      <c r="D152" s="75">
        <v>41746</v>
      </c>
      <c r="E152" s="76" t="s">
        <v>335</v>
      </c>
      <c r="F152" s="69">
        <v>80000000</v>
      </c>
      <c r="G152" s="70"/>
      <c r="H152" s="51"/>
      <c r="I152" s="52"/>
      <c r="J152" s="53">
        <f t="shared" si="4"/>
        <v>28899700000</v>
      </c>
      <c r="K152" s="54">
        <f t="shared" si="5"/>
        <v>80000000</v>
      </c>
    </row>
    <row r="153" spans="1:11" ht="15.75">
      <c r="A153" s="72" t="s">
        <v>336</v>
      </c>
      <c r="B153" s="77" t="s">
        <v>337</v>
      </c>
      <c r="C153" s="73" t="s">
        <v>338</v>
      </c>
      <c r="D153" s="75">
        <v>41746</v>
      </c>
      <c r="E153" s="76" t="s">
        <v>339</v>
      </c>
      <c r="F153" s="69">
        <v>105000000</v>
      </c>
      <c r="G153" s="70"/>
      <c r="H153" s="51"/>
      <c r="I153" s="52"/>
      <c r="J153" s="53">
        <f t="shared" si="4"/>
        <v>28899700000</v>
      </c>
      <c r="K153" s="54">
        <f t="shared" si="5"/>
        <v>105000000</v>
      </c>
    </row>
    <row r="154" spans="1:11" ht="15.75">
      <c r="A154" s="72" t="s">
        <v>313</v>
      </c>
      <c r="B154" s="77" t="s">
        <v>314</v>
      </c>
      <c r="C154" s="73" t="s">
        <v>340</v>
      </c>
      <c r="D154" s="75">
        <v>41801</v>
      </c>
      <c r="E154" s="76" t="s">
        <v>325</v>
      </c>
      <c r="F154" s="69">
        <v>15000000</v>
      </c>
      <c r="G154" s="70"/>
      <c r="H154" s="51"/>
      <c r="I154" s="52"/>
      <c r="J154" s="53">
        <f t="shared" si="4"/>
        <v>28899700000</v>
      </c>
      <c r="K154" s="54">
        <f t="shared" si="5"/>
        <v>15000000</v>
      </c>
    </row>
    <row r="155" spans="1:11" ht="15.75">
      <c r="A155" s="72" t="s">
        <v>336</v>
      </c>
      <c r="B155" s="77" t="s">
        <v>337</v>
      </c>
      <c r="C155" s="73" t="s">
        <v>341</v>
      </c>
      <c r="D155" s="75">
        <v>41843</v>
      </c>
      <c r="E155" s="76" t="s">
        <v>339</v>
      </c>
      <c r="F155" s="69">
        <v>105000000</v>
      </c>
      <c r="G155" s="70"/>
      <c r="H155" s="51"/>
      <c r="I155" s="52"/>
      <c r="J155" s="53">
        <f t="shared" si="4"/>
        <v>28899700000</v>
      </c>
      <c r="K155" s="54">
        <f t="shared" si="5"/>
        <v>105000000</v>
      </c>
    </row>
    <row r="156" spans="1:11" ht="15.75">
      <c r="A156" s="72" t="s">
        <v>15</v>
      </c>
      <c r="B156" s="77" t="s">
        <v>16</v>
      </c>
      <c r="C156" s="73" t="s">
        <v>342</v>
      </c>
      <c r="D156" s="75">
        <v>41843</v>
      </c>
      <c r="E156" s="76" t="s">
        <v>18</v>
      </c>
      <c r="F156" s="69">
        <v>100000000</v>
      </c>
      <c r="G156" s="70"/>
      <c r="H156" s="51"/>
      <c r="I156" s="52"/>
      <c r="J156" s="53">
        <f t="shared" si="4"/>
        <v>28899700000</v>
      </c>
      <c r="K156" s="54">
        <f t="shared" si="5"/>
        <v>100000000</v>
      </c>
    </row>
    <row r="157" spans="1:11" ht="15.75">
      <c r="A157" s="72" t="s">
        <v>73</v>
      </c>
      <c r="B157" s="77" t="s">
        <v>74</v>
      </c>
      <c r="C157" s="73" t="s">
        <v>343</v>
      </c>
      <c r="D157" s="75">
        <v>41877</v>
      </c>
      <c r="E157" s="76" t="s">
        <v>76</v>
      </c>
      <c r="F157" s="69">
        <v>70000000</v>
      </c>
      <c r="G157" s="70"/>
      <c r="H157" s="51"/>
      <c r="I157" s="52"/>
      <c r="J157" s="53">
        <f t="shared" si="4"/>
        <v>28899700000</v>
      </c>
      <c r="K157" s="54">
        <f t="shared" si="5"/>
        <v>70000000</v>
      </c>
    </row>
    <row r="158" spans="1:11" ht="15.75">
      <c r="A158" s="72" t="s">
        <v>344</v>
      </c>
      <c r="B158" s="77" t="s">
        <v>345</v>
      </c>
      <c r="C158" s="73" t="s">
        <v>346</v>
      </c>
      <c r="D158" s="75">
        <v>41879</v>
      </c>
      <c r="E158" s="76" t="s">
        <v>347</v>
      </c>
      <c r="F158" s="69">
        <v>30000000</v>
      </c>
      <c r="G158" s="70"/>
      <c r="H158" s="51"/>
      <c r="I158" s="52"/>
      <c r="J158" s="53">
        <f t="shared" si="4"/>
        <v>28899700000</v>
      </c>
      <c r="K158" s="54">
        <f t="shared" si="5"/>
        <v>30000000</v>
      </c>
    </row>
    <row r="159" spans="1:11" ht="15.75">
      <c r="A159" s="72" t="s">
        <v>116</v>
      </c>
      <c r="B159" s="77" t="s">
        <v>117</v>
      </c>
      <c r="C159" s="73" t="s">
        <v>348</v>
      </c>
      <c r="D159" s="75">
        <v>41880</v>
      </c>
      <c r="E159" s="76" t="s">
        <v>119</v>
      </c>
      <c r="F159" s="69">
        <v>15000000</v>
      </c>
      <c r="G159" s="70"/>
      <c r="H159" s="51"/>
      <c r="I159" s="52"/>
      <c r="J159" s="53">
        <f t="shared" si="4"/>
        <v>28899700000</v>
      </c>
      <c r="K159" s="54">
        <f t="shared" si="5"/>
        <v>15000000</v>
      </c>
    </row>
    <row r="160" spans="1:11" ht="15.75">
      <c r="A160" s="72" t="s">
        <v>349</v>
      </c>
      <c r="B160" s="77" t="s">
        <v>350</v>
      </c>
      <c r="C160" s="73" t="s">
        <v>351</v>
      </c>
      <c r="D160" s="75">
        <v>41887</v>
      </c>
      <c r="E160" s="76" t="s">
        <v>352</v>
      </c>
      <c r="F160" s="69">
        <v>10000000</v>
      </c>
      <c r="G160" s="70"/>
      <c r="H160" s="51"/>
      <c r="I160" s="52"/>
      <c r="J160" s="53">
        <f t="shared" si="4"/>
        <v>28899700000</v>
      </c>
      <c r="K160" s="54">
        <f t="shared" si="5"/>
        <v>10000000</v>
      </c>
    </row>
    <row r="161" spans="1:11" ht="15.75">
      <c r="A161" s="72" t="s">
        <v>353</v>
      </c>
      <c r="B161" s="77" t="s">
        <v>354</v>
      </c>
      <c r="C161" s="73" t="s">
        <v>355</v>
      </c>
      <c r="D161" s="75">
        <v>41892</v>
      </c>
      <c r="E161" s="76" t="s">
        <v>356</v>
      </c>
      <c r="F161" s="69">
        <v>20000000</v>
      </c>
      <c r="G161" s="70"/>
      <c r="H161" s="51"/>
      <c r="I161" s="52"/>
      <c r="J161" s="53">
        <f t="shared" si="4"/>
        <v>28899700000</v>
      </c>
      <c r="K161" s="54">
        <f t="shared" si="5"/>
        <v>20000000</v>
      </c>
    </row>
    <row r="162" spans="1:11" ht="15.75">
      <c r="A162" s="72" t="s">
        <v>73</v>
      </c>
      <c r="B162" s="77" t="s">
        <v>74</v>
      </c>
      <c r="C162" s="73" t="s">
        <v>357</v>
      </c>
      <c r="D162" s="75">
        <v>41893</v>
      </c>
      <c r="E162" s="76" t="s">
        <v>76</v>
      </c>
      <c r="F162" s="69">
        <v>350000000</v>
      </c>
      <c r="G162" s="70"/>
      <c r="H162" s="51"/>
      <c r="I162" s="52"/>
      <c r="J162" s="53">
        <f t="shared" si="4"/>
        <v>28899700000</v>
      </c>
      <c r="K162" s="54">
        <f t="shared" si="5"/>
        <v>350000000</v>
      </c>
    </row>
    <row r="163" spans="1:11" ht="15.75">
      <c r="A163" s="72" t="s">
        <v>73</v>
      </c>
      <c r="B163" s="77" t="s">
        <v>74</v>
      </c>
      <c r="C163" s="73" t="s">
        <v>358</v>
      </c>
      <c r="D163" s="75">
        <v>41913</v>
      </c>
      <c r="E163" s="76" t="s">
        <v>76</v>
      </c>
      <c r="F163" s="69">
        <v>500000000</v>
      </c>
      <c r="G163" s="70"/>
      <c r="H163" s="51"/>
      <c r="I163" s="52"/>
      <c r="J163" s="53">
        <f t="shared" si="4"/>
        <v>28899700000</v>
      </c>
      <c r="K163" s="54">
        <f t="shared" si="5"/>
        <v>500000000</v>
      </c>
    </row>
    <row r="164" spans="1:11" ht="15.75">
      <c r="A164" s="72" t="s">
        <v>330</v>
      </c>
      <c r="B164" s="77" t="s">
        <v>331</v>
      </c>
      <c r="C164" s="73" t="s">
        <v>359</v>
      </c>
      <c r="D164" s="75">
        <v>41920</v>
      </c>
      <c r="E164" s="76" t="s">
        <v>333</v>
      </c>
      <c r="F164" s="69">
        <v>10000000</v>
      </c>
      <c r="G164" s="70"/>
      <c r="H164" s="51"/>
      <c r="I164" s="52"/>
      <c r="J164" s="53">
        <f t="shared" si="4"/>
        <v>28899700000</v>
      </c>
      <c r="K164" s="54">
        <f t="shared" si="5"/>
        <v>10000000</v>
      </c>
    </row>
    <row r="165" spans="1:11" ht="15.75">
      <c r="A165" s="72" t="s">
        <v>308</v>
      </c>
      <c r="B165" s="77" t="s">
        <v>309</v>
      </c>
      <c r="C165" s="73" t="s">
        <v>360</v>
      </c>
      <c r="D165" s="75">
        <v>41921</v>
      </c>
      <c r="E165" s="76" t="s">
        <v>311</v>
      </c>
      <c r="F165" s="69">
        <v>80000000</v>
      </c>
      <c r="G165" s="70"/>
      <c r="H165" s="51"/>
      <c r="I165" s="52"/>
      <c r="J165" s="53">
        <f t="shared" si="4"/>
        <v>28899700000</v>
      </c>
      <c r="K165" s="54">
        <f t="shared" si="5"/>
        <v>80000000</v>
      </c>
    </row>
    <row r="166" spans="1:11" ht="15.75">
      <c r="A166" s="72" t="s">
        <v>361</v>
      </c>
      <c r="B166" s="77" t="s">
        <v>362</v>
      </c>
      <c r="C166" s="73" t="s">
        <v>363</v>
      </c>
      <c r="D166" s="75">
        <v>41925</v>
      </c>
      <c r="E166" s="76" t="s">
        <v>364</v>
      </c>
      <c r="F166" s="69">
        <v>101000000</v>
      </c>
      <c r="G166" s="70"/>
      <c r="H166" s="51"/>
      <c r="I166" s="52"/>
      <c r="J166" s="53">
        <f t="shared" si="4"/>
        <v>28899700000</v>
      </c>
      <c r="K166" s="54">
        <f t="shared" si="5"/>
        <v>101000000</v>
      </c>
    </row>
    <row r="167" spans="1:11" ht="15.75">
      <c r="A167" s="72" t="s">
        <v>365</v>
      </c>
      <c r="B167" s="77" t="s">
        <v>366</v>
      </c>
      <c r="C167" s="73" t="s">
        <v>367</v>
      </c>
      <c r="D167" s="75">
        <v>41943</v>
      </c>
      <c r="E167" s="76" t="s">
        <v>368</v>
      </c>
      <c r="F167" s="69">
        <v>25000000</v>
      </c>
      <c r="G167" s="70"/>
      <c r="H167" s="51"/>
      <c r="I167" s="52"/>
      <c r="J167" s="53">
        <f t="shared" si="4"/>
        <v>28899700000</v>
      </c>
      <c r="K167" s="54">
        <f t="shared" si="5"/>
        <v>25000000</v>
      </c>
    </row>
    <row r="168" spans="1:11" ht="15.75">
      <c r="A168" s="72" t="s">
        <v>197</v>
      </c>
      <c r="B168" s="77" t="s">
        <v>198</v>
      </c>
      <c r="C168" s="73" t="s">
        <v>369</v>
      </c>
      <c r="D168" s="75">
        <v>41954</v>
      </c>
      <c r="E168" s="76" t="s">
        <v>200</v>
      </c>
      <c r="F168" s="69">
        <v>35000000</v>
      </c>
      <c r="G168" s="70"/>
      <c r="H168" s="51"/>
      <c r="I168" s="52"/>
      <c r="J168" s="53">
        <f t="shared" si="4"/>
        <v>28899700000</v>
      </c>
      <c r="K168" s="54">
        <f t="shared" si="5"/>
        <v>35000000</v>
      </c>
    </row>
    <row r="169" spans="1:11" ht="15.75">
      <c r="A169" s="72" t="s">
        <v>374</v>
      </c>
      <c r="B169" s="77" t="s">
        <v>375</v>
      </c>
      <c r="C169" s="73" t="s">
        <v>376</v>
      </c>
      <c r="D169" s="75">
        <v>41977</v>
      </c>
      <c r="E169" s="76" t="s">
        <v>377</v>
      </c>
      <c r="F169" s="69">
        <v>200000000</v>
      </c>
      <c r="G169" s="70"/>
      <c r="H169" s="51"/>
      <c r="I169" s="52"/>
      <c r="J169" s="53">
        <f t="shared" si="4"/>
        <v>28899700000</v>
      </c>
      <c r="K169" s="54">
        <f t="shared" si="5"/>
        <v>200000000</v>
      </c>
    </row>
    <row r="170" spans="1:11" ht="15.75">
      <c r="A170" s="72" t="s">
        <v>382</v>
      </c>
      <c r="B170" s="77" t="s">
        <v>383</v>
      </c>
      <c r="C170" s="73" t="s">
        <v>384</v>
      </c>
      <c r="D170" s="75">
        <v>41984</v>
      </c>
      <c r="E170" s="76" t="s">
        <v>385</v>
      </c>
      <c r="F170" s="69">
        <v>20000000</v>
      </c>
      <c r="G170" s="70"/>
      <c r="H170" s="51"/>
      <c r="I170" s="52"/>
      <c r="J170" s="53">
        <f t="shared" si="4"/>
        <v>28899700000</v>
      </c>
      <c r="K170" s="54">
        <f t="shared" si="5"/>
        <v>20000000</v>
      </c>
    </row>
    <row r="171" spans="1:11" ht="15.75">
      <c r="A171" s="72" t="s">
        <v>85</v>
      </c>
      <c r="B171" s="77" t="s">
        <v>86</v>
      </c>
      <c r="C171" s="73" t="s">
        <v>386</v>
      </c>
      <c r="D171" s="75">
        <v>41988</v>
      </c>
      <c r="E171" s="76" t="s">
        <v>88</v>
      </c>
      <c r="F171" s="69">
        <v>100000000</v>
      </c>
      <c r="G171" s="70"/>
      <c r="H171" s="51"/>
      <c r="I171" s="52"/>
      <c r="J171" s="53">
        <f t="shared" si="4"/>
        <v>28899700000</v>
      </c>
      <c r="K171" s="54">
        <f t="shared" si="5"/>
        <v>100000000</v>
      </c>
    </row>
    <row r="172" spans="1:11" ht="15.75">
      <c r="A172" s="72" t="s">
        <v>313</v>
      </c>
      <c r="B172" s="77" t="s">
        <v>314</v>
      </c>
      <c r="C172" s="73" t="s">
        <v>387</v>
      </c>
      <c r="D172" s="75">
        <v>41991</v>
      </c>
      <c r="E172" s="76" t="s">
        <v>325</v>
      </c>
      <c r="F172" s="69">
        <v>27000000</v>
      </c>
      <c r="G172" s="70"/>
      <c r="H172" s="51"/>
      <c r="I172" s="52"/>
      <c r="J172" s="53">
        <f t="shared" si="4"/>
        <v>28899700000</v>
      </c>
      <c r="K172" s="54">
        <f t="shared" si="5"/>
        <v>27000000</v>
      </c>
    </row>
    <row r="173" spans="1:11" ht="15.75">
      <c r="A173" s="72" t="s">
        <v>180</v>
      </c>
      <c r="B173" s="77" t="s">
        <v>181</v>
      </c>
      <c r="C173" s="73" t="s">
        <v>388</v>
      </c>
      <c r="D173" s="75">
        <v>42017</v>
      </c>
      <c r="E173" s="76" t="s">
        <v>183</v>
      </c>
      <c r="F173" s="69">
        <v>150000000</v>
      </c>
      <c r="G173" s="70"/>
      <c r="H173" s="51"/>
      <c r="I173" s="52"/>
      <c r="J173" s="53">
        <f t="shared" si="4"/>
        <v>28899700000</v>
      </c>
      <c r="K173" s="54">
        <f t="shared" si="5"/>
        <v>150000000</v>
      </c>
    </row>
    <row r="174" spans="1:11" ht="15.75">
      <c r="A174" s="45" t="s">
        <v>40</v>
      </c>
      <c r="B174" s="46" t="s">
        <v>41</v>
      </c>
      <c r="C174" s="73" t="s">
        <v>389</v>
      </c>
      <c r="D174" s="75">
        <v>42020</v>
      </c>
      <c r="E174" s="46" t="s">
        <v>43</v>
      </c>
      <c r="F174" s="69">
        <v>15000000</v>
      </c>
      <c r="G174" s="70"/>
      <c r="H174" s="51"/>
      <c r="I174" s="52"/>
      <c r="J174" s="53">
        <f t="shared" si="4"/>
        <v>28899700000</v>
      </c>
      <c r="K174" s="54">
        <f t="shared" si="5"/>
        <v>15000000</v>
      </c>
    </row>
    <row r="175" spans="1:11" ht="15.75">
      <c r="A175" s="72" t="s">
        <v>390</v>
      </c>
      <c r="B175" s="77" t="s">
        <v>391</v>
      </c>
      <c r="C175" s="73" t="s">
        <v>392</v>
      </c>
      <c r="D175" s="75">
        <v>42023</v>
      </c>
      <c r="E175" s="46" t="s">
        <v>393</v>
      </c>
      <c r="F175" s="69">
        <v>250000000</v>
      </c>
      <c r="G175" s="70"/>
      <c r="H175" s="51"/>
      <c r="I175" s="52"/>
      <c r="J175" s="53">
        <f t="shared" si="4"/>
        <v>28899700000</v>
      </c>
      <c r="K175" s="54">
        <f t="shared" si="5"/>
        <v>250000000</v>
      </c>
    </row>
    <row r="176" spans="1:11" ht="15.75">
      <c r="A176" s="72" t="s">
        <v>390</v>
      </c>
      <c r="B176" s="77" t="s">
        <v>391</v>
      </c>
      <c r="C176" s="73" t="s">
        <v>394</v>
      </c>
      <c r="D176" s="75">
        <v>42040</v>
      </c>
      <c r="E176" s="76" t="s">
        <v>393</v>
      </c>
      <c r="F176" s="69">
        <v>150000000</v>
      </c>
      <c r="G176" s="70"/>
      <c r="H176" s="51"/>
      <c r="I176" s="52"/>
      <c r="J176" s="53">
        <f t="shared" si="4"/>
        <v>28899700000</v>
      </c>
      <c r="K176" s="54">
        <f t="shared" si="5"/>
        <v>150000000</v>
      </c>
    </row>
    <row r="177" spans="1:11" ht="15.75">
      <c r="A177" s="72" t="s">
        <v>390</v>
      </c>
      <c r="B177" s="77" t="s">
        <v>391</v>
      </c>
      <c r="C177" s="73" t="s">
        <v>395</v>
      </c>
      <c r="D177" s="75">
        <v>42040</v>
      </c>
      <c r="E177" s="76" t="s">
        <v>393</v>
      </c>
      <c r="F177" s="69">
        <v>150000000</v>
      </c>
      <c r="G177" s="70"/>
      <c r="H177" s="51"/>
      <c r="I177" s="52"/>
      <c r="J177" s="53">
        <f t="shared" si="4"/>
        <v>28899700000</v>
      </c>
      <c r="K177" s="54">
        <f t="shared" si="5"/>
        <v>150000000</v>
      </c>
    </row>
    <row r="178" spans="1:11" ht="15.75">
      <c r="A178" s="72" t="s">
        <v>390</v>
      </c>
      <c r="B178" s="77" t="s">
        <v>391</v>
      </c>
      <c r="C178" s="73" t="s">
        <v>396</v>
      </c>
      <c r="D178" s="75">
        <v>42040</v>
      </c>
      <c r="E178" s="76" t="s">
        <v>393</v>
      </c>
      <c r="F178" s="69">
        <v>200000000</v>
      </c>
      <c r="G178" s="70"/>
      <c r="H178" s="51"/>
      <c r="I178" s="52"/>
      <c r="J178" s="53">
        <f t="shared" si="4"/>
        <v>28899700000</v>
      </c>
      <c r="K178" s="54">
        <f t="shared" si="5"/>
        <v>200000000</v>
      </c>
    </row>
    <row r="179" spans="1:11" ht="15.75">
      <c r="A179" s="72" t="s">
        <v>397</v>
      </c>
      <c r="B179" s="77" t="s">
        <v>398</v>
      </c>
      <c r="C179" s="73" t="s">
        <v>399</v>
      </c>
      <c r="D179" s="75">
        <v>42048</v>
      </c>
      <c r="E179" s="76" t="s">
        <v>400</v>
      </c>
      <c r="F179" s="69">
        <v>20000000</v>
      </c>
      <c r="G179" s="70"/>
      <c r="H179" s="51"/>
      <c r="I179" s="52"/>
      <c r="J179" s="53">
        <f t="shared" si="4"/>
        <v>28899700000</v>
      </c>
      <c r="K179" s="54">
        <f t="shared" si="5"/>
        <v>20000000</v>
      </c>
    </row>
    <row r="180" spans="1:11" ht="15.75">
      <c r="A180" s="72" t="s">
        <v>370</v>
      </c>
      <c r="B180" s="77" t="s">
        <v>371</v>
      </c>
      <c r="C180" s="73" t="s">
        <v>401</v>
      </c>
      <c r="D180" s="75">
        <v>42048</v>
      </c>
      <c r="E180" s="76" t="s">
        <v>373</v>
      </c>
      <c r="F180" s="69">
        <v>50000000</v>
      </c>
      <c r="G180" s="70"/>
      <c r="H180" s="51"/>
      <c r="I180" s="52"/>
      <c r="J180" s="53">
        <f t="shared" si="4"/>
        <v>28899700000</v>
      </c>
      <c r="K180" s="54">
        <f t="shared" si="5"/>
        <v>50000000</v>
      </c>
    </row>
    <row r="181" spans="1:11" ht="15.75">
      <c r="A181" s="72" t="s">
        <v>402</v>
      </c>
      <c r="B181" s="77" t="s">
        <v>403</v>
      </c>
      <c r="C181" s="73" t="s">
        <v>404</v>
      </c>
      <c r="D181" s="75">
        <v>42051</v>
      </c>
      <c r="E181" s="76" t="s">
        <v>405</v>
      </c>
      <c r="F181" s="69">
        <v>45000000</v>
      </c>
      <c r="G181" s="70"/>
      <c r="H181" s="51"/>
      <c r="I181" s="52"/>
      <c r="J181" s="53">
        <f t="shared" si="4"/>
        <v>28899700000</v>
      </c>
      <c r="K181" s="54">
        <f t="shared" si="5"/>
        <v>45000000</v>
      </c>
    </row>
    <row r="182" spans="1:11" ht="15.75">
      <c r="A182" s="72" t="s">
        <v>73</v>
      </c>
      <c r="B182" s="77" t="s">
        <v>74</v>
      </c>
      <c r="C182" s="73" t="s">
        <v>406</v>
      </c>
      <c r="D182" s="75">
        <v>42051</v>
      </c>
      <c r="E182" s="76" t="s">
        <v>76</v>
      </c>
      <c r="F182" s="69">
        <v>250000000</v>
      </c>
      <c r="G182" s="70"/>
      <c r="H182" s="51"/>
      <c r="I182" s="52"/>
      <c r="J182" s="53">
        <f t="shared" si="4"/>
        <v>28899700000</v>
      </c>
      <c r="K182" s="54">
        <f t="shared" si="5"/>
        <v>250000000</v>
      </c>
    </row>
    <row r="183" spans="1:11" ht="15.75">
      <c r="A183" s="72" t="s">
        <v>407</v>
      </c>
      <c r="B183" s="77" t="s">
        <v>408</v>
      </c>
      <c r="C183" s="73" t="s">
        <v>409</v>
      </c>
      <c r="D183" s="75">
        <v>42053</v>
      </c>
      <c r="E183" s="76" t="s">
        <v>410</v>
      </c>
      <c r="F183" s="69">
        <v>140000000</v>
      </c>
      <c r="G183" s="70"/>
      <c r="H183" s="51"/>
      <c r="I183" s="52"/>
      <c r="J183" s="53">
        <f t="shared" si="4"/>
        <v>28899700000</v>
      </c>
      <c r="K183" s="54">
        <f t="shared" si="5"/>
        <v>140000000</v>
      </c>
    </row>
    <row r="184" spans="1:11" ht="15.75">
      <c r="A184" s="72" t="s">
        <v>411</v>
      </c>
      <c r="B184" s="77" t="s">
        <v>412</v>
      </c>
      <c r="C184" s="73" t="s">
        <v>413</v>
      </c>
      <c r="D184" s="75">
        <v>42073</v>
      </c>
      <c r="E184" s="76" t="s">
        <v>414</v>
      </c>
      <c r="F184" s="69">
        <v>5000000</v>
      </c>
      <c r="G184" s="70"/>
      <c r="H184" s="51"/>
      <c r="I184" s="52"/>
      <c r="J184" s="53">
        <f t="shared" si="4"/>
        <v>28899700000</v>
      </c>
      <c r="K184" s="54">
        <f t="shared" si="5"/>
        <v>5000000</v>
      </c>
    </row>
    <row r="185" spans="1:11" ht="15.75">
      <c r="A185" s="72" t="s">
        <v>116</v>
      </c>
      <c r="B185" s="77" t="s">
        <v>117</v>
      </c>
      <c r="C185" s="73" t="s">
        <v>415</v>
      </c>
      <c r="D185" s="75">
        <v>42075</v>
      </c>
      <c r="E185" s="76" t="s">
        <v>119</v>
      </c>
      <c r="F185" s="69">
        <v>20000000</v>
      </c>
      <c r="G185" s="70"/>
      <c r="H185" s="51"/>
      <c r="I185" s="52"/>
      <c r="J185" s="53">
        <f t="shared" si="4"/>
        <v>28899700000</v>
      </c>
      <c r="K185" s="54">
        <f t="shared" si="5"/>
        <v>20000000</v>
      </c>
    </row>
    <row r="186" spans="1:11" ht="15.75">
      <c r="A186" s="72" t="s">
        <v>85</v>
      </c>
      <c r="B186" s="77" t="s">
        <v>86</v>
      </c>
      <c r="C186" s="73" t="s">
        <v>416</v>
      </c>
      <c r="D186" s="75">
        <v>42080</v>
      </c>
      <c r="E186" s="76" t="s">
        <v>88</v>
      </c>
      <c r="F186" s="69">
        <v>100000000</v>
      </c>
      <c r="G186" s="70"/>
      <c r="H186" s="51"/>
      <c r="I186" s="52"/>
      <c r="J186" s="53">
        <f t="shared" si="4"/>
        <v>28899700000</v>
      </c>
      <c r="K186" s="54">
        <f t="shared" si="5"/>
        <v>100000000</v>
      </c>
    </row>
    <row r="187" spans="1:11" ht="15.75">
      <c r="A187" s="72" t="s">
        <v>261</v>
      </c>
      <c r="B187" s="77" t="s">
        <v>417</v>
      </c>
      <c r="C187" s="73" t="s">
        <v>418</v>
      </c>
      <c r="D187" s="75">
        <v>42088</v>
      </c>
      <c r="E187" s="76" t="s">
        <v>263</v>
      </c>
      <c r="F187" s="69">
        <v>300000000</v>
      </c>
      <c r="G187" s="70"/>
      <c r="H187" s="51"/>
      <c r="I187" s="52"/>
      <c r="J187" s="53">
        <f t="shared" si="4"/>
        <v>28899700000</v>
      </c>
      <c r="K187" s="54">
        <f t="shared" si="5"/>
        <v>300000000</v>
      </c>
    </row>
    <row r="188" spans="1:11" ht="15.75">
      <c r="A188" s="72" t="s">
        <v>197</v>
      </c>
      <c r="B188" s="77" t="s">
        <v>198</v>
      </c>
      <c r="C188" s="73" t="s">
        <v>419</v>
      </c>
      <c r="D188" s="75">
        <v>42094</v>
      </c>
      <c r="E188" s="76" t="s">
        <v>420</v>
      </c>
      <c r="F188" s="69">
        <v>25000000</v>
      </c>
      <c r="G188" s="70"/>
      <c r="H188" s="51"/>
      <c r="I188" s="52"/>
      <c r="J188" s="53">
        <f t="shared" si="4"/>
        <v>28899700000</v>
      </c>
      <c r="K188" s="54">
        <f t="shared" si="5"/>
        <v>25000000</v>
      </c>
    </row>
    <row r="189" spans="1:11" ht="15.75">
      <c r="A189" s="72" t="s">
        <v>266</v>
      </c>
      <c r="B189" s="77" t="s">
        <v>421</v>
      </c>
      <c r="C189" s="73" t="s">
        <v>422</v>
      </c>
      <c r="D189" s="75">
        <v>42108</v>
      </c>
      <c r="E189" s="76" t="s">
        <v>423</v>
      </c>
      <c r="F189" s="69">
        <v>150000000</v>
      </c>
      <c r="G189" s="70"/>
      <c r="H189" s="51"/>
      <c r="I189" s="52"/>
      <c r="J189" s="53">
        <f t="shared" si="4"/>
        <v>28899700000</v>
      </c>
      <c r="K189" s="54">
        <f t="shared" si="5"/>
        <v>150000000</v>
      </c>
    </row>
    <row r="190" spans="1:11" ht="15.75">
      <c r="A190" s="72" t="s">
        <v>344</v>
      </c>
      <c r="B190" s="77" t="s">
        <v>345</v>
      </c>
      <c r="C190" s="73" t="s">
        <v>424</v>
      </c>
      <c r="D190" s="75">
        <v>42114</v>
      </c>
      <c r="E190" s="76" t="s">
        <v>347</v>
      </c>
      <c r="F190" s="69">
        <v>30000000</v>
      </c>
      <c r="G190" s="70"/>
      <c r="H190" s="51"/>
      <c r="I190" s="52"/>
      <c r="J190" s="53">
        <f t="shared" si="4"/>
        <v>28899700000</v>
      </c>
      <c r="K190" s="54">
        <f t="shared" si="5"/>
        <v>30000000</v>
      </c>
    </row>
    <row r="191" spans="1:11" ht="15.75">
      <c r="A191" s="72" t="s">
        <v>237</v>
      </c>
      <c r="B191" s="77" t="s">
        <v>238</v>
      </c>
      <c r="C191" s="73" t="s">
        <v>425</v>
      </c>
      <c r="D191" s="75">
        <v>42114</v>
      </c>
      <c r="E191" s="76" t="s">
        <v>240</v>
      </c>
      <c r="F191" s="69">
        <v>75000000</v>
      </c>
      <c r="G191" s="70"/>
      <c r="H191" s="51"/>
      <c r="I191" s="52"/>
      <c r="J191" s="53">
        <f t="shared" si="4"/>
        <v>28899700000</v>
      </c>
      <c r="K191" s="54">
        <f t="shared" si="5"/>
        <v>75000000</v>
      </c>
    </row>
    <row r="192" spans="1:11" ht="15.75">
      <c r="A192" s="72" t="s">
        <v>397</v>
      </c>
      <c r="B192" s="77" t="s">
        <v>398</v>
      </c>
      <c r="C192" s="73" t="s">
        <v>426</v>
      </c>
      <c r="D192" s="75">
        <v>42115</v>
      </c>
      <c r="E192" s="76" t="s">
        <v>400</v>
      </c>
      <c r="F192" s="69">
        <v>15000000</v>
      </c>
      <c r="G192" s="70"/>
      <c r="H192" s="51"/>
      <c r="I192" s="52"/>
      <c r="J192" s="53">
        <f t="shared" si="4"/>
        <v>28899700000</v>
      </c>
      <c r="K192" s="54">
        <f t="shared" si="5"/>
        <v>15000000</v>
      </c>
    </row>
    <row r="193" spans="1:11" ht="15.75">
      <c r="A193" s="72" t="s">
        <v>427</v>
      </c>
      <c r="B193" s="77" t="s">
        <v>428</v>
      </c>
      <c r="C193" s="73" t="s">
        <v>429</v>
      </c>
      <c r="D193" s="75">
        <v>42117</v>
      </c>
      <c r="E193" s="76" t="s">
        <v>430</v>
      </c>
      <c r="F193" s="69">
        <v>25000000</v>
      </c>
      <c r="G193" s="70"/>
      <c r="H193" s="51"/>
      <c r="I193" s="52"/>
      <c r="J193" s="53">
        <f t="shared" si="4"/>
        <v>28899700000</v>
      </c>
      <c r="K193" s="54">
        <f t="shared" si="5"/>
        <v>25000000</v>
      </c>
    </row>
    <row r="194" spans="1:11" ht="15.75">
      <c r="A194" s="72" t="s">
        <v>427</v>
      </c>
      <c r="B194" s="77" t="s">
        <v>428</v>
      </c>
      <c r="C194" s="73" t="s">
        <v>431</v>
      </c>
      <c r="D194" s="75">
        <v>42117</v>
      </c>
      <c r="E194" s="76" t="s">
        <v>430</v>
      </c>
      <c r="F194" s="69">
        <v>25000000</v>
      </c>
      <c r="G194" s="70"/>
      <c r="H194" s="51"/>
      <c r="I194" s="52"/>
      <c r="J194" s="53">
        <f t="shared" si="4"/>
        <v>28899700000</v>
      </c>
      <c r="K194" s="54">
        <f t="shared" si="5"/>
        <v>25000000</v>
      </c>
    </row>
    <row r="195" spans="1:11" ht="15.75">
      <c r="A195" s="72" t="s">
        <v>173</v>
      </c>
      <c r="B195" s="77" t="s">
        <v>174</v>
      </c>
      <c r="C195" s="73" t="s">
        <v>432</v>
      </c>
      <c r="D195" s="75">
        <v>42124</v>
      </c>
      <c r="E195" s="76" t="s">
        <v>433</v>
      </c>
      <c r="F195" s="78">
        <v>25000000</v>
      </c>
      <c r="G195" s="79"/>
      <c r="H195" s="51"/>
      <c r="I195" s="52"/>
      <c r="J195" s="53">
        <f t="shared" si="4"/>
        <v>28899700000</v>
      </c>
      <c r="K195" s="54">
        <f t="shared" si="5"/>
        <v>25000000</v>
      </c>
    </row>
    <row r="196" spans="1:11" ht="15.75">
      <c r="A196" s="72" t="s">
        <v>173</v>
      </c>
      <c r="B196" s="77" t="s">
        <v>174</v>
      </c>
      <c r="C196" s="73" t="s">
        <v>434</v>
      </c>
      <c r="D196" s="75">
        <v>42124</v>
      </c>
      <c r="E196" s="76" t="s">
        <v>433</v>
      </c>
      <c r="F196" s="78">
        <v>50000000</v>
      </c>
      <c r="G196" s="79"/>
      <c r="H196" s="51"/>
      <c r="I196" s="52"/>
      <c r="J196" s="53">
        <f t="shared" si="4"/>
        <v>28899700000</v>
      </c>
      <c r="K196" s="54">
        <f t="shared" si="5"/>
        <v>50000000</v>
      </c>
    </row>
    <row r="197" spans="1:11" ht="15.75">
      <c r="A197" s="72" t="s">
        <v>435</v>
      </c>
      <c r="B197" s="77" t="s">
        <v>436</v>
      </c>
      <c r="C197" s="73" t="s">
        <v>437</v>
      </c>
      <c r="D197" s="75">
        <v>42150</v>
      </c>
      <c r="E197" s="76" t="s">
        <v>438</v>
      </c>
      <c r="F197" s="69">
        <v>100000000</v>
      </c>
      <c r="G197" s="70"/>
      <c r="H197" s="51"/>
      <c r="I197" s="52"/>
      <c r="J197" s="53">
        <f t="shared" si="4"/>
        <v>28899700000</v>
      </c>
      <c r="K197" s="54">
        <f t="shared" si="5"/>
        <v>100000000</v>
      </c>
    </row>
    <row r="198" spans="1:11" ht="15.75">
      <c r="A198" s="72" t="s">
        <v>435</v>
      </c>
      <c r="B198" s="77" t="s">
        <v>436</v>
      </c>
      <c r="C198" s="73" t="s">
        <v>439</v>
      </c>
      <c r="D198" s="75">
        <v>42150</v>
      </c>
      <c r="E198" s="76" t="s">
        <v>438</v>
      </c>
      <c r="F198" s="69">
        <v>100000000</v>
      </c>
      <c r="G198" s="70"/>
      <c r="H198" s="51"/>
      <c r="I198" s="52"/>
      <c r="J198" s="53">
        <f t="shared" si="4"/>
        <v>28899700000</v>
      </c>
      <c r="K198" s="54">
        <f t="shared" si="5"/>
        <v>100000000</v>
      </c>
    </row>
    <row r="199" spans="1:11" ht="15.75">
      <c r="A199" s="72" t="s">
        <v>440</v>
      </c>
      <c r="B199" s="77" t="s">
        <v>441</v>
      </c>
      <c r="C199" s="73" t="s">
        <v>442</v>
      </c>
      <c r="D199" s="75">
        <v>42170</v>
      </c>
      <c r="E199" s="76" t="s">
        <v>443</v>
      </c>
      <c r="F199" s="69">
        <v>110000000</v>
      </c>
      <c r="G199" s="70"/>
      <c r="H199" s="51"/>
      <c r="I199" s="52"/>
      <c r="J199" s="53">
        <f t="shared" si="4"/>
        <v>28899700000</v>
      </c>
      <c r="K199" s="54">
        <f t="shared" ref="K199:K261" si="6">+F199+G199-I199</f>
        <v>110000000</v>
      </c>
    </row>
    <row r="200" spans="1:11" ht="15.75">
      <c r="A200" s="72" t="s">
        <v>440</v>
      </c>
      <c r="B200" s="77" t="s">
        <v>441</v>
      </c>
      <c r="C200" s="73" t="s">
        <v>444</v>
      </c>
      <c r="D200" s="75">
        <v>42171</v>
      </c>
      <c r="E200" s="76" t="s">
        <v>443</v>
      </c>
      <c r="F200" s="69">
        <v>110000000</v>
      </c>
      <c r="G200" s="70"/>
      <c r="H200" s="51"/>
      <c r="I200" s="52"/>
      <c r="J200" s="53">
        <f t="shared" ref="J200:J263" si="7">+J199+G200-I200</f>
        <v>28899700000</v>
      </c>
      <c r="K200" s="54">
        <f t="shared" si="6"/>
        <v>110000000</v>
      </c>
    </row>
    <row r="201" spans="1:11" ht="15.75">
      <c r="A201" s="72" t="s">
        <v>116</v>
      </c>
      <c r="B201" s="77" t="s">
        <v>117</v>
      </c>
      <c r="C201" s="73" t="s">
        <v>445</v>
      </c>
      <c r="D201" s="75">
        <v>42174</v>
      </c>
      <c r="E201" s="76" t="s">
        <v>119</v>
      </c>
      <c r="F201" s="69">
        <v>20000000</v>
      </c>
      <c r="G201" s="70"/>
      <c r="H201" s="51"/>
      <c r="I201" s="52"/>
      <c r="J201" s="53">
        <f t="shared" si="7"/>
        <v>28899700000</v>
      </c>
      <c r="K201" s="54">
        <f t="shared" si="6"/>
        <v>20000000</v>
      </c>
    </row>
    <row r="202" spans="1:11" ht="15.75">
      <c r="A202" s="72" t="s">
        <v>180</v>
      </c>
      <c r="B202" s="77" t="s">
        <v>181</v>
      </c>
      <c r="C202" s="73" t="s">
        <v>446</v>
      </c>
      <c r="D202" s="75">
        <v>42193</v>
      </c>
      <c r="E202" s="76" t="s">
        <v>183</v>
      </c>
      <c r="F202" s="69">
        <v>101000000</v>
      </c>
      <c r="G202" s="70"/>
      <c r="H202" s="51"/>
      <c r="I202" s="52"/>
      <c r="J202" s="53">
        <f t="shared" si="7"/>
        <v>28899700000</v>
      </c>
      <c r="K202" s="54">
        <f t="shared" si="6"/>
        <v>101000000</v>
      </c>
    </row>
    <row r="203" spans="1:11" ht="15.75">
      <c r="A203" s="72" t="s">
        <v>411</v>
      </c>
      <c r="B203" s="77" t="s">
        <v>412</v>
      </c>
      <c r="C203" s="73" t="s">
        <v>447</v>
      </c>
      <c r="D203" s="75">
        <v>42193</v>
      </c>
      <c r="E203" s="76" t="s">
        <v>414</v>
      </c>
      <c r="F203" s="69">
        <v>55000000</v>
      </c>
      <c r="G203" s="70"/>
      <c r="H203" s="51"/>
      <c r="I203" s="52"/>
      <c r="J203" s="53">
        <f t="shared" si="7"/>
        <v>28899700000</v>
      </c>
      <c r="K203" s="54">
        <f t="shared" si="6"/>
        <v>55000000</v>
      </c>
    </row>
    <row r="204" spans="1:11" ht="15.75">
      <c r="A204" s="72" t="s">
        <v>180</v>
      </c>
      <c r="B204" s="77" t="s">
        <v>181</v>
      </c>
      <c r="C204" s="73" t="s">
        <v>448</v>
      </c>
      <c r="D204" s="75">
        <v>42198</v>
      </c>
      <c r="E204" s="76" t="s">
        <v>183</v>
      </c>
      <c r="F204" s="69">
        <v>175000000</v>
      </c>
      <c r="G204" s="70"/>
      <c r="H204" s="51"/>
      <c r="I204" s="52"/>
      <c r="J204" s="53">
        <f t="shared" si="7"/>
        <v>28899700000</v>
      </c>
      <c r="K204" s="54">
        <f t="shared" si="6"/>
        <v>175000000</v>
      </c>
    </row>
    <row r="205" spans="1:11" ht="15.75">
      <c r="A205" s="72" t="s">
        <v>180</v>
      </c>
      <c r="B205" s="77" t="s">
        <v>181</v>
      </c>
      <c r="C205" s="73" t="s">
        <v>449</v>
      </c>
      <c r="D205" s="75">
        <v>42212</v>
      </c>
      <c r="E205" s="76" t="s">
        <v>183</v>
      </c>
      <c r="F205" s="69">
        <v>101000000</v>
      </c>
      <c r="G205" s="70"/>
      <c r="H205" s="51"/>
      <c r="I205" s="52"/>
      <c r="J205" s="53">
        <f t="shared" si="7"/>
        <v>28899700000</v>
      </c>
      <c r="K205" s="54">
        <f t="shared" si="6"/>
        <v>101000000</v>
      </c>
    </row>
    <row r="206" spans="1:11" ht="15.75">
      <c r="A206" s="72" t="s">
        <v>435</v>
      </c>
      <c r="B206" s="77" t="s">
        <v>436</v>
      </c>
      <c r="C206" s="73" t="s">
        <v>450</v>
      </c>
      <c r="D206" s="75">
        <v>42214</v>
      </c>
      <c r="E206" s="76" t="s">
        <v>438</v>
      </c>
      <c r="F206" s="69">
        <v>100000000</v>
      </c>
      <c r="G206" s="70"/>
      <c r="H206" s="51"/>
      <c r="I206" s="52"/>
      <c r="J206" s="53">
        <f t="shared" si="7"/>
        <v>28899700000</v>
      </c>
      <c r="K206" s="54">
        <f t="shared" si="6"/>
        <v>100000000</v>
      </c>
    </row>
    <row r="207" spans="1:11" ht="15.75">
      <c r="A207" s="72" t="s">
        <v>451</v>
      </c>
      <c r="B207" s="76" t="s">
        <v>452</v>
      </c>
      <c r="C207" s="73" t="s">
        <v>453</v>
      </c>
      <c r="D207" s="75">
        <v>42215</v>
      </c>
      <c r="E207" s="76" t="s">
        <v>454</v>
      </c>
      <c r="F207" s="69">
        <v>70000000</v>
      </c>
      <c r="G207" s="42"/>
      <c r="H207" s="51"/>
      <c r="I207" s="52"/>
      <c r="J207" s="53">
        <f t="shared" si="7"/>
        <v>28899700000</v>
      </c>
      <c r="K207" s="54">
        <f t="shared" si="6"/>
        <v>70000000</v>
      </c>
    </row>
    <row r="208" spans="1:11" ht="15.75">
      <c r="A208" s="72" t="s">
        <v>180</v>
      </c>
      <c r="B208" s="76" t="s">
        <v>181</v>
      </c>
      <c r="C208" s="73" t="s">
        <v>455</v>
      </c>
      <c r="D208" s="75">
        <v>42219</v>
      </c>
      <c r="E208" s="76" t="s">
        <v>183</v>
      </c>
      <c r="F208" s="69">
        <v>250000000</v>
      </c>
      <c r="G208" s="42"/>
      <c r="H208" s="51"/>
      <c r="I208" s="52"/>
      <c r="J208" s="53">
        <f t="shared" si="7"/>
        <v>28899700000</v>
      </c>
      <c r="K208" s="54">
        <f t="shared" si="6"/>
        <v>250000000</v>
      </c>
    </row>
    <row r="209" spans="1:11" ht="15.75">
      <c r="A209" s="72" t="s">
        <v>456</v>
      </c>
      <c r="B209" s="76" t="s">
        <v>457</v>
      </c>
      <c r="C209" s="73" t="s">
        <v>458</v>
      </c>
      <c r="D209" s="75">
        <v>42223</v>
      </c>
      <c r="E209" s="76" t="s">
        <v>459</v>
      </c>
      <c r="F209" s="69">
        <v>30000000</v>
      </c>
      <c r="G209" s="42"/>
      <c r="H209" s="51"/>
      <c r="I209" s="52"/>
      <c r="J209" s="53">
        <f t="shared" si="7"/>
        <v>28899700000</v>
      </c>
      <c r="K209" s="54">
        <f t="shared" si="6"/>
        <v>30000000</v>
      </c>
    </row>
    <row r="210" spans="1:11" ht="15.75">
      <c r="A210" s="72" t="s">
        <v>206</v>
      </c>
      <c r="B210" s="76" t="s">
        <v>207</v>
      </c>
      <c r="C210" s="73" t="s">
        <v>460</v>
      </c>
      <c r="D210" s="75">
        <v>42223</v>
      </c>
      <c r="E210" s="76" t="s">
        <v>209</v>
      </c>
      <c r="F210" s="69">
        <v>240000000</v>
      </c>
      <c r="G210" s="42"/>
      <c r="H210" s="51"/>
      <c r="I210" s="52"/>
      <c r="J210" s="53">
        <f t="shared" si="7"/>
        <v>28899700000</v>
      </c>
      <c r="K210" s="54">
        <f t="shared" si="6"/>
        <v>240000000</v>
      </c>
    </row>
    <row r="211" spans="1:11" ht="15.75">
      <c r="A211" s="72" t="s">
        <v>15</v>
      </c>
      <c r="B211" s="76" t="s">
        <v>16</v>
      </c>
      <c r="C211" s="73" t="s">
        <v>461</v>
      </c>
      <c r="D211" s="75">
        <v>42223</v>
      </c>
      <c r="E211" s="76" t="s">
        <v>18</v>
      </c>
      <c r="F211" s="69">
        <v>120000000</v>
      </c>
      <c r="G211" s="42"/>
      <c r="H211" s="51"/>
      <c r="I211" s="52"/>
      <c r="J211" s="53">
        <f t="shared" si="7"/>
        <v>28899700000</v>
      </c>
      <c r="K211" s="54">
        <f t="shared" si="6"/>
        <v>120000000</v>
      </c>
    </row>
    <row r="212" spans="1:11" ht="15.75">
      <c r="A212" s="72" t="s">
        <v>206</v>
      </c>
      <c r="B212" s="76" t="s">
        <v>207</v>
      </c>
      <c r="C212" s="73" t="s">
        <v>462</v>
      </c>
      <c r="D212" s="75">
        <v>42229</v>
      </c>
      <c r="E212" s="76" t="s">
        <v>209</v>
      </c>
      <c r="F212" s="69">
        <v>101000000</v>
      </c>
      <c r="G212" s="42"/>
      <c r="H212" s="51"/>
      <c r="I212" s="52"/>
      <c r="J212" s="53">
        <f t="shared" si="7"/>
        <v>28899700000</v>
      </c>
      <c r="K212" s="54">
        <f t="shared" si="6"/>
        <v>101000000</v>
      </c>
    </row>
    <row r="213" spans="1:11" ht="15.75">
      <c r="A213" s="72" t="s">
        <v>154</v>
      </c>
      <c r="B213" s="76" t="s">
        <v>155</v>
      </c>
      <c r="C213" s="73" t="s">
        <v>463</v>
      </c>
      <c r="D213" s="75">
        <v>42226</v>
      </c>
      <c r="E213" s="76" t="s">
        <v>157</v>
      </c>
      <c r="F213" s="69">
        <v>100000000</v>
      </c>
      <c r="G213" s="42"/>
      <c r="H213" s="51"/>
      <c r="I213" s="52"/>
      <c r="J213" s="53">
        <f t="shared" si="7"/>
        <v>28899700000</v>
      </c>
      <c r="K213" s="54">
        <f t="shared" si="6"/>
        <v>100000000</v>
      </c>
    </row>
    <row r="214" spans="1:11" ht="15.75">
      <c r="A214" s="72" t="s">
        <v>206</v>
      </c>
      <c r="B214" s="76" t="s">
        <v>207</v>
      </c>
      <c r="C214" s="73" t="s">
        <v>464</v>
      </c>
      <c r="D214" s="75">
        <v>42228</v>
      </c>
      <c r="E214" s="76" t="s">
        <v>209</v>
      </c>
      <c r="F214" s="69">
        <v>20000000</v>
      </c>
      <c r="G214" s="42"/>
      <c r="H214" s="51"/>
      <c r="I214" s="52"/>
      <c r="J214" s="53">
        <f t="shared" si="7"/>
        <v>28899700000</v>
      </c>
      <c r="K214" s="54">
        <f t="shared" si="6"/>
        <v>20000000</v>
      </c>
    </row>
    <row r="215" spans="1:11" ht="15.75">
      <c r="A215" s="72" t="s">
        <v>465</v>
      </c>
      <c r="B215" s="76" t="s">
        <v>466</v>
      </c>
      <c r="C215" s="73" t="s">
        <v>467</v>
      </c>
      <c r="D215" s="75">
        <v>42234</v>
      </c>
      <c r="E215" s="76" t="s">
        <v>468</v>
      </c>
      <c r="F215" s="69">
        <v>200000000</v>
      </c>
      <c r="G215" s="42"/>
      <c r="H215" s="51"/>
      <c r="I215" s="52"/>
      <c r="J215" s="53">
        <f t="shared" si="7"/>
        <v>28899700000</v>
      </c>
      <c r="K215" s="54">
        <f t="shared" si="6"/>
        <v>200000000</v>
      </c>
    </row>
    <row r="216" spans="1:11" ht="15.75">
      <c r="A216" s="72" t="s">
        <v>469</v>
      </c>
      <c r="B216" s="76" t="s">
        <v>470</v>
      </c>
      <c r="C216" s="73" t="s">
        <v>471</v>
      </c>
      <c r="D216" s="75">
        <v>42235</v>
      </c>
      <c r="E216" s="76" t="s">
        <v>472</v>
      </c>
      <c r="F216" s="69">
        <v>70000000</v>
      </c>
      <c r="G216" s="42"/>
      <c r="H216" s="51"/>
      <c r="I216" s="52"/>
      <c r="J216" s="53">
        <f t="shared" si="7"/>
        <v>28899700000</v>
      </c>
      <c r="K216" s="54">
        <f t="shared" si="6"/>
        <v>70000000</v>
      </c>
    </row>
    <row r="217" spans="1:11" ht="15.75">
      <c r="A217" s="72" t="s">
        <v>313</v>
      </c>
      <c r="B217" s="77" t="s">
        <v>314</v>
      </c>
      <c r="C217" s="73" t="s">
        <v>473</v>
      </c>
      <c r="D217" s="75">
        <v>42244</v>
      </c>
      <c r="E217" s="76" t="s">
        <v>325</v>
      </c>
      <c r="F217" s="78">
        <v>14000000</v>
      </c>
      <c r="G217" s="79"/>
      <c r="H217" s="51"/>
      <c r="I217" s="52"/>
      <c r="J217" s="53">
        <f t="shared" si="7"/>
        <v>28899700000</v>
      </c>
      <c r="K217" s="54">
        <f t="shared" si="6"/>
        <v>14000000</v>
      </c>
    </row>
    <row r="218" spans="1:11" ht="15.75">
      <c r="A218" s="72" t="s">
        <v>382</v>
      </c>
      <c r="B218" s="77" t="s">
        <v>383</v>
      </c>
      <c r="C218" s="73" t="s">
        <v>474</v>
      </c>
      <c r="D218" s="75">
        <v>42247</v>
      </c>
      <c r="E218" s="76" t="s">
        <v>385</v>
      </c>
      <c r="F218" s="78">
        <v>90000000</v>
      </c>
      <c r="G218" s="79"/>
      <c r="H218" s="51"/>
      <c r="I218" s="52"/>
      <c r="J218" s="53">
        <f t="shared" si="7"/>
        <v>28899700000</v>
      </c>
      <c r="K218" s="54">
        <f t="shared" si="6"/>
        <v>90000000</v>
      </c>
    </row>
    <row r="219" spans="1:11" ht="15.75">
      <c r="A219" s="72" t="s">
        <v>154</v>
      </c>
      <c r="B219" s="76" t="s">
        <v>155</v>
      </c>
      <c r="C219" s="73" t="s">
        <v>475</v>
      </c>
      <c r="D219" s="75">
        <v>42248</v>
      </c>
      <c r="E219" s="76" t="s">
        <v>157</v>
      </c>
      <c r="F219" s="78">
        <v>100000000</v>
      </c>
      <c r="G219" s="79"/>
      <c r="H219" s="51"/>
      <c r="I219" s="52"/>
      <c r="J219" s="53">
        <f t="shared" si="7"/>
        <v>28899700000</v>
      </c>
      <c r="K219" s="54">
        <f t="shared" si="6"/>
        <v>100000000</v>
      </c>
    </row>
    <row r="220" spans="1:11" ht="15.75">
      <c r="A220" s="72" t="s">
        <v>476</v>
      </c>
      <c r="B220" s="46" t="s">
        <v>477</v>
      </c>
      <c r="C220" s="73" t="s">
        <v>478</v>
      </c>
      <c r="D220" s="75">
        <v>42251</v>
      </c>
      <c r="E220" s="46" t="s">
        <v>479</v>
      </c>
      <c r="F220" s="78">
        <v>350000000</v>
      </c>
      <c r="G220" s="79"/>
      <c r="H220" s="51"/>
      <c r="I220" s="52"/>
      <c r="J220" s="53">
        <f t="shared" si="7"/>
        <v>28899700000</v>
      </c>
      <c r="K220" s="54">
        <f t="shared" si="6"/>
        <v>350000000</v>
      </c>
    </row>
    <row r="221" spans="1:11" ht="15.75">
      <c r="A221" s="72" t="s">
        <v>73</v>
      </c>
      <c r="B221" s="46" t="s">
        <v>74</v>
      </c>
      <c r="C221" s="73" t="s">
        <v>480</v>
      </c>
      <c r="D221" s="75">
        <v>42251</v>
      </c>
      <c r="E221" s="46" t="s">
        <v>76</v>
      </c>
      <c r="F221" s="78">
        <v>250000000</v>
      </c>
      <c r="G221" s="79"/>
      <c r="H221" s="51"/>
      <c r="I221" s="52"/>
      <c r="J221" s="53">
        <f t="shared" si="7"/>
        <v>28899700000</v>
      </c>
      <c r="K221" s="54">
        <f t="shared" si="6"/>
        <v>250000000</v>
      </c>
    </row>
    <row r="222" spans="1:11" ht="15.75">
      <c r="A222" s="72" t="s">
        <v>481</v>
      </c>
      <c r="B222" s="46" t="s">
        <v>482</v>
      </c>
      <c r="C222" s="73" t="s">
        <v>483</v>
      </c>
      <c r="D222" s="75">
        <v>42254</v>
      </c>
      <c r="E222" s="46" t="s">
        <v>484</v>
      </c>
      <c r="F222" s="78">
        <v>125000000</v>
      </c>
      <c r="G222" s="79"/>
      <c r="H222" s="51"/>
      <c r="I222" s="52"/>
      <c r="J222" s="53">
        <f t="shared" si="7"/>
        <v>28899700000</v>
      </c>
      <c r="K222" s="54">
        <f t="shared" si="6"/>
        <v>125000000</v>
      </c>
    </row>
    <row r="223" spans="1:11" ht="15.75">
      <c r="A223" s="72" t="s">
        <v>485</v>
      </c>
      <c r="B223" s="46" t="s">
        <v>486</v>
      </c>
      <c r="C223" s="73" t="s">
        <v>487</v>
      </c>
      <c r="D223" s="75">
        <v>42254</v>
      </c>
      <c r="E223" s="46" t="s">
        <v>488</v>
      </c>
      <c r="F223" s="78">
        <v>51000000</v>
      </c>
      <c r="G223" s="79"/>
      <c r="H223" s="51"/>
      <c r="I223" s="52"/>
      <c r="J223" s="53">
        <f t="shared" si="7"/>
        <v>28899700000</v>
      </c>
      <c r="K223" s="54">
        <f t="shared" si="6"/>
        <v>51000000</v>
      </c>
    </row>
    <row r="224" spans="1:11" ht="15.75">
      <c r="A224" s="72" t="s">
        <v>180</v>
      </c>
      <c r="B224" s="46" t="s">
        <v>181</v>
      </c>
      <c r="C224" s="73" t="s">
        <v>489</v>
      </c>
      <c r="D224" s="75">
        <v>42255</v>
      </c>
      <c r="E224" s="46" t="s">
        <v>183</v>
      </c>
      <c r="F224" s="78">
        <v>101000000</v>
      </c>
      <c r="G224" s="79"/>
      <c r="H224" s="51"/>
      <c r="I224" s="52"/>
      <c r="J224" s="53">
        <f t="shared" si="7"/>
        <v>28899700000</v>
      </c>
      <c r="K224" s="54">
        <f t="shared" si="6"/>
        <v>101000000</v>
      </c>
    </row>
    <row r="225" spans="1:2962" ht="15.75">
      <c r="A225" s="72" t="s">
        <v>81</v>
      </c>
      <c r="B225" s="46" t="s">
        <v>82</v>
      </c>
      <c r="C225" s="73" t="s">
        <v>490</v>
      </c>
      <c r="D225" s="75">
        <v>42255</v>
      </c>
      <c r="E225" s="46" t="s">
        <v>178</v>
      </c>
      <c r="F225" s="78">
        <v>75000000</v>
      </c>
      <c r="G225" s="79"/>
      <c r="H225" s="51"/>
      <c r="I225" s="52"/>
      <c r="J225" s="53">
        <f t="shared" si="7"/>
        <v>28899700000</v>
      </c>
      <c r="K225" s="54">
        <f t="shared" si="6"/>
        <v>75000000</v>
      </c>
    </row>
    <row r="226" spans="1:2962" ht="15.75">
      <c r="A226" s="72" t="s">
        <v>330</v>
      </c>
      <c r="B226" s="46" t="s">
        <v>331</v>
      </c>
      <c r="C226" s="73" t="s">
        <v>491</v>
      </c>
      <c r="D226" s="75">
        <v>42256</v>
      </c>
      <c r="E226" s="46" t="s">
        <v>333</v>
      </c>
      <c r="F226" s="78">
        <v>25000000</v>
      </c>
      <c r="G226" s="79"/>
      <c r="H226" s="51"/>
      <c r="I226" s="52"/>
      <c r="J226" s="53">
        <f t="shared" si="7"/>
        <v>28899700000</v>
      </c>
      <c r="K226" s="54">
        <f t="shared" si="6"/>
        <v>25000000</v>
      </c>
    </row>
    <row r="227" spans="1:2962" ht="15.75">
      <c r="A227" s="72" t="s">
        <v>250</v>
      </c>
      <c r="B227" s="77" t="s">
        <v>492</v>
      </c>
      <c r="C227" s="73" t="s">
        <v>493</v>
      </c>
      <c r="D227" s="75">
        <v>42258</v>
      </c>
      <c r="E227" s="76" t="s">
        <v>252</v>
      </c>
      <c r="F227" s="78">
        <v>101000000</v>
      </c>
      <c r="G227" s="79"/>
      <c r="H227" s="51"/>
      <c r="I227" s="52"/>
      <c r="J227" s="53">
        <f t="shared" si="7"/>
        <v>28899700000</v>
      </c>
      <c r="K227" s="54">
        <f t="shared" si="6"/>
        <v>101000000</v>
      </c>
    </row>
    <row r="228" spans="1:2962" ht="15.75">
      <c r="A228" s="72" t="s">
        <v>382</v>
      </c>
      <c r="B228" s="46" t="s">
        <v>383</v>
      </c>
      <c r="C228" s="73" t="s">
        <v>494</v>
      </c>
      <c r="D228" s="75">
        <v>42263</v>
      </c>
      <c r="E228" s="46" t="s">
        <v>385</v>
      </c>
      <c r="F228" s="78">
        <v>101000000</v>
      </c>
      <c r="G228" s="79"/>
      <c r="H228" s="51"/>
      <c r="I228" s="52"/>
      <c r="J228" s="53">
        <f t="shared" si="7"/>
        <v>28899700000</v>
      </c>
      <c r="K228" s="54">
        <f t="shared" si="6"/>
        <v>101000000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9"/>
      <c r="JE228" s="9"/>
      <c r="JF228" s="9"/>
      <c r="JG228" s="9"/>
      <c r="JH228" s="9"/>
      <c r="JI228" s="9"/>
      <c r="JJ228" s="9"/>
      <c r="JK228" s="9"/>
      <c r="JL228" s="9"/>
      <c r="JM228" s="9"/>
      <c r="JN228" s="9"/>
      <c r="JO228" s="9"/>
      <c r="JP228" s="9"/>
      <c r="JQ228" s="9"/>
      <c r="JR228" s="9"/>
      <c r="JS228" s="9"/>
      <c r="JT228" s="9"/>
      <c r="JU228" s="9"/>
      <c r="JV228" s="9"/>
      <c r="JW228" s="9"/>
      <c r="JX228" s="9"/>
      <c r="JY228" s="9"/>
      <c r="JZ228" s="9"/>
      <c r="KA228" s="9"/>
      <c r="KB228" s="9"/>
      <c r="KC228" s="9"/>
      <c r="KD228" s="9"/>
      <c r="KE228" s="9"/>
      <c r="KF228" s="9"/>
      <c r="KG228" s="9"/>
      <c r="KH228" s="9"/>
      <c r="KI228" s="9"/>
      <c r="KJ228" s="9"/>
      <c r="KK228" s="9"/>
      <c r="KL228" s="9"/>
      <c r="KM228" s="9"/>
      <c r="KN228" s="9"/>
      <c r="KO228" s="9"/>
      <c r="KP228" s="9"/>
      <c r="KQ228" s="9"/>
      <c r="KR228" s="9"/>
      <c r="KS228" s="9"/>
      <c r="KT228" s="9"/>
      <c r="KU228" s="9"/>
      <c r="KV228" s="9"/>
      <c r="KW228" s="9"/>
      <c r="KX228" s="9"/>
      <c r="KY228" s="9"/>
      <c r="KZ228" s="9"/>
      <c r="LA228" s="9"/>
      <c r="LB228" s="9"/>
      <c r="LC228" s="9"/>
      <c r="LD228" s="9"/>
      <c r="LE228" s="9"/>
      <c r="LF228" s="9"/>
      <c r="LG228" s="9"/>
      <c r="LH228" s="9"/>
      <c r="LI228" s="9"/>
      <c r="LJ228" s="9"/>
      <c r="LK228" s="9"/>
      <c r="LL228" s="9"/>
      <c r="LM228" s="9"/>
      <c r="LN228" s="9"/>
      <c r="LO228" s="9"/>
      <c r="LP228" s="9"/>
      <c r="LQ228" s="9"/>
      <c r="LR228" s="9"/>
      <c r="LS228" s="9"/>
      <c r="LT228" s="9"/>
      <c r="LU228" s="9"/>
      <c r="LV228" s="9"/>
      <c r="LW228" s="9"/>
      <c r="LX228" s="9"/>
      <c r="LY228" s="9"/>
      <c r="LZ228" s="9"/>
      <c r="MA228" s="9"/>
      <c r="MB228" s="9"/>
      <c r="MC228" s="9"/>
      <c r="MD228" s="9"/>
      <c r="ME228" s="9"/>
      <c r="MF228" s="9"/>
      <c r="MG228" s="9"/>
      <c r="MH228" s="9"/>
      <c r="MI228" s="9"/>
      <c r="MJ228" s="9"/>
      <c r="MK228" s="9"/>
      <c r="ML228" s="9"/>
      <c r="MM228" s="9"/>
      <c r="MN228" s="9"/>
      <c r="MO228" s="9"/>
      <c r="MP228" s="9"/>
      <c r="MQ228" s="9"/>
      <c r="MR228" s="9"/>
      <c r="MS228" s="9"/>
      <c r="MT228" s="9"/>
      <c r="MU228" s="9"/>
      <c r="MV228" s="9"/>
      <c r="MW228" s="9"/>
      <c r="MX228" s="9"/>
      <c r="MY228" s="9"/>
      <c r="MZ228" s="9"/>
      <c r="NA228" s="9"/>
      <c r="NB228" s="9"/>
      <c r="NC228" s="9"/>
      <c r="ND228" s="9"/>
      <c r="NE228" s="9"/>
      <c r="NF228" s="9"/>
      <c r="NG228" s="9"/>
      <c r="NH228" s="9"/>
      <c r="NI228" s="9"/>
      <c r="NJ228" s="9"/>
      <c r="NK228" s="9"/>
      <c r="NL228" s="9"/>
      <c r="NM228" s="9"/>
      <c r="NN228" s="9"/>
      <c r="NO228" s="9"/>
      <c r="NP228" s="9"/>
      <c r="NQ228" s="9"/>
      <c r="NR228" s="9"/>
      <c r="NS228" s="9"/>
      <c r="NT228" s="9"/>
      <c r="NU228" s="9"/>
      <c r="NV228" s="9"/>
      <c r="NW228" s="9"/>
      <c r="NX228" s="9"/>
      <c r="NY228" s="9"/>
      <c r="NZ228" s="9"/>
      <c r="OA228" s="9"/>
      <c r="OB228" s="9"/>
      <c r="OC228" s="9"/>
      <c r="OD228" s="9"/>
      <c r="OE228" s="9"/>
      <c r="OF228" s="9"/>
      <c r="OG228" s="9"/>
      <c r="OH228" s="9"/>
      <c r="OI228" s="9"/>
      <c r="OJ228" s="9"/>
      <c r="OK228" s="9"/>
      <c r="OL228" s="9"/>
      <c r="OM228" s="9"/>
      <c r="ON228" s="9"/>
      <c r="OO228" s="9"/>
      <c r="OP228" s="9"/>
      <c r="OQ228" s="9"/>
      <c r="OR228" s="9"/>
      <c r="OS228" s="9"/>
      <c r="OT228" s="9"/>
      <c r="OU228" s="9"/>
      <c r="OV228" s="9"/>
      <c r="OW228" s="9"/>
      <c r="OX228" s="9"/>
      <c r="OY228" s="9"/>
      <c r="OZ228" s="9"/>
      <c r="PA228" s="9"/>
      <c r="PB228" s="9"/>
      <c r="PC228" s="9"/>
      <c r="PD228" s="9"/>
      <c r="PE228" s="9"/>
      <c r="PF228" s="9"/>
      <c r="PG228" s="9"/>
      <c r="PH228" s="9"/>
      <c r="PI228" s="9"/>
      <c r="PJ228" s="9"/>
      <c r="PK228" s="9"/>
      <c r="PL228" s="9"/>
      <c r="PM228" s="9"/>
      <c r="PN228" s="9"/>
      <c r="PO228" s="9"/>
      <c r="PP228" s="9"/>
      <c r="PQ228" s="9"/>
      <c r="PR228" s="9"/>
      <c r="PS228" s="9"/>
      <c r="PT228" s="9"/>
      <c r="PU228" s="9"/>
      <c r="PV228" s="9"/>
      <c r="PW228" s="9"/>
      <c r="PX228" s="9"/>
      <c r="PY228" s="9"/>
      <c r="PZ228" s="9"/>
      <c r="QA228" s="9"/>
      <c r="QB228" s="9"/>
      <c r="QC228" s="9"/>
      <c r="QD228" s="9"/>
      <c r="QE228" s="9"/>
      <c r="QF228" s="9"/>
      <c r="QG228" s="9"/>
      <c r="QH228" s="9"/>
      <c r="QI228" s="9"/>
      <c r="QJ228" s="9"/>
      <c r="QK228" s="9"/>
      <c r="QL228" s="9"/>
      <c r="QM228" s="9"/>
      <c r="QN228" s="9"/>
      <c r="QO228" s="9"/>
      <c r="QP228" s="9"/>
      <c r="QQ228" s="9"/>
      <c r="QR228" s="9"/>
      <c r="QS228" s="9"/>
      <c r="QT228" s="9"/>
      <c r="QU228" s="9"/>
      <c r="QV228" s="9"/>
      <c r="QW228" s="9"/>
      <c r="QX228" s="9"/>
      <c r="QY228" s="9"/>
      <c r="QZ228" s="9"/>
      <c r="RA228" s="9"/>
      <c r="RB228" s="9"/>
      <c r="RC228" s="9"/>
      <c r="RD228" s="9"/>
      <c r="RE228" s="9"/>
      <c r="RF228" s="9"/>
      <c r="RG228" s="9"/>
      <c r="RH228" s="9"/>
      <c r="RI228" s="9"/>
      <c r="RJ228" s="9"/>
      <c r="RK228" s="9"/>
      <c r="RL228" s="9"/>
      <c r="RM228" s="9"/>
      <c r="RN228" s="9"/>
      <c r="RO228" s="9"/>
      <c r="RP228" s="9"/>
      <c r="RQ228" s="9"/>
      <c r="RR228" s="9"/>
      <c r="RS228" s="9"/>
      <c r="RT228" s="9"/>
      <c r="RU228" s="9"/>
      <c r="RV228" s="9"/>
      <c r="RW228" s="9"/>
      <c r="RX228" s="9"/>
      <c r="RY228" s="9"/>
      <c r="RZ228" s="9"/>
      <c r="SA228" s="9"/>
      <c r="SB228" s="9"/>
      <c r="SC228" s="9"/>
      <c r="SD228" s="9"/>
      <c r="SE228" s="9"/>
      <c r="SF228" s="9"/>
      <c r="SG228" s="9"/>
      <c r="SH228" s="9"/>
      <c r="SI228" s="9"/>
      <c r="SJ228" s="9"/>
      <c r="SK228" s="9"/>
      <c r="SL228" s="9"/>
      <c r="SM228" s="9"/>
      <c r="SN228" s="9"/>
      <c r="SO228" s="9"/>
      <c r="SP228" s="9"/>
      <c r="SQ228" s="9"/>
      <c r="SR228" s="9"/>
      <c r="SS228" s="9"/>
      <c r="ST228" s="9"/>
      <c r="SU228" s="9"/>
      <c r="SV228" s="9"/>
      <c r="SW228" s="9"/>
      <c r="SX228" s="9"/>
      <c r="SY228" s="9"/>
      <c r="SZ228" s="9"/>
      <c r="TA228" s="9"/>
      <c r="TB228" s="9"/>
      <c r="TC228" s="9"/>
      <c r="TD228" s="9"/>
      <c r="TE228" s="9"/>
      <c r="TF228" s="9"/>
      <c r="TG228" s="9"/>
      <c r="TH228" s="9"/>
      <c r="TI228" s="9"/>
      <c r="TJ228" s="9"/>
      <c r="TK228" s="9"/>
      <c r="TL228" s="9"/>
      <c r="TM228" s="9"/>
      <c r="TN228" s="9"/>
      <c r="TO228" s="9"/>
      <c r="TP228" s="9"/>
      <c r="TQ228" s="9"/>
      <c r="TR228" s="9"/>
      <c r="TS228" s="9"/>
      <c r="TT228" s="9"/>
      <c r="TU228" s="9"/>
      <c r="TV228" s="9"/>
      <c r="TW228" s="9"/>
      <c r="TX228" s="9"/>
      <c r="TY228" s="9"/>
      <c r="TZ228" s="9"/>
      <c r="UA228" s="9"/>
      <c r="UB228" s="9"/>
      <c r="UC228" s="9"/>
      <c r="UD228" s="9"/>
      <c r="UE228" s="9"/>
      <c r="UF228" s="9"/>
      <c r="UG228" s="9"/>
      <c r="UH228" s="9"/>
      <c r="UI228" s="9"/>
      <c r="UJ228" s="9"/>
      <c r="UK228" s="9"/>
      <c r="UL228" s="9"/>
      <c r="UM228" s="9"/>
      <c r="UN228" s="9"/>
      <c r="UO228" s="9"/>
      <c r="UP228" s="9"/>
      <c r="UQ228" s="9"/>
      <c r="UR228" s="9"/>
      <c r="US228" s="9"/>
      <c r="UT228" s="9"/>
      <c r="UU228" s="9"/>
      <c r="UV228" s="9"/>
      <c r="UW228" s="9"/>
      <c r="UX228" s="9"/>
      <c r="UY228" s="9"/>
      <c r="UZ228" s="9"/>
      <c r="VA228" s="9"/>
      <c r="VB228" s="9"/>
      <c r="VC228" s="9"/>
      <c r="VD228" s="9"/>
      <c r="VE228" s="9"/>
      <c r="VF228" s="9"/>
      <c r="VG228" s="9"/>
      <c r="VH228" s="9"/>
      <c r="VI228" s="9"/>
      <c r="VJ228" s="9"/>
      <c r="VK228" s="9"/>
      <c r="VL228" s="9"/>
      <c r="VM228" s="9"/>
      <c r="VN228" s="9"/>
      <c r="VO228" s="9"/>
      <c r="VP228" s="9"/>
      <c r="VQ228" s="9"/>
      <c r="VR228" s="9"/>
      <c r="VS228" s="9"/>
      <c r="VT228" s="9"/>
      <c r="VU228" s="9"/>
      <c r="VV228" s="9"/>
      <c r="VW228" s="9"/>
      <c r="VX228" s="9"/>
      <c r="VY228" s="9"/>
      <c r="VZ228" s="9"/>
      <c r="WA228" s="9"/>
      <c r="WB228" s="9"/>
      <c r="WC228" s="9"/>
      <c r="WD228" s="9"/>
      <c r="WE228" s="9"/>
      <c r="WF228" s="9"/>
      <c r="WG228" s="9"/>
      <c r="WH228" s="9"/>
      <c r="WI228" s="9"/>
      <c r="WJ228" s="9"/>
      <c r="WK228" s="9"/>
      <c r="WL228" s="9"/>
      <c r="WM228" s="9"/>
      <c r="WN228" s="9"/>
      <c r="WO228" s="9"/>
      <c r="WP228" s="9"/>
      <c r="WQ228" s="9"/>
      <c r="WR228" s="9"/>
      <c r="WS228" s="9"/>
      <c r="WT228" s="9"/>
      <c r="WU228" s="9"/>
      <c r="WV228" s="9"/>
      <c r="WW228" s="9"/>
      <c r="WX228" s="9"/>
      <c r="WY228" s="9"/>
      <c r="WZ228" s="9"/>
      <c r="XA228" s="9"/>
      <c r="XB228" s="9"/>
      <c r="XC228" s="9"/>
      <c r="XD228" s="9"/>
      <c r="XE228" s="9"/>
      <c r="XF228" s="9"/>
      <c r="XG228" s="9"/>
      <c r="XH228" s="9"/>
      <c r="XI228" s="9"/>
      <c r="XJ228" s="9"/>
      <c r="XK228" s="9"/>
      <c r="XL228" s="9"/>
      <c r="XM228" s="9"/>
      <c r="XN228" s="9"/>
      <c r="XO228" s="9"/>
      <c r="XP228" s="9"/>
      <c r="XQ228" s="9"/>
      <c r="XR228" s="9"/>
      <c r="XS228" s="9"/>
      <c r="XT228" s="9"/>
      <c r="XU228" s="9"/>
      <c r="XV228" s="9"/>
      <c r="XW228" s="9"/>
      <c r="XX228" s="9"/>
      <c r="XY228" s="9"/>
      <c r="XZ228" s="9"/>
      <c r="YA228" s="9"/>
      <c r="YB228" s="9"/>
      <c r="YC228" s="9"/>
      <c r="YD228" s="9"/>
      <c r="YE228" s="9"/>
      <c r="YF228" s="9"/>
      <c r="YG228" s="9"/>
      <c r="YH228" s="9"/>
      <c r="YI228" s="9"/>
      <c r="YJ228" s="9"/>
      <c r="YK228" s="9"/>
      <c r="YL228" s="9"/>
      <c r="YM228" s="9"/>
      <c r="YN228" s="9"/>
      <c r="YO228" s="9"/>
      <c r="YP228" s="9"/>
      <c r="YQ228" s="9"/>
      <c r="YR228" s="9"/>
      <c r="YS228" s="9"/>
      <c r="YT228" s="9"/>
      <c r="YU228" s="9"/>
      <c r="YV228" s="9"/>
      <c r="YW228" s="9"/>
      <c r="YX228" s="9"/>
      <c r="YY228" s="9"/>
      <c r="YZ228" s="9"/>
      <c r="ZA228" s="9"/>
      <c r="ZB228" s="9"/>
      <c r="ZC228" s="9"/>
      <c r="ZD228" s="9"/>
      <c r="ZE228" s="9"/>
      <c r="ZF228" s="9"/>
      <c r="ZG228" s="9"/>
      <c r="ZH228" s="9"/>
      <c r="ZI228" s="9"/>
      <c r="ZJ228" s="9"/>
      <c r="ZK228" s="9"/>
      <c r="ZL228" s="9"/>
      <c r="ZM228" s="9"/>
      <c r="ZN228" s="9"/>
      <c r="ZO228" s="9"/>
      <c r="ZP228" s="9"/>
      <c r="ZQ228" s="9"/>
      <c r="ZR228" s="9"/>
      <c r="ZS228" s="9"/>
      <c r="ZT228" s="9"/>
      <c r="ZU228" s="9"/>
      <c r="ZV228" s="9"/>
      <c r="ZW228" s="9"/>
      <c r="ZX228" s="9"/>
      <c r="ZY228" s="9"/>
      <c r="ZZ228" s="9"/>
      <c r="AAA228" s="9"/>
      <c r="AAB228" s="9"/>
      <c r="AAC228" s="9"/>
      <c r="AAD228" s="9"/>
      <c r="AAE228" s="9"/>
      <c r="AAF228" s="9"/>
      <c r="AAG228" s="9"/>
      <c r="AAH228" s="9"/>
      <c r="AAI228" s="9"/>
      <c r="AAJ228" s="9"/>
      <c r="AAK228" s="9"/>
      <c r="AAL228" s="9"/>
      <c r="AAM228" s="9"/>
      <c r="AAN228" s="9"/>
      <c r="AAO228" s="9"/>
      <c r="AAP228" s="9"/>
      <c r="AAQ228" s="9"/>
      <c r="AAR228" s="9"/>
      <c r="AAS228" s="9"/>
      <c r="AAT228" s="9"/>
      <c r="AAU228" s="9"/>
      <c r="AAV228" s="9"/>
      <c r="AAW228" s="9"/>
      <c r="AAX228" s="9"/>
      <c r="AAY228" s="9"/>
      <c r="AAZ228" s="9"/>
      <c r="ABA228" s="9"/>
      <c r="ABB228" s="9"/>
      <c r="ABC228" s="9"/>
      <c r="ABD228" s="9"/>
      <c r="ABE228" s="9"/>
      <c r="ABF228" s="9"/>
      <c r="ABG228" s="9"/>
      <c r="ABH228" s="9"/>
      <c r="ABI228" s="9"/>
      <c r="ABJ228" s="9"/>
      <c r="ABK228" s="9"/>
      <c r="ABL228" s="9"/>
      <c r="ABM228" s="9"/>
      <c r="ABN228" s="9"/>
      <c r="ABO228" s="9"/>
      <c r="ABP228" s="9"/>
      <c r="ABQ228" s="9"/>
      <c r="ABR228" s="9"/>
      <c r="ABS228" s="9"/>
      <c r="ABT228" s="9"/>
      <c r="ABU228" s="9"/>
      <c r="ABV228" s="9"/>
      <c r="ABW228" s="9"/>
      <c r="ABX228" s="9"/>
      <c r="ABY228" s="9"/>
      <c r="ABZ228" s="9"/>
      <c r="ACA228" s="9"/>
      <c r="ACB228" s="9"/>
      <c r="ACC228" s="9"/>
      <c r="ACD228" s="9"/>
      <c r="ACE228" s="9"/>
      <c r="ACF228" s="9"/>
      <c r="ACG228" s="9"/>
      <c r="ACH228" s="9"/>
      <c r="ACI228" s="9"/>
      <c r="ACJ228" s="9"/>
      <c r="ACK228" s="9"/>
      <c r="ACL228" s="9"/>
      <c r="ACM228" s="9"/>
      <c r="ACN228" s="9"/>
      <c r="ACO228" s="9"/>
      <c r="ACP228" s="9"/>
      <c r="ACQ228" s="9"/>
      <c r="ACR228" s="9"/>
      <c r="ACS228" s="9"/>
      <c r="ACT228" s="9"/>
      <c r="ACU228" s="9"/>
      <c r="ACV228" s="9"/>
      <c r="ACW228" s="9"/>
      <c r="ACX228" s="9"/>
      <c r="ACY228" s="9"/>
      <c r="ACZ228" s="9"/>
      <c r="ADA228" s="9"/>
      <c r="ADB228" s="9"/>
      <c r="ADC228" s="9"/>
      <c r="ADD228" s="9"/>
      <c r="ADE228" s="9"/>
      <c r="ADF228" s="9"/>
      <c r="ADG228" s="9"/>
      <c r="ADH228" s="9"/>
      <c r="ADI228" s="9"/>
      <c r="ADJ228" s="9"/>
      <c r="ADK228" s="9"/>
      <c r="ADL228" s="9"/>
      <c r="ADM228" s="9"/>
      <c r="ADN228" s="9"/>
      <c r="ADO228" s="9"/>
      <c r="ADP228" s="9"/>
      <c r="ADQ228" s="9"/>
      <c r="ADR228" s="9"/>
      <c r="ADS228" s="9"/>
      <c r="ADT228" s="9"/>
      <c r="ADU228" s="9"/>
      <c r="ADV228" s="9"/>
      <c r="ADW228" s="9"/>
      <c r="ADX228" s="9"/>
      <c r="ADY228" s="9"/>
      <c r="ADZ228" s="9"/>
      <c r="AEA228" s="9"/>
      <c r="AEB228" s="9"/>
      <c r="AEC228" s="9"/>
      <c r="AED228" s="9"/>
      <c r="AEE228" s="9"/>
      <c r="AEF228" s="9"/>
      <c r="AEG228" s="9"/>
      <c r="AEH228" s="9"/>
      <c r="AEI228" s="9"/>
      <c r="AEJ228" s="9"/>
      <c r="AEK228" s="9"/>
      <c r="AEL228" s="9"/>
      <c r="AEM228" s="9"/>
      <c r="AEN228" s="9"/>
      <c r="AEO228" s="9"/>
      <c r="AEP228" s="9"/>
      <c r="AEQ228" s="9"/>
      <c r="AER228" s="9"/>
      <c r="AES228" s="9"/>
      <c r="AET228" s="9"/>
      <c r="AEU228" s="9"/>
      <c r="AEV228" s="9"/>
      <c r="AEW228" s="9"/>
      <c r="AEX228" s="9"/>
      <c r="AEY228" s="9"/>
      <c r="AEZ228" s="9"/>
      <c r="AFA228" s="9"/>
      <c r="AFB228" s="9"/>
      <c r="AFC228" s="9"/>
      <c r="AFD228" s="9"/>
      <c r="AFE228" s="9"/>
      <c r="AFF228" s="9"/>
      <c r="AFG228" s="9"/>
      <c r="AFH228" s="9"/>
      <c r="AFI228" s="9"/>
      <c r="AFJ228" s="9"/>
      <c r="AFK228" s="9"/>
      <c r="AFL228" s="9"/>
      <c r="AFM228" s="9"/>
      <c r="AFN228" s="9"/>
      <c r="AFO228" s="9"/>
      <c r="AFP228" s="9"/>
      <c r="AFQ228" s="9"/>
      <c r="AFR228" s="9"/>
      <c r="AFS228" s="9"/>
      <c r="AFT228" s="9"/>
      <c r="AFU228" s="9"/>
      <c r="AFV228" s="9"/>
      <c r="AFW228" s="9"/>
      <c r="AFX228" s="9"/>
      <c r="AFY228" s="9"/>
      <c r="AFZ228" s="9"/>
      <c r="AGA228" s="9"/>
      <c r="AGB228" s="9"/>
      <c r="AGC228" s="9"/>
      <c r="AGD228" s="9"/>
      <c r="AGE228" s="9"/>
      <c r="AGF228" s="9"/>
      <c r="AGG228" s="9"/>
      <c r="AGH228" s="9"/>
      <c r="AGI228" s="9"/>
      <c r="AGJ228" s="9"/>
      <c r="AGK228" s="9"/>
      <c r="AGL228" s="9"/>
      <c r="AGM228" s="9"/>
      <c r="AGN228" s="9"/>
      <c r="AGO228" s="9"/>
      <c r="AGP228" s="9"/>
      <c r="AGQ228" s="9"/>
      <c r="AGR228" s="9"/>
      <c r="AGS228" s="9"/>
      <c r="AGT228" s="9"/>
      <c r="AGU228" s="9"/>
      <c r="AGV228" s="9"/>
      <c r="AGW228" s="9"/>
      <c r="AGX228" s="9"/>
      <c r="AGY228" s="9"/>
      <c r="AGZ228" s="9"/>
      <c r="AHA228" s="9"/>
      <c r="AHB228" s="9"/>
      <c r="AHC228" s="9"/>
      <c r="AHD228" s="9"/>
      <c r="AHE228" s="9"/>
      <c r="AHF228" s="9"/>
      <c r="AHG228" s="9"/>
      <c r="AHH228" s="9"/>
      <c r="AHI228" s="9"/>
      <c r="AHJ228" s="9"/>
      <c r="AHK228" s="9"/>
      <c r="AHL228" s="9"/>
      <c r="AHM228" s="9"/>
      <c r="AHN228" s="9"/>
      <c r="AHO228" s="9"/>
      <c r="AHP228" s="9"/>
      <c r="AHQ228" s="9"/>
      <c r="AHR228" s="9"/>
      <c r="AHS228" s="9"/>
      <c r="AHT228" s="9"/>
      <c r="AHU228" s="9"/>
      <c r="AHV228" s="9"/>
      <c r="AHW228" s="9"/>
      <c r="AHX228" s="9"/>
      <c r="AHY228" s="9"/>
      <c r="AHZ228" s="9"/>
      <c r="AIA228" s="9"/>
      <c r="AIB228" s="9"/>
      <c r="AIC228" s="9"/>
      <c r="AID228" s="9"/>
      <c r="AIE228" s="9"/>
      <c r="AIF228" s="9"/>
      <c r="AIG228" s="9"/>
      <c r="AIH228" s="9"/>
      <c r="AII228" s="9"/>
      <c r="AIJ228" s="9"/>
      <c r="AIK228" s="9"/>
      <c r="AIL228" s="9"/>
      <c r="AIM228" s="9"/>
      <c r="AIN228" s="9"/>
      <c r="AIO228" s="9"/>
      <c r="AIP228" s="9"/>
      <c r="AIQ228" s="9"/>
      <c r="AIR228" s="9"/>
      <c r="AIS228" s="9"/>
      <c r="AIT228" s="9"/>
      <c r="AIU228" s="9"/>
      <c r="AIV228" s="9"/>
      <c r="AIW228" s="9"/>
      <c r="AIX228" s="9"/>
      <c r="AIY228" s="9"/>
      <c r="AIZ228" s="9"/>
      <c r="AJA228" s="9"/>
      <c r="AJB228" s="9"/>
      <c r="AJC228" s="9"/>
      <c r="AJD228" s="9"/>
      <c r="AJE228" s="9"/>
      <c r="AJF228" s="9"/>
      <c r="AJG228" s="9"/>
      <c r="AJH228" s="9"/>
      <c r="AJI228" s="9"/>
      <c r="AJJ228" s="9"/>
      <c r="AJK228" s="9"/>
      <c r="AJL228" s="9"/>
      <c r="AJM228" s="9"/>
      <c r="AJN228" s="9"/>
      <c r="AJO228" s="9"/>
      <c r="AJP228" s="9"/>
      <c r="AJQ228" s="9"/>
      <c r="AJR228" s="9"/>
      <c r="AJS228" s="9"/>
      <c r="AJT228" s="9"/>
      <c r="AJU228" s="9"/>
      <c r="AJV228" s="9"/>
      <c r="AJW228" s="9"/>
      <c r="AJX228" s="9"/>
      <c r="AJY228" s="9"/>
      <c r="AJZ228" s="9"/>
      <c r="AKA228" s="9"/>
      <c r="AKB228" s="9"/>
      <c r="AKC228" s="9"/>
      <c r="AKD228" s="9"/>
      <c r="AKE228" s="9"/>
      <c r="AKF228" s="9"/>
      <c r="AKG228" s="9"/>
      <c r="AKH228" s="9"/>
      <c r="AKI228" s="9"/>
      <c r="AKJ228" s="9"/>
      <c r="AKK228" s="9"/>
      <c r="AKL228" s="9"/>
      <c r="AKM228" s="9"/>
      <c r="AKN228" s="9"/>
      <c r="AKO228" s="9"/>
      <c r="AKP228" s="9"/>
      <c r="AKQ228" s="9"/>
      <c r="AKR228" s="9"/>
      <c r="AKS228" s="9"/>
      <c r="AKT228" s="9"/>
      <c r="AKU228" s="9"/>
      <c r="AKV228" s="9"/>
      <c r="AKW228" s="9"/>
      <c r="AKX228" s="9"/>
      <c r="AKY228" s="9"/>
      <c r="AKZ228" s="9"/>
      <c r="ALA228" s="9"/>
      <c r="ALB228" s="9"/>
      <c r="ALC228" s="9"/>
      <c r="ALD228" s="9"/>
      <c r="ALE228" s="9"/>
      <c r="ALF228" s="9"/>
      <c r="ALG228" s="9"/>
      <c r="ALH228" s="9"/>
      <c r="ALI228" s="9"/>
      <c r="ALJ228" s="9"/>
      <c r="ALK228" s="9"/>
      <c r="ALL228" s="9"/>
      <c r="ALM228" s="9"/>
      <c r="ALN228" s="9"/>
      <c r="ALO228" s="9"/>
      <c r="ALP228" s="9"/>
      <c r="ALQ228" s="9"/>
      <c r="ALR228" s="9"/>
      <c r="ALS228" s="9"/>
      <c r="ALT228" s="9"/>
      <c r="ALU228" s="9"/>
      <c r="ALV228" s="9"/>
      <c r="ALW228" s="9"/>
      <c r="ALX228" s="9"/>
      <c r="ALY228" s="9"/>
      <c r="ALZ228" s="9"/>
      <c r="AMA228" s="9"/>
      <c r="AMB228" s="9"/>
      <c r="AMC228" s="9"/>
      <c r="AMD228" s="9"/>
      <c r="AME228" s="9"/>
      <c r="AMF228" s="9"/>
      <c r="AMG228" s="9"/>
      <c r="AMH228" s="9"/>
      <c r="AMI228" s="9"/>
      <c r="AMJ228" s="9"/>
      <c r="AMK228" s="9"/>
      <c r="AML228" s="9"/>
      <c r="AMM228" s="9"/>
      <c r="AMN228" s="9"/>
      <c r="AMO228" s="9"/>
      <c r="AMP228" s="9"/>
      <c r="AMQ228" s="9"/>
      <c r="AMR228" s="9"/>
      <c r="AMS228" s="9"/>
      <c r="AMT228" s="9"/>
      <c r="AMU228" s="9"/>
      <c r="AMV228" s="9"/>
      <c r="AMW228" s="9"/>
      <c r="AMX228" s="9"/>
      <c r="AMY228" s="9"/>
      <c r="AMZ228" s="9"/>
      <c r="ANA228" s="9"/>
      <c r="ANB228" s="9"/>
      <c r="ANC228" s="9"/>
      <c r="AND228" s="9"/>
      <c r="ANE228" s="9"/>
      <c r="ANF228" s="9"/>
      <c r="ANG228" s="9"/>
      <c r="ANH228" s="9"/>
      <c r="ANI228" s="9"/>
      <c r="ANJ228" s="9"/>
      <c r="ANK228" s="9"/>
      <c r="ANL228" s="9"/>
      <c r="ANM228" s="9"/>
      <c r="ANN228" s="9"/>
      <c r="ANO228" s="9"/>
      <c r="ANP228" s="9"/>
      <c r="ANQ228" s="9"/>
      <c r="ANR228" s="9"/>
      <c r="ANS228" s="9"/>
      <c r="ANT228" s="9"/>
      <c r="ANU228" s="9"/>
      <c r="ANV228" s="9"/>
      <c r="ANW228" s="9"/>
      <c r="ANX228" s="9"/>
      <c r="ANY228" s="9"/>
      <c r="ANZ228" s="9"/>
      <c r="AOA228" s="9"/>
      <c r="AOB228" s="9"/>
      <c r="AOC228" s="9"/>
      <c r="AOD228" s="9"/>
      <c r="AOE228" s="9"/>
      <c r="AOF228" s="9"/>
      <c r="AOG228" s="9"/>
      <c r="AOH228" s="9"/>
      <c r="AOI228" s="9"/>
      <c r="AOJ228" s="9"/>
      <c r="AOK228" s="9"/>
      <c r="AOL228" s="9"/>
      <c r="AOM228" s="9"/>
      <c r="AON228" s="9"/>
      <c r="AOO228" s="9"/>
      <c r="AOP228" s="9"/>
      <c r="AOQ228" s="9"/>
      <c r="AOR228" s="9"/>
      <c r="AOS228" s="9"/>
      <c r="AOT228" s="9"/>
      <c r="AOU228" s="9"/>
      <c r="AOV228" s="9"/>
      <c r="AOW228" s="9"/>
      <c r="AOX228" s="9"/>
      <c r="AOY228" s="9"/>
      <c r="AOZ228" s="9"/>
      <c r="APA228" s="9"/>
      <c r="APB228" s="9"/>
      <c r="APC228" s="9"/>
      <c r="APD228" s="9"/>
      <c r="APE228" s="9"/>
      <c r="APF228" s="9"/>
      <c r="APG228" s="9"/>
      <c r="APH228" s="9"/>
      <c r="API228" s="9"/>
      <c r="APJ228" s="9"/>
      <c r="APK228" s="9"/>
      <c r="APL228" s="9"/>
      <c r="APM228" s="9"/>
      <c r="APN228" s="9"/>
      <c r="APO228" s="9"/>
      <c r="APP228" s="9"/>
      <c r="APQ228" s="9"/>
      <c r="APR228" s="9"/>
      <c r="APS228" s="9"/>
      <c r="APT228" s="9"/>
      <c r="APU228" s="9"/>
      <c r="APV228" s="9"/>
      <c r="APW228" s="9"/>
      <c r="APX228" s="9"/>
      <c r="APY228" s="9"/>
      <c r="APZ228" s="9"/>
      <c r="AQA228" s="9"/>
      <c r="AQB228" s="9"/>
      <c r="AQC228" s="9"/>
      <c r="AQD228" s="9"/>
      <c r="AQE228" s="9"/>
      <c r="AQF228" s="9"/>
      <c r="AQG228" s="9"/>
      <c r="AQH228" s="9"/>
      <c r="AQI228" s="9"/>
      <c r="AQJ228" s="9"/>
      <c r="AQK228" s="9"/>
      <c r="AQL228" s="9"/>
      <c r="AQM228" s="9"/>
      <c r="AQN228" s="9"/>
      <c r="AQO228" s="9"/>
      <c r="AQP228" s="9"/>
      <c r="AQQ228" s="9"/>
      <c r="AQR228" s="9"/>
      <c r="AQS228" s="9"/>
      <c r="AQT228" s="9"/>
      <c r="AQU228" s="9"/>
      <c r="AQV228" s="9"/>
      <c r="AQW228" s="9"/>
      <c r="AQX228" s="9"/>
      <c r="AQY228" s="9"/>
      <c r="AQZ228" s="9"/>
      <c r="ARA228" s="9"/>
      <c r="ARB228" s="9"/>
      <c r="ARC228" s="9"/>
      <c r="ARD228" s="9"/>
      <c r="ARE228" s="9"/>
      <c r="ARF228" s="9"/>
      <c r="ARG228" s="9"/>
      <c r="ARH228" s="9"/>
      <c r="ARI228" s="9"/>
      <c r="ARJ228" s="9"/>
      <c r="ARK228" s="9"/>
      <c r="ARL228" s="9"/>
      <c r="ARM228" s="9"/>
      <c r="ARN228" s="9"/>
      <c r="ARO228" s="9"/>
      <c r="ARP228" s="9"/>
      <c r="ARQ228" s="9"/>
      <c r="ARR228" s="9"/>
      <c r="ARS228" s="9"/>
      <c r="ART228" s="9"/>
      <c r="ARU228" s="9"/>
      <c r="ARV228" s="9"/>
      <c r="ARW228" s="9"/>
      <c r="ARX228" s="9"/>
      <c r="ARY228" s="9"/>
      <c r="ARZ228" s="9"/>
      <c r="ASA228" s="9"/>
      <c r="ASB228" s="9"/>
      <c r="ASC228" s="9"/>
      <c r="ASD228" s="9"/>
      <c r="ASE228" s="9"/>
      <c r="ASF228" s="9"/>
      <c r="ASG228" s="9"/>
      <c r="ASH228" s="9"/>
      <c r="ASI228" s="9"/>
      <c r="ASJ228" s="9"/>
      <c r="ASK228" s="9"/>
      <c r="ASL228" s="9"/>
      <c r="ASM228" s="9"/>
      <c r="ASN228" s="9"/>
      <c r="ASO228" s="9"/>
      <c r="ASP228" s="9"/>
      <c r="ASQ228" s="9"/>
      <c r="ASR228" s="9"/>
      <c r="ASS228" s="9"/>
      <c r="AST228" s="9"/>
      <c r="ASU228" s="9"/>
      <c r="ASV228" s="9"/>
      <c r="ASW228" s="9"/>
      <c r="ASX228" s="9"/>
      <c r="ASY228" s="9"/>
      <c r="ASZ228" s="9"/>
      <c r="ATA228" s="9"/>
      <c r="ATB228" s="9"/>
      <c r="ATC228" s="9"/>
      <c r="ATD228" s="9"/>
      <c r="ATE228" s="9"/>
      <c r="ATF228" s="9"/>
      <c r="ATG228" s="9"/>
      <c r="ATH228" s="9"/>
      <c r="ATI228" s="9"/>
      <c r="ATJ228" s="9"/>
      <c r="ATK228" s="9"/>
      <c r="ATL228" s="9"/>
      <c r="ATM228" s="9"/>
      <c r="ATN228" s="9"/>
      <c r="ATO228" s="9"/>
      <c r="ATP228" s="9"/>
      <c r="ATQ228" s="9"/>
      <c r="ATR228" s="9"/>
      <c r="ATS228" s="9"/>
      <c r="ATT228" s="9"/>
      <c r="ATU228" s="9"/>
      <c r="ATV228" s="9"/>
      <c r="ATW228" s="9"/>
      <c r="ATX228" s="9"/>
      <c r="ATY228" s="9"/>
      <c r="ATZ228" s="9"/>
      <c r="AUA228" s="9"/>
      <c r="AUB228" s="9"/>
      <c r="AUC228" s="9"/>
      <c r="AUD228" s="9"/>
      <c r="AUE228" s="9"/>
      <c r="AUF228" s="9"/>
      <c r="AUG228" s="9"/>
      <c r="AUH228" s="9"/>
      <c r="AUI228" s="9"/>
      <c r="AUJ228" s="9"/>
      <c r="AUK228" s="9"/>
      <c r="AUL228" s="9"/>
      <c r="AUM228" s="9"/>
      <c r="AUN228" s="9"/>
      <c r="AUO228" s="9"/>
      <c r="AUP228" s="9"/>
      <c r="AUQ228" s="9"/>
      <c r="AUR228" s="9"/>
      <c r="AUS228" s="9"/>
      <c r="AUT228" s="9"/>
      <c r="AUU228" s="9"/>
      <c r="AUV228" s="9"/>
      <c r="AUW228" s="9"/>
      <c r="AUX228" s="9"/>
      <c r="AUY228" s="9"/>
      <c r="AUZ228" s="9"/>
      <c r="AVA228" s="9"/>
      <c r="AVB228" s="9"/>
      <c r="AVC228" s="9"/>
      <c r="AVD228" s="9"/>
      <c r="AVE228" s="9"/>
      <c r="AVF228" s="9"/>
      <c r="AVG228" s="9"/>
      <c r="AVH228" s="9"/>
      <c r="AVI228" s="9"/>
      <c r="AVJ228" s="9"/>
      <c r="AVK228" s="9"/>
      <c r="AVL228" s="9"/>
      <c r="AVM228" s="9"/>
      <c r="AVN228" s="9"/>
      <c r="AVO228" s="9"/>
      <c r="AVP228" s="9"/>
      <c r="AVQ228" s="9"/>
      <c r="AVR228" s="9"/>
      <c r="AVS228" s="9"/>
      <c r="AVT228" s="9"/>
      <c r="AVU228" s="9"/>
      <c r="AVV228" s="9"/>
      <c r="AVW228" s="9"/>
      <c r="AVX228" s="9"/>
      <c r="AVY228" s="9"/>
      <c r="AVZ228" s="9"/>
      <c r="AWA228" s="9"/>
      <c r="AWB228" s="9"/>
      <c r="AWC228" s="9"/>
      <c r="AWD228" s="9"/>
      <c r="AWE228" s="9"/>
      <c r="AWF228" s="9"/>
      <c r="AWG228" s="9"/>
      <c r="AWH228" s="9"/>
      <c r="AWI228" s="9"/>
      <c r="AWJ228" s="9"/>
      <c r="AWK228" s="9"/>
      <c r="AWL228" s="9"/>
      <c r="AWM228" s="9"/>
      <c r="AWN228" s="9"/>
      <c r="AWO228" s="9"/>
      <c r="AWP228" s="9"/>
      <c r="AWQ228" s="9"/>
      <c r="AWR228" s="9"/>
      <c r="AWS228" s="9"/>
      <c r="AWT228" s="9"/>
      <c r="AWU228" s="9"/>
      <c r="AWV228" s="9"/>
      <c r="AWW228" s="9"/>
      <c r="AWX228" s="9"/>
      <c r="AWY228" s="9"/>
      <c r="AWZ228" s="9"/>
      <c r="AXA228" s="9"/>
      <c r="AXB228" s="9"/>
      <c r="AXC228" s="9"/>
      <c r="AXD228" s="9"/>
      <c r="AXE228" s="9"/>
      <c r="AXF228" s="9"/>
      <c r="AXG228" s="9"/>
      <c r="AXH228" s="9"/>
      <c r="AXI228" s="9"/>
      <c r="AXJ228" s="9"/>
      <c r="AXK228" s="9"/>
      <c r="AXL228" s="9"/>
      <c r="AXM228" s="9"/>
      <c r="AXN228" s="9"/>
      <c r="AXO228" s="9"/>
      <c r="AXP228" s="9"/>
      <c r="AXQ228" s="9"/>
      <c r="AXR228" s="9"/>
      <c r="AXS228" s="9"/>
      <c r="AXT228" s="9"/>
      <c r="AXU228" s="9"/>
      <c r="AXV228" s="9"/>
      <c r="AXW228" s="9"/>
      <c r="AXX228" s="9"/>
      <c r="AXY228" s="9"/>
      <c r="AXZ228" s="9"/>
      <c r="AYA228" s="9"/>
      <c r="AYB228" s="9"/>
      <c r="AYC228" s="9"/>
      <c r="AYD228" s="9"/>
      <c r="AYE228" s="9"/>
      <c r="AYF228" s="9"/>
      <c r="AYG228" s="9"/>
      <c r="AYH228" s="9"/>
      <c r="AYI228" s="9"/>
      <c r="AYJ228" s="9"/>
      <c r="AYK228" s="9"/>
      <c r="AYL228" s="9"/>
      <c r="AYM228" s="9"/>
      <c r="AYN228" s="9"/>
      <c r="AYO228" s="9"/>
      <c r="AYP228" s="9"/>
      <c r="AYQ228" s="9"/>
      <c r="AYR228" s="9"/>
      <c r="AYS228" s="9"/>
      <c r="AYT228" s="9"/>
      <c r="AYU228" s="9"/>
      <c r="AYV228" s="9"/>
      <c r="AYW228" s="9"/>
      <c r="AYX228" s="9"/>
      <c r="AYY228" s="9"/>
      <c r="AYZ228" s="9"/>
      <c r="AZA228" s="9"/>
      <c r="AZB228" s="9"/>
      <c r="AZC228" s="9"/>
      <c r="AZD228" s="9"/>
      <c r="AZE228" s="9"/>
      <c r="AZF228" s="9"/>
      <c r="AZG228" s="9"/>
      <c r="AZH228" s="9"/>
      <c r="AZI228" s="9"/>
      <c r="AZJ228" s="9"/>
      <c r="AZK228" s="9"/>
      <c r="AZL228" s="9"/>
      <c r="AZM228" s="9"/>
      <c r="AZN228" s="9"/>
      <c r="AZO228" s="9"/>
      <c r="AZP228" s="9"/>
      <c r="AZQ228" s="9"/>
      <c r="AZR228" s="9"/>
      <c r="AZS228" s="9"/>
      <c r="AZT228" s="9"/>
      <c r="AZU228" s="9"/>
      <c r="AZV228" s="9"/>
      <c r="AZW228" s="9"/>
      <c r="AZX228" s="9"/>
      <c r="AZY228" s="9"/>
      <c r="AZZ228" s="9"/>
      <c r="BAA228" s="9"/>
      <c r="BAB228" s="9"/>
      <c r="BAC228" s="9"/>
      <c r="BAD228" s="9"/>
      <c r="BAE228" s="9"/>
      <c r="BAF228" s="9"/>
      <c r="BAG228" s="9"/>
      <c r="BAH228" s="9"/>
      <c r="BAI228" s="9"/>
      <c r="BAJ228" s="9"/>
      <c r="BAK228" s="9"/>
      <c r="BAL228" s="9"/>
      <c r="BAM228" s="9"/>
      <c r="BAN228" s="9"/>
      <c r="BAO228" s="9"/>
      <c r="BAP228" s="9"/>
      <c r="BAQ228" s="9"/>
      <c r="BAR228" s="9"/>
      <c r="BAS228" s="9"/>
      <c r="BAT228" s="9"/>
      <c r="BAU228" s="9"/>
      <c r="BAV228" s="9"/>
      <c r="BAW228" s="9"/>
      <c r="BAX228" s="9"/>
      <c r="BAY228" s="9"/>
      <c r="BAZ228" s="9"/>
      <c r="BBA228" s="9"/>
      <c r="BBB228" s="9"/>
      <c r="BBC228" s="9"/>
      <c r="BBD228" s="9"/>
      <c r="BBE228" s="9"/>
      <c r="BBF228" s="9"/>
      <c r="BBG228" s="9"/>
      <c r="BBH228" s="9"/>
      <c r="BBI228" s="9"/>
      <c r="BBJ228" s="9"/>
      <c r="BBK228" s="9"/>
      <c r="BBL228" s="9"/>
      <c r="BBM228" s="9"/>
      <c r="BBN228" s="9"/>
      <c r="BBO228" s="9"/>
      <c r="BBP228" s="9"/>
      <c r="BBQ228" s="9"/>
      <c r="BBR228" s="9"/>
      <c r="BBS228" s="9"/>
      <c r="BBT228" s="9"/>
      <c r="BBU228" s="9"/>
      <c r="BBV228" s="9"/>
      <c r="BBW228" s="9"/>
      <c r="BBX228" s="9"/>
      <c r="BBY228" s="9"/>
      <c r="BBZ228" s="9"/>
      <c r="BCA228" s="9"/>
      <c r="BCB228" s="9"/>
      <c r="BCC228" s="9"/>
      <c r="BCD228" s="9"/>
      <c r="BCE228" s="9"/>
      <c r="BCF228" s="9"/>
      <c r="BCG228" s="9"/>
      <c r="BCH228" s="9"/>
      <c r="BCI228" s="9"/>
      <c r="BCJ228" s="9"/>
      <c r="BCK228" s="9"/>
      <c r="BCL228" s="9"/>
      <c r="BCM228" s="9"/>
      <c r="BCN228" s="9"/>
      <c r="BCO228" s="9"/>
      <c r="BCP228" s="9"/>
      <c r="BCQ228" s="9"/>
      <c r="BCR228" s="9"/>
      <c r="BCS228" s="9"/>
      <c r="BCT228" s="9"/>
      <c r="BCU228" s="9"/>
      <c r="BCV228" s="9"/>
      <c r="BCW228" s="9"/>
      <c r="BCX228" s="9"/>
      <c r="BCY228" s="9"/>
      <c r="BCZ228" s="9"/>
      <c r="BDA228" s="9"/>
      <c r="BDB228" s="9"/>
      <c r="BDC228" s="9"/>
      <c r="BDD228" s="9"/>
      <c r="BDE228" s="9"/>
      <c r="BDF228" s="9"/>
      <c r="BDG228" s="9"/>
      <c r="BDH228" s="9"/>
      <c r="BDI228" s="9"/>
      <c r="BDJ228" s="9"/>
      <c r="BDK228" s="9"/>
      <c r="BDL228" s="9"/>
      <c r="BDM228" s="9"/>
      <c r="BDN228" s="9"/>
      <c r="BDO228" s="9"/>
      <c r="BDP228" s="9"/>
      <c r="BDQ228" s="9"/>
      <c r="BDR228" s="9"/>
      <c r="BDS228" s="9"/>
      <c r="BDT228" s="9"/>
      <c r="BDU228" s="9"/>
      <c r="BDV228" s="9"/>
      <c r="BDW228" s="9"/>
      <c r="BDX228" s="9"/>
      <c r="BDY228" s="9"/>
      <c r="BDZ228" s="9"/>
      <c r="BEA228" s="9"/>
      <c r="BEB228" s="9"/>
      <c r="BEC228" s="9"/>
      <c r="BED228" s="9"/>
      <c r="BEE228" s="9"/>
      <c r="BEF228" s="9"/>
      <c r="BEG228" s="9"/>
      <c r="BEH228" s="9"/>
      <c r="BEI228" s="9"/>
      <c r="BEJ228" s="9"/>
      <c r="BEK228" s="9"/>
      <c r="BEL228" s="9"/>
      <c r="BEM228" s="9"/>
      <c r="BEN228" s="9"/>
      <c r="BEO228" s="9"/>
      <c r="BEP228" s="9"/>
      <c r="BEQ228" s="9"/>
      <c r="BER228" s="9"/>
      <c r="BES228" s="9"/>
      <c r="BET228" s="9"/>
      <c r="BEU228" s="9"/>
      <c r="BEV228" s="9"/>
      <c r="BEW228" s="9"/>
      <c r="BEX228" s="9"/>
      <c r="BEY228" s="9"/>
      <c r="BEZ228" s="9"/>
      <c r="BFA228" s="9"/>
      <c r="BFB228" s="9"/>
      <c r="BFC228" s="9"/>
      <c r="BFD228" s="9"/>
      <c r="BFE228" s="9"/>
      <c r="BFF228" s="9"/>
      <c r="BFG228" s="9"/>
      <c r="BFH228" s="9"/>
      <c r="BFI228" s="9"/>
      <c r="BFJ228" s="9"/>
      <c r="BFK228" s="9"/>
      <c r="BFL228" s="9"/>
      <c r="BFM228" s="9"/>
      <c r="BFN228" s="9"/>
      <c r="BFO228" s="9"/>
      <c r="BFP228" s="9"/>
      <c r="BFQ228" s="9"/>
      <c r="BFR228" s="9"/>
      <c r="BFS228" s="9"/>
      <c r="BFT228" s="9"/>
      <c r="BFU228" s="9"/>
      <c r="BFV228" s="9"/>
      <c r="BFW228" s="9"/>
      <c r="BFX228" s="9"/>
      <c r="BFY228" s="9"/>
      <c r="BFZ228" s="9"/>
      <c r="BGA228" s="9"/>
      <c r="BGB228" s="9"/>
      <c r="BGC228" s="9"/>
      <c r="BGD228" s="9"/>
      <c r="BGE228" s="9"/>
      <c r="BGF228" s="9"/>
      <c r="BGG228" s="9"/>
      <c r="BGH228" s="9"/>
      <c r="BGI228" s="9"/>
      <c r="BGJ228" s="9"/>
      <c r="BGK228" s="9"/>
      <c r="BGL228" s="9"/>
      <c r="BGM228" s="9"/>
      <c r="BGN228" s="9"/>
      <c r="BGO228" s="9"/>
      <c r="BGP228" s="9"/>
      <c r="BGQ228" s="9"/>
      <c r="BGR228" s="9"/>
      <c r="BGS228" s="9"/>
      <c r="BGT228" s="9"/>
      <c r="BGU228" s="9"/>
      <c r="BGV228" s="9"/>
      <c r="BGW228" s="9"/>
      <c r="BGX228" s="9"/>
      <c r="BGY228" s="9"/>
      <c r="BGZ228" s="9"/>
      <c r="BHA228" s="9"/>
      <c r="BHB228" s="9"/>
      <c r="BHC228" s="9"/>
      <c r="BHD228" s="9"/>
      <c r="BHE228" s="9"/>
      <c r="BHF228" s="9"/>
      <c r="BHG228" s="9"/>
      <c r="BHH228" s="9"/>
      <c r="BHI228" s="9"/>
      <c r="BHJ228" s="9"/>
      <c r="BHK228" s="9"/>
      <c r="BHL228" s="9"/>
      <c r="BHM228" s="9"/>
      <c r="BHN228" s="9"/>
      <c r="BHO228" s="9"/>
      <c r="BHP228" s="9"/>
      <c r="BHQ228" s="9"/>
      <c r="BHR228" s="9"/>
      <c r="BHS228" s="9"/>
      <c r="BHT228" s="9"/>
      <c r="BHU228" s="9"/>
      <c r="BHV228" s="9"/>
      <c r="BHW228" s="9"/>
      <c r="BHX228" s="9"/>
      <c r="BHY228" s="9"/>
      <c r="BHZ228" s="9"/>
      <c r="BIA228" s="9"/>
      <c r="BIB228" s="9"/>
      <c r="BIC228" s="9"/>
      <c r="BID228" s="9"/>
      <c r="BIE228" s="9"/>
      <c r="BIF228" s="9"/>
      <c r="BIG228" s="9"/>
      <c r="BIH228" s="9"/>
      <c r="BII228" s="9"/>
      <c r="BIJ228" s="9"/>
      <c r="BIK228" s="9"/>
      <c r="BIL228" s="9"/>
      <c r="BIM228" s="9"/>
      <c r="BIN228" s="9"/>
      <c r="BIO228" s="9"/>
      <c r="BIP228" s="9"/>
      <c r="BIQ228" s="9"/>
      <c r="BIR228" s="9"/>
      <c r="BIS228" s="9"/>
      <c r="BIT228" s="9"/>
      <c r="BIU228" s="9"/>
      <c r="BIV228" s="9"/>
      <c r="BIW228" s="9"/>
      <c r="BIX228" s="9"/>
      <c r="BIY228" s="9"/>
      <c r="BIZ228" s="9"/>
      <c r="BJA228" s="9"/>
      <c r="BJB228" s="9"/>
      <c r="BJC228" s="9"/>
      <c r="BJD228" s="9"/>
      <c r="BJE228" s="9"/>
      <c r="BJF228" s="9"/>
      <c r="BJG228" s="9"/>
      <c r="BJH228" s="9"/>
      <c r="BJI228" s="9"/>
      <c r="BJJ228" s="9"/>
      <c r="BJK228" s="9"/>
      <c r="BJL228" s="9"/>
      <c r="BJM228" s="9"/>
      <c r="BJN228" s="9"/>
      <c r="BJO228" s="9"/>
      <c r="BJP228" s="9"/>
      <c r="BJQ228" s="9"/>
      <c r="BJR228" s="9"/>
      <c r="BJS228" s="9"/>
      <c r="BJT228" s="9"/>
      <c r="BJU228" s="9"/>
      <c r="BJV228" s="9"/>
      <c r="BJW228" s="9"/>
      <c r="BJX228" s="9"/>
      <c r="BJY228" s="9"/>
      <c r="BJZ228" s="9"/>
      <c r="BKA228" s="9"/>
      <c r="BKB228" s="9"/>
      <c r="BKC228" s="9"/>
      <c r="BKD228" s="9"/>
      <c r="BKE228" s="9"/>
      <c r="BKF228" s="9"/>
      <c r="BKG228" s="9"/>
      <c r="BKH228" s="9"/>
      <c r="BKI228" s="9"/>
      <c r="BKJ228" s="9"/>
      <c r="BKK228" s="9"/>
      <c r="BKL228" s="9"/>
      <c r="BKM228" s="9"/>
      <c r="BKN228" s="9"/>
      <c r="BKO228" s="9"/>
      <c r="BKP228" s="9"/>
      <c r="BKQ228" s="9"/>
      <c r="BKR228" s="9"/>
      <c r="BKS228" s="9"/>
      <c r="BKT228" s="9"/>
      <c r="BKU228" s="9"/>
      <c r="BKV228" s="9"/>
      <c r="BKW228" s="9"/>
      <c r="BKX228" s="9"/>
      <c r="BKY228" s="9"/>
      <c r="BKZ228" s="9"/>
      <c r="BLA228" s="9"/>
      <c r="BLB228" s="9"/>
      <c r="BLC228" s="9"/>
      <c r="BLD228" s="9"/>
      <c r="BLE228" s="9"/>
      <c r="BLF228" s="9"/>
      <c r="BLG228" s="9"/>
      <c r="BLH228" s="9"/>
      <c r="BLI228" s="9"/>
      <c r="BLJ228" s="9"/>
      <c r="BLK228" s="9"/>
      <c r="BLL228" s="9"/>
      <c r="BLM228" s="9"/>
      <c r="BLN228" s="9"/>
      <c r="BLO228" s="9"/>
      <c r="BLP228" s="9"/>
      <c r="BLQ228" s="9"/>
      <c r="BLR228" s="9"/>
      <c r="BLS228" s="9"/>
      <c r="BLT228" s="9"/>
      <c r="BLU228" s="9"/>
      <c r="BLV228" s="9"/>
      <c r="BLW228" s="9"/>
      <c r="BLX228" s="9"/>
      <c r="BLY228" s="9"/>
      <c r="BLZ228" s="9"/>
      <c r="BMA228" s="9"/>
      <c r="BMB228" s="9"/>
      <c r="BMC228" s="9"/>
      <c r="BMD228" s="9"/>
      <c r="BME228" s="9"/>
      <c r="BMF228" s="9"/>
      <c r="BMG228" s="9"/>
      <c r="BMH228" s="9"/>
      <c r="BMI228" s="9"/>
      <c r="BMJ228" s="9"/>
      <c r="BMK228" s="9"/>
      <c r="BML228" s="9"/>
      <c r="BMM228" s="9"/>
      <c r="BMN228" s="9"/>
      <c r="BMO228" s="9"/>
      <c r="BMP228" s="9"/>
      <c r="BMQ228" s="9"/>
      <c r="BMR228" s="9"/>
      <c r="BMS228" s="9"/>
      <c r="BMT228" s="9"/>
      <c r="BMU228" s="9"/>
      <c r="BMV228" s="9"/>
      <c r="BMW228" s="9"/>
      <c r="BMX228" s="9"/>
      <c r="BMY228" s="9"/>
      <c r="BMZ228" s="9"/>
      <c r="BNA228" s="9"/>
      <c r="BNB228" s="9"/>
      <c r="BNC228" s="9"/>
      <c r="BND228" s="9"/>
      <c r="BNE228" s="9"/>
      <c r="BNF228" s="9"/>
      <c r="BNG228" s="9"/>
      <c r="BNH228" s="9"/>
      <c r="BNI228" s="9"/>
      <c r="BNJ228" s="9"/>
      <c r="BNK228" s="9"/>
      <c r="BNL228" s="9"/>
      <c r="BNM228" s="9"/>
      <c r="BNN228" s="9"/>
      <c r="BNO228" s="9"/>
      <c r="BNP228" s="9"/>
      <c r="BNQ228" s="9"/>
      <c r="BNR228" s="9"/>
      <c r="BNS228" s="9"/>
      <c r="BNT228" s="9"/>
      <c r="BNU228" s="9"/>
      <c r="BNV228" s="9"/>
      <c r="BNW228" s="9"/>
      <c r="BNX228" s="9"/>
      <c r="BNY228" s="9"/>
      <c r="BNZ228" s="9"/>
      <c r="BOA228" s="9"/>
      <c r="BOB228" s="9"/>
      <c r="BOC228" s="9"/>
      <c r="BOD228" s="9"/>
      <c r="BOE228" s="9"/>
      <c r="BOF228" s="9"/>
      <c r="BOG228" s="9"/>
      <c r="BOH228" s="9"/>
      <c r="BOI228" s="9"/>
      <c r="BOJ228" s="9"/>
      <c r="BOK228" s="9"/>
      <c r="BOL228" s="9"/>
      <c r="BOM228" s="9"/>
      <c r="BON228" s="9"/>
      <c r="BOO228" s="9"/>
      <c r="BOP228" s="9"/>
      <c r="BOQ228" s="9"/>
      <c r="BOR228" s="9"/>
      <c r="BOS228" s="9"/>
      <c r="BOT228" s="9"/>
      <c r="BOU228" s="9"/>
      <c r="BOV228" s="9"/>
      <c r="BOW228" s="9"/>
      <c r="BOX228" s="9"/>
      <c r="BOY228" s="9"/>
      <c r="BOZ228" s="9"/>
      <c r="BPA228" s="9"/>
      <c r="BPB228" s="9"/>
      <c r="BPC228" s="9"/>
      <c r="BPD228" s="9"/>
      <c r="BPE228" s="9"/>
      <c r="BPF228" s="9"/>
      <c r="BPG228" s="9"/>
      <c r="BPH228" s="9"/>
      <c r="BPI228" s="9"/>
      <c r="BPJ228" s="9"/>
      <c r="BPK228" s="9"/>
      <c r="BPL228" s="9"/>
      <c r="BPM228" s="9"/>
      <c r="BPN228" s="9"/>
      <c r="BPO228" s="9"/>
      <c r="BPP228" s="9"/>
      <c r="BPQ228" s="9"/>
      <c r="BPR228" s="9"/>
      <c r="BPS228" s="9"/>
      <c r="BPT228" s="9"/>
      <c r="BPU228" s="9"/>
      <c r="BPV228" s="9"/>
      <c r="BPW228" s="9"/>
      <c r="BPX228" s="9"/>
      <c r="BPY228" s="9"/>
      <c r="BPZ228" s="9"/>
      <c r="BQA228" s="9"/>
      <c r="BQB228" s="9"/>
      <c r="BQC228" s="9"/>
      <c r="BQD228" s="9"/>
      <c r="BQE228" s="9"/>
      <c r="BQF228" s="9"/>
      <c r="BQG228" s="9"/>
      <c r="BQH228" s="9"/>
      <c r="BQI228" s="9"/>
      <c r="BQJ228" s="9"/>
      <c r="BQK228" s="9"/>
      <c r="BQL228" s="9"/>
      <c r="BQM228" s="9"/>
      <c r="BQN228" s="9"/>
      <c r="BQO228" s="9"/>
      <c r="BQP228" s="9"/>
      <c r="BQQ228" s="9"/>
      <c r="BQR228" s="9"/>
      <c r="BQS228" s="9"/>
      <c r="BQT228" s="9"/>
      <c r="BQU228" s="9"/>
      <c r="BQV228" s="9"/>
      <c r="BQW228" s="9"/>
      <c r="BQX228" s="9"/>
      <c r="BQY228" s="9"/>
      <c r="BQZ228" s="9"/>
      <c r="BRA228" s="9"/>
      <c r="BRB228" s="9"/>
      <c r="BRC228" s="9"/>
      <c r="BRD228" s="9"/>
      <c r="BRE228" s="9"/>
      <c r="BRF228" s="9"/>
      <c r="BRG228" s="9"/>
      <c r="BRH228" s="9"/>
      <c r="BRI228" s="9"/>
      <c r="BRJ228" s="9"/>
      <c r="BRK228" s="9"/>
      <c r="BRL228" s="9"/>
      <c r="BRM228" s="9"/>
      <c r="BRN228" s="9"/>
      <c r="BRO228" s="9"/>
      <c r="BRP228" s="9"/>
      <c r="BRQ228" s="9"/>
      <c r="BRR228" s="9"/>
      <c r="BRS228" s="9"/>
      <c r="BRT228" s="9"/>
      <c r="BRU228" s="9"/>
      <c r="BRV228" s="9"/>
      <c r="BRW228" s="9"/>
      <c r="BRX228" s="9"/>
      <c r="BRY228" s="9"/>
      <c r="BRZ228" s="9"/>
      <c r="BSA228" s="9"/>
      <c r="BSB228" s="9"/>
      <c r="BSC228" s="9"/>
      <c r="BSD228" s="9"/>
      <c r="BSE228" s="9"/>
      <c r="BSF228" s="9"/>
      <c r="BSG228" s="9"/>
      <c r="BSH228" s="9"/>
      <c r="BSI228" s="9"/>
      <c r="BSJ228" s="9"/>
      <c r="BSK228" s="9"/>
      <c r="BSL228" s="9"/>
      <c r="BSM228" s="9"/>
      <c r="BSN228" s="9"/>
      <c r="BSO228" s="9"/>
      <c r="BSP228" s="9"/>
      <c r="BSQ228" s="9"/>
      <c r="BSR228" s="9"/>
      <c r="BSS228" s="9"/>
      <c r="BST228" s="9"/>
      <c r="BSU228" s="9"/>
      <c r="BSV228" s="9"/>
      <c r="BSW228" s="9"/>
      <c r="BSX228" s="9"/>
      <c r="BSY228" s="9"/>
      <c r="BSZ228" s="9"/>
      <c r="BTA228" s="9"/>
      <c r="BTB228" s="9"/>
      <c r="BTC228" s="9"/>
      <c r="BTD228" s="9"/>
      <c r="BTE228" s="9"/>
      <c r="BTF228" s="9"/>
      <c r="BTG228" s="9"/>
      <c r="BTH228" s="9"/>
      <c r="BTI228" s="9"/>
      <c r="BTJ228" s="9"/>
      <c r="BTK228" s="9"/>
      <c r="BTL228" s="9"/>
      <c r="BTM228" s="9"/>
      <c r="BTN228" s="9"/>
      <c r="BTO228" s="9"/>
      <c r="BTP228" s="9"/>
      <c r="BTQ228" s="9"/>
      <c r="BTR228" s="9"/>
      <c r="BTS228" s="9"/>
      <c r="BTT228" s="9"/>
      <c r="BTU228" s="9"/>
      <c r="BTV228" s="9"/>
      <c r="BTW228" s="9"/>
      <c r="BTX228" s="9"/>
      <c r="BTY228" s="9"/>
      <c r="BTZ228" s="9"/>
      <c r="BUA228" s="9"/>
      <c r="BUB228" s="9"/>
      <c r="BUC228" s="9"/>
      <c r="BUD228" s="9"/>
      <c r="BUE228" s="9"/>
      <c r="BUF228" s="9"/>
      <c r="BUG228" s="9"/>
      <c r="BUH228" s="9"/>
      <c r="BUI228" s="9"/>
      <c r="BUJ228" s="9"/>
      <c r="BUK228" s="9"/>
      <c r="BUL228" s="9"/>
      <c r="BUM228" s="9"/>
      <c r="BUN228" s="9"/>
      <c r="BUO228" s="9"/>
      <c r="BUP228" s="9"/>
      <c r="BUQ228" s="9"/>
      <c r="BUR228" s="9"/>
      <c r="BUS228" s="9"/>
      <c r="BUT228" s="9"/>
      <c r="BUU228" s="9"/>
      <c r="BUV228" s="9"/>
      <c r="BUW228" s="9"/>
      <c r="BUX228" s="9"/>
      <c r="BUY228" s="9"/>
      <c r="BUZ228" s="9"/>
      <c r="BVA228" s="9"/>
      <c r="BVB228" s="9"/>
      <c r="BVC228" s="9"/>
      <c r="BVD228" s="9"/>
      <c r="BVE228" s="9"/>
      <c r="BVF228" s="9"/>
      <c r="BVG228" s="9"/>
      <c r="BVH228" s="9"/>
      <c r="BVI228" s="9"/>
      <c r="BVJ228" s="9"/>
      <c r="BVK228" s="9"/>
      <c r="BVL228" s="9"/>
      <c r="BVM228" s="9"/>
      <c r="BVN228" s="9"/>
      <c r="BVO228" s="9"/>
      <c r="BVP228" s="9"/>
      <c r="BVQ228" s="9"/>
      <c r="BVR228" s="9"/>
      <c r="BVS228" s="9"/>
      <c r="BVT228" s="9"/>
      <c r="BVU228" s="9"/>
      <c r="BVV228" s="9"/>
      <c r="BVW228" s="9"/>
      <c r="BVX228" s="9"/>
      <c r="BVY228" s="9"/>
      <c r="BVZ228" s="9"/>
      <c r="BWA228" s="9"/>
      <c r="BWB228" s="9"/>
      <c r="BWC228" s="9"/>
      <c r="BWD228" s="9"/>
      <c r="BWE228" s="9"/>
      <c r="BWF228" s="9"/>
      <c r="BWG228" s="9"/>
      <c r="BWH228" s="9"/>
      <c r="BWI228" s="9"/>
      <c r="BWJ228" s="9"/>
      <c r="BWK228" s="9"/>
      <c r="BWL228" s="9"/>
      <c r="BWM228" s="9"/>
      <c r="BWN228" s="9"/>
      <c r="BWO228" s="9"/>
      <c r="BWP228" s="9"/>
      <c r="BWQ228" s="9"/>
      <c r="BWR228" s="9"/>
      <c r="BWS228" s="9"/>
      <c r="BWT228" s="9"/>
      <c r="BWU228" s="9"/>
      <c r="BWV228" s="9"/>
      <c r="BWW228" s="9"/>
      <c r="BWX228" s="9"/>
      <c r="BWY228" s="9"/>
      <c r="BWZ228" s="9"/>
      <c r="BXA228" s="9"/>
      <c r="BXB228" s="9"/>
      <c r="BXC228" s="9"/>
      <c r="BXD228" s="9"/>
      <c r="BXE228" s="9"/>
      <c r="BXF228" s="9"/>
      <c r="BXG228" s="9"/>
      <c r="BXH228" s="9"/>
      <c r="BXI228" s="9"/>
      <c r="BXJ228" s="9"/>
      <c r="BXK228" s="9"/>
      <c r="BXL228" s="9"/>
      <c r="BXM228" s="9"/>
      <c r="BXN228" s="9"/>
      <c r="BXO228" s="9"/>
      <c r="BXP228" s="9"/>
      <c r="BXQ228" s="9"/>
      <c r="BXR228" s="9"/>
      <c r="BXS228" s="9"/>
      <c r="BXT228" s="9"/>
      <c r="BXU228" s="9"/>
      <c r="BXV228" s="9"/>
      <c r="BXW228" s="9"/>
      <c r="BXX228" s="9"/>
      <c r="BXY228" s="9"/>
      <c r="BXZ228" s="9"/>
      <c r="BYA228" s="9"/>
      <c r="BYB228" s="9"/>
      <c r="BYC228" s="9"/>
      <c r="BYD228" s="9"/>
      <c r="BYE228" s="9"/>
      <c r="BYF228" s="9"/>
      <c r="BYG228" s="9"/>
      <c r="BYH228" s="9"/>
      <c r="BYI228" s="9"/>
      <c r="BYJ228" s="9"/>
      <c r="BYK228" s="9"/>
      <c r="BYL228" s="9"/>
      <c r="BYM228" s="9"/>
      <c r="BYN228" s="9"/>
      <c r="BYO228" s="9"/>
      <c r="BYP228" s="9"/>
      <c r="BYQ228" s="9"/>
      <c r="BYR228" s="9"/>
      <c r="BYS228" s="9"/>
      <c r="BYT228" s="9"/>
      <c r="BYU228" s="9"/>
      <c r="BYV228" s="9"/>
      <c r="BYW228" s="9"/>
      <c r="BYX228" s="9"/>
      <c r="BYY228" s="9"/>
      <c r="BYZ228" s="9"/>
      <c r="BZA228" s="9"/>
      <c r="BZB228" s="9"/>
      <c r="BZC228" s="9"/>
      <c r="BZD228" s="9"/>
      <c r="BZE228" s="9"/>
      <c r="BZF228" s="9"/>
      <c r="BZG228" s="9"/>
      <c r="BZH228" s="9"/>
      <c r="BZI228" s="9"/>
      <c r="BZJ228" s="9"/>
      <c r="BZK228" s="9"/>
      <c r="BZL228" s="9"/>
      <c r="BZM228" s="9"/>
      <c r="BZN228" s="9"/>
      <c r="BZO228" s="9"/>
      <c r="BZP228" s="9"/>
      <c r="BZQ228" s="9"/>
      <c r="BZR228" s="9"/>
      <c r="BZS228" s="9"/>
      <c r="BZT228" s="9"/>
      <c r="BZU228" s="9"/>
      <c r="BZV228" s="9"/>
      <c r="BZW228" s="9"/>
      <c r="BZX228" s="9"/>
      <c r="BZY228" s="9"/>
      <c r="BZZ228" s="9"/>
      <c r="CAA228" s="9"/>
      <c r="CAB228" s="9"/>
      <c r="CAC228" s="9"/>
      <c r="CAD228" s="9"/>
      <c r="CAE228" s="9"/>
      <c r="CAF228" s="9"/>
      <c r="CAG228" s="9"/>
      <c r="CAH228" s="9"/>
      <c r="CAI228" s="9"/>
      <c r="CAJ228" s="9"/>
      <c r="CAK228" s="9"/>
      <c r="CAL228" s="9"/>
      <c r="CAM228" s="9"/>
      <c r="CAN228" s="9"/>
      <c r="CAO228" s="9"/>
      <c r="CAP228" s="9"/>
      <c r="CAQ228" s="9"/>
      <c r="CAR228" s="9"/>
      <c r="CAS228" s="9"/>
      <c r="CAT228" s="9"/>
      <c r="CAU228" s="9"/>
      <c r="CAV228" s="9"/>
      <c r="CAW228" s="9"/>
      <c r="CAX228" s="9"/>
      <c r="CAY228" s="9"/>
      <c r="CAZ228" s="9"/>
      <c r="CBA228" s="9"/>
      <c r="CBB228" s="9"/>
      <c r="CBC228" s="9"/>
      <c r="CBD228" s="9"/>
      <c r="CBE228" s="9"/>
      <c r="CBF228" s="9"/>
      <c r="CBG228" s="9"/>
      <c r="CBH228" s="9"/>
      <c r="CBI228" s="9"/>
      <c r="CBJ228" s="9"/>
      <c r="CBK228" s="9"/>
      <c r="CBL228" s="9"/>
      <c r="CBM228" s="9"/>
      <c r="CBN228" s="9"/>
      <c r="CBO228" s="9"/>
      <c r="CBP228" s="9"/>
      <c r="CBQ228" s="9"/>
      <c r="CBR228" s="9"/>
      <c r="CBS228" s="9"/>
      <c r="CBT228" s="9"/>
      <c r="CBU228" s="9"/>
      <c r="CBV228" s="9"/>
      <c r="CBW228" s="9"/>
      <c r="CBX228" s="9"/>
      <c r="CBY228" s="9"/>
      <c r="CBZ228" s="9"/>
      <c r="CCA228" s="9"/>
      <c r="CCB228" s="9"/>
      <c r="CCC228" s="9"/>
      <c r="CCD228" s="9"/>
      <c r="CCE228" s="9"/>
      <c r="CCF228" s="9"/>
      <c r="CCG228" s="9"/>
      <c r="CCH228" s="9"/>
      <c r="CCI228" s="9"/>
      <c r="CCJ228" s="9"/>
      <c r="CCK228" s="9"/>
      <c r="CCL228" s="9"/>
      <c r="CCM228" s="9"/>
      <c r="CCN228" s="9"/>
      <c r="CCO228" s="9"/>
      <c r="CCP228" s="9"/>
      <c r="CCQ228" s="9"/>
      <c r="CCR228" s="9"/>
      <c r="CCS228" s="9"/>
      <c r="CCT228" s="9"/>
      <c r="CCU228" s="9"/>
      <c r="CCV228" s="9"/>
      <c r="CCW228" s="9"/>
      <c r="CCX228" s="9"/>
      <c r="CCY228" s="9"/>
      <c r="CCZ228" s="9"/>
      <c r="CDA228" s="9"/>
      <c r="CDB228" s="9"/>
      <c r="CDC228" s="9"/>
      <c r="CDD228" s="9"/>
      <c r="CDE228" s="9"/>
      <c r="CDF228" s="9"/>
      <c r="CDG228" s="9"/>
      <c r="CDH228" s="9"/>
      <c r="CDI228" s="9"/>
      <c r="CDJ228" s="9"/>
      <c r="CDK228" s="9"/>
      <c r="CDL228" s="9"/>
      <c r="CDM228" s="9"/>
      <c r="CDN228" s="9"/>
      <c r="CDO228" s="9"/>
      <c r="CDP228" s="9"/>
      <c r="CDQ228" s="9"/>
      <c r="CDR228" s="9"/>
      <c r="CDS228" s="9"/>
      <c r="CDT228" s="9"/>
      <c r="CDU228" s="9"/>
      <c r="CDV228" s="9"/>
      <c r="CDW228" s="9"/>
      <c r="CDX228" s="9"/>
      <c r="CDY228" s="9"/>
      <c r="CDZ228" s="9"/>
      <c r="CEA228" s="9"/>
      <c r="CEB228" s="9"/>
      <c r="CEC228" s="9"/>
      <c r="CED228" s="9"/>
      <c r="CEE228" s="9"/>
      <c r="CEF228" s="9"/>
      <c r="CEG228" s="9"/>
      <c r="CEH228" s="9"/>
      <c r="CEI228" s="9"/>
      <c r="CEJ228" s="9"/>
      <c r="CEK228" s="9"/>
      <c r="CEL228" s="9"/>
      <c r="CEM228" s="9"/>
      <c r="CEN228" s="9"/>
      <c r="CEO228" s="9"/>
      <c r="CEP228" s="9"/>
      <c r="CEQ228" s="9"/>
      <c r="CER228" s="9"/>
      <c r="CES228" s="9"/>
      <c r="CET228" s="9"/>
      <c r="CEU228" s="9"/>
      <c r="CEV228" s="9"/>
      <c r="CEW228" s="9"/>
      <c r="CEX228" s="9"/>
      <c r="CEY228" s="9"/>
      <c r="CEZ228" s="9"/>
      <c r="CFA228" s="9"/>
      <c r="CFB228" s="9"/>
      <c r="CFC228" s="9"/>
      <c r="CFD228" s="9"/>
      <c r="CFE228" s="9"/>
      <c r="CFF228" s="9"/>
      <c r="CFG228" s="9"/>
      <c r="CFH228" s="9"/>
      <c r="CFI228" s="9"/>
      <c r="CFJ228" s="9"/>
      <c r="CFK228" s="9"/>
      <c r="CFL228" s="9"/>
      <c r="CFM228" s="9"/>
      <c r="CFN228" s="9"/>
      <c r="CFO228" s="9"/>
      <c r="CFP228" s="9"/>
      <c r="CFQ228" s="9"/>
      <c r="CFR228" s="9"/>
      <c r="CFS228" s="9"/>
      <c r="CFT228" s="9"/>
      <c r="CFU228" s="9"/>
      <c r="CFV228" s="9"/>
      <c r="CFW228" s="9"/>
      <c r="CFX228" s="9"/>
      <c r="CFY228" s="9"/>
      <c r="CFZ228" s="9"/>
      <c r="CGA228" s="9"/>
      <c r="CGB228" s="9"/>
      <c r="CGC228" s="9"/>
      <c r="CGD228" s="9"/>
      <c r="CGE228" s="9"/>
      <c r="CGF228" s="9"/>
      <c r="CGG228" s="9"/>
      <c r="CGH228" s="9"/>
      <c r="CGI228" s="9"/>
      <c r="CGJ228" s="9"/>
      <c r="CGK228" s="9"/>
      <c r="CGL228" s="9"/>
      <c r="CGM228" s="9"/>
      <c r="CGN228" s="9"/>
      <c r="CGO228" s="9"/>
      <c r="CGP228" s="9"/>
      <c r="CGQ228" s="9"/>
      <c r="CGR228" s="9"/>
      <c r="CGS228" s="9"/>
      <c r="CGT228" s="9"/>
      <c r="CGU228" s="9"/>
      <c r="CGV228" s="9"/>
      <c r="CGW228" s="9"/>
      <c r="CGX228" s="9"/>
      <c r="CGY228" s="9"/>
      <c r="CGZ228" s="9"/>
      <c r="CHA228" s="9"/>
      <c r="CHB228" s="9"/>
      <c r="CHC228" s="9"/>
      <c r="CHD228" s="9"/>
      <c r="CHE228" s="9"/>
      <c r="CHF228" s="9"/>
      <c r="CHG228" s="9"/>
      <c r="CHH228" s="9"/>
      <c r="CHI228" s="9"/>
      <c r="CHJ228" s="9"/>
      <c r="CHK228" s="9"/>
      <c r="CHL228" s="9"/>
      <c r="CHM228" s="9"/>
      <c r="CHN228" s="9"/>
      <c r="CHO228" s="9"/>
      <c r="CHP228" s="9"/>
      <c r="CHQ228" s="9"/>
      <c r="CHR228" s="9"/>
      <c r="CHS228" s="9"/>
      <c r="CHT228" s="9"/>
      <c r="CHU228" s="9"/>
      <c r="CHV228" s="9"/>
      <c r="CHW228" s="9"/>
      <c r="CHX228" s="9"/>
      <c r="CHY228" s="9"/>
      <c r="CHZ228" s="9"/>
      <c r="CIA228" s="9"/>
      <c r="CIB228" s="9"/>
      <c r="CIC228" s="9"/>
      <c r="CID228" s="9"/>
      <c r="CIE228" s="9"/>
      <c r="CIF228" s="9"/>
      <c r="CIG228" s="9"/>
      <c r="CIH228" s="9"/>
      <c r="CII228" s="9"/>
      <c r="CIJ228" s="9"/>
      <c r="CIK228" s="9"/>
      <c r="CIL228" s="9"/>
      <c r="CIM228" s="9"/>
      <c r="CIN228" s="9"/>
      <c r="CIO228" s="9"/>
      <c r="CIP228" s="9"/>
      <c r="CIQ228" s="9"/>
      <c r="CIR228" s="9"/>
      <c r="CIS228" s="9"/>
      <c r="CIT228" s="9"/>
      <c r="CIU228" s="9"/>
      <c r="CIV228" s="9"/>
      <c r="CIW228" s="9"/>
      <c r="CIX228" s="9"/>
      <c r="CIY228" s="9"/>
      <c r="CIZ228" s="9"/>
      <c r="CJA228" s="9"/>
      <c r="CJB228" s="9"/>
      <c r="CJC228" s="9"/>
      <c r="CJD228" s="9"/>
      <c r="CJE228" s="9"/>
      <c r="CJF228" s="9"/>
      <c r="CJG228" s="9"/>
      <c r="CJH228" s="9"/>
      <c r="CJI228" s="9"/>
      <c r="CJJ228" s="9"/>
      <c r="CJK228" s="9"/>
      <c r="CJL228" s="9"/>
      <c r="CJM228" s="9"/>
      <c r="CJN228" s="9"/>
      <c r="CJO228" s="9"/>
      <c r="CJP228" s="9"/>
      <c r="CJQ228" s="9"/>
      <c r="CJR228" s="9"/>
      <c r="CJS228" s="9"/>
      <c r="CJT228" s="9"/>
      <c r="CJU228" s="9"/>
      <c r="CJV228" s="9"/>
      <c r="CJW228" s="9"/>
      <c r="CJX228" s="9"/>
      <c r="CJY228" s="9"/>
      <c r="CJZ228" s="9"/>
      <c r="CKA228" s="9"/>
      <c r="CKB228" s="9"/>
      <c r="CKC228" s="9"/>
      <c r="CKD228" s="9"/>
      <c r="CKE228" s="9"/>
      <c r="CKF228" s="9"/>
      <c r="CKG228" s="9"/>
      <c r="CKH228" s="9"/>
      <c r="CKI228" s="9"/>
      <c r="CKJ228" s="9"/>
      <c r="CKK228" s="9"/>
      <c r="CKL228" s="9"/>
      <c r="CKM228" s="9"/>
      <c r="CKN228" s="9"/>
      <c r="CKO228" s="9"/>
      <c r="CKP228" s="9"/>
      <c r="CKQ228" s="9"/>
      <c r="CKR228" s="9"/>
      <c r="CKS228" s="9"/>
      <c r="CKT228" s="9"/>
      <c r="CKU228" s="9"/>
      <c r="CKV228" s="9"/>
      <c r="CKW228" s="9"/>
      <c r="CKX228" s="9"/>
      <c r="CKY228" s="9"/>
      <c r="CKZ228" s="9"/>
      <c r="CLA228" s="9"/>
      <c r="CLB228" s="9"/>
      <c r="CLC228" s="9"/>
      <c r="CLD228" s="9"/>
      <c r="CLE228" s="9"/>
      <c r="CLF228" s="9"/>
      <c r="CLG228" s="9"/>
      <c r="CLH228" s="9"/>
      <c r="CLI228" s="9"/>
      <c r="CLJ228" s="9"/>
      <c r="CLK228" s="9"/>
      <c r="CLL228" s="9"/>
      <c r="CLM228" s="9"/>
      <c r="CLN228" s="9"/>
      <c r="CLO228" s="9"/>
      <c r="CLP228" s="9"/>
      <c r="CLQ228" s="9"/>
      <c r="CLR228" s="9"/>
      <c r="CLS228" s="9"/>
      <c r="CLT228" s="9"/>
      <c r="CLU228" s="9"/>
      <c r="CLV228" s="9"/>
      <c r="CLW228" s="9"/>
      <c r="CLX228" s="9"/>
      <c r="CLY228" s="9"/>
      <c r="CLZ228" s="9"/>
      <c r="CMA228" s="9"/>
      <c r="CMB228" s="9"/>
      <c r="CMC228" s="9"/>
      <c r="CMD228" s="9"/>
      <c r="CME228" s="9"/>
      <c r="CMF228" s="9"/>
      <c r="CMG228" s="9"/>
      <c r="CMH228" s="9"/>
      <c r="CMI228" s="9"/>
      <c r="CMJ228" s="9"/>
      <c r="CMK228" s="9"/>
      <c r="CML228" s="9"/>
      <c r="CMM228" s="9"/>
      <c r="CMN228" s="9"/>
      <c r="CMO228" s="9"/>
      <c r="CMP228" s="9"/>
      <c r="CMQ228" s="9"/>
      <c r="CMR228" s="9"/>
      <c r="CMS228" s="9"/>
      <c r="CMT228" s="9"/>
      <c r="CMU228" s="9"/>
      <c r="CMV228" s="9"/>
      <c r="CMW228" s="9"/>
      <c r="CMX228" s="9"/>
      <c r="CMY228" s="9"/>
      <c r="CMZ228" s="9"/>
      <c r="CNA228" s="9"/>
      <c r="CNB228" s="9"/>
      <c r="CNC228" s="9"/>
      <c r="CND228" s="9"/>
      <c r="CNE228" s="9"/>
      <c r="CNF228" s="9"/>
      <c r="CNG228" s="9"/>
      <c r="CNH228" s="9"/>
      <c r="CNI228" s="9"/>
      <c r="CNJ228" s="9"/>
      <c r="CNK228" s="9"/>
      <c r="CNL228" s="9"/>
      <c r="CNM228" s="9"/>
      <c r="CNN228" s="9"/>
      <c r="CNO228" s="9"/>
      <c r="CNP228" s="9"/>
      <c r="CNQ228" s="9"/>
      <c r="CNR228" s="9"/>
      <c r="CNS228" s="9"/>
      <c r="CNT228" s="9"/>
      <c r="CNU228" s="9"/>
      <c r="CNV228" s="9"/>
      <c r="CNW228" s="9"/>
      <c r="CNX228" s="9"/>
      <c r="CNY228" s="9"/>
      <c r="CNZ228" s="9"/>
      <c r="COA228" s="9"/>
      <c r="COB228" s="9"/>
      <c r="COC228" s="9"/>
      <c r="COD228" s="9"/>
      <c r="COE228" s="9"/>
      <c r="COF228" s="9"/>
      <c r="COG228" s="9"/>
      <c r="COH228" s="9"/>
      <c r="COI228" s="9"/>
      <c r="COJ228" s="9"/>
      <c r="COK228" s="9"/>
      <c r="COL228" s="9"/>
      <c r="COM228" s="9"/>
      <c r="CON228" s="9"/>
      <c r="COO228" s="9"/>
      <c r="COP228" s="9"/>
      <c r="COQ228" s="9"/>
      <c r="COR228" s="9"/>
      <c r="COS228" s="9"/>
      <c r="COT228" s="9"/>
      <c r="COU228" s="9"/>
      <c r="COV228" s="9"/>
      <c r="COW228" s="9"/>
      <c r="COX228" s="9"/>
      <c r="COY228" s="9"/>
      <c r="COZ228" s="9"/>
      <c r="CPA228" s="9"/>
      <c r="CPB228" s="9"/>
      <c r="CPC228" s="9"/>
      <c r="CPD228" s="9"/>
      <c r="CPE228" s="9"/>
      <c r="CPF228" s="9"/>
      <c r="CPG228" s="9"/>
      <c r="CPH228" s="9"/>
      <c r="CPI228" s="9"/>
      <c r="CPJ228" s="9"/>
      <c r="CPK228" s="9"/>
      <c r="CPL228" s="9"/>
      <c r="CPM228" s="9"/>
      <c r="CPN228" s="9"/>
      <c r="CPO228" s="9"/>
      <c r="CPP228" s="9"/>
      <c r="CPQ228" s="9"/>
      <c r="CPR228" s="9"/>
      <c r="CPS228" s="9"/>
      <c r="CPT228" s="9"/>
      <c r="CPU228" s="9"/>
      <c r="CPV228" s="9"/>
      <c r="CPW228" s="9"/>
      <c r="CPX228" s="9"/>
      <c r="CPY228" s="9"/>
      <c r="CPZ228" s="9"/>
      <c r="CQA228" s="9"/>
      <c r="CQB228" s="9"/>
      <c r="CQC228" s="9"/>
      <c r="CQD228" s="9"/>
      <c r="CQE228" s="9"/>
      <c r="CQF228" s="9"/>
      <c r="CQG228" s="9"/>
      <c r="CQH228" s="9"/>
      <c r="CQI228" s="9"/>
      <c r="CQJ228" s="9"/>
      <c r="CQK228" s="9"/>
      <c r="CQL228" s="9"/>
      <c r="CQM228" s="9"/>
      <c r="CQN228" s="9"/>
      <c r="CQO228" s="9"/>
      <c r="CQP228" s="9"/>
      <c r="CQQ228" s="9"/>
      <c r="CQR228" s="9"/>
      <c r="CQS228" s="9"/>
      <c r="CQT228" s="9"/>
      <c r="CQU228" s="9"/>
      <c r="CQV228" s="9"/>
      <c r="CQW228" s="9"/>
      <c r="CQX228" s="9"/>
      <c r="CQY228" s="9"/>
      <c r="CQZ228" s="9"/>
      <c r="CRA228" s="9"/>
      <c r="CRB228" s="9"/>
      <c r="CRC228" s="9"/>
      <c r="CRD228" s="9"/>
      <c r="CRE228" s="9"/>
      <c r="CRF228" s="9"/>
      <c r="CRG228" s="9"/>
      <c r="CRH228" s="9"/>
      <c r="CRI228" s="9"/>
      <c r="CRJ228" s="9"/>
      <c r="CRK228" s="9"/>
      <c r="CRL228" s="9"/>
      <c r="CRM228" s="9"/>
      <c r="CRN228" s="9"/>
      <c r="CRO228" s="9"/>
      <c r="CRP228" s="9"/>
      <c r="CRQ228" s="9"/>
      <c r="CRR228" s="9"/>
      <c r="CRS228" s="9"/>
      <c r="CRT228" s="9"/>
      <c r="CRU228" s="9"/>
      <c r="CRV228" s="9"/>
      <c r="CRW228" s="9"/>
      <c r="CRX228" s="9"/>
      <c r="CRY228" s="9"/>
      <c r="CRZ228" s="9"/>
      <c r="CSA228" s="9"/>
      <c r="CSB228" s="9"/>
      <c r="CSC228" s="9"/>
      <c r="CSD228" s="9"/>
      <c r="CSE228" s="9"/>
      <c r="CSF228" s="9"/>
      <c r="CSG228" s="9"/>
      <c r="CSH228" s="9"/>
      <c r="CSI228" s="9"/>
      <c r="CSJ228" s="9"/>
      <c r="CSK228" s="9"/>
      <c r="CSL228" s="9"/>
      <c r="CSM228" s="9"/>
      <c r="CSN228" s="9"/>
      <c r="CSO228" s="9"/>
      <c r="CSP228" s="9"/>
      <c r="CSQ228" s="9"/>
      <c r="CSR228" s="9"/>
      <c r="CSS228" s="9"/>
      <c r="CST228" s="9"/>
      <c r="CSU228" s="9"/>
      <c r="CSV228" s="9"/>
      <c r="CSW228" s="9"/>
      <c r="CSX228" s="9"/>
      <c r="CSY228" s="9"/>
      <c r="CSZ228" s="9"/>
      <c r="CTA228" s="9"/>
      <c r="CTB228" s="9"/>
      <c r="CTC228" s="9"/>
      <c r="CTD228" s="9"/>
      <c r="CTE228" s="9"/>
      <c r="CTF228" s="9"/>
      <c r="CTG228" s="9"/>
      <c r="CTH228" s="9"/>
      <c r="CTI228" s="9"/>
      <c r="CTJ228" s="9"/>
      <c r="CTK228" s="9"/>
      <c r="CTL228" s="9"/>
      <c r="CTM228" s="9"/>
      <c r="CTN228" s="9"/>
      <c r="CTO228" s="9"/>
      <c r="CTP228" s="9"/>
      <c r="CTQ228" s="9"/>
      <c r="CTR228" s="9"/>
      <c r="CTS228" s="9"/>
      <c r="CTT228" s="9"/>
      <c r="CTU228" s="9"/>
      <c r="CTV228" s="9"/>
      <c r="CTW228" s="9"/>
      <c r="CTX228" s="9"/>
      <c r="CTY228" s="9"/>
      <c r="CTZ228" s="9"/>
      <c r="CUA228" s="9"/>
      <c r="CUB228" s="9"/>
      <c r="CUC228" s="9"/>
      <c r="CUD228" s="9"/>
      <c r="CUE228" s="9"/>
      <c r="CUF228" s="9"/>
      <c r="CUG228" s="9"/>
      <c r="CUH228" s="9"/>
      <c r="CUI228" s="9"/>
      <c r="CUJ228" s="9"/>
      <c r="CUK228" s="9"/>
      <c r="CUL228" s="9"/>
      <c r="CUM228" s="9"/>
      <c r="CUN228" s="9"/>
      <c r="CUO228" s="9"/>
      <c r="CUP228" s="9"/>
      <c r="CUQ228" s="9"/>
      <c r="CUR228" s="9"/>
      <c r="CUS228" s="9"/>
      <c r="CUT228" s="9"/>
      <c r="CUU228" s="9"/>
      <c r="CUV228" s="9"/>
      <c r="CUW228" s="9"/>
      <c r="CUX228" s="9"/>
      <c r="CUY228" s="9"/>
      <c r="CUZ228" s="9"/>
      <c r="CVA228" s="9"/>
      <c r="CVB228" s="9"/>
      <c r="CVC228" s="9"/>
      <c r="CVD228" s="9"/>
      <c r="CVE228" s="9"/>
      <c r="CVF228" s="9"/>
      <c r="CVG228" s="9"/>
      <c r="CVH228" s="9"/>
      <c r="CVI228" s="9"/>
      <c r="CVJ228" s="9"/>
      <c r="CVK228" s="9"/>
      <c r="CVL228" s="9"/>
      <c r="CVM228" s="9"/>
      <c r="CVN228" s="9"/>
      <c r="CVO228" s="9"/>
      <c r="CVP228" s="9"/>
      <c r="CVQ228" s="9"/>
      <c r="CVR228" s="9"/>
      <c r="CVS228" s="9"/>
      <c r="CVT228" s="9"/>
      <c r="CVU228" s="9"/>
      <c r="CVV228" s="9"/>
      <c r="CVW228" s="9"/>
      <c r="CVX228" s="9"/>
      <c r="CVY228" s="9"/>
      <c r="CVZ228" s="9"/>
      <c r="CWA228" s="9"/>
      <c r="CWB228" s="9"/>
      <c r="CWC228" s="9"/>
      <c r="CWD228" s="9"/>
      <c r="CWE228" s="9"/>
      <c r="CWF228" s="9"/>
      <c r="CWG228" s="9"/>
      <c r="CWH228" s="9"/>
      <c r="CWI228" s="9"/>
      <c r="CWJ228" s="9"/>
      <c r="CWK228" s="9"/>
      <c r="CWL228" s="9"/>
      <c r="CWM228" s="9"/>
      <c r="CWN228" s="9"/>
      <c r="CWO228" s="9"/>
      <c r="CWP228" s="9"/>
      <c r="CWQ228" s="9"/>
      <c r="CWR228" s="9"/>
      <c r="CWS228" s="9"/>
      <c r="CWT228" s="9"/>
      <c r="CWU228" s="9"/>
      <c r="CWV228" s="9"/>
      <c r="CWW228" s="9"/>
      <c r="CWX228" s="9"/>
      <c r="CWY228" s="9"/>
      <c r="CWZ228" s="9"/>
      <c r="CXA228" s="9"/>
      <c r="CXB228" s="9"/>
      <c r="CXC228" s="9"/>
      <c r="CXD228" s="9"/>
      <c r="CXE228" s="9"/>
      <c r="CXF228" s="9"/>
      <c r="CXG228" s="9"/>
      <c r="CXH228" s="9"/>
      <c r="CXI228" s="9"/>
      <c r="CXJ228" s="9"/>
      <c r="CXK228" s="9"/>
      <c r="CXL228" s="9"/>
      <c r="CXM228" s="9"/>
      <c r="CXN228" s="9"/>
      <c r="CXO228" s="9"/>
      <c r="CXP228" s="9"/>
      <c r="CXQ228" s="9"/>
      <c r="CXR228" s="9"/>
      <c r="CXS228" s="9"/>
      <c r="CXT228" s="9"/>
      <c r="CXU228" s="9"/>
      <c r="CXV228" s="9"/>
      <c r="CXW228" s="9"/>
      <c r="CXX228" s="9"/>
      <c r="CXY228" s="9"/>
      <c r="CXZ228" s="9"/>
      <c r="CYA228" s="9"/>
      <c r="CYB228" s="9"/>
      <c r="CYC228" s="9"/>
      <c r="CYD228" s="9"/>
      <c r="CYE228" s="9"/>
      <c r="CYF228" s="9"/>
      <c r="CYG228" s="9"/>
      <c r="CYH228" s="9"/>
      <c r="CYI228" s="9"/>
      <c r="CYJ228" s="9"/>
      <c r="CYK228" s="9"/>
      <c r="CYL228" s="9"/>
      <c r="CYM228" s="9"/>
      <c r="CYN228" s="9"/>
      <c r="CYO228" s="9"/>
      <c r="CYP228" s="9"/>
      <c r="CYQ228" s="9"/>
      <c r="CYR228" s="9"/>
      <c r="CYS228" s="9"/>
      <c r="CYT228" s="9"/>
      <c r="CYU228" s="9"/>
      <c r="CYV228" s="9"/>
      <c r="CYW228" s="9"/>
      <c r="CYX228" s="9"/>
      <c r="CYY228" s="9"/>
      <c r="CYZ228" s="9"/>
      <c r="CZA228" s="9"/>
      <c r="CZB228" s="9"/>
      <c r="CZC228" s="9"/>
      <c r="CZD228" s="9"/>
      <c r="CZE228" s="9"/>
      <c r="CZF228" s="9"/>
      <c r="CZG228" s="9"/>
      <c r="CZH228" s="9"/>
      <c r="CZI228" s="9"/>
      <c r="CZJ228" s="9"/>
      <c r="CZK228" s="9"/>
      <c r="CZL228" s="9"/>
      <c r="CZM228" s="9"/>
      <c r="CZN228" s="9"/>
      <c r="CZO228" s="9"/>
      <c r="CZP228" s="9"/>
      <c r="CZQ228" s="9"/>
      <c r="CZR228" s="9"/>
      <c r="CZS228" s="9"/>
      <c r="CZT228" s="9"/>
      <c r="CZU228" s="9"/>
      <c r="CZV228" s="9"/>
      <c r="CZW228" s="9"/>
      <c r="CZX228" s="9"/>
      <c r="CZY228" s="9"/>
      <c r="CZZ228" s="9"/>
      <c r="DAA228" s="9"/>
      <c r="DAB228" s="9"/>
      <c r="DAC228" s="9"/>
      <c r="DAD228" s="9"/>
      <c r="DAE228" s="9"/>
      <c r="DAF228" s="9"/>
      <c r="DAG228" s="9"/>
      <c r="DAH228" s="9"/>
      <c r="DAI228" s="9"/>
      <c r="DAJ228" s="9"/>
      <c r="DAK228" s="9"/>
      <c r="DAL228" s="9"/>
      <c r="DAM228" s="9"/>
      <c r="DAN228" s="9"/>
      <c r="DAO228" s="9"/>
      <c r="DAP228" s="9"/>
      <c r="DAQ228" s="9"/>
      <c r="DAR228" s="9"/>
      <c r="DAS228" s="9"/>
      <c r="DAT228" s="9"/>
      <c r="DAU228" s="9"/>
      <c r="DAV228" s="9"/>
      <c r="DAW228" s="9"/>
      <c r="DAX228" s="9"/>
      <c r="DAY228" s="9"/>
      <c r="DAZ228" s="9"/>
      <c r="DBA228" s="9"/>
      <c r="DBB228" s="9"/>
      <c r="DBC228" s="9"/>
      <c r="DBD228" s="9"/>
      <c r="DBE228" s="9"/>
      <c r="DBF228" s="9"/>
      <c r="DBG228" s="9"/>
      <c r="DBH228" s="9"/>
      <c r="DBI228" s="9"/>
      <c r="DBJ228" s="9"/>
      <c r="DBK228" s="9"/>
      <c r="DBL228" s="9"/>
      <c r="DBM228" s="9"/>
      <c r="DBN228" s="9"/>
      <c r="DBO228" s="9"/>
      <c r="DBP228" s="9"/>
      <c r="DBQ228" s="9"/>
      <c r="DBR228" s="9"/>
      <c r="DBS228" s="9"/>
      <c r="DBT228" s="9"/>
      <c r="DBU228" s="9"/>
      <c r="DBV228" s="9"/>
      <c r="DBW228" s="9"/>
      <c r="DBX228" s="9"/>
      <c r="DBY228" s="9"/>
      <c r="DBZ228" s="9"/>
      <c r="DCA228" s="9"/>
      <c r="DCB228" s="9"/>
      <c r="DCC228" s="9"/>
      <c r="DCD228" s="9"/>
      <c r="DCE228" s="9"/>
      <c r="DCF228" s="9"/>
      <c r="DCG228" s="9"/>
      <c r="DCH228" s="9"/>
      <c r="DCI228" s="9"/>
      <c r="DCJ228" s="9"/>
      <c r="DCK228" s="9"/>
      <c r="DCL228" s="9"/>
      <c r="DCM228" s="9"/>
      <c r="DCN228" s="9"/>
      <c r="DCO228" s="9"/>
      <c r="DCP228" s="9"/>
      <c r="DCQ228" s="9"/>
      <c r="DCR228" s="9"/>
      <c r="DCS228" s="9"/>
      <c r="DCT228" s="9"/>
      <c r="DCU228" s="9"/>
      <c r="DCV228" s="9"/>
      <c r="DCW228" s="9"/>
      <c r="DCX228" s="9"/>
      <c r="DCY228" s="9"/>
      <c r="DCZ228" s="9"/>
      <c r="DDA228" s="9"/>
      <c r="DDB228" s="9"/>
      <c r="DDC228" s="9"/>
      <c r="DDD228" s="9"/>
      <c r="DDE228" s="9"/>
      <c r="DDF228" s="9"/>
      <c r="DDG228" s="9"/>
      <c r="DDH228" s="9"/>
      <c r="DDI228" s="9"/>
      <c r="DDJ228" s="9"/>
      <c r="DDK228" s="9"/>
      <c r="DDL228" s="9"/>
      <c r="DDM228" s="9"/>
      <c r="DDN228" s="9"/>
      <c r="DDO228" s="9"/>
      <c r="DDP228" s="9"/>
      <c r="DDQ228" s="9"/>
      <c r="DDR228" s="9"/>
      <c r="DDS228" s="9"/>
      <c r="DDT228" s="9"/>
      <c r="DDU228" s="9"/>
      <c r="DDV228" s="9"/>
      <c r="DDW228" s="9"/>
      <c r="DDX228" s="9"/>
      <c r="DDY228" s="9"/>
      <c r="DDZ228" s="9"/>
      <c r="DEA228" s="9"/>
      <c r="DEB228" s="9"/>
      <c r="DEC228" s="9"/>
      <c r="DED228" s="9"/>
      <c r="DEE228" s="9"/>
      <c r="DEF228" s="9"/>
      <c r="DEG228" s="9"/>
      <c r="DEH228" s="9"/>
      <c r="DEI228" s="9"/>
      <c r="DEJ228" s="9"/>
      <c r="DEK228" s="9"/>
      <c r="DEL228" s="9"/>
      <c r="DEM228" s="9"/>
      <c r="DEN228" s="9"/>
      <c r="DEO228" s="9"/>
      <c r="DEP228" s="9"/>
      <c r="DEQ228" s="9"/>
      <c r="DER228" s="9"/>
      <c r="DES228" s="9"/>
      <c r="DET228" s="9"/>
      <c r="DEU228" s="9"/>
      <c r="DEV228" s="9"/>
      <c r="DEW228" s="9"/>
      <c r="DEX228" s="9"/>
      <c r="DEY228" s="9"/>
      <c r="DEZ228" s="9"/>
      <c r="DFA228" s="9"/>
      <c r="DFB228" s="9"/>
      <c r="DFC228" s="9"/>
      <c r="DFD228" s="9"/>
      <c r="DFE228" s="9"/>
      <c r="DFF228" s="9"/>
      <c r="DFG228" s="9"/>
      <c r="DFH228" s="9"/>
      <c r="DFI228" s="9"/>
      <c r="DFJ228" s="9"/>
      <c r="DFK228" s="9"/>
      <c r="DFL228" s="9"/>
      <c r="DFM228" s="9"/>
      <c r="DFN228" s="9"/>
      <c r="DFO228" s="9"/>
      <c r="DFP228" s="9"/>
      <c r="DFQ228" s="9"/>
      <c r="DFR228" s="9"/>
      <c r="DFS228" s="9"/>
      <c r="DFT228" s="9"/>
      <c r="DFU228" s="9"/>
      <c r="DFV228" s="9"/>
      <c r="DFW228" s="9"/>
      <c r="DFX228" s="9"/>
      <c r="DFY228" s="9"/>
      <c r="DFZ228" s="9"/>
      <c r="DGA228" s="9"/>
      <c r="DGB228" s="9"/>
      <c r="DGC228" s="9"/>
      <c r="DGD228" s="9"/>
      <c r="DGE228" s="9"/>
      <c r="DGF228" s="9"/>
      <c r="DGG228" s="9"/>
      <c r="DGH228" s="9"/>
      <c r="DGI228" s="9"/>
      <c r="DGJ228" s="9"/>
      <c r="DGK228" s="9"/>
      <c r="DGL228" s="9"/>
      <c r="DGM228" s="9"/>
      <c r="DGN228" s="9"/>
      <c r="DGO228" s="9"/>
      <c r="DGP228" s="9"/>
      <c r="DGQ228" s="9"/>
      <c r="DGR228" s="9"/>
      <c r="DGS228" s="9"/>
      <c r="DGT228" s="9"/>
      <c r="DGU228" s="9"/>
      <c r="DGV228" s="9"/>
      <c r="DGW228" s="9"/>
      <c r="DGX228" s="9"/>
      <c r="DGY228" s="9"/>
      <c r="DGZ228" s="9"/>
      <c r="DHA228" s="9"/>
      <c r="DHB228" s="9"/>
      <c r="DHC228" s="9"/>
      <c r="DHD228" s="9"/>
      <c r="DHE228" s="9"/>
      <c r="DHF228" s="9"/>
      <c r="DHG228" s="9"/>
      <c r="DHH228" s="9"/>
      <c r="DHI228" s="9"/>
      <c r="DHJ228" s="9"/>
      <c r="DHK228" s="9"/>
      <c r="DHL228" s="9"/>
      <c r="DHM228" s="9"/>
      <c r="DHN228" s="9"/>
      <c r="DHO228" s="9"/>
      <c r="DHP228" s="9"/>
      <c r="DHQ228" s="9"/>
      <c r="DHR228" s="9"/>
      <c r="DHS228" s="9"/>
      <c r="DHT228" s="9"/>
      <c r="DHU228" s="9"/>
      <c r="DHV228" s="9"/>
      <c r="DHW228" s="9"/>
      <c r="DHX228" s="9"/>
      <c r="DHY228" s="9"/>
      <c r="DHZ228" s="9"/>
      <c r="DIA228" s="9"/>
      <c r="DIB228" s="9"/>
      <c r="DIC228" s="9"/>
      <c r="DID228" s="9"/>
      <c r="DIE228" s="9"/>
      <c r="DIF228" s="9"/>
      <c r="DIG228" s="9"/>
      <c r="DIH228" s="9"/>
      <c r="DII228" s="9"/>
      <c r="DIJ228" s="9"/>
      <c r="DIK228" s="9"/>
      <c r="DIL228" s="9"/>
      <c r="DIM228" s="9"/>
      <c r="DIN228" s="9"/>
      <c r="DIO228" s="9"/>
      <c r="DIP228" s="9"/>
      <c r="DIQ228" s="9"/>
      <c r="DIR228" s="9"/>
      <c r="DIS228" s="9"/>
      <c r="DIT228" s="9"/>
      <c r="DIU228" s="9"/>
      <c r="DIV228" s="9"/>
      <c r="DIW228" s="9"/>
      <c r="DIX228" s="9"/>
    </row>
    <row r="229" spans="1:2962" ht="15.75">
      <c r="A229" s="72" t="s">
        <v>495</v>
      </c>
      <c r="B229" s="46" t="s">
        <v>496</v>
      </c>
      <c r="C229" s="73" t="s">
        <v>497</v>
      </c>
      <c r="D229" s="75">
        <v>42265</v>
      </c>
      <c r="E229" s="46" t="s">
        <v>498</v>
      </c>
      <c r="F229" s="78">
        <v>40000000</v>
      </c>
      <c r="G229" s="79"/>
      <c r="H229" s="51"/>
      <c r="I229" s="52"/>
      <c r="J229" s="53">
        <f t="shared" si="7"/>
        <v>28899700000</v>
      </c>
      <c r="K229" s="54">
        <f t="shared" si="6"/>
        <v>40000000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  <c r="KM229" s="9"/>
      <c r="KN229" s="9"/>
      <c r="KO229" s="9"/>
      <c r="KP229" s="9"/>
      <c r="KQ229" s="9"/>
      <c r="KR229" s="9"/>
      <c r="KS229" s="9"/>
      <c r="KT229" s="9"/>
      <c r="KU229" s="9"/>
      <c r="KV229" s="9"/>
      <c r="KW229" s="9"/>
      <c r="KX229" s="9"/>
      <c r="KY229" s="9"/>
      <c r="KZ229" s="9"/>
      <c r="LA229" s="9"/>
      <c r="LB229" s="9"/>
      <c r="LC229" s="9"/>
      <c r="LD229" s="9"/>
      <c r="LE229" s="9"/>
      <c r="LF229" s="9"/>
      <c r="LG229" s="9"/>
      <c r="LH229" s="9"/>
      <c r="LI229" s="9"/>
      <c r="LJ229" s="9"/>
      <c r="LK229" s="9"/>
      <c r="LL229" s="9"/>
      <c r="LM229" s="9"/>
      <c r="LN229" s="9"/>
      <c r="LO229" s="9"/>
      <c r="LP229" s="9"/>
      <c r="LQ229" s="9"/>
      <c r="LR229" s="9"/>
      <c r="LS229" s="9"/>
      <c r="LT229" s="9"/>
      <c r="LU229" s="9"/>
      <c r="LV229" s="9"/>
      <c r="LW229" s="9"/>
      <c r="LX229" s="9"/>
      <c r="LY229" s="9"/>
      <c r="LZ229" s="9"/>
      <c r="MA229" s="9"/>
      <c r="MB229" s="9"/>
      <c r="MC229" s="9"/>
      <c r="MD229" s="9"/>
      <c r="ME229" s="9"/>
      <c r="MF229" s="9"/>
      <c r="MG229" s="9"/>
      <c r="MH229" s="9"/>
      <c r="MI229" s="9"/>
      <c r="MJ229" s="9"/>
      <c r="MK229" s="9"/>
      <c r="ML229" s="9"/>
      <c r="MM229" s="9"/>
      <c r="MN229" s="9"/>
      <c r="MO229" s="9"/>
      <c r="MP229" s="9"/>
      <c r="MQ229" s="9"/>
      <c r="MR229" s="9"/>
      <c r="MS229" s="9"/>
      <c r="MT229" s="9"/>
      <c r="MU229" s="9"/>
      <c r="MV229" s="9"/>
      <c r="MW229" s="9"/>
      <c r="MX229" s="9"/>
      <c r="MY229" s="9"/>
      <c r="MZ229" s="9"/>
      <c r="NA229" s="9"/>
      <c r="NB229" s="9"/>
      <c r="NC229" s="9"/>
      <c r="ND229" s="9"/>
      <c r="NE229" s="9"/>
      <c r="NF229" s="9"/>
      <c r="NG229" s="9"/>
      <c r="NH229" s="9"/>
      <c r="NI229" s="9"/>
      <c r="NJ229" s="9"/>
      <c r="NK229" s="9"/>
      <c r="NL229" s="9"/>
      <c r="NM229" s="9"/>
      <c r="NN229" s="9"/>
      <c r="NO229" s="9"/>
      <c r="NP229" s="9"/>
      <c r="NQ229" s="9"/>
      <c r="NR229" s="9"/>
      <c r="NS229" s="9"/>
      <c r="NT229" s="9"/>
      <c r="NU229" s="9"/>
      <c r="NV229" s="9"/>
      <c r="NW229" s="9"/>
      <c r="NX229" s="9"/>
      <c r="NY229" s="9"/>
      <c r="NZ229" s="9"/>
      <c r="OA229" s="9"/>
      <c r="OB229" s="9"/>
      <c r="OC229" s="9"/>
      <c r="OD229" s="9"/>
      <c r="OE229" s="9"/>
      <c r="OF229" s="9"/>
      <c r="OG229" s="9"/>
      <c r="OH229" s="9"/>
      <c r="OI229" s="9"/>
      <c r="OJ229" s="9"/>
      <c r="OK229" s="9"/>
      <c r="OL229" s="9"/>
      <c r="OM229" s="9"/>
      <c r="ON229" s="9"/>
      <c r="OO229" s="9"/>
      <c r="OP229" s="9"/>
      <c r="OQ229" s="9"/>
      <c r="OR229" s="9"/>
      <c r="OS229" s="9"/>
      <c r="OT229" s="9"/>
      <c r="OU229" s="9"/>
      <c r="OV229" s="9"/>
      <c r="OW229" s="9"/>
      <c r="OX229" s="9"/>
      <c r="OY229" s="9"/>
      <c r="OZ229" s="9"/>
      <c r="PA229" s="9"/>
      <c r="PB229" s="9"/>
      <c r="PC229" s="9"/>
      <c r="PD229" s="9"/>
      <c r="PE229" s="9"/>
      <c r="PF229" s="9"/>
      <c r="PG229" s="9"/>
      <c r="PH229" s="9"/>
      <c r="PI229" s="9"/>
      <c r="PJ229" s="9"/>
      <c r="PK229" s="9"/>
      <c r="PL229" s="9"/>
      <c r="PM229" s="9"/>
      <c r="PN229" s="9"/>
      <c r="PO229" s="9"/>
      <c r="PP229" s="9"/>
      <c r="PQ229" s="9"/>
      <c r="PR229" s="9"/>
      <c r="PS229" s="9"/>
      <c r="PT229" s="9"/>
      <c r="PU229" s="9"/>
      <c r="PV229" s="9"/>
      <c r="PW229" s="9"/>
      <c r="PX229" s="9"/>
      <c r="PY229" s="9"/>
      <c r="PZ229" s="9"/>
      <c r="QA229" s="9"/>
      <c r="QB229" s="9"/>
      <c r="QC229" s="9"/>
      <c r="QD229" s="9"/>
      <c r="QE229" s="9"/>
      <c r="QF229" s="9"/>
      <c r="QG229" s="9"/>
      <c r="QH229" s="9"/>
      <c r="QI229" s="9"/>
      <c r="QJ229" s="9"/>
      <c r="QK229" s="9"/>
      <c r="QL229" s="9"/>
      <c r="QM229" s="9"/>
      <c r="QN229" s="9"/>
      <c r="QO229" s="9"/>
      <c r="QP229" s="9"/>
      <c r="QQ229" s="9"/>
      <c r="QR229" s="9"/>
      <c r="QS229" s="9"/>
      <c r="QT229" s="9"/>
      <c r="QU229" s="9"/>
      <c r="QV229" s="9"/>
      <c r="QW229" s="9"/>
      <c r="QX229" s="9"/>
      <c r="QY229" s="9"/>
      <c r="QZ229" s="9"/>
      <c r="RA229" s="9"/>
      <c r="RB229" s="9"/>
      <c r="RC229" s="9"/>
      <c r="RD229" s="9"/>
      <c r="RE229" s="9"/>
      <c r="RF229" s="9"/>
      <c r="RG229" s="9"/>
      <c r="RH229" s="9"/>
      <c r="RI229" s="9"/>
      <c r="RJ229" s="9"/>
      <c r="RK229" s="9"/>
      <c r="RL229" s="9"/>
      <c r="RM229" s="9"/>
      <c r="RN229" s="9"/>
      <c r="RO229" s="9"/>
      <c r="RP229" s="9"/>
      <c r="RQ229" s="9"/>
      <c r="RR229" s="9"/>
      <c r="RS229" s="9"/>
      <c r="RT229" s="9"/>
      <c r="RU229" s="9"/>
      <c r="RV229" s="9"/>
      <c r="RW229" s="9"/>
      <c r="RX229" s="9"/>
      <c r="RY229" s="9"/>
      <c r="RZ229" s="9"/>
      <c r="SA229" s="9"/>
      <c r="SB229" s="9"/>
      <c r="SC229" s="9"/>
      <c r="SD229" s="9"/>
      <c r="SE229" s="9"/>
      <c r="SF229" s="9"/>
      <c r="SG229" s="9"/>
      <c r="SH229" s="9"/>
      <c r="SI229" s="9"/>
      <c r="SJ229" s="9"/>
      <c r="SK229" s="9"/>
      <c r="SL229" s="9"/>
      <c r="SM229" s="9"/>
      <c r="SN229" s="9"/>
      <c r="SO229" s="9"/>
      <c r="SP229" s="9"/>
      <c r="SQ229" s="9"/>
      <c r="SR229" s="9"/>
      <c r="SS229" s="9"/>
      <c r="ST229" s="9"/>
      <c r="SU229" s="9"/>
      <c r="SV229" s="9"/>
      <c r="SW229" s="9"/>
      <c r="SX229" s="9"/>
      <c r="SY229" s="9"/>
      <c r="SZ229" s="9"/>
      <c r="TA229" s="9"/>
      <c r="TB229" s="9"/>
      <c r="TC229" s="9"/>
      <c r="TD229" s="9"/>
      <c r="TE229" s="9"/>
      <c r="TF229" s="9"/>
      <c r="TG229" s="9"/>
      <c r="TH229" s="9"/>
      <c r="TI229" s="9"/>
      <c r="TJ229" s="9"/>
      <c r="TK229" s="9"/>
      <c r="TL229" s="9"/>
      <c r="TM229" s="9"/>
      <c r="TN229" s="9"/>
      <c r="TO229" s="9"/>
      <c r="TP229" s="9"/>
      <c r="TQ229" s="9"/>
      <c r="TR229" s="9"/>
      <c r="TS229" s="9"/>
      <c r="TT229" s="9"/>
      <c r="TU229" s="9"/>
      <c r="TV229" s="9"/>
      <c r="TW229" s="9"/>
      <c r="TX229" s="9"/>
      <c r="TY229" s="9"/>
      <c r="TZ229" s="9"/>
      <c r="UA229" s="9"/>
      <c r="UB229" s="9"/>
      <c r="UC229" s="9"/>
      <c r="UD229" s="9"/>
      <c r="UE229" s="9"/>
      <c r="UF229" s="9"/>
      <c r="UG229" s="9"/>
      <c r="UH229" s="9"/>
      <c r="UI229" s="9"/>
      <c r="UJ229" s="9"/>
      <c r="UK229" s="9"/>
      <c r="UL229" s="9"/>
      <c r="UM229" s="9"/>
      <c r="UN229" s="9"/>
      <c r="UO229" s="9"/>
      <c r="UP229" s="9"/>
      <c r="UQ229" s="9"/>
      <c r="UR229" s="9"/>
      <c r="US229" s="9"/>
      <c r="UT229" s="9"/>
      <c r="UU229" s="9"/>
      <c r="UV229" s="9"/>
      <c r="UW229" s="9"/>
      <c r="UX229" s="9"/>
      <c r="UY229" s="9"/>
      <c r="UZ229" s="9"/>
      <c r="VA229" s="9"/>
      <c r="VB229" s="9"/>
      <c r="VC229" s="9"/>
      <c r="VD229" s="9"/>
      <c r="VE229" s="9"/>
      <c r="VF229" s="9"/>
      <c r="VG229" s="9"/>
      <c r="VH229" s="9"/>
      <c r="VI229" s="9"/>
      <c r="VJ229" s="9"/>
      <c r="VK229" s="9"/>
      <c r="VL229" s="9"/>
      <c r="VM229" s="9"/>
      <c r="VN229" s="9"/>
      <c r="VO229" s="9"/>
      <c r="VP229" s="9"/>
      <c r="VQ229" s="9"/>
      <c r="VR229" s="9"/>
      <c r="VS229" s="9"/>
      <c r="VT229" s="9"/>
      <c r="VU229" s="9"/>
      <c r="VV229" s="9"/>
      <c r="VW229" s="9"/>
      <c r="VX229" s="9"/>
      <c r="VY229" s="9"/>
      <c r="VZ229" s="9"/>
      <c r="WA229" s="9"/>
      <c r="WB229" s="9"/>
      <c r="WC229" s="9"/>
      <c r="WD229" s="9"/>
      <c r="WE229" s="9"/>
      <c r="WF229" s="9"/>
      <c r="WG229" s="9"/>
      <c r="WH229" s="9"/>
      <c r="WI229" s="9"/>
      <c r="WJ229" s="9"/>
      <c r="WK229" s="9"/>
      <c r="WL229" s="9"/>
      <c r="WM229" s="9"/>
      <c r="WN229" s="9"/>
      <c r="WO229" s="9"/>
      <c r="WP229" s="9"/>
      <c r="WQ229" s="9"/>
      <c r="WR229" s="9"/>
      <c r="WS229" s="9"/>
      <c r="WT229" s="9"/>
      <c r="WU229" s="9"/>
      <c r="WV229" s="9"/>
      <c r="WW229" s="9"/>
      <c r="WX229" s="9"/>
      <c r="WY229" s="9"/>
      <c r="WZ229" s="9"/>
      <c r="XA229" s="9"/>
      <c r="XB229" s="9"/>
      <c r="XC229" s="9"/>
      <c r="XD229" s="9"/>
      <c r="XE229" s="9"/>
      <c r="XF229" s="9"/>
      <c r="XG229" s="9"/>
      <c r="XH229" s="9"/>
      <c r="XI229" s="9"/>
      <c r="XJ229" s="9"/>
      <c r="XK229" s="9"/>
      <c r="XL229" s="9"/>
      <c r="XM229" s="9"/>
      <c r="XN229" s="9"/>
      <c r="XO229" s="9"/>
      <c r="XP229" s="9"/>
      <c r="XQ229" s="9"/>
      <c r="XR229" s="9"/>
      <c r="XS229" s="9"/>
      <c r="XT229" s="9"/>
      <c r="XU229" s="9"/>
      <c r="XV229" s="9"/>
      <c r="XW229" s="9"/>
      <c r="XX229" s="9"/>
      <c r="XY229" s="9"/>
      <c r="XZ229" s="9"/>
      <c r="YA229" s="9"/>
      <c r="YB229" s="9"/>
      <c r="YC229" s="9"/>
      <c r="YD229" s="9"/>
      <c r="YE229" s="9"/>
      <c r="YF229" s="9"/>
      <c r="YG229" s="9"/>
      <c r="YH229" s="9"/>
      <c r="YI229" s="9"/>
      <c r="YJ229" s="9"/>
      <c r="YK229" s="9"/>
      <c r="YL229" s="9"/>
      <c r="YM229" s="9"/>
      <c r="YN229" s="9"/>
      <c r="YO229" s="9"/>
      <c r="YP229" s="9"/>
      <c r="YQ229" s="9"/>
      <c r="YR229" s="9"/>
      <c r="YS229" s="9"/>
      <c r="YT229" s="9"/>
      <c r="YU229" s="9"/>
      <c r="YV229" s="9"/>
      <c r="YW229" s="9"/>
      <c r="YX229" s="9"/>
      <c r="YY229" s="9"/>
      <c r="YZ229" s="9"/>
      <c r="ZA229" s="9"/>
      <c r="ZB229" s="9"/>
      <c r="ZC229" s="9"/>
      <c r="ZD229" s="9"/>
      <c r="ZE229" s="9"/>
      <c r="ZF229" s="9"/>
      <c r="ZG229" s="9"/>
      <c r="ZH229" s="9"/>
      <c r="ZI229" s="9"/>
      <c r="ZJ229" s="9"/>
      <c r="ZK229" s="9"/>
      <c r="ZL229" s="9"/>
      <c r="ZM229" s="9"/>
      <c r="ZN229" s="9"/>
      <c r="ZO229" s="9"/>
      <c r="ZP229" s="9"/>
      <c r="ZQ229" s="9"/>
      <c r="ZR229" s="9"/>
      <c r="ZS229" s="9"/>
      <c r="ZT229" s="9"/>
      <c r="ZU229" s="9"/>
      <c r="ZV229" s="9"/>
      <c r="ZW229" s="9"/>
      <c r="ZX229" s="9"/>
      <c r="ZY229" s="9"/>
      <c r="ZZ229" s="9"/>
      <c r="AAA229" s="9"/>
      <c r="AAB229" s="9"/>
      <c r="AAC229" s="9"/>
      <c r="AAD229" s="9"/>
      <c r="AAE229" s="9"/>
      <c r="AAF229" s="9"/>
      <c r="AAG229" s="9"/>
      <c r="AAH229" s="9"/>
      <c r="AAI229" s="9"/>
      <c r="AAJ229" s="9"/>
      <c r="AAK229" s="9"/>
      <c r="AAL229" s="9"/>
      <c r="AAM229" s="9"/>
      <c r="AAN229" s="9"/>
      <c r="AAO229" s="9"/>
      <c r="AAP229" s="9"/>
      <c r="AAQ229" s="9"/>
      <c r="AAR229" s="9"/>
      <c r="AAS229" s="9"/>
      <c r="AAT229" s="9"/>
      <c r="AAU229" s="9"/>
      <c r="AAV229" s="9"/>
      <c r="AAW229" s="9"/>
      <c r="AAX229" s="9"/>
      <c r="AAY229" s="9"/>
      <c r="AAZ229" s="9"/>
      <c r="ABA229" s="9"/>
      <c r="ABB229" s="9"/>
      <c r="ABC229" s="9"/>
      <c r="ABD229" s="9"/>
      <c r="ABE229" s="9"/>
      <c r="ABF229" s="9"/>
      <c r="ABG229" s="9"/>
      <c r="ABH229" s="9"/>
      <c r="ABI229" s="9"/>
      <c r="ABJ229" s="9"/>
      <c r="ABK229" s="9"/>
      <c r="ABL229" s="9"/>
      <c r="ABM229" s="9"/>
      <c r="ABN229" s="9"/>
      <c r="ABO229" s="9"/>
      <c r="ABP229" s="9"/>
      <c r="ABQ229" s="9"/>
      <c r="ABR229" s="9"/>
      <c r="ABS229" s="9"/>
      <c r="ABT229" s="9"/>
      <c r="ABU229" s="9"/>
      <c r="ABV229" s="9"/>
      <c r="ABW229" s="9"/>
      <c r="ABX229" s="9"/>
      <c r="ABY229" s="9"/>
      <c r="ABZ229" s="9"/>
      <c r="ACA229" s="9"/>
      <c r="ACB229" s="9"/>
      <c r="ACC229" s="9"/>
      <c r="ACD229" s="9"/>
      <c r="ACE229" s="9"/>
      <c r="ACF229" s="9"/>
      <c r="ACG229" s="9"/>
      <c r="ACH229" s="9"/>
      <c r="ACI229" s="9"/>
      <c r="ACJ229" s="9"/>
      <c r="ACK229" s="9"/>
      <c r="ACL229" s="9"/>
      <c r="ACM229" s="9"/>
      <c r="ACN229" s="9"/>
      <c r="ACO229" s="9"/>
      <c r="ACP229" s="9"/>
      <c r="ACQ229" s="9"/>
      <c r="ACR229" s="9"/>
      <c r="ACS229" s="9"/>
      <c r="ACT229" s="9"/>
      <c r="ACU229" s="9"/>
      <c r="ACV229" s="9"/>
      <c r="ACW229" s="9"/>
      <c r="ACX229" s="9"/>
      <c r="ACY229" s="9"/>
      <c r="ACZ229" s="9"/>
      <c r="ADA229" s="9"/>
      <c r="ADB229" s="9"/>
      <c r="ADC229" s="9"/>
      <c r="ADD229" s="9"/>
      <c r="ADE229" s="9"/>
      <c r="ADF229" s="9"/>
      <c r="ADG229" s="9"/>
      <c r="ADH229" s="9"/>
      <c r="ADI229" s="9"/>
      <c r="ADJ229" s="9"/>
      <c r="ADK229" s="9"/>
      <c r="ADL229" s="9"/>
      <c r="ADM229" s="9"/>
      <c r="ADN229" s="9"/>
      <c r="ADO229" s="9"/>
      <c r="ADP229" s="9"/>
      <c r="ADQ229" s="9"/>
      <c r="ADR229" s="9"/>
      <c r="ADS229" s="9"/>
      <c r="ADT229" s="9"/>
      <c r="ADU229" s="9"/>
      <c r="ADV229" s="9"/>
      <c r="ADW229" s="9"/>
      <c r="ADX229" s="9"/>
      <c r="ADY229" s="9"/>
      <c r="ADZ229" s="9"/>
      <c r="AEA229" s="9"/>
      <c r="AEB229" s="9"/>
      <c r="AEC229" s="9"/>
      <c r="AED229" s="9"/>
      <c r="AEE229" s="9"/>
      <c r="AEF229" s="9"/>
      <c r="AEG229" s="9"/>
      <c r="AEH229" s="9"/>
      <c r="AEI229" s="9"/>
      <c r="AEJ229" s="9"/>
      <c r="AEK229" s="9"/>
      <c r="AEL229" s="9"/>
      <c r="AEM229" s="9"/>
      <c r="AEN229" s="9"/>
      <c r="AEO229" s="9"/>
      <c r="AEP229" s="9"/>
      <c r="AEQ229" s="9"/>
      <c r="AER229" s="9"/>
      <c r="AES229" s="9"/>
      <c r="AET229" s="9"/>
      <c r="AEU229" s="9"/>
      <c r="AEV229" s="9"/>
      <c r="AEW229" s="9"/>
      <c r="AEX229" s="9"/>
      <c r="AEY229" s="9"/>
      <c r="AEZ229" s="9"/>
      <c r="AFA229" s="9"/>
      <c r="AFB229" s="9"/>
      <c r="AFC229" s="9"/>
      <c r="AFD229" s="9"/>
      <c r="AFE229" s="9"/>
      <c r="AFF229" s="9"/>
      <c r="AFG229" s="9"/>
      <c r="AFH229" s="9"/>
      <c r="AFI229" s="9"/>
      <c r="AFJ229" s="9"/>
      <c r="AFK229" s="9"/>
      <c r="AFL229" s="9"/>
      <c r="AFM229" s="9"/>
      <c r="AFN229" s="9"/>
      <c r="AFO229" s="9"/>
      <c r="AFP229" s="9"/>
      <c r="AFQ229" s="9"/>
      <c r="AFR229" s="9"/>
      <c r="AFS229" s="9"/>
      <c r="AFT229" s="9"/>
      <c r="AFU229" s="9"/>
      <c r="AFV229" s="9"/>
      <c r="AFW229" s="9"/>
      <c r="AFX229" s="9"/>
      <c r="AFY229" s="9"/>
      <c r="AFZ229" s="9"/>
      <c r="AGA229" s="9"/>
      <c r="AGB229" s="9"/>
      <c r="AGC229" s="9"/>
      <c r="AGD229" s="9"/>
      <c r="AGE229" s="9"/>
      <c r="AGF229" s="9"/>
      <c r="AGG229" s="9"/>
      <c r="AGH229" s="9"/>
      <c r="AGI229" s="9"/>
      <c r="AGJ229" s="9"/>
      <c r="AGK229" s="9"/>
      <c r="AGL229" s="9"/>
      <c r="AGM229" s="9"/>
      <c r="AGN229" s="9"/>
      <c r="AGO229" s="9"/>
      <c r="AGP229" s="9"/>
      <c r="AGQ229" s="9"/>
      <c r="AGR229" s="9"/>
      <c r="AGS229" s="9"/>
      <c r="AGT229" s="9"/>
      <c r="AGU229" s="9"/>
      <c r="AGV229" s="9"/>
      <c r="AGW229" s="9"/>
      <c r="AGX229" s="9"/>
      <c r="AGY229" s="9"/>
      <c r="AGZ229" s="9"/>
      <c r="AHA229" s="9"/>
      <c r="AHB229" s="9"/>
      <c r="AHC229" s="9"/>
      <c r="AHD229" s="9"/>
      <c r="AHE229" s="9"/>
      <c r="AHF229" s="9"/>
      <c r="AHG229" s="9"/>
      <c r="AHH229" s="9"/>
      <c r="AHI229" s="9"/>
      <c r="AHJ229" s="9"/>
      <c r="AHK229" s="9"/>
      <c r="AHL229" s="9"/>
      <c r="AHM229" s="9"/>
      <c r="AHN229" s="9"/>
      <c r="AHO229" s="9"/>
      <c r="AHP229" s="9"/>
      <c r="AHQ229" s="9"/>
      <c r="AHR229" s="9"/>
      <c r="AHS229" s="9"/>
      <c r="AHT229" s="9"/>
      <c r="AHU229" s="9"/>
      <c r="AHV229" s="9"/>
      <c r="AHW229" s="9"/>
      <c r="AHX229" s="9"/>
      <c r="AHY229" s="9"/>
      <c r="AHZ229" s="9"/>
      <c r="AIA229" s="9"/>
      <c r="AIB229" s="9"/>
      <c r="AIC229" s="9"/>
      <c r="AID229" s="9"/>
      <c r="AIE229" s="9"/>
      <c r="AIF229" s="9"/>
      <c r="AIG229" s="9"/>
      <c r="AIH229" s="9"/>
      <c r="AII229" s="9"/>
      <c r="AIJ229" s="9"/>
      <c r="AIK229" s="9"/>
      <c r="AIL229" s="9"/>
      <c r="AIM229" s="9"/>
      <c r="AIN229" s="9"/>
      <c r="AIO229" s="9"/>
      <c r="AIP229" s="9"/>
      <c r="AIQ229" s="9"/>
      <c r="AIR229" s="9"/>
      <c r="AIS229" s="9"/>
      <c r="AIT229" s="9"/>
      <c r="AIU229" s="9"/>
      <c r="AIV229" s="9"/>
      <c r="AIW229" s="9"/>
      <c r="AIX229" s="9"/>
      <c r="AIY229" s="9"/>
      <c r="AIZ229" s="9"/>
      <c r="AJA229" s="9"/>
      <c r="AJB229" s="9"/>
      <c r="AJC229" s="9"/>
      <c r="AJD229" s="9"/>
      <c r="AJE229" s="9"/>
      <c r="AJF229" s="9"/>
      <c r="AJG229" s="9"/>
      <c r="AJH229" s="9"/>
      <c r="AJI229" s="9"/>
      <c r="AJJ229" s="9"/>
      <c r="AJK229" s="9"/>
      <c r="AJL229" s="9"/>
      <c r="AJM229" s="9"/>
      <c r="AJN229" s="9"/>
      <c r="AJO229" s="9"/>
      <c r="AJP229" s="9"/>
      <c r="AJQ229" s="9"/>
      <c r="AJR229" s="9"/>
      <c r="AJS229" s="9"/>
      <c r="AJT229" s="9"/>
      <c r="AJU229" s="9"/>
      <c r="AJV229" s="9"/>
      <c r="AJW229" s="9"/>
      <c r="AJX229" s="9"/>
      <c r="AJY229" s="9"/>
      <c r="AJZ229" s="9"/>
      <c r="AKA229" s="9"/>
      <c r="AKB229" s="9"/>
      <c r="AKC229" s="9"/>
      <c r="AKD229" s="9"/>
      <c r="AKE229" s="9"/>
      <c r="AKF229" s="9"/>
      <c r="AKG229" s="9"/>
      <c r="AKH229" s="9"/>
      <c r="AKI229" s="9"/>
      <c r="AKJ229" s="9"/>
      <c r="AKK229" s="9"/>
      <c r="AKL229" s="9"/>
      <c r="AKM229" s="9"/>
      <c r="AKN229" s="9"/>
      <c r="AKO229" s="9"/>
      <c r="AKP229" s="9"/>
      <c r="AKQ229" s="9"/>
      <c r="AKR229" s="9"/>
      <c r="AKS229" s="9"/>
      <c r="AKT229" s="9"/>
      <c r="AKU229" s="9"/>
      <c r="AKV229" s="9"/>
      <c r="AKW229" s="9"/>
      <c r="AKX229" s="9"/>
      <c r="AKY229" s="9"/>
      <c r="AKZ229" s="9"/>
      <c r="ALA229" s="9"/>
      <c r="ALB229" s="9"/>
      <c r="ALC229" s="9"/>
      <c r="ALD229" s="9"/>
      <c r="ALE229" s="9"/>
      <c r="ALF229" s="9"/>
      <c r="ALG229" s="9"/>
      <c r="ALH229" s="9"/>
      <c r="ALI229" s="9"/>
      <c r="ALJ229" s="9"/>
      <c r="ALK229" s="9"/>
      <c r="ALL229" s="9"/>
      <c r="ALM229" s="9"/>
      <c r="ALN229" s="9"/>
      <c r="ALO229" s="9"/>
      <c r="ALP229" s="9"/>
      <c r="ALQ229" s="9"/>
      <c r="ALR229" s="9"/>
      <c r="ALS229" s="9"/>
      <c r="ALT229" s="9"/>
      <c r="ALU229" s="9"/>
      <c r="ALV229" s="9"/>
      <c r="ALW229" s="9"/>
      <c r="ALX229" s="9"/>
      <c r="ALY229" s="9"/>
      <c r="ALZ229" s="9"/>
      <c r="AMA229" s="9"/>
      <c r="AMB229" s="9"/>
      <c r="AMC229" s="9"/>
      <c r="AMD229" s="9"/>
      <c r="AME229" s="9"/>
      <c r="AMF229" s="9"/>
      <c r="AMG229" s="9"/>
      <c r="AMH229" s="9"/>
      <c r="AMI229" s="9"/>
      <c r="AMJ229" s="9"/>
      <c r="AMK229" s="9"/>
      <c r="AML229" s="9"/>
      <c r="AMM229" s="9"/>
      <c r="AMN229" s="9"/>
      <c r="AMO229" s="9"/>
      <c r="AMP229" s="9"/>
      <c r="AMQ229" s="9"/>
      <c r="AMR229" s="9"/>
      <c r="AMS229" s="9"/>
      <c r="AMT229" s="9"/>
      <c r="AMU229" s="9"/>
      <c r="AMV229" s="9"/>
      <c r="AMW229" s="9"/>
      <c r="AMX229" s="9"/>
      <c r="AMY229" s="9"/>
      <c r="AMZ229" s="9"/>
      <c r="ANA229" s="9"/>
      <c r="ANB229" s="9"/>
      <c r="ANC229" s="9"/>
      <c r="AND229" s="9"/>
      <c r="ANE229" s="9"/>
      <c r="ANF229" s="9"/>
      <c r="ANG229" s="9"/>
      <c r="ANH229" s="9"/>
      <c r="ANI229" s="9"/>
      <c r="ANJ229" s="9"/>
      <c r="ANK229" s="9"/>
      <c r="ANL229" s="9"/>
      <c r="ANM229" s="9"/>
      <c r="ANN229" s="9"/>
      <c r="ANO229" s="9"/>
      <c r="ANP229" s="9"/>
      <c r="ANQ229" s="9"/>
      <c r="ANR229" s="9"/>
      <c r="ANS229" s="9"/>
      <c r="ANT229" s="9"/>
      <c r="ANU229" s="9"/>
      <c r="ANV229" s="9"/>
      <c r="ANW229" s="9"/>
      <c r="ANX229" s="9"/>
      <c r="ANY229" s="9"/>
      <c r="ANZ229" s="9"/>
      <c r="AOA229" s="9"/>
      <c r="AOB229" s="9"/>
      <c r="AOC229" s="9"/>
      <c r="AOD229" s="9"/>
      <c r="AOE229" s="9"/>
      <c r="AOF229" s="9"/>
      <c r="AOG229" s="9"/>
      <c r="AOH229" s="9"/>
      <c r="AOI229" s="9"/>
      <c r="AOJ229" s="9"/>
      <c r="AOK229" s="9"/>
      <c r="AOL229" s="9"/>
      <c r="AOM229" s="9"/>
      <c r="AON229" s="9"/>
      <c r="AOO229" s="9"/>
      <c r="AOP229" s="9"/>
      <c r="AOQ229" s="9"/>
      <c r="AOR229" s="9"/>
      <c r="AOS229" s="9"/>
      <c r="AOT229" s="9"/>
      <c r="AOU229" s="9"/>
      <c r="AOV229" s="9"/>
      <c r="AOW229" s="9"/>
      <c r="AOX229" s="9"/>
      <c r="AOY229" s="9"/>
      <c r="AOZ229" s="9"/>
      <c r="APA229" s="9"/>
      <c r="APB229" s="9"/>
      <c r="APC229" s="9"/>
      <c r="APD229" s="9"/>
      <c r="APE229" s="9"/>
      <c r="APF229" s="9"/>
      <c r="APG229" s="9"/>
      <c r="APH229" s="9"/>
      <c r="API229" s="9"/>
      <c r="APJ229" s="9"/>
      <c r="APK229" s="9"/>
      <c r="APL229" s="9"/>
      <c r="APM229" s="9"/>
      <c r="APN229" s="9"/>
      <c r="APO229" s="9"/>
      <c r="APP229" s="9"/>
      <c r="APQ229" s="9"/>
      <c r="APR229" s="9"/>
      <c r="APS229" s="9"/>
      <c r="APT229" s="9"/>
      <c r="APU229" s="9"/>
      <c r="APV229" s="9"/>
      <c r="APW229" s="9"/>
      <c r="APX229" s="9"/>
      <c r="APY229" s="9"/>
      <c r="APZ229" s="9"/>
      <c r="AQA229" s="9"/>
      <c r="AQB229" s="9"/>
      <c r="AQC229" s="9"/>
      <c r="AQD229" s="9"/>
      <c r="AQE229" s="9"/>
      <c r="AQF229" s="9"/>
      <c r="AQG229" s="9"/>
      <c r="AQH229" s="9"/>
      <c r="AQI229" s="9"/>
      <c r="AQJ229" s="9"/>
      <c r="AQK229" s="9"/>
      <c r="AQL229" s="9"/>
      <c r="AQM229" s="9"/>
      <c r="AQN229" s="9"/>
      <c r="AQO229" s="9"/>
      <c r="AQP229" s="9"/>
      <c r="AQQ229" s="9"/>
      <c r="AQR229" s="9"/>
      <c r="AQS229" s="9"/>
      <c r="AQT229" s="9"/>
      <c r="AQU229" s="9"/>
      <c r="AQV229" s="9"/>
      <c r="AQW229" s="9"/>
      <c r="AQX229" s="9"/>
      <c r="AQY229" s="9"/>
      <c r="AQZ229" s="9"/>
      <c r="ARA229" s="9"/>
      <c r="ARB229" s="9"/>
      <c r="ARC229" s="9"/>
      <c r="ARD229" s="9"/>
      <c r="ARE229" s="9"/>
      <c r="ARF229" s="9"/>
      <c r="ARG229" s="9"/>
      <c r="ARH229" s="9"/>
      <c r="ARI229" s="9"/>
      <c r="ARJ229" s="9"/>
      <c r="ARK229" s="9"/>
      <c r="ARL229" s="9"/>
      <c r="ARM229" s="9"/>
      <c r="ARN229" s="9"/>
      <c r="ARO229" s="9"/>
      <c r="ARP229" s="9"/>
      <c r="ARQ229" s="9"/>
      <c r="ARR229" s="9"/>
      <c r="ARS229" s="9"/>
      <c r="ART229" s="9"/>
      <c r="ARU229" s="9"/>
      <c r="ARV229" s="9"/>
      <c r="ARW229" s="9"/>
      <c r="ARX229" s="9"/>
      <c r="ARY229" s="9"/>
      <c r="ARZ229" s="9"/>
      <c r="ASA229" s="9"/>
      <c r="ASB229" s="9"/>
      <c r="ASC229" s="9"/>
      <c r="ASD229" s="9"/>
      <c r="ASE229" s="9"/>
      <c r="ASF229" s="9"/>
      <c r="ASG229" s="9"/>
      <c r="ASH229" s="9"/>
      <c r="ASI229" s="9"/>
      <c r="ASJ229" s="9"/>
      <c r="ASK229" s="9"/>
      <c r="ASL229" s="9"/>
      <c r="ASM229" s="9"/>
      <c r="ASN229" s="9"/>
      <c r="ASO229" s="9"/>
      <c r="ASP229" s="9"/>
      <c r="ASQ229" s="9"/>
      <c r="ASR229" s="9"/>
      <c r="ASS229" s="9"/>
      <c r="AST229" s="9"/>
      <c r="ASU229" s="9"/>
      <c r="ASV229" s="9"/>
      <c r="ASW229" s="9"/>
      <c r="ASX229" s="9"/>
      <c r="ASY229" s="9"/>
      <c r="ASZ229" s="9"/>
      <c r="ATA229" s="9"/>
      <c r="ATB229" s="9"/>
      <c r="ATC229" s="9"/>
      <c r="ATD229" s="9"/>
      <c r="ATE229" s="9"/>
      <c r="ATF229" s="9"/>
      <c r="ATG229" s="9"/>
      <c r="ATH229" s="9"/>
      <c r="ATI229" s="9"/>
      <c r="ATJ229" s="9"/>
      <c r="ATK229" s="9"/>
      <c r="ATL229" s="9"/>
      <c r="ATM229" s="9"/>
      <c r="ATN229" s="9"/>
      <c r="ATO229" s="9"/>
      <c r="ATP229" s="9"/>
      <c r="ATQ229" s="9"/>
      <c r="ATR229" s="9"/>
      <c r="ATS229" s="9"/>
      <c r="ATT229" s="9"/>
      <c r="ATU229" s="9"/>
      <c r="ATV229" s="9"/>
      <c r="ATW229" s="9"/>
      <c r="ATX229" s="9"/>
      <c r="ATY229" s="9"/>
      <c r="ATZ229" s="9"/>
      <c r="AUA229" s="9"/>
      <c r="AUB229" s="9"/>
      <c r="AUC229" s="9"/>
      <c r="AUD229" s="9"/>
      <c r="AUE229" s="9"/>
      <c r="AUF229" s="9"/>
      <c r="AUG229" s="9"/>
      <c r="AUH229" s="9"/>
      <c r="AUI229" s="9"/>
      <c r="AUJ229" s="9"/>
      <c r="AUK229" s="9"/>
      <c r="AUL229" s="9"/>
      <c r="AUM229" s="9"/>
      <c r="AUN229" s="9"/>
      <c r="AUO229" s="9"/>
      <c r="AUP229" s="9"/>
      <c r="AUQ229" s="9"/>
      <c r="AUR229" s="9"/>
      <c r="AUS229" s="9"/>
      <c r="AUT229" s="9"/>
      <c r="AUU229" s="9"/>
      <c r="AUV229" s="9"/>
      <c r="AUW229" s="9"/>
      <c r="AUX229" s="9"/>
      <c r="AUY229" s="9"/>
      <c r="AUZ229" s="9"/>
      <c r="AVA229" s="9"/>
      <c r="AVB229" s="9"/>
      <c r="AVC229" s="9"/>
      <c r="AVD229" s="9"/>
      <c r="AVE229" s="9"/>
      <c r="AVF229" s="9"/>
      <c r="AVG229" s="9"/>
      <c r="AVH229" s="9"/>
      <c r="AVI229" s="9"/>
      <c r="AVJ229" s="9"/>
      <c r="AVK229" s="9"/>
      <c r="AVL229" s="9"/>
      <c r="AVM229" s="9"/>
      <c r="AVN229" s="9"/>
      <c r="AVO229" s="9"/>
      <c r="AVP229" s="9"/>
      <c r="AVQ229" s="9"/>
      <c r="AVR229" s="9"/>
      <c r="AVS229" s="9"/>
      <c r="AVT229" s="9"/>
      <c r="AVU229" s="9"/>
      <c r="AVV229" s="9"/>
      <c r="AVW229" s="9"/>
      <c r="AVX229" s="9"/>
      <c r="AVY229" s="9"/>
      <c r="AVZ229" s="9"/>
      <c r="AWA229" s="9"/>
      <c r="AWB229" s="9"/>
      <c r="AWC229" s="9"/>
      <c r="AWD229" s="9"/>
      <c r="AWE229" s="9"/>
      <c r="AWF229" s="9"/>
      <c r="AWG229" s="9"/>
      <c r="AWH229" s="9"/>
      <c r="AWI229" s="9"/>
      <c r="AWJ229" s="9"/>
      <c r="AWK229" s="9"/>
      <c r="AWL229" s="9"/>
      <c r="AWM229" s="9"/>
      <c r="AWN229" s="9"/>
      <c r="AWO229" s="9"/>
      <c r="AWP229" s="9"/>
      <c r="AWQ229" s="9"/>
      <c r="AWR229" s="9"/>
      <c r="AWS229" s="9"/>
      <c r="AWT229" s="9"/>
      <c r="AWU229" s="9"/>
      <c r="AWV229" s="9"/>
      <c r="AWW229" s="9"/>
      <c r="AWX229" s="9"/>
      <c r="AWY229" s="9"/>
      <c r="AWZ229" s="9"/>
      <c r="AXA229" s="9"/>
      <c r="AXB229" s="9"/>
      <c r="AXC229" s="9"/>
      <c r="AXD229" s="9"/>
      <c r="AXE229" s="9"/>
      <c r="AXF229" s="9"/>
      <c r="AXG229" s="9"/>
      <c r="AXH229" s="9"/>
      <c r="AXI229" s="9"/>
      <c r="AXJ229" s="9"/>
      <c r="AXK229" s="9"/>
      <c r="AXL229" s="9"/>
      <c r="AXM229" s="9"/>
      <c r="AXN229" s="9"/>
      <c r="AXO229" s="9"/>
      <c r="AXP229" s="9"/>
      <c r="AXQ229" s="9"/>
      <c r="AXR229" s="9"/>
      <c r="AXS229" s="9"/>
      <c r="AXT229" s="9"/>
      <c r="AXU229" s="9"/>
      <c r="AXV229" s="9"/>
      <c r="AXW229" s="9"/>
      <c r="AXX229" s="9"/>
      <c r="AXY229" s="9"/>
      <c r="AXZ229" s="9"/>
      <c r="AYA229" s="9"/>
      <c r="AYB229" s="9"/>
      <c r="AYC229" s="9"/>
      <c r="AYD229" s="9"/>
      <c r="AYE229" s="9"/>
      <c r="AYF229" s="9"/>
      <c r="AYG229" s="9"/>
      <c r="AYH229" s="9"/>
      <c r="AYI229" s="9"/>
      <c r="AYJ229" s="9"/>
      <c r="AYK229" s="9"/>
      <c r="AYL229" s="9"/>
      <c r="AYM229" s="9"/>
      <c r="AYN229" s="9"/>
      <c r="AYO229" s="9"/>
      <c r="AYP229" s="9"/>
      <c r="AYQ229" s="9"/>
      <c r="AYR229" s="9"/>
      <c r="AYS229" s="9"/>
      <c r="AYT229" s="9"/>
      <c r="AYU229" s="9"/>
      <c r="AYV229" s="9"/>
      <c r="AYW229" s="9"/>
      <c r="AYX229" s="9"/>
      <c r="AYY229" s="9"/>
      <c r="AYZ229" s="9"/>
      <c r="AZA229" s="9"/>
      <c r="AZB229" s="9"/>
      <c r="AZC229" s="9"/>
      <c r="AZD229" s="9"/>
      <c r="AZE229" s="9"/>
      <c r="AZF229" s="9"/>
      <c r="AZG229" s="9"/>
      <c r="AZH229" s="9"/>
      <c r="AZI229" s="9"/>
      <c r="AZJ229" s="9"/>
      <c r="AZK229" s="9"/>
      <c r="AZL229" s="9"/>
      <c r="AZM229" s="9"/>
      <c r="AZN229" s="9"/>
      <c r="AZO229" s="9"/>
      <c r="AZP229" s="9"/>
      <c r="AZQ229" s="9"/>
      <c r="AZR229" s="9"/>
      <c r="AZS229" s="9"/>
      <c r="AZT229" s="9"/>
      <c r="AZU229" s="9"/>
      <c r="AZV229" s="9"/>
      <c r="AZW229" s="9"/>
      <c r="AZX229" s="9"/>
      <c r="AZY229" s="9"/>
      <c r="AZZ229" s="9"/>
      <c r="BAA229" s="9"/>
      <c r="BAB229" s="9"/>
      <c r="BAC229" s="9"/>
      <c r="BAD229" s="9"/>
      <c r="BAE229" s="9"/>
      <c r="BAF229" s="9"/>
      <c r="BAG229" s="9"/>
      <c r="BAH229" s="9"/>
      <c r="BAI229" s="9"/>
      <c r="BAJ229" s="9"/>
      <c r="BAK229" s="9"/>
      <c r="BAL229" s="9"/>
      <c r="BAM229" s="9"/>
      <c r="BAN229" s="9"/>
      <c r="BAO229" s="9"/>
      <c r="BAP229" s="9"/>
      <c r="BAQ229" s="9"/>
      <c r="BAR229" s="9"/>
      <c r="BAS229" s="9"/>
      <c r="BAT229" s="9"/>
      <c r="BAU229" s="9"/>
      <c r="BAV229" s="9"/>
      <c r="BAW229" s="9"/>
      <c r="BAX229" s="9"/>
      <c r="BAY229" s="9"/>
      <c r="BAZ229" s="9"/>
      <c r="BBA229" s="9"/>
      <c r="BBB229" s="9"/>
      <c r="BBC229" s="9"/>
      <c r="BBD229" s="9"/>
      <c r="BBE229" s="9"/>
      <c r="BBF229" s="9"/>
      <c r="BBG229" s="9"/>
      <c r="BBH229" s="9"/>
      <c r="BBI229" s="9"/>
      <c r="BBJ229" s="9"/>
      <c r="BBK229" s="9"/>
      <c r="BBL229" s="9"/>
      <c r="BBM229" s="9"/>
      <c r="BBN229" s="9"/>
      <c r="BBO229" s="9"/>
      <c r="BBP229" s="9"/>
      <c r="BBQ229" s="9"/>
      <c r="BBR229" s="9"/>
      <c r="BBS229" s="9"/>
      <c r="BBT229" s="9"/>
      <c r="BBU229" s="9"/>
      <c r="BBV229" s="9"/>
      <c r="BBW229" s="9"/>
      <c r="BBX229" s="9"/>
      <c r="BBY229" s="9"/>
      <c r="BBZ229" s="9"/>
      <c r="BCA229" s="9"/>
      <c r="BCB229" s="9"/>
      <c r="BCC229" s="9"/>
      <c r="BCD229" s="9"/>
      <c r="BCE229" s="9"/>
      <c r="BCF229" s="9"/>
      <c r="BCG229" s="9"/>
      <c r="BCH229" s="9"/>
      <c r="BCI229" s="9"/>
      <c r="BCJ229" s="9"/>
      <c r="BCK229" s="9"/>
      <c r="BCL229" s="9"/>
      <c r="BCM229" s="9"/>
      <c r="BCN229" s="9"/>
      <c r="BCO229" s="9"/>
      <c r="BCP229" s="9"/>
      <c r="BCQ229" s="9"/>
      <c r="BCR229" s="9"/>
      <c r="BCS229" s="9"/>
      <c r="BCT229" s="9"/>
      <c r="BCU229" s="9"/>
      <c r="BCV229" s="9"/>
      <c r="BCW229" s="9"/>
      <c r="BCX229" s="9"/>
      <c r="BCY229" s="9"/>
      <c r="BCZ229" s="9"/>
      <c r="BDA229" s="9"/>
      <c r="BDB229" s="9"/>
      <c r="BDC229" s="9"/>
      <c r="BDD229" s="9"/>
      <c r="BDE229" s="9"/>
      <c r="BDF229" s="9"/>
      <c r="BDG229" s="9"/>
      <c r="BDH229" s="9"/>
      <c r="BDI229" s="9"/>
      <c r="BDJ229" s="9"/>
      <c r="BDK229" s="9"/>
      <c r="BDL229" s="9"/>
      <c r="BDM229" s="9"/>
      <c r="BDN229" s="9"/>
      <c r="BDO229" s="9"/>
      <c r="BDP229" s="9"/>
      <c r="BDQ229" s="9"/>
      <c r="BDR229" s="9"/>
      <c r="BDS229" s="9"/>
      <c r="BDT229" s="9"/>
      <c r="BDU229" s="9"/>
      <c r="BDV229" s="9"/>
      <c r="BDW229" s="9"/>
      <c r="BDX229" s="9"/>
      <c r="BDY229" s="9"/>
      <c r="BDZ229" s="9"/>
      <c r="BEA229" s="9"/>
      <c r="BEB229" s="9"/>
      <c r="BEC229" s="9"/>
      <c r="BED229" s="9"/>
      <c r="BEE229" s="9"/>
      <c r="BEF229" s="9"/>
      <c r="BEG229" s="9"/>
      <c r="BEH229" s="9"/>
      <c r="BEI229" s="9"/>
      <c r="BEJ229" s="9"/>
      <c r="BEK229" s="9"/>
      <c r="BEL229" s="9"/>
      <c r="BEM229" s="9"/>
      <c r="BEN229" s="9"/>
      <c r="BEO229" s="9"/>
      <c r="BEP229" s="9"/>
      <c r="BEQ229" s="9"/>
      <c r="BER229" s="9"/>
      <c r="BES229" s="9"/>
      <c r="BET229" s="9"/>
      <c r="BEU229" s="9"/>
      <c r="BEV229" s="9"/>
      <c r="BEW229" s="9"/>
      <c r="BEX229" s="9"/>
      <c r="BEY229" s="9"/>
      <c r="BEZ229" s="9"/>
      <c r="BFA229" s="9"/>
      <c r="BFB229" s="9"/>
      <c r="BFC229" s="9"/>
      <c r="BFD229" s="9"/>
      <c r="BFE229" s="9"/>
      <c r="BFF229" s="9"/>
      <c r="BFG229" s="9"/>
      <c r="BFH229" s="9"/>
      <c r="BFI229" s="9"/>
      <c r="BFJ229" s="9"/>
      <c r="BFK229" s="9"/>
      <c r="BFL229" s="9"/>
      <c r="BFM229" s="9"/>
      <c r="BFN229" s="9"/>
      <c r="BFO229" s="9"/>
      <c r="BFP229" s="9"/>
      <c r="BFQ229" s="9"/>
      <c r="BFR229" s="9"/>
      <c r="BFS229" s="9"/>
      <c r="BFT229" s="9"/>
      <c r="BFU229" s="9"/>
      <c r="BFV229" s="9"/>
      <c r="BFW229" s="9"/>
      <c r="BFX229" s="9"/>
      <c r="BFY229" s="9"/>
      <c r="BFZ229" s="9"/>
      <c r="BGA229" s="9"/>
      <c r="BGB229" s="9"/>
      <c r="BGC229" s="9"/>
      <c r="BGD229" s="9"/>
      <c r="BGE229" s="9"/>
      <c r="BGF229" s="9"/>
      <c r="BGG229" s="9"/>
      <c r="BGH229" s="9"/>
      <c r="BGI229" s="9"/>
      <c r="BGJ229" s="9"/>
      <c r="BGK229" s="9"/>
      <c r="BGL229" s="9"/>
      <c r="BGM229" s="9"/>
      <c r="BGN229" s="9"/>
      <c r="BGO229" s="9"/>
      <c r="BGP229" s="9"/>
      <c r="BGQ229" s="9"/>
      <c r="BGR229" s="9"/>
      <c r="BGS229" s="9"/>
      <c r="BGT229" s="9"/>
      <c r="BGU229" s="9"/>
      <c r="BGV229" s="9"/>
      <c r="BGW229" s="9"/>
      <c r="BGX229" s="9"/>
      <c r="BGY229" s="9"/>
      <c r="BGZ229" s="9"/>
      <c r="BHA229" s="9"/>
      <c r="BHB229" s="9"/>
      <c r="BHC229" s="9"/>
      <c r="BHD229" s="9"/>
      <c r="BHE229" s="9"/>
      <c r="BHF229" s="9"/>
      <c r="BHG229" s="9"/>
      <c r="BHH229" s="9"/>
      <c r="BHI229" s="9"/>
      <c r="BHJ229" s="9"/>
      <c r="BHK229" s="9"/>
      <c r="BHL229" s="9"/>
      <c r="BHM229" s="9"/>
      <c r="BHN229" s="9"/>
      <c r="BHO229" s="9"/>
      <c r="BHP229" s="9"/>
      <c r="BHQ229" s="9"/>
      <c r="BHR229" s="9"/>
      <c r="BHS229" s="9"/>
      <c r="BHT229" s="9"/>
      <c r="BHU229" s="9"/>
      <c r="BHV229" s="9"/>
      <c r="BHW229" s="9"/>
      <c r="BHX229" s="9"/>
      <c r="BHY229" s="9"/>
      <c r="BHZ229" s="9"/>
      <c r="BIA229" s="9"/>
      <c r="BIB229" s="9"/>
      <c r="BIC229" s="9"/>
      <c r="BID229" s="9"/>
      <c r="BIE229" s="9"/>
      <c r="BIF229" s="9"/>
      <c r="BIG229" s="9"/>
      <c r="BIH229" s="9"/>
      <c r="BII229" s="9"/>
      <c r="BIJ229" s="9"/>
      <c r="BIK229" s="9"/>
      <c r="BIL229" s="9"/>
      <c r="BIM229" s="9"/>
      <c r="BIN229" s="9"/>
      <c r="BIO229" s="9"/>
      <c r="BIP229" s="9"/>
      <c r="BIQ229" s="9"/>
      <c r="BIR229" s="9"/>
      <c r="BIS229" s="9"/>
      <c r="BIT229" s="9"/>
      <c r="BIU229" s="9"/>
      <c r="BIV229" s="9"/>
      <c r="BIW229" s="9"/>
      <c r="BIX229" s="9"/>
      <c r="BIY229" s="9"/>
      <c r="BIZ229" s="9"/>
      <c r="BJA229" s="9"/>
      <c r="BJB229" s="9"/>
      <c r="BJC229" s="9"/>
      <c r="BJD229" s="9"/>
      <c r="BJE229" s="9"/>
      <c r="BJF229" s="9"/>
      <c r="BJG229" s="9"/>
      <c r="BJH229" s="9"/>
      <c r="BJI229" s="9"/>
      <c r="BJJ229" s="9"/>
      <c r="BJK229" s="9"/>
      <c r="BJL229" s="9"/>
      <c r="BJM229" s="9"/>
      <c r="BJN229" s="9"/>
      <c r="BJO229" s="9"/>
      <c r="BJP229" s="9"/>
      <c r="BJQ229" s="9"/>
      <c r="BJR229" s="9"/>
      <c r="BJS229" s="9"/>
      <c r="BJT229" s="9"/>
      <c r="BJU229" s="9"/>
      <c r="BJV229" s="9"/>
      <c r="BJW229" s="9"/>
      <c r="BJX229" s="9"/>
      <c r="BJY229" s="9"/>
      <c r="BJZ229" s="9"/>
      <c r="BKA229" s="9"/>
      <c r="BKB229" s="9"/>
      <c r="BKC229" s="9"/>
      <c r="BKD229" s="9"/>
      <c r="BKE229" s="9"/>
      <c r="BKF229" s="9"/>
      <c r="BKG229" s="9"/>
      <c r="BKH229" s="9"/>
      <c r="BKI229" s="9"/>
      <c r="BKJ229" s="9"/>
      <c r="BKK229" s="9"/>
      <c r="BKL229" s="9"/>
      <c r="BKM229" s="9"/>
      <c r="BKN229" s="9"/>
      <c r="BKO229" s="9"/>
      <c r="BKP229" s="9"/>
      <c r="BKQ229" s="9"/>
      <c r="BKR229" s="9"/>
      <c r="BKS229" s="9"/>
      <c r="BKT229" s="9"/>
      <c r="BKU229" s="9"/>
      <c r="BKV229" s="9"/>
      <c r="BKW229" s="9"/>
      <c r="BKX229" s="9"/>
      <c r="BKY229" s="9"/>
      <c r="BKZ229" s="9"/>
      <c r="BLA229" s="9"/>
      <c r="BLB229" s="9"/>
      <c r="BLC229" s="9"/>
      <c r="BLD229" s="9"/>
      <c r="BLE229" s="9"/>
      <c r="BLF229" s="9"/>
      <c r="BLG229" s="9"/>
      <c r="BLH229" s="9"/>
      <c r="BLI229" s="9"/>
      <c r="BLJ229" s="9"/>
      <c r="BLK229" s="9"/>
      <c r="BLL229" s="9"/>
      <c r="BLM229" s="9"/>
      <c r="BLN229" s="9"/>
      <c r="BLO229" s="9"/>
      <c r="BLP229" s="9"/>
      <c r="BLQ229" s="9"/>
      <c r="BLR229" s="9"/>
      <c r="BLS229" s="9"/>
      <c r="BLT229" s="9"/>
      <c r="BLU229" s="9"/>
      <c r="BLV229" s="9"/>
      <c r="BLW229" s="9"/>
      <c r="BLX229" s="9"/>
      <c r="BLY229" s="9"/>
      <c r="BLZ229" s="9"/>
      <c r="BMA229" s="9"/>
      <c r="BMB229" s="9"/>
      <c r="BMC229" s="9"/>
      <c r="BMD229" s="9"/>
      <c r="BME229" s="9"/>
      <c r="BMF229" s="9"/>
      <c r="BMG229" s="9"/>
      <c r="BMH229" s="9"/>
      <c r="BMI229" s="9"/>
      <c r="BMJ229" s="9"/>
      <c r="BMK229" s="9"/>
      <c r="BML229" s="9"/>
      <c r="BMM229" s="9"/>
      <c r="BMN229" s="9"/>
      <c r="BMO229" s="9"/>
      <c r="BMP229" s="9"/>
      <c r="BMQ229" s="9"/>
      <c r="BMR229" s="9"/>
      <c r="BMS229" s="9"/>
      <c r="BMT229" s="9"/>
      <c r="BMU229" s="9"/>
      <c r="BMV229" s="9"/>
      <c r="BMW229" s="9"/>
      <c r="BMX229" s="9"/>
      <c r="BMY229" s="9"/>
      <c r="BMZ229" s="9"/>
      <c r="BNA229" s="9"/>
      <c r="BNB229" s="9"/>
      <c r="BNC229" s="9"/>
      <c r="BND229" s="9"/>
      <c r="BNE229" s="9"/>
      <c r="BNF229" s="9"/>
      <c r="BNG229" s="9"/>
      <c r="BNH229" s="9"/>
      <c r="BNI229" s="9"/>
      <c r="BNJ229" s="9"/>
      <c r="BNK229" s="9"/>
      <c r="BNL229" s="9"/>
      <c r="BNM229" s="9"/>
      <c r="BNN229" s="9"/>
      <c r="BNO229" s="9"/>
      <c r="BNP229" s="9"/>
      <c r="BNQ229" s="9"/>
      <c r="BNR229" s="9"/>
      <c r="BNS229" s="9"/>
      <c r="BNT229" s="9"/>
      <c r="BNU229" s="9"/>
      <c r="BNV229" s="9"/>
      <c r="BNW229" s="9"/>
      <c r="BNX229" s="9"/>
      <c r="BNY229" s="9"/>
      <c r="BNZ229" s="9"/>
      <c r="BOA229" s="9"/>
      <c r="BOB229" s="9"/>
      <c r="BOC229" s="9"/>
      <c r="BOD229" s="9"/>
      <c r="BOE229" s="9"/>
      <c r="BOF229" s="9"/>
      <c r="BOG229" s="9"/>
      <c r="BOH229" s="9"/>
      <c r="BOI229" s="9"/>
      <c r="BOJ229" s="9"/>
      <c r="BOK229" s="9"/>
      <c r="BOL229" s="9"/>
      <c r="BOM229" s="9"/>
      <c r="BON229" s="9"/>
      <c r="BOO229" s="9"/>
      <c r="BOP229" s="9"/>
      <c r="BOQ229" s="9"/>
      <c r="BOR229" s="9"/>
      <c r="BOS229" s="9"/>
      <c r="BOT229" s="9"/>
      <c r="BOU229" s="9"/>
      <c r="BOV229" s="9"/>
      <c r="BOW229" s="9"/>
      <c r="BOX229" s="9"/>
      <c r="BOY229" s="9"/>
      <c r="BOZ229" s="9"/>
      <c r="BPA229" s="9"/>
      <c r="BPB229" s="9"/>
      <c r="BPC229" s="9"/>
      <c r="BPD229" s="9"/>
      <c r="BPE229" s="9"/>
      <c r="BPF229" s="9"/>
      <c r="BPG229" s="9"/>
      <c r="BPH229" s="9"/>
      <c r="BPI229" s="9"/>
      <c r="BPJ229" s="9"/>
      <c r="BPK229" s="9"/>
      <c r="BPL229" s="9"/>
      <c r="BPM229" s="9"/>
      <c r="BPN229" s="9"/>
      <c r="BPO229" s="9"/>
      <c r="BPP229" s="9"/>
      <c r="BPQ229" s="9"/>
      <c r="BPR229" s="9"/>
      <c r="BPS229" s="9"/>
      <c r="BPT229" s="9"/>
      <c r="BPU229" s="9"/>
      <c r="BPV229" s="9"/>
      <c r="BPW229" s="9"/>
      <c r="BPX229" s="9"/>
      <c r="BPY229" s="9"/>
      <c r="BPZ229" s="9"/>
      <c r="BQA229" s="9"/>
      <c r="BQB229" s="9"/>
      <c r="BQC229" s="9"/>
      <c r="BQD229" s="9"/>
      <c r="BQE229" s="9"/>
      <c r="BQF229" s="9"/>
      <c r="BQG229" s="9"/>
      <c r="BQH229" s="9"/>
      <c r="BQI229" s="9"/>
      <c r="BQJ229" s="9"/>
      <c r="BQK229" s="9"/>
      <c r="BQL229" s="9"/>
      <c r="BQM229" s="9"/>
      <c r="BQN229" s="9"/>
      <c r="BQO229" s="9"/>
      <c r="BQP229" s="9"/>
      <c r="BQQ229" s="9"/>
      <c r="BQR229" s="9"/>
      <c r="BQS229" s="9"/>
      <c r="BQT229" s="9"/>
      <c r="BQU229" s="9"/>
      <c r="BQV229" s="9"/>
      <c r="BQW229" s="9"/>
      <c r="BQX229" s="9"/>
      <c r="BQY229" s="9"/>
      <c r="BQZ229" s="9"/>
      <c r="BRA229" s="9"/>
      <c r="BRB229" s="9"/>
      <c r="BRC229" s="9"/>
      <c r="BRD229" s="9"/>
      <c r="BRE229" s="9"/>
      <c r="BRF229" s="9"/>
      <c r="BRG229" s="9"/>
      <c r="BRH229" s="9"/>
      <c r="BRI229" s="9"/>
      <c r="BRJ229" s="9"/>
      <c r="BRK229" s="9"/>
      <c r="BRL229" s="9"/>
      <c r="BRM229" s="9"/>
      <c r="BRN229" s="9"/>
      <c r="BRO229" s="9"/>
      <c r="BRP229" s="9"/>
      <c r="BRQ229" s="9"/>
      <c r="BRR229" s="9"/>
      <c r="BRS229" s="9"/>
      <c r="BRT229" s="9"/>
      <c r="BRU229" s="9"/>
      <c r="BRV229" s="9"/>
      <c r="BRW229" s="9"/>
      <c r="BRX229" s="9"/>
      <c r="BRY229" s="9"/>
      <c r="BRZ229" s="9"/>
      <c r="BSA229" s="9"/>
      <c r="BSB229" s="9"/>
      <c r="BSC229" s="9"/>
      <c r="BSD229" s="9"/>
      <c r="BSE229" s="9"/>
      <c r="BSF229" s="9"/>
      <c r="BSG229" s="9"/>
      <c r="BSH229" s="9"/>
      <c r="BSI229" s="9"/>
      <c r="BSJ229" s="9"/>
      <c r="BSK229" s="9"/>
      <c r="BSL229" s="9"/>
      <c r="BSM229" s="9"/>
      <c r="BSN229" s="9"/>
      <c r="BSO229" s="9"/>
      <c r="BSP229" s="9"/>
      <c r="BSQ229" s="9"/>
      <c r="BSR229" s="9"/>
      <c r="BSS229" s="9"/>
      <c r="BST229" s="9"/>
      <c r="BSU229" s="9"/>
      <c r="BSV229" s="9"/>
      <c r="BSW229" s="9"/>
      <c r="BSX229" s="9"/>
      <c r="BSY229" s="9"/>
      <c r="BSZ229" s="9"/>
      <c r="BTA229" s="9"/>
      <c r="BTB229" s="9"/>
      <c r="BTC229" s="9"/>
      <c r="BTD229" s="9"/>
      <c r="BTE229" s="9"/>
      <c r="BTF229" s="9"/>
      <c r="BTG229" s="9"/>
      <c r="BTH229" s="9"/>
      <c r="BTI229" s="9"/>
      <c r="BTJ229" s="9"/>
      <c r="BTK229" s="9"/>
      <c r="BTL229" s="9"/>
      <c r="BTM229" s="9"/>
      <c r="BTN229" s="9"/>
      <c r="BTO229" s="9"/>
      <c r="BTP229" s="9"/>
      <c r="BTQ229" s="9"/>
      <c r="BTR229" s="9"/>
      <c r="BTS229" s="9"/>
      <c r="BTT229" s="9"/>
      <c r="BTU229" s="9"/>
      <c r="BTV229" s="9"/>
      <c r="BTW229" s="9"/>
      <c r="BTX229" s="9"/>
      <c r="BTY229" s="9"/>
      <c r="BTZ229" s="9"/>
      <c r="BUA229" s="9"/>
      <c r="BUB229" s="9"/>
      <c r="BUC229" s="9"/>
      <c r="BUD229" s="9"/>
      <c r="BUE229" s="9"/>
      <c r="BUF229" s="9"/>
      <c r="BUG229" s="9"/>
      <c r="BUH229" s="9"/>
      <c r="BUI229" s="9"/>
      <c r="BUJ229" s="9"/>
      <c r="BUK229" s="9"/>
      <c r="BUL229" s="9"/>
      <c r="BUM229" s="9"/>
      <c r="BUN229" s="9"/>
      <c r="BUO229" s="9"/>
      <c r="BUP229" s="9"/>
      <c r="BUQ229" s="9"/>
      <c r="BUR229" s="9"/>
      <c r="BUS229" s="9"/>
      <c r="BUT229" s="9"/>
      <c r="BUU229" s="9"/>
      <c r="BUV229" s="9"/>
      <c r="BUW229" s="9"/>
      <c r="BUX229" s="9"/>
      <c r="BUY229" s="9"/>
      <c r="BUZ229" s="9"/>
      <c r="BVA229" s="9"/>
      <c r="BVB229" s="9"/>
      <c r="BVC229" s="9"/>
      <c r="BVD229" s="9"/>
      <c r="BVE229" s="9"/>
      <c r="BVF229" s="9"/>
      <c r="BVG229" s="9"/>
      <c r="BVH229" s="9"/>
      <c r="BVI229" s="9"/>
      <c r="BVJ229" s="9"/>
      <c r="BVK229" s="9"/>
      <c r="BVL229" s="9"/>
      <c r="BVM229" s="9"/>
      <c r="BVN229" s="9"/>
      <c r="BVO229" s="9"/>
      <c r="BVP229" s="9"/>
      <c r="BVQ229" s="9"/>
      <c r="BVR229" s="9"/>
      <c r="BVS229" s="9"/>
      <c r="BVT229" s="9"/>
      <c r="BVU229" s="9"/>
      <c r="BVV229" s="9"/>
      <c r="BVW229" s="9"/>
      <c r="BVX229" s="9"/>
      <c r="BVY229" s="9"/>
      <c r="BVZ229" s="9"/>
      <c r="BWA229" s="9"/>
      <c r="BWB229" s="9"/>
      <c r="BWC229" s="9"/>
      <c r="BWD229" s="9"/>
      <c r="BWE229" s="9"/>
      <c r="BWF229" s="9"/>
      <c r="BWG229" s="9"/>
      <c r="BWH229" s="9"/>
      <c r="BWI229" s="9"/>
      <c r="BWJ229" s="9"/>
      <c r="BWK229" s="9"/>
      <c r="BWL229" s="9"/>
      <c r="BWM229" s="9"/>
      <c r="BWN229" s="9"/>
      <c r="BWO229" s="9"/>
      <c r="BWP229" s="9"/>
      <c r="BWQ229" s="9"/>
      <c r="BWR229" s="9"/>
      <c r="BWS229" s="9"/>
      <c r="BWT229" s="9"/>
      <c r="BWU229" s="9"/>
      <c r="BWV229" s="9"/>
      <c r="BWW229" s="9"/>
      <c r="BWX229" s="9"/>
      <c r="BWY229" s="9"/>
      <c r="BWZ229" s="9"/>
      <c r="BXA229" s="9"/>
      <c r="BXB229" s="9"/>
      <c r="BXC229" s="9"/>
      <c r="BXD229" s="9"/>
      <c r="BXE229" s="9"/>
      <c r="BXF229" s="9"/>
      <c r="BXG229" s="9"/>
      <c r="BXH229" s="9"/>
      <c r="BXI229" s="9"/>
      <c r="BXJ229" s="9"/>
      <c r="BXK229" s="9"/>
      <c r="BXL229" s="9"/>
      <c r="BXM229" s="9"/>
      <c r="BXN229" s="9"/>
      <c r="BXO229" s="9"/>
      <c r="BXP229" s="9"/>
      <c r="BXQ229" s="9"/>
      <c r="BXR229" s="9"/>
      <c r="BXS229" s="9"/>
      <c r="BXT229" s="9"/>
      <c r="BXU229" s="9"/>
      <c r="BXV229" s="9"/>
      <c r="BXW229" s="9"/>
      <c r="BXX229" s="9"/>
      <c r="BXY229" s="9"/>
      <c r="BXZ229" s="9"/>
      <c r="BYA229" s="9"/>
      <c r="BYB229" s="9"/>
      <c r="BYC229" s="9"/>
      <c r="BYD229" s="9"/>
      <c r="BYE229" s="9"/>
      <c r="BYF229" s="9"/>
      <c r="BYG229" s="9"/>
      <c r="BYH229" s="9"/>
      <c r="BYI229" s="9"/>
      <c r="BYJ229" s="9"/>
      <c r="BYK229" s="9"/>
      <c r="BYL229" s="9"/>
      <c r="BYM229" s="9"/>
      <c r="BYN229" s="9"/>
      <c r="BYO229" s="9"/>
      <c r="BYP229" s="9"/>
      <c r="BYQ229" s="9"/>
      <c r="BYR229" s="9"/>
      <c r="BYS229" s="9"/>
      <c r="BYT229" s="9"/>
      <c r="BYU229" s="9"/>
      <c r="BYV229" s="9"/>
      <c r="BYW229" s="9"/>
      <c r="BYX229" s="9"/>
      <c r="BYY229" s="9"/>
      <c r="BYZ229" s="9"/>
      <c r="BZA229" s="9"/>
      <c r="BZB229" s="9"/>
      <c r="BZC229" s="9"/>
      <c r="BZD229" s="9"/>
      <c r="BZE229" s="9"/>
      <c r="BZF229" s="9"/>
      <c r="BZG229" s="9"/>
      <c r="BZH229" s="9"/>
      <c r="BZI229" s="9"/>
      <c r="BZJ229" s="9"/>
      <c r="BZK229" s="9"/>
      <c r="BZL229" s="9"/>
      <c r="BZM229" s="9"/>
      <c r="BZN229" s="9"/>
      <c r="BZO229" s="9"/>
      <c r="BZP229" s="9"/>
      <c r="BZQ229" s="9"/>
      <c r="BZR229" s="9"/>
      <c r="BZS229" s="9"/>
      <c r="BZT229" s="9"/>
      <c r="BZU229" s="9"/>
      <c r="BZV229" s="9"/>
      <c r="BZW229" s="9"/>
      <c r="BZX229" s="9"/>
      <c r="BZY229" s="9"/>
      <c r="BZZ229" s="9"/>
      <c r="CAA229" s="9"/>
      <c r="CAB229" s="9"/>
      <c r="CAC229" s="9"/>
      <c r="CAD229" s="9"/>
      <c r="CAE229" s="9"/>
      <c r="CAF229" s="9"/>
      <c r="CAG229" s="9"/>
      <c r="CAH229" s="9"/>
      <c r="CAI229" s="9"/>
      <c r="CAJ229" s="9"/>
      <c r="CAK229" s="9"/>
      <c r="CAL229" s="9"/>
      <c r="CAM229" s="9"/>
      <c r="CAN229" s="9"/>
      <c r="CAO229" s="9"/>
      <c r="CAP229" s="9"/>
      <c r="CAQ229" s="9"/>
      <c r="CAR229" s="9"/>
      <c r="CAS229" s="9"/>
      <c r="CAT229" s="9"/>
      <c r="CAU229" s="9"/>
      <c r="CAV229" s="9"/>
      <c r="CAW229" s="9"/>
      <c r="CAX229" s="9"/>
      <c r="CAY229" s="9"/>
      <c r="CAZ229" s="9"/>
      <c r="CBA229" s="9"/>
      <c r="CBB229" s="9"/>
      <c r="CBC229" s="9"/>
      <c r="CBD229" s="9"/>
      <c r="CBE229" s="9"/>
      <c r="CBF229" s="9"/>
      <c r="CBG229" s="9"/>
      <c r="CBH229" s="9"/>
      <c r="CBI229" s="9"/>
      <c r="CBJ229" s="9"/>
      <c r="CBK229" s="9"/>
      <c r="CBL229" s="9"/>
      <c r="CBM229" s="9"/>
      <c r="CBN229" s="9"/>
      <c r="CBO229" s="9"/>
      <c r="CBP229" s="9"/>
      <c r="CBQ229" s="9"/>
      <c r="CBR229" s="9"/>
      <c r="CBS229" s="9"/>
      <c r="CBT229" s="9"/>
      <c r="CBU229" s="9"/>
      <c r="CBV229" s="9"/>
      <c r="CBW229" s="9"/>
      <c r="CBX229" s="9"/>
      <c r="CBY229" s="9"/>
      <c r="CBZ229" s="9"/>
      <c r="CCA229" s="9"/>
      <c r="CCB229" s="9"/>
      <c r="CCC229" s="9"/>
      <c r="CCD229" s="9"/>
      <c r="CCE229" s="9"/>
      <c r="CCF229" s="9"/>
      <c r="CCG229" s="9"/>
      <c r="CCH229" s="9"/>
      <c r="CCI229" s="9"/>
      <c r="CCJ229" s="9"/>
      <c r="CCK229" s="9"/>
      <c r="CCL229" s="9"/>
      <c r="CCM229" s="9"/>
      <c r="CCN229" s="9"/>
      <c r="CCO229" s="9"/>
      <c r="CCP229" s="9"/>
      <c r="CCQ229" s="9"/>
      <c r="CCR229" s="9"/>
      <c r="CCS229" s="9"/>
      <c r="CCT229" s="9"/>
      <c r="CCU229" s="9"/>
      <c r="CCV229" s="9"/>
      <c r="CCW229" s="9"/>
      <c r="CCX229" s="9"/>
      <c r="CCY229" s="9"/>
      <c r="CCZ229" s="9"/>
      <c r="CDA229" s="9"/>
      <c r="CDB229" s="9"/>
      <c r="CDC229" s="9"/>
      <c r="CDD229" s="9"/>
      <c r="CDE229" s="9"/>
      <c r="CDF229" s="9"/>
      <c r="CDG229" s="9"/>
      <c r="CDH229" s="9"/>
      <c r="CDI229" s="9"/>
      <c r="CDJ229" s="9"/>
      <c r="CDK229" s="9"/>
      <c r="CDL229" s="9"/>
      <c r="CDM229" s="9"/>
      <c r="CDN229" s="9"/>
      <c r="CDO229" s="9"/>
      <c r="CDP229" s="9"/>
      <c r="CDQ229" s="9"/>
      <c r="CDR229" s="9"/>
      <c r="CDS229" s="9"/>
      <c r="CDT229" s="9"/>
      <c r="CDU229" s="9"/>
      <c r="CDV229" s="9"/>
      <c r="CDW229" s="9"/>
      <c r="CDX229" s="9"/>
      <c r="CDY229" s="9"/>
      <c r="CDZ229" s="9"/>
      <c r="CEA229" s="9"/>
      <c r="CEB229" s="9"/>
      <c r="CEC229" s="9"/>
      <c r="CED229" s="9"/>
      <c r="CEE229" s="9"/>
      <c r="CEF229" s="9"/>
      <c r="CEG229" s="9"/>
      <c r="CEH229" s="9"/>
      <c r="CEI229" s="9"/>
      <c r="CEJ229" s="9"/>
      <c r="CEK229" s="9"/>
      <c r="CEL229" s="9"/>
      <c r="CEM229" s="9"/>
      <c r="CEN229" s="9"/>
      <c r="CEO229" s="9"/>
      <c r="CEP229" s="9"/>
      <c r="CEQ229" s="9"/>
      <c r="CER229" s="9"/>
      <c r="CES229" s="9"/>
      <c r="CET229" s="9"/>
      <c r="CEU229" s="9"/>
      <c r="CEV229" s="9"/>
      <c r="CEW229" s="9"/>
      <c r="CEX229" s="9"/>
      <c r="CEY229" s="9"/>
      <c r="CEZ229" s="9"/>
      <c r="CFA229" s="9"/>
      <c r="CFB229" s="9"/>
      <c r="CFC229" s="9"/>
      <c r="CFD229" s="9"/>
      <c r="CFE229" s="9"/>
      <c r="CFF229" s="9"/>
      <c r="CFG229" s="9"/>
      <c r="CFH229" s="9"/>
      <c r="CFI229" s="9"/>
      <c r="CFJ229" s="9"/>
      <c r="CFK229" s="9"/>
      <c r="CFL229" s="9"/>
      <c r="CFM229" s="9"/>
      <c r="CFN229" s="9"/>
      <c r="CFO229" s="9"/>
      <c r="CFP229" s="9"/>
      <c r="CFQ229" s="9"/>
      <c r="CFR229" s="9"/>
      <c r="CFS229" s="9"/>
      <c r="CFT229" s="9"/>
      <c r="CFU229" s="9"/>
      <c r="CFV229" s="9"/>
      <c r="CFW229" s="9"/>
      <c r="CFX229" s="9"/>
      <c r="CFY229" s="9"/>
      <c r="CFZ229" s="9"/>
      <c r="CGA229" s="9"/>
      <c r="CGB229" s="9"/>
      <c r="CGC229" s="9"/>
      <c r="CGD229" s="9"/>
      <c r="CGE229" s="9"/>
      <c r="CGF229" s="9"/>
      <c r="CGG229" s="9"/>
      <c r="CGH229" s="9"/>
      <c r="CGI229" s="9"/>
      <c r="CGJ229" s="9"/>
      <c r="CGK229" s="9"/>
      <c r="CGL229" s="9"/>
      <c r="CGM229" s="9"/>
      <c r="CGN229" s="9"/>
      <c r="CGO229" s="9"/>
      <c r="CGP229" s="9"/>
      <c r="CGQ229" s="9"/>
      <c r="CGR229" s="9"/>
      <c r="CGS229" s="9"/>
      <c r="CGT229" s="9"/>
      <c r="CGU229" s="9"/>
      <c r="CGV229" s="9"/>
      <c r="CGW229" s="9"/>
      <c r="CGX229" s="9"/>
      <c r="CGY229" s="9"/>
      <c r="CGZ229" s="9"/>
      <c r="CHA229" s="9"/>
      <c r="CHB229" s="9"/>
      <c r="CHC229" s="9"/>
      <c r="CHD229" s="9"/>
      <c r="CHE229" s="9"/>
      <c r="CHF229" s="9"/>
      <c r="CHG229" s="9"/>
      <c r="CHH229" s="9"/>
      <c r="CHI229" s="9"/>
      <c r="CHJ229" s="9"/>
      <c r="CHK229" s="9"/>
      <c r="CHL229" s="9"/>
      <c r="CHM229" s="9"/>
      <c r="CHN229" s="9"/>
      <c r="CHO229" s="9"/>
      <c r="CHP229" s="9"/>
      <c r="CHQ229" s="9"/>
      <c r="CHR229" s="9"/>
      <c r="CHS229" s="9"/>
      <c r="CHT229" s="9"/>
      <c r="CHU229" s="9"/>
      <c r="CHV229" s="9"/>
      <c r="CHW229" s="9"/>
      <c r="CHX229" s="9"/>
      <c r="CHY229" s="9"/>
      <c r="CHZ229" s="9"/>
      <c r="CIA229" s="9"/>
      <c r="CIB229" s="9"/>
      <c r="CIC229" s="9"/>
      <c r="CID229" s="9"/>
      <c r="CIE229" s="9"/>
      <c r="CIF229" s="9"/>
      <c r="CIG229" s="9"/>
      <c r="CIH229" s="9"/>
      <c r="CII229" s="9"/>
      <c r="CIJ229" s="9"/>
      <c r="CIK229" s="9"/>
      <c r="CIL229" s="9"/>
      <c r="CIM229" s="9"/>
      <c r="CIN229" s="9"/>
      <c r="CIO229" s="9"/>
      <c r="CIP229" s="9"/>
      <c r="CIQ229" s="9"/>
      <c r="CIR229" s="9"/>
      <c r="CIS229" s="9"/>
      <c r="CIT229" s="9"/>
      <c r="CIU229" s="9"/>
      <c r="CIV229" s="9"/>
      <c r="CIW229" s="9"/>
      <c r="CIX229" s="9"/>
      <c r="CIY229" s="9"/>
      <c r="CIZ229" s="9"/>
      <c r="CJA229" s="9"/>
      <c r="CJB229" s="9"/>
      <c r="CJC229" s="9"/>
      <c r="CJD229" s="9"/>
      <c r="CJE229" s="9"/>
      <c r="CJF229" s="9"/>
      <c r="CJG229" s="9"/>
      <c r="CJH229" s="9"/>
      <c r="CJI229" s="9"/>
      <c r="CJJ229" s="9"/>
      <c r="CJK229" s="9"/>
      <c r="CJL229" s="9"/>
      <c r="CJM229" s="9"/>
      <c r="CJN229" s="9"/>
      <c r="CJO229" s="9"/>
      <c r="CJP229" s="9"/>
      <c r="CJQ229" s="9"/>
      <c r="CJR229" s="9"/>
      <c r="CJS229" s="9"/>
      <c r="CJT229" s="9"/>
      <c r="CJU229" s="9"/>
      <c r="CJV229" s="9"/>
      <c r="CJW229" s="9"/>
      <c r="CJX229" s="9"/>
      <c r="CJY229" s="9"/>
      <c r="CJZ229" s="9"/>
      <c r="CKA229" s="9"/>
      <c r="CKB229" s="9"/>
      <c r="CKC229" s="9"/>
      <c r="CKD229" s="9"/>
      <c r="CKE229" s="9"/>
      <c r="CKF229" s="9"/>
      <c r="CKG229" s="9"/>
      <c r="CKH229" s="9"/>
      <c r="CKI229" s="9"/>
      <c r="CKJ229" s="9"/>
      <c r="CKK229" s="9"/>
      <c r="CKL229" s="9"/>
      <c r="CKM229" s="9"/>
      <c r="CKN229" s="9"/>
      <c r="CKO229" s="9"/>
      <c r="CKP229" s="9"/>
      <c r="CKQ229" s="9"/>
      <c r="CKR229" s="9"/>
      <c r="CKS229" s="9"/>
      <c r="CKT229" s="9"/>
      <c r="CKU229" s="9"/>
      <c r="CKV229" s="9"/>
      <c r="CKW229" s="9"/>
      <c r="CKX229" s="9"/>
      <c r="CKY229" s="9"/>
      <c r="CKZ229" s="9"/>
      <c r="CLA229" s="9"/>
      <c r="CLB229" s="9"/>
      <c r="CLC229" s="9"/>
      <c r="CLD229" s="9"/>
      <c r="CLE229" s="9"/>
      <c r="CLF229" s="9"/>
      <c r="CLG229" s="9"/>
      <c r="CLH229" s="9"/>
      <c r="CLI229" s="9"/>
      <c r="CLJ229" s="9"/>
      <c r="CLK229" s="9"/>
      <c r="CLL229" s="9"/>
      <c r="CLM229" s="9"/>
      <c r="CLN229" s="9"/>
      <c r="CLO229" s="9"/>
      <c r="CLP229" s="9"/>
      <c r="CLQ229" s="9"/>
      <c r="CLR229" s="9"/>
      <c r="CLS229" s="9"/>
      <c r="CLT229" s="9"/>
      <c r="CLU229" s="9"/>
      <c r="CLV229" s="9"/>
      <c r="CLW229" s="9"/>
      <c r="CLX229" s="9"/>
      <c r="CLY229" s="9"/>
      <c r="CLZ229" s="9"/>
      <c r="CMA229" s="9"/>
      <c r="CMB229" s="9"/>
      <c r="CMC229" s="9"/>
      <c r="CMD229" s="9"/>
      <c r="CME229" s="9"/>
      <c r="CMF229" s="9"/>
      <c r="CMG229" s="9"/>
      <c r="CMH229" s="9"/>
      <c r="CMI229" s="9"/>
      <c r="CMJ229" s="9"/>
      <c r="CMK229" s="9"/>
      <c r="CML229" s="9"/>
      <c r="CMM229" s="9"/>
      <c r="CMN229" s="9"/>
      <c r="CMO229" s="9"/>
      <c r="CMP229" s="9"/>
      <c r="CMQ229" s="9"/>
      <c r="CMR229" s="9"/>
      <c r="CMS229" s="9"/>
      <c r="CMT229" s="9"/>
      <c r="CMU229" s="9"/>
      <c r="CMV229" s="9"/>
      <c r="CMW229" s="9"/>
      <c r="CMX229" s="9"/>
      <c r="CMY229" s="9"/>
      <c r="CMZ229" s="9"/>
      <c r="CNA229" s="9"/>
      <c r="CNB229" s="9"/>
      <c r="CNC229" s="9"/>
      <c r="CND229" s="9"/>
      <c r="CNE229" s="9"/>
      <c r="CNF229" s="9"/>
      <c r="CNG229" s="9"/>
      <c r="CNH229" s="9"/>
      <c r="CNI229" s="9"/>
      <c r="CNJ229" s="9"/>
      <c r="CNK229" s="9"/>
      <c r="CNL229" s="9"/>
      <c r="CNM229" s="9"/>
      <c r="CNN229" s="9"/>
      <c r="CNO229" s="9"/>
      <c r="CNP229" s="9"/>
      <c r="CNQ229" s="9"/>
      <c r="CNR229" s="9"/>
      <c r="CNS229" s="9"/>
      <c r="CNT229" s="9"/>
      <c r="CNU229" s="9"/>
      <c r="CNV229" s="9"/>
      <c r="CNW229" s="9"/>
      <c r="CNX229" s="9"/>
      <c r="CNY229" s="9"/>
      <c r="CNZ229" s="9"/>
      <c r="COA229" s="9"/>
      <c r="COB229" s="9"/>
      <c r="COC229" s="9"/>
      <c r="COD229" s="9"/>
      <c r="COE229" s="9"/>
      <c r="COF229" s="9"/>
      <c r="COG229" s="9"/>
      <c r="COH229" s="9"/>
      <c r="COI229" s="9"/>
      <c r="COJ229" s="9"/>
      <c r="COK229" s="9"/>
      <c r="COL229" s="9"/>
      <c r="COM229" s="9"/>
      <c r="CON229" s="9"/>
      <c r="COO229" s="9"/>
      <c r="COP229" s="9"/>
      <c r="COQ229" s="9"/>
      <c r="COR229" s="9"/>
      <c r="COS229" s="9"/>
      <c r="COT229" s="9"/>
      <c r="COU229" s="9"/>
      <c r="COV229" s="9"/>
      <c r="COW229" s="9"/>
      <c r="COX229" s="9"/>
      <c r="COY229" s="9"/>
      <c r="COZ229" s="9"/>
      <c r="CPA229" s="9"/>
      <c r="CPB229" s="9"/>
      <c r="CPC229" s="9"/>
      <c r="CPD229" s="9"/>
      <c r="CPE229" s="9"/>
      <c r="CPF229" s="9"/>
      <c r="CPG229" s="9"/>
      <c r="CPH229" s="9"/>
      <c r="CPI229" s="9"/>
      <c r="CPJ229" s="9"/>
      <c r="CPK229" s="9"/>
      <c r="CPL229" s="9"/>
      <c r="CPM229" s="9"/>
      <c r="CPN229" s="9"/>
      <c r="CPO229" s="9"/>
      <c r="CPP229" s="9"/>
      <c r="CPQ229" s="9"/>
      <c r="CPR229" s="9"/>
      <c r="CPS229" s="9"/>
      <c r="CPT229" s="9"/>
      <c r="CPU229" s="9"/>
      <c r="CPV229" s="9"/>
      <c r="CPW229" s="9"/>
      <c r="CPX229" s="9"/>
      <c r="CPY229" s="9"/>
      <c r="CPZ229" s="9"/>
      <c r="CQA229" s="9"/>
      <c r="CQB229" s="9"/>
      <c r="CQC229" s="9"/>
      <c r="CQD229" s="9"/>
      <c r="CQE229" s="9"/>
      <c r="CQF229" s="9"/>
      <c r="CQG229" s="9"/>
      <c r="CQH229" s="9"/>
      <c r="CQI229" s="9"/>
      <c r="CQJ229" s="9"/>
      <c r="CQK229" s="9"/>
      <c r="CQL229" s="9"/>
      <c r="CQM229" s="9"/>
      <c r="CQN229" s="9"/>
      <c r="CQO229" s="9"/>
      <c r="CQP229" s="9"/>
      <c r="CQQ229" s="9"/>
      <c r="CQR229" s="9"/>
      <c r="CQS229" s="9"/>
      <c r="CQT229" s="9"/>
      <c r="CQU229" s="9"/>
      <c r="CQV229" s="9"/>
      <c r="CQW229" s="9"/>
      <c r="CQX229" s="9"/>
      <c r="CQY229" s="9"/>
      <c r="CQZ229" s="9"/>
      <c r="CRA229" s="9"/>
      <c r="CRB229" s="9"/>
      <c r="CRC229" s="9"/>
      <c r="CRD229" s="9"/>
      <c r="CRE229" s="9"/>
      <c r="CRF229" s="9"/>
      <c r="CRG229" s="9"/>
      <c r="CRH229" s="9"/>
      <c r="CRI229" s="9"/>
      <c r="CRJ229" s="9"/>
      <c r="CRK229" s="9"/>
      <c r="CRL229" s="9"/>
      <c r="CRM229" s="9"/>
      <c r="CRN229" s="9"/>
      <c r="CRO229" s="9"/>
      <c r="CRP229" s="9"/>
      <c r="CRQ229" s="9"/>
      <c r="CRR229" s="9"/>
      <c r="CRS229" s="9"/>
      <c r="CRT229" s="9"/>
      <c r="CRU229" s="9"/>
      <c r="CRV229" s="9"/>
      <c r="CRW229" s="9"/>
      <c r="CRX229" s="9"/>
      <c r="CRY229" s="9"/>
      <c r="CRZ229" s="9"/>
      <c r="CSA229" s="9"/>
      <c r="CSB229" s="9"/>
      <c r="CSC229" s="9"/>
      <c r="CSD229" s="9"/>
      <c r="CSE229" s="9"/>
      <c r="CSF229" s="9"/>
      <c r="CSG229" s="9"/>
      <c r="CSH229" s="9"/>
      <c r="CSI229" s="9"/>
      <c r="CSJ229" s="9"/>
      <c r="CSK229" s="9"/>
      <c r="CSL229" s="9"/>
      <c r="CSM229" s="9"/>
      <c r="CSN229" s="9"/>
      <c r="CSO229" s="9"/>
      <c r="CSP229" s="9"/>
      <c r="CSQ229" s="9"/>
      <c r="CSR229" s="9"/>
      <c r="CSS229" s="9"/>
      <c r="CST229" s="9"/>
      <c r="CSU229" s="9"/>
      <c r="CSV229" s="9"/>
      <c r="CSW229" s="9"/>
      <c r="CSX229" s="9"/>
      <c r="CSY229" s="9"/>
      <c r="CSZ229" s="9"/>
      <c r="CTA229" s="9"/>
      <c r="CTB229" s="9"/>
      <c r="CTC229" s="9"/>
      <c r="CTD229" s="9"/>
      <c r="CTE229" s="9"/>
      <c r="CTF229" s="9"/>
      <c r="CTG229" s="9"/>
      <c r="CTH229" s="9"/>
      <c r="CTI229" s="9"/>
      <c r="CTJ229" s="9"/>
      <c r="CTK229" s="9"/>
      <c r="CTL229" s="9"/>
      <c r="CTM229" s="9"/>
      <c r="CTN229" s="9"/>
      <c r="CTO229" s="9"/>
      <c r="CTP229" s="9"/>
      <c r="CTQ229" s="9"/>
      <c r="CTR229" s="9"/>
      <c r="CTS229" s="9"/>
      <c r="CTT229" s="9"/>
      <c r="CTU229" s="9"/>
      <c r="CTV229" s="9"/>
      <c r="CTW229" s="9"/>
      <c r="CTX229" s="9"/>
      <c r="CTY229" s="9"/>
      <c r="CTZ229" s="9"/>
      <c r="CUA229" s="9"/>
      <c r="CUB229" s="9"/>
      <c r="CUC229" s="9"/>
      <c r="CUD229" s="9"/>
      <c r="CUE229" s="9"/>
      <c r="CUF229" s="9"/>
      <c r="CUG229" s="9"/>
      <c r="CUH229" s="9"/>
      <c r="CUI229" s="9"/>
      <c r="CUJ229" s="9"/>
      <c r="CUK229" s="9"/>
      <c r="CUL229" s="9"/>
      <c r="CUM229" s="9"/>
      <c r="CUN229" s="9"/>
      <c r="CUO229" s="9"/>
      <c r="CUP229" s="9"/>
      <c r="CUQ229" s="9"/>
      <c r="CUR229" s="9"/>
      <c r="CUS229" s="9"/>
      <c r="CUT229" s="9"/>
      <c r="CUU229" s="9"/>
      <c r="CUV229" s="9"/>
      <c r="CUW229" s="9"/>
      <c r="CUX229" s="9"/>
      <c r="CUY229" s="9"/>
      <c r="CUZ229" s="9"/>
      <c r="CVA229" s="9"/>
      <c r="CVB229" s="9"/>
      <c r="CVC229" s="9"/>
      <c r="CVD229" s="9"/>
      <c r="CVE229" s="9"/>
      <c r="CVF229" s="9"/>
      <c r="CVG229" s="9"/>
      <c r="CVH229" s="9"/>
      <c r="CVI229" s="9"/>
      <c r="CVJ229" s="9"/>
      <c r="CVK229" s="9"/>
      <c r="CVL229" s="9"/>
      <c r="CVM229" s="9"/>
      <c r="CVN229" s="9"/>
      <c r="CVO229" s="9"/>
      <c r="CVP229" s="9"/>
      <c r="CVQ229" s="9"/>
      <c r="CVR229" s="9"/>
      <c r="CVS229" s="9"/>
      <c r="CVT229" s="9"/>
      <c r="CVU229" s="9"/>
      <c r="CVV229" s="9"/>
      <c r="CVW229" s="9"/>
      <c r="CVX229" s="9"/>
      <c r="CVY229" s="9"/>
      <c r="CVZ229" s="9"/>
      <c r="CWA229" s="9"/>
      <c r="CWB229" s="9"/>
      <c r="CWC229" s="9"/>
      <c r="CWD229" s="9"/>
      <c r="CWE229" s="9"/>
      <c r="CWF229" s="9"/>
      <c r="CWG229" s="9"/>
      <c r="CWH229" s="9"/>
      <c r="CWI229" s="9"/>
      <c r="CWJ229" s="9"/>
      <c r="CWK229" s="9"/>
      <c r="CWL229" s="9"/>
      <c r="CWM229" s="9"/>
      <c r="CWN229" s="9"/>
      <c r="CWO229" s="9"/>
      <c r="CWP229" s="9"/>
      <c r="CWQ229" s="9"/>
      <c r="CWR229" s="9"/>
      <c r="CWS229" s="9"/>
      <c r="CWT229" s="9"/>
      <c r="CWU229" s="9"/>
      <c r="CWV229" s="9"/>
      <c r="CWW229" s="9"/>
      <c r="CWX229" s="9"/>
      <c r="CWY229" s="9"/>
      <c r="CWZ229" s="9"/>
      <c r="CXA229" s="9"/>
      <c r="CXB229" s="9"/>
      <c r="CXC229" s="9"/>
      <c r="CXD229" s="9"/>
      <c r="CXE229" s="9"/>
      <c r="CXF229" s="9"/>
      <c r="CXG229" s="9"/>
      <c r="CXH229" s="9"/>
      <c r="CXI229" s="9"/>
      <c r="CXJ229" s="9"/>
      <c r="CXK229" s="9"/>
      <c r="CXL229" s="9"/>
      <c r="CXM229" s="9"/>
      <c r="CXN229" s="9"/>
      <c r="CXO229" s="9"/>
      <c r="CXP229" s="9"/>
      <c r="CXQ229" s="9"/>
      <c r="CXR229" s="9"/>
      <c r="CXS229" s="9"/>
      <c r="CXT229" s="9"/>
      <c r="CXU229" s="9"/>
      <c r="CXV229" s="9"/>
      <c r="CXW229" s="9"/>
      <c r="CXX229" s="9"/>
      <c r="CXY229" s="9"/>
      <c r="CXZ229" s="9"/>
      <c r="CYA229" s="9"/>
      <c r="CYB229" s="9"/>
      <c r="CYC229" s="9"/>
      <c r="CYD229" s="9"/>
      <c r="CYE229" s="9"/>
      <c r="CYF229" s="9"/>
      <c r="CYG229" s="9"/>
      <c r="CYH229" s="9"/>
      <c r="CYI229" s="9"/>
      <c r="CYJ229" s="9"/>
      <c r="CYK229" s="9"/>
      <c r="CYL229" s="9"/>
      <c r="CYM229" s="9"/>
      <c r="CYN229" s="9"/>
      <c r="CYO229" s="9"/>
      <c r="CYP229" s="9"/>
      <c r="CYQ229" s="9"/>
      <c r="CYR229" s="9"/>
      <c r="CYS229" s="9"/>
      <c r="CYT229" s="9"/>
      <c r="CYU229" s="9"/>
      <c r="CYV229" s="9"/>
      <c r="CYW229" s="9"/>
      <c r="CYX229" s="9"/>
      <c r="CYY229" s="9"/>
      <c r="CYZ229" s="9"/>
      <c r="CZA229" s="9"/>
      <c r="CZB229" s="9"/>
      <c r="CZC229" s="9"/>
      <c r="CZD229" s="9"/>
      <c r="CZE229" s="9"/>
      <c r="CZF229" s="9"/>
      <c r="CZG229" s="9"/>
      <c r="CZH229" s="9"/>
      <c r="CZI229" s="9"/>
      <c r="CZJ229" s="9"/>
      <c r="CZK229" s="9"/>
      <c r="CZL229" s="9"/>
      <c r="CZM229" s="9"/>
      <c r="CZN229" s="9"/>
      <c r="CZO229" s="9"/>
      <c r="CZP229" s="9"/>
      <c r="CZQ229" s="9"/>
      <c r="CZR229" s="9"/>
      <c r="CZS229" s="9"/>
      <c r="CZT229" s="9"/>
      <c r="CZU229" s="9"/>
      <c r="CZV229" s="9"/>
      <c r="CZW229" s="9"/>
      <c r="CZX229" s="9"/>
      <c r="CZY229" s="9"/>
      <c r="CZZ229" s="9"/>
      <c r="DAA229" s="9"/>
      <c r="DAB229" s="9"/>
      <c r="DAC229" s="9"/>
      <c r="DAD229" s="9"/>
      <c r="DAE229" s="9"/>
      <c r="DAF229" s="9"/>
      <c r="DAG229" s="9"/>
      <c r="DAH229" s="9"/>
      <c r="DAI229" s="9"/>
      <c r="DAJ229" s="9"/>
      <c r="DAK229" s="9"/>
      <c r="DAL229" s="9"/>
      <c r="DAM229" s="9"/>
      <c r="DAN229" s="9"/>
      <c r="DAO229" s="9"/>
      <c r="DAP229" s="9"/>
      <c r="DAQ229" s="9"/>
      <c r="DAR229" s="9"/>
      <c r="DAS229" s="9"/>
      <c r="DAT229" s="9"/>
      <c r="DAU229" s="9"/>
      <c r="DAV229" s="9"/>
      <c r="DAW229" s="9"/>
      <c r="DAX229" s="9"/>
      <c r="DAY229" s="9"/>
      <c r="DAZ229" s="9"/>
      <c r="DBA229" s="9"/>
      <c r="DBB229" s="9"/>
      <c r="DBC229" s="9"/>
      <c r="DBD229" s="9"/>
      <c r="DBE229" s="9"/>
      <c r="DBF229" s="9"/>
      <c r="DBG229" s="9"/>
      <c r="DBH229" s="9"/>
      <c r="DBI229" s="9"/>
      <c r="DBJ229" s="9"/>
      <c r="DBK229" s="9"/>
      <c r="DBL229" s="9"/>
      <c r="DBM229" s="9"/>
      <c r="DBN229" s="9"/>
      <c r="DBO229" s="9"/>
      <c r="DBP229" s="9"/>
      <c r="DBQ229" s="9"/>
      <c r="DBR229" s="9"/>
      <c r="DBS229" s="9"/>
      <c r="DBT229" s="9"/>
      <c r="DBU229" s="9"/>
      <c r="DBV229" s="9"/>
      <c r="DBW229" s="9"/>
      <c r="DBX229" s="9"/>
      <c r="DBY229" s="9"/>
      <c r="DBZ229" s="9"/>
      <c r="DCA229" s="9"/>
      <c r="DCB229" s="9"/>
      <c r="DCC229" s="9"/>
      <c r="DCD229" s="9"/>
      <c r="DCE229" s="9"/>
      <c r="DCF229" s="9"/>
      <c r="DCG229" s="9"/>
      <c r="DCH229" s="9"/>
      <c r="DCI229" s="9"/>
      <c r="DCJ229" s="9"/>
      <c r="DCK229" s="9"/>
      <c r="DCL229" s="9"/>
      <c r="DCM229" s="9"/>
      <c r="DCN229" s="9"/>
      <c r="DCO229" s="9"/>
      <c r="DCP229" s="9"/>
      <c r="DCQ229" s="9"/>
      <c r="DCR229" s="9"/>
      <c r="DCS229" s="9"/>
      <c r="DCT229" s="9"/>
      <c r="DCU229" s="9"/>
      <c r="DCV229" s="9"/>
      <c r="DCW229" s="9"/>
      <c r="DCX229" s="9"/>
      <c r="DCY229" s="9"/>
      <c r="DCZ229" s="9"/>
      <c r="DDA229" s="9"/>
      <c r="DDB229" s="9"/>
      <c r="DDC229" s="9"/>
      <c r="DDD229" s="9"/>
      <c r="DDE229" s="9"/>
      <c r="DDF229" s="9"/>
      <c r="DDG229" s="9"/>
      <c r="DDH229" s="9"/>
      <c r="DDI229" s="9"/>
      <c r="DDJ229" s="9"/>
      <c r="DDK229" s="9"/>
      <c r="DDL229" s="9"/>
      <c r="DDM229" s="9"/>
      <c r="DDN229" s="9"/>
      <c r="DDO229" s="9"/>
      <c r="DDP229" s="9"/>
      <c r="DDQ229" s="9"/>
      <c r="DDR229" s="9"/>
      <c r="DDS229" s="9"/>
      <c r="DDT229" s="9"/>
      <c r="DDU229" s="9"/>
      <c r="DDV229" s="9"/>
      <c r="DDW229" s="9"/>
      <c r="DDX229" s="9"/>
      <c r="DDY229" s="9"/>
      <c r="DDZ229" s="9"/>
      <c r="DEA229" s="9"/>
      <c r="DEB229" s="9"/>
      <c r="DEC229" s="9"/>
      <c r="DED229" s="9"/>
      <c r="DEE229" s="9"/>
      <c r="DEF229" s="9"/>
      <c r="DEG229" s="9"/>
      <c r="DEH229" s="9"/>
      <c r="DEI229" s="9"/>
      <c r="DEJ229" s="9"/>
      <c r="DEK229" s="9"/>
      <c r="DEL229" s="9"/>
      <c r="DEM229" s="9"/>
      <c r="DEN229" s="9"/>
      <c r="DEO229" s="9"/>
      <c r="DEP229" s="9"/>
      <c r="DEQ229" s="9"/>
      <c r="DER229" s="9"/>
      <c r="DES229" s="9"/>
      <c r="DET229" s="9"/>
      <c r="DEU229" s="9"/>
      <c r="DEV229" s="9"/>
      <c r="DEW229" s="9"/>
      <c r="DEX229" s="9"/>
      <c r="DEY229" s="9"/>
      <c r="DEZ229" s="9"/>
      <c r="DFA229" s="9"/>
      <c r="DFB229" s="9"/>
      <c r="DFC229" s="9"/>
      <c r="DFD229" s="9"/>
      <c r="DFE229" s="9"/>
      <c r="DFF229" s="9"/>
      <c r="DFG229" s="9"/>
      <c r="DFH229" s="9"/>
      <c r="DFI229" s="9"/>
      <c r="DFJ229" s="9"/>
      <c r="DFK229" s="9"/>
      <c r="DFL229" s="9"/>
      <c r="DFM229" s="9"/>
      <c r="DFN229" s="9"/>
      <c r="DFO229" s="9"/>
      <c r="DFP229" s="9"/>
      <c r="DFQ229" s="9"/>
      <c r="DFR229" s="9"/>
      <c r="DFS229" s="9"/>
      <c r="DFT229" s="9"/>
      <c r="DFU229" s="9"/>
      <c r="DFV229" s="9"/>
      <c r="DFW229" s="9"/>
      <c r="DFX229" s="9"/>
      <c r="DFY229" s="9"/>
      <c r="DFZ229" s="9"/>
      <c r="DGA229" s="9"/>
      <c r="DGB229" s="9"/>
      <c r="DGC229" s="9"/>
      <c r="DGD229" s="9"/>
      <c r="DGE229" s="9"/>
      <c r="DGF229" s="9"/>
      <c r="DGG229" s="9"/>
      <c r="DGH229" s="9"/>
      <c r="DGI229" s="9"/>
      <c r="DGJ229" s="9"/>
      <c r="DGK229" s="9"/>
      <c r="DGL229" s="9"/>
      <c r="DGM229" s="9"/>
      <c r="DGN229" s="9"/>
      <c r="DGO229" s="9"/>
      <c r="DGP229" s="9"/>
      <c r="DGQ229" s="9"/>
      <c r="DGR229" s="9"/>
      <c r="DGS229" s="9"/>
      <c r="DGT229" s="9"/>
      <c r="DGU229" s="9"/>
      <c r="DGV229" s="9"/>
      <c r="DGW229" s="9"/>
      <c r="DGX229" s="9"/>
      <c r="DGY229" s="9"/>
      <c r="DGZ229" s="9"/>
      <c r="DHA229" s="9"/>
      <c r="DHB229" s="9"/>
      <c r="DHC229" s="9"/>
      <c r="DHD229" s="9"/>
      <c r="DHE229" s="9"/>
      <c r="DHF229" s="9"/>
      <c r="DHG229" s="9"/>
      <c r="DHH229" s="9"/>
      <c r="DHI229" s="9"/>
      <c r="DHJ229" s="9"/>
      <c r="DHK229" s="9"/>
      <c r="DHL229" s="9"/>
      <c r="DHM229" s="9"/>
      <c r="DHN229" s="9"/>
      <c r="DHO229" s="9"/>
      <c r="DHP229" s="9"/>
      <c r="DHQ229" s="9"/>
      <c r="DHR229" s="9"/>
      <c r="DHS229" s="9"/>
      <c r="DHT229" s="9"/>
      <c r="DHU229" s="9"/>
      <c r="DHV229" s="9"/>
      <c r="DHW229" s="9"/>
      <c r="DHX229" s="9"/>
      <c r="DHY229" s="9"/>
      <c r="DHZ229" s="9"/>
      <c r="DIA229" s="9"/>
      <c r="DIB229" s="9"/>
      <c r="DIC229" s="9"/>
      <c r="DID229" s="9"/>
      <c r="DIE229" s="9"/>
      <c r="DIF229" s="9"/>
      <c r="DIG229" s="9"/>
      <c r="DIH229" s="9"/>
      <c r="DII229" s="9"/>
      <c r="DIJ229" s="9"/>
      <c r="DIK229" s="9"/>
      <c r="DIL229" s="9"/>
      <c r="DIM229" s="9"/>
      <c r="DIN229" s="9"/>
      <c r="DIO229" s="9"/>
      <c r="DIP229" s="9"/>
      <c r="DIQ229" s="9"/>
      <c r="DIR229" s="9"/>
      <c r="DIS229" s="9"/>
      <c r="DIT229" s="9"/>
      <c r="DIU229" s="9"/>
      <c r="DIV229" s="9"/>
      <c r="DIW229" s="9"/>
      <c r="DIX229" s="9"/>
    </row>
    <row r="230" spans="1:2962" ht="15.75">
      <c r="A230" s="72" t="s">
        <v>344</v>
      </c>
      <c r="B230" s="46" t="s">
        <v>345</v>
      </c>
      <c r="C230" s="73" t="s">
        <v>499</v>
      </c>
      <c r="D230" s="75">
        <v>42265</v>
      </c>
      <c r="E230" s="46" t="s">
        <v>347</v>
      </c>
      <c r="F230" s="78">
        <v>10000000</v>
      </c>
      <c r="G230" s="79"/>
      <c r="H230" s="51"/>
      <c r="I230" s="52"/>
      <c r="J230" s="53">
        <f t="shared" si="7"/>
        <v>28899700000</v>
      </c>
      <c r="K230" s="54">
        <f t="shared" si="6"/>
        <v>10000000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  <c r="KM230" s="9"/>
      <c r="KN230" s="9"/>
      <c r="KO230" s="9"/>
      <c r="KP230" s="9"/>
      <c r="KQ230" s="9"/>
      <c r="KR230" s="9"/>
      <c r="KS230" s="9"/>
      <c r="KT230" s="9"/>
      <c r="KU230" s="9"/>
      <c r="KV230" s="9"/>
      <c r="KW230" s="9"/>
      <c r="KX230" s="9"/>
      <c r="KY230" s="9"/>
      <c r="KZ230" s="9"/>
      <c r="LA230" s="9"/>
      <c r="LB230" s="9"/>
      <c r="LC230" s="9"/>
      <c r="LD230" s="9"/>
      <c r="LE230" s="9"/>
      <c r="LF230" s="9"/>
      <c r="LG230" s="9"/>
      <c r="LH230" s="9"/>
      <c r="LI230" s="9"/>
      <c r="LJ230" s="9"/>
      <c r="LK230" s="9"/>
      <c r="LL230" s="9"/>
      <c r="LM230" s="9"/>
      <c r="LN230" s="9"/>
      <c r="LO230" s="9"/>
      <c r="LP230" s="9"/>
      <c r="LQ230" s="9"/>
      <c r="LR230" s="9"/>
      <c r="LS230" s="9"/>
      <c r="LT230" s="9"/>
      <c r="LU230" s="9"/>
      <c r="LV230" s="9"/>
      <c r="LW230" s="9"/>
      <c r="LX230" s="9"/>
      <c r="LY230" s="9"/>
      <c r="LZ230" s="9"/>
      <c r="MA230" s="9"/>
      <c r="MB230" s="9"/>
      <c r="MC230" s="9"/>
      <c r="MD230" s="9"/>
      <c r="ME230" s="9"/>
      <c r="MF230" s="9"/>
      <c r="MG230" s="9"/>
      <c r="MH230" s="9"/>
      <c r="MI230" s="9"/>
      <c r="MJ230" s="9"/>
      <c r="MK230" s="9"/>
      <c r="ML230" s="9"/>
      <c r="MM230" s="9"/>
      <c r="MN230" s="9"/>
      <c r="MO230" s="9"/>
      <c r="MP230" s="9"/>
      <c r="MQ230" s="9"/>
      <c r="MR230" s="9"/>
      <c r="MS230" s="9"/>
      <c r="MT230" s="9"/>
      <c r="MU230" s="9"/>
      <c r="MV230" s="9"/>
      <c r="MW230" s="9"/>
      <c r="MX230" s="9"/>
      <c r="MY230" s="9"/>
      <c r="MZ230" s="9"/>
      <c r="NA230" s="9"/>
      <c r="NB230" s="9"/>
      <c r="NC230" s="9"/>
      <c r="ND230" s="9"/>
      <c r="NE230" s="9"/>
      <c r="NF230" s="9"/>
      <c r="NG230" s="9"/>
      <c r="NH230" s="9"/>
      <c r="NI230" s="9"/>
      <c r="NJ230" s="9"/>
      <c r="NK230" s="9"/>
      <c r="NL230" s="9"/>
      <c r="NM230" s="9"/>
      <c r="NN230" s="9"/>
      <c r="NO230" s="9"/>
      <c r="NP230" s="9"/>
      <c r="NQ230" s="9"/>
      <c r="NR230" s="9"/>
      <c r="NS230" s="9"/>
      <c r="NT230" s="9"/>
      <c r="NU230" s="9"/>
      <c r="NV230" s="9"/>
      <c r="NW230" s="9"/>
      <c r="NX230" s="9"/>
      <c r="NY230" s="9"/>
      <c r="NZ230" s="9"/>
      <c r="OA230" s="9"/>
      <c r="OB230" s="9"/>
      <c r="OC230" s="9"/>
      <c r="OD230" s="9"/>
      <c r="OE230" s="9"/>
      <c r="OF230" s="9"/>
      <c r="OG230" s="9"/>
      <c r="OH230" s="9"/>
      <c r="OI230" s="9"/>
      <c r="OJ230" s="9"/>
      <c r="OK230" s="9"/>
      <c r="OL230" s="9"/>
      <c r="OM230" s="9"/>
      <c r="ON230" s="9"/>
      <c r="OO230" s="9"/>
      <c r="OP230" s="9"/>
      <c r="OQ230" s="9"/>
      <c r="OR230" s="9"/>
      <c r="OS230" s="9"/>
      <c r="OT230" s="9"/>
      <c r="OU230" s="9"/>
      <c r="OV230" s="9"/>
      <c r="OW230" s="9"/>
      <c r="OX230" s="9"/>
      <c r="OY230" s="9"/>
      <c r="OZ230" s="9"/>
      <c r="PA230" s="9"/>
      <c r="PB230" s="9"/>
      <c r="PC230" s="9"/>
      <c r="PD230" s="9"/>
      <c r="PE230" s="9"/>
      <c r="PF230" s="9"/>
      <c r="PG230" s="9"/>
      <c r="PH230" s="9"/>
      <c r="PI230" s="9"/>
      <c r="PJ230" s="9"/>
      <c r="PK230" s="9"/>
      <c r="PL230" s="9"/>
      <c r="PM230" s="9"/>
      <c r="PN230" s="9"/>
      <c r="PO230" s="9"/>
      <c r="PP230" s="9"/>
      <c r="PQ230" s="9"/>
      <c r="PR230" s="9"/>
      <c r="PS230" s="9"/>
      <c r="PT230" s="9"/>
      <c r="PU230" s="9"/>
      <c r="PV230" s="9"/>
      <c r="PW230" s="9"/>
      <c r="PX230" s="9"/>
      <c r="PY230" s="9"/>
      <c r="PZ230" s="9"/>
      <c r="QA230" s="9"/>
      <c r="QB230" s="9"/>
      <c r="QC230" s="9"/>
      <c r="QD230" s="9"/>
      <c r="QE230" s="9"/>
      <c r="QF230" s="9"/>
      <c r="QG230" s="9"/>
      <c r="QH230" s="9"/>
      <c r="QI230" s="9"/>
      <c r="QJ230" s="9"/>
      <c r="QK230" s="9"/>
      <c r="QL230" s="9"/>
      <c r="QM230" s="9"/>
      <c r="QN230" s="9"/>
      <c r="QO230" s="9"/>
      <c r="QP230" s="9"/>
      <c r="QQ230" s="9"/>
      <c r="QR230" s="9"/>
      <c r="QS230" s="9"/>
      <c r="QT230" s="9"/>
      <c r="QU230" s="9"/>
      <c r="QV230" s="9"/>
      <c r="QW230" s="9"/>
      <c r="QX230" s="9"/>
      <c r="QY230" s="9"/>
      <c r="QZ230" s="9"/>
      <c r="RA230" s="9"/>
      <c r="RB230" s="9"/>
      <c r="RC230" s="9"/>
      <c r="RD230" s="9"/>
      <c r="RE230" s="9"/>
      <c r="RF230" s="9"/>
      <c r="RG230" s="9"/>
      <c r="RH230" s="9"/>
      <c r="RI230" s="9"/>
      <c r="RJ230" s="9"/>
      <c r="RK230" s="9"/>
      <c r="RL230" s="9"/>
      <c r="RM230" s="9"/>
      <c r="RN230" s="9"/>
      <c r="RO230" s="9"/>
      <c r="RP230" s="9"/>
      <c r="RQ230" s="9"/>
      <c r="RR230" s="9"/>
      <c r="RS230" s="9"/>
      <c r="RT230" s="9"/>
      <c r="RU230" s="9"/>
      <c r="RV230" s="9"/>
      <c r="RW230" s="9"/>
      <c r="RX230" s="9"/>
      <c r="RY230" s="9"/>
      <c r="RZ230" s="9"/>
      <c r="SA230" s="9"/>
      <c r="SB230" s="9"/>
      <c r="SC230" s="9"/>
      <c r="SD230" s="9"/>
      <c r="SE230" s="9"/>
      <c r="SF230" s="9"/>
      <c r="SG230" s="9"/>
      <c r="SH230" s="9"/>
      <c r="SI230" s="9"/>
      <c r="SJ230" s="9"/>
      <c r="SK230" s="9"/>
      <c r="SL230" s="9"/>
      <c r="SM230" s="9"/>
      <c r="SN230" s="9"/>
      <c r="SO230" s="9"/>
      <c r="SP230" s="9"/>
      <c r="SQ230" s="9"/>
      <c r="SR230" s="9"/>
      <c r="SS230" s="9"/>
      <c r="ST230" s="9"/>
      <c r="SU230" s="9"/>
      <c r="SV230" s="9"/>
      <c r="SW230" s="9"/>
      <c r="SX230" s="9"/>
      <c r="SY230" s="9"/>
      <c r="SZ230" s="9"/>
      <c r="TA230" s="9"/>
      <c r="TB230" s="9"/>
      <c r="TC230" s="9"/>
      <c r="TD230" s="9"/>
      <c r="TE230" s="9"/>
      <c r="TF230" s="9"/>
      <c r="TG230" s="9"/>
      <c r="TH230" s="9"/>
      <c r="TI230" s="9"/>
      <c r="TJ230" s="9"/>
      <c r="TK230" s="9"/>
      <c r="TL230" s="9"/>
      <c r="TM230" s="9"/>
      <c r="TN230" s="9"/>
      <c r="TO230" s="9"/>
      <c r="TP230" s="9"/>
      <c r="TQ230" s="9"/>
      <c r="TR230" s="9"/>
      <c r="TS230" s="9"/>
      <c r="TT230" s="9"/>
      <c r="TU230" s="9"/>
      <c r="TV230" s="9"/>
      <c r="TW230" s="9"/>
      <c r="TX230" s="9"/>
      <c r="TY230" s="9"/>
      <c r="TZ230" s="9"/>
      <c r="UA230" s="9"/>
      <c r="UB230" s="9"/>
      <c r="UC230" s="9"/>
      <c r="UD230" s="9"/>
      <c r="UE230" s="9"/>
      <c r="UF230" s="9"/>
      <c r="UG230" s="9"/>
      <c r="UH230" s="9"/>
      <c r="UI230" s="9"/>
      <c r="UJ230" s="9"/>
      <c r="UK230" s="9"/>
      <c r="UL230" s="9"/>
      <c r="UM230" s="9"/>
      <c r="UN230" s="9"/>
      <c r="UO230" s="9"/>
      <c r="UP230" s="9"/>
      <c r="UQ230" s="9"/>
      <c r="UR230" s="9"/>
      <c r="US230" s="9"/>
      <c r="UT230" s="9"/>
      <c r="UU230" s="9"/>
      <c r="UV230" s="9"/>
      <c r="UW230" s="9"/>
      <c r="UX230" s="9"/>
      <c r="UY230" s="9"/>
      <c r="UZ230" s="9"/>
      <c r="VA230" s="9"/>
      <c r="VB230" s="9"/>
      <c r="VC230" s="9"/>
      <c r="VD230" s="9"/>
      <c r="VE230" s="9"/>
      <c r="VF230" s="9"/>
      <c r="VG230" s="9"/>
      <c r="VH230" s="9"/>
      <c r="VI230" s="9"/>
      <c r="VJ230" s="9"/>
      <c r="VK230" s="9"/>
      <c r="VL230" s="9"/>
      <c r="VM230" s="9"/>
      <c r="VN230" s="9"/>
      <c r="VO230" s="9"/>
      <c r="VP230" s="9"/>
      <c r="VQ230" s="9"/>
      <c r="VR230" s="9"/>
      <c r="VS230" s="9"/>
      <c r="VT230" s="9"/>
      <c r="VU230" s="9"/>
      <c r="VV230" s="9"/>
      <c r="VW230" s="9"/>
      <c r="VX230" s="9"/>
      <c r="VY230" s="9"/>
      <c r="VZ230" s="9"/>
      <c r="WA230" s="9"/>
      <c r="WB230" s="9"/>
      <c r="WC230" s="9"/>
      <c r="WD230" s="9"/>
      <c r="WE230" s="9"/>
      <c r="WF230" s="9"/>
      <c r="WG230" s="9"/>
      <c r="WH230" s="9"/>
      <c r="WI230" s="9"/>
      <c r="WJ230" s="9"/>
      <c r="WK230" s="9"/>
      <c r="WL230" s="9"/>
      <c r="WM230" s="9"/>
      <c r="WN230" s="9"/>
      <c r="WO230" s="9"/>
      <c r="WP230" s="9"/>
      <c r="WQ230" s="9"/>
      <c r="WR230" s="9"/>
      <c r="WS230" s="9"/>
      <c r="WT230" s="9"/>
      <c r="WU230" s="9"/>
      <c r="WV230" s="9"/>
      <c r="WW230" s="9"/>
      <c r="WX230" s="9"/>
      <c r="WY230" s="9"/>
      <c r="WZ230" s="9"/>
      <c r="XA230" s="9"/>
      <c r="XB230" s="9"/>
      <c r="XC230" s="9"/>
      <c r="XD230" s="9"/>
      <c r="XE230" s="9"/>
      <c r="XF230" s="9"/>
      <c r="XG230" s="9"/>
      <c r="XH230" s="9"/>
      <c r="XI230" s="9"/>
      <c r="XJ230" s="9"/>
      <c r="XK230" s="9"/>
      <c r="XL230" s="9"/>
      <c r="XM230" s="9"/>
      <c r="XN230" s="9"/>
      <c r="XO230" s="9"/>
      <c r="XP230" s="9"/>
      <c r="XQ230" s="9"/>
      <c r="XR230" s="9"/>
      <c r="XS230" s="9"/>
      <c r="XT230" s="9"/>
      <c r="XU230" s="9"/>
      <c r="XV230" s="9"/>
      <c r="XW230" s="9"/>
      <c r="XX230" s="9"/>
      <c r="XY230" s="9"/>
      <c r="XZ230" s="9"/>
      <c r="YA230" s="9"/>
      <c r="YB230" s="9"/>
      <c r="YC230" s="9"/>
      <c r="YD230" s="9"/>
      <c r="YE230" s="9"/>
      <c r="YF230" s="9"/>
      <c r="YG230" s="9"/>
      <c r="YH230" s="9"/>
      <c r="YI230" s="9"/>
      <c r="YJ230" s="9"/>
      <c r="YK230" s="9"/>
      <c r="YL230" s="9"/>
      <c r="YM230" s="9"/>
      <c r="YN230" s="9"/>
      <c r="YO230" s="9"/>
      <c r="YP230" s="9"/>
      <c r="YQ230" s="9"/>
      <c r="YR230" s="9"/>
      <c r="YS230" s="9"/>
      <c r="YT230" s="9"/>
      <c r="YU230" s="9"/>
      <c r="YV230" s="9"/>
      <c r="YW230" s="9"/>
      <c r="YX230" s="9"/>
      <c r="YY230" s="9"/>
      <c r="YZ230" s="9"/>
      <c r="ZA230" s="9"/>
      <c r="ZB230" s="9"/>
      <c r="ZC230" s="9"/>
      <c r="ZD230" s="9"/>
      <c r="ZE230" s="9"/>
      <c r="ZF230" s="9"/>
      <c r="ZG230" s="9"/>
      <c r="ZH230" s="9"/>
      <c r="ZI230" s="9"/>
      <c r="ZJ230" s="9"/>
      <c r="ZK230" s="9"/>
      <c r="ZL230" s="9"/>
      <c r="ZM230" s="9"/>
      <c r="ZN230" s="9"/>
      <c r="ZO230" s="9"/>
      <c r="ZP230" s="9"/>
      <c r="ZQ230" s="9"/>
      <c r="ZR230" s="9"/>
      <c r="ZS230" s="9"/>
      <c r="ZT230" s="9"/>
      <c r="ZU230" s="9"/>
      <c r="ZV230" s="9"/>
      <c r="ZW230" s="9"/>
      <c r="ZX230" s="9"/>
      <c r="ZY230" s="9"/>
      <c r="ZZ230" s="9"/>
      <c r="AAA230" s="9"/>
      <c r="AAB230" s="9"/>
      <c r="AAC230" s="9"/>
      <c r="AAD230" s="9"/>
      <c r="AAE230" s="9"/>
      <c r="AAF230" s="9"/>
      <c r="AAG230" s="9"/>
      <c r="AAH230" s="9"/>
      <c r="AAI230" s="9"/>
      <c r="AAJ230" s="9"/>
      <c r="AAK230" s="9"/>
      <c r="AAL230" s="9"/>
      <c r="AAM230" s="9"/>
      <c r="AAN230" s="9"/>
      <c r="AAO230" s="9"/>
      <c r="AAP230" s="9"/>
      <c r="AAQ230" s="9"/>
      <c r="AAR230" s="9"/>
      <c r="AAS230" s="9"/>
      <c r="AAT230" s="9"/>
      <c r="AAU230" s="9"/>
      <c r="AAV230" s="9"/>
      <c r="AAW230" s="9"/>
      <c r="AAX230" s="9"/>
      <c r="AAY230" s="9"/>
      <c r="AAZ230" s="9"/>
      <c r="ABA230" s="9"/>
      <c r="ABB230" s="9"/>
      <c r="ABC230" s="9"/>
      <c r="ABD230" s="9"/>
      <c r="ABE230" s="9"/>
      <c r="ABF230" s="9"/>
      <c r="ABG230" s="9"/>
      <c r="ABH230" s="9"/>
      <c r="ABI230" s="9"/>
      <c r="ABJ230" s="9"/>
      <c r="ABK230" s="9"/>
      <c r="ABL230" s="9"/>
      <c r="ABM230" s="9"/>
      <c r="ABN230" s="9"/>
      <c r="ABO230" s="9"/>
      <c r="ABP230" s="9"/>
      <c r="ABQ230" s="9"/>
      <c r="ABR230" s="9"/>
      <c r="ABS230" s="9"/>
      <c r="ABT230" s="9"/>
      <c r="ABU230" s="9"/>
      <c r="ABV230" s="9"/>
      <c r="ABW230" s="9"/>
      <c r="ABX230" s="9"/>
      <c r="ABY230" s="9"/>
      <c r="ABZ230" s="9"/>
      <c r="ACA230" s="9"/>
      <c r="ACB230" s="9"/>
      <c r="ACC230" s="9"/>
      <c r="ACD230" s="9"/>
      <c r="ACE230" s="9"/>
      <c r="ACF230" s="9"/>
      <c r="ACG230" s="9"/>
      <c r="ACH230" s="9"/>
      <c r="ACI230" s="9"/>
      <c r="ACJ230" s="9"/>
      <c r="ACK230" s="9"/>
      <c r="ACL230" s="9"/>
      <c r="ACM230" s="9"/>
      <c r="ACN230" s="9"/>
      <c r="ACO230" s="9"/>
      <c r="ACP230" s="9"/>
      <c r="ACQ230" s="9"/>
      <c r="ACR230" s="9"/>
      <c r="ACS230" s="9"/>
      <c r="ACT230" s="9"/>
      <c r="ACU230" s="9"/>
      <c r="ACV230" s="9"/>
      <c r="ACW230" s="9"/>
      <c r="ACX230" s="9"/>
      <c r="ACY230" s="9"/>
      <c r="ACZ230" s="9"/>
      <c r="ADA230" s="9"/>
      <c r="ADB230" s="9"/>
      <c r="ADC230" s="9"/>
      <c r="ADD230" s="9"/>
      <c r="ADE230" s="9"/>
      <c r="ADF230" s="9"/>
      <c r="ADG230" s="9"/>
      <c r="ADH230" s="9"/>
      <c r="ADI230" s="9"/>
      <c r="ADJ230" s="9"/>
      <c r="ADK230" s="9"/>
      <c r="ADL230" s="9"/>
      <c r="ADM230" s="9"/>
      <c r="ADN230" s="9"/>
      <c r="ADO230" s="9"/>
      <c r="ADP230" s="9"/>
      <c r="ADQ230" s="9"/>
      <c r="ADR230" s="9"/>
      <c r="ADS230" s="9"/>
      <c r="ADT230" s="9"/>
      <c r="ADU230" s="9"/>
      <c r="ADV230" s="9"/>
      <c r="ADW230" s="9"/>
      <c r="ADX230" s="9"/>
      <c r="ADY230" s="9"/>
      <c r="ADZ230" s="9"/>
      <c r="AEA230" s="9"/>
      <c r="AEB230" s="9"/>
      <c r="AEC230" s="9"/>
      <c r="AED230" s="9"/>
      <c r="AEE230" s="9"/>
      <c r="AEF230" s="9"/>
      <c r="AEG230" s="9"/>
      <c r="AEH230" s="9"/>
      <c r="AEI230" s="9"/>
      <c r="AEJ230" s="9"/>
      <c r="AEK230" s="9"/>
      <c r="AEL230" s="9"/>
      <c r="AEM230" s="9"/>
      <c r="AEN230" s="9"/>
      <c r="AEO230" s="9"/>
      <c r="AEP230" s="9"/>
      <c r="AEQ230" s="9"/>
      <c r="AER230" s="9"/>
      <c r="AES230" s="9"/>
      <c r="AET230" s="9"/>
      <c r="AEU230" s="9"/>
      <c r="AEV230" s="9"/>
      <c r="AEW230" s="9"/>
      <c r="AEX230" s="9"/>
      <c r="AEY230" s="9"/>
      <c r="AEZ230" s="9"/>
      <c r="AFA230" s="9"/>
      <c r="AFB230" s="9"/>
      <c r="AFC230" s="9"/>
      <c r="AFD230" s="9"/>
      <c r="AFE230" s="9"/>
      <c r="AFF230" s="9"/>
      <c r="AFG230" s="9"/>
      <c r="AFH230" s="9"/>
      <c r="AFI230" s="9"/>
      <c r="AFJ230" s="9"/>
      <c r="AFK230" s="9"/>
      <c r="AFL230" s="9"/>
      <c r="AFM230" s="9"/>
      <c r="AFN230" s="9"/>
      <c r="AFO230" s="9"/>
      <c r="AFP230" s="9"/>
      <c r="AFQ230" s="9"/>
      <c r="AFR230" s="9"/>
      <c r="AFS230" s="9"/>
      <c r="AFT230" s="9"/>
      <c r="AFU230" s="9"/>
      <c r="AFV230" s="9"/>
      <c r="AFW230" s="9"/>
      <c r="AFX230" s="9"/>
      <c r="AFY230" s="9"/>
      <c r="AFZ230" s="9"/>
      <c r="AGA230" s="9"/>
      <c r="AGB230" s="9"/>
      <c r="AGC230" s="9"/>
      <c r="AGD230" s="9"/>
      <c r="AGE230" s="9"/>
      <c r="AGF230" s="9"/>
      <c r="AGG230" s="9"/>
      <c r="AGH230" s="9"/>
      <c r="AGI230" s="9"/>
      <c r="AGJ230" s="9"/>
      <c r="AGK230" s="9"/>
      <c r="AGL230" s="9"/>
      <c r="AGM230" s="9"/>
      <c r="AGN230" s="9"/>
      <c r="AGO230" s="9"/>
      <c r="AGP230" s="9"/>
      <c r="AGQ230" s="9"/>
      <c r="AGR230" s="9"/>
      <c r="AGS230" s="9"/>
      <c r="AGT230" s="9"/>
      <c r="AGU230" s="9"/>
      <c r="AGV230" s="9"/>
      <c r="AGW230" s="9"/>
      <c r="AGX230" s="9"/>
      <c r="AGY230" s="9"/>
      <c r="AGZ230" s="9"/>
      <c r="AHA230" s="9"/>
      <c r="AHB230" s="9"/>
      <c r="AHC230" s="9"/>
      <c r="AHD230" s="9"/>
      <c r="AHE230" s="9"/>
      <c r="AHF230" s="9"/>
      <c r="AHG230" s="9"/>
      <c r="AHH230" s="9"/>
      <c r="AHI230" s="9"/>
      <c r="AHJ230" s="9"/>
      <c r="AHK230" s="9"/>
      <c r="AHL230" s="9"/>
      <c r="AHM230" s="9"/>
      <c r="AHN230" s="9"/>
      <c r="AHO230" s="9"/>
      <c r="AHP230" s="9"/>
      <c r="AHQ230" s="9"/>
      <c r="AHR230" s="9"/>
      <c r="AHS230" s="9"/>
      <c r="AHT230" s="9"/>
      <c r="AHU230" s="9"/>
      <c r="AHV230" s="9"/>
      <c r="AHW230" s="9"/>
      <c r="AHX230" s="9"/>
      <c r="AHY230" s="9"/>
      <c r="AHZ230" s="9"/>
      <c r="AIA230" s="9"/>
      <c r="AIB230" s="9"/>
      <c r="AIC230" s="9"/>
      <c r="AID230" s="9"/>
      <c r="AIE230" s="9"/>
      <c r="AIF230" s="9"/>
      <c r="AIG230" s="9"/>
      <c r="AIH230" s="9"/>
      <c r="AII230" s="9"/>
      <c r="AIJ230" s="9"/>
      <c r="AIK230" s="9"/>
      <c r="AIL230" s="9"/>
      <c r="AIM230" s="9"/>
      <c r="AIN230" s="9"/>
      <c r="AIO230" s="9"/>
      <c r="AIP230" s="9"/>
      <c r="AIQ230" s="9"/>
      <c r="AIR230" s="9"/>
      <c r="AIS230" s="9"/>
      <c r="AIT230" s="9"/>
      <c r="AIU230" s="9"/>
      <c r="AIV230" s="9"/>
      <c r="AIW230" s="9"/>
      <c r="AIX230" s="9"/>
      <c r="AIY230" s="9"/>
      <c r="AIZ230" s="9"/>
      <c r="AJA230" s="9"/>
      <c r="AJB230" s="9"/>
      <c r="AJC230" s="9"/>
      <c r="AJD230" s="9"/>
      <c r="AJE230" s="9"/>
      <c r="AJF230" s="9"/>
      <c r="AJG230" s="9"/>
      <c r="AJH230" s="9"/>
      <c r="AJI230" s="9"/>
      <c r="AJJ230" s="9"/>
      <c r="AJK230" s="9"/>
      <c r="AJL230" s="9"/>
      <c r="AJM230" s="9"/>
      <c r="AJN230" s="9"/>
      <c r="AJO230" s="9"/>
      <c r="AJP230" s="9"/>
      <c r="AJQ230" s="9"/>
      <c r="AJR230" s="9"/>
      <c r="AJS230" s="9"/>
      <c r="AJT230" s="9"/>
      <c r="AJU230" s="9"/>
      <c r="AJV230" s="9"/>
      <c r="AJW230" s="9"/>
      <c r="AJX230" s="9"/>
      <c r="AJY230" s="9"/>
      <c r="AJZ230" s="9"/>
      <c r="AKA230" s="9"/>
      <c r="AKB230" s="9"/>
      <c r="AKC230" s="9"/>
      <c r="AKD230" s="9"/>
      <c r="AKE230" s="9"/>
      <c r="AKF230" s="9"/>
      <c r="AKG230" s="9"/>
      <c r="AKH230" s="9"/>
      <c r="AKI230" s="9"/>
      <c r="AKJ230" s="9"/>
      <c r="AKK230" s="9"/>
      <c r="AKL230" s="9"/>
      <c r="AKM230" s="9"/>
      <c r="AKN230" s="9"/>
      <c r="AKO230" s="9"/>
      <c r="AKP230" s="9"/>
      <c r="AKQ230" s="9"/>
      <c r="AKR230" s="9"/>
      <c r="AKS230" s="9"/>
      <c r="AKT230" s="9"/>
      <c r="AKU230" s="9"/>
      <c r="AKV230" s="9"/>
      <c r="AKW230" s="9"/>
      <c r="AKX230" s="9"/>
      <c r="AKY230" s="9"/>
      <c r="AKZ230" s="9"/>
      <c r="ALA230" s="9"/>
      <c r="ALB230" s="9"/>
      <c r="ALC230" s="9"/>
      <c r="ALD230" s="9"/>
      <c r="ALE230" s="9"/>
      <c r="ALF230" s="9"/>
      <c r="ALG230" s="9"/>
      <c r="ALH230" s="9"/>
      <c r="ALI230" s="9"/>
      <c r="ALJ230" s="9"/>
      <c r="ALK230" s="9"/>
      <c r="ALL230" s="9"/>
      <c r="ALM230" s="9"/>
      <c r="ALN230" s="9"/>
      <c r="ALO230" s="9"/>
      <c r="ALP230" s="9"/>
      <c r="ALQ230" s="9"/>
      <c r="ALR230" s="9"/>
      <c r="ALS230" s="9"/>
      <c r="ALT230" s="9"/>
      <c r="ALU230" s="9"/>
      <c r="ALV230" s="9"/>
      <c r="ALW230" s="9"/>
      <c r="ALX230" s="9"/>
      <c r="ALY230" s="9"/>
      <c r="ALZ230" s="9"/>
      <c r="AMA230" s="9"/>
      <c r="AMB230" s="9"/>
      <c r="AMC230" s="9"/>
      <c r="AMD230" s="9"/>
      <c r="AME230" s="9"/>
      <c r="AMF230" s="9"/>
      <c r="AMG230" s="9"/>
      <c r="AMH230" s="9"/>
      <c r="AMI230" s="9"/>
      <c r="AMJ230" s="9"/>
      <c r="AMK230" s="9"/>
      <c r="AML230" s="9"/>
      <c r="AMM230" s="9"/>
      <c r="AMN230" s="9"/>
      <c r="AMO230" s="9"/>
      <c r="AMP230" s="9"/>
      <c r="AMQ230" s="9"/>
      <c r="AMR230" s="9"/>
      <c r="AMS230" s="9"/>
      <c r="AMT230" s="9"/>
      <c r="AMU230" s="9"/>
      <c r="AMV230" s="9"/>
      <c r="AMW230" s="9"/>
      <c r="AMX230" s="9"/>
      <c r="AMY230" s="9"/>
      <c r="AMZ230" s="9"/>
      <c r="ANA230" s="9"/>
      <c r="ANB230" s="9"/>
      <c r="ANC230" s="9"/>
      <c r="AND230" s="9"/>
      <c r="ANE230" s="9"/>
      <c r="ANF230" s="9"/>
      <c r="ANG230" s="9"/>
      <c r="ANH230" s="9"/>
      <c r="ANI230" s="9"/>
      <c r="ANJ230" s="9"/>
      <c r="ANK230" s="9"/>
      <c r="ANL230" s="9"/>
      <c r="ANM230" s="9"/>
      <c r="ANN230" s="9"/>
      <c r="ANO230" s="9"/>
      <c r="ANP230" s="9"/>
      <c r="ANQ230" s="9"/>
      <c r="ANR230" s="9"/>
      <c r="ANS230" s="9"/>
      <c r="ANT230" s="9"/>
      <c r="ANU230" s="9"/>
      <c r="ANV230" s="9"/>
      <c r="ANW230" s="9"/>
      <c r="ANX230" s="9"/>
      <c r="ANY230" s="9"/>
      <c r="ANZ230" s="9"/>
      <c r="AOA230" s="9"/>
      <c r="AOB230" s="9"/>
      <c r="AOC230" s="9"/>
      <c r="AOD230" s="9"/>
      <c r="AOE230" s="9"/>
      <c r="AOF230" s="9"/>
      <c r="AOG230" s="9"/>
      <c r="AOH230" s="9"/>
      <c r="AOI230" s="9"/>
      <c r="AOJ230" s="9"/>
      <c r="AOK230" s="9"/>
      <c r="AOL230" s="9"/>
      <c r="AOM230" s="9"/>
      <c r="AON230" s="9"/>
      <c r="AOO230" s="9"/>
      <c r="AOP230" s="9"/>
      <c r="AOQ230" s="9"/>
      <c r="AOR230" s="9"/>
      <c r="AOS230" s="9"/>
      <c r="AOT230" s="9"/>
      <c r="AOU230" s="9"/>
      <c r="AOV230" s="9"/>
      <c r="AOW230" s="9"/>
      <c r="AOX230" s="9"/>
      <c r="AOY230" s="9"/>
      <c r="AOZ230" s="9"/>
      <c r="APA230" s="9"/>
      <c r="APB230" s="9"/>
      <c r="APC230" s="9"/>
      <c r="APD230" s="9"/>
      <c r="APE230" s="9"/>
      <c r="APF230" s="9"/>
      <c r="APG230" s="9"/>
      <c r="APH230" s="9"/>
      <c r="API230" s="9"/>
      <c r="APJ230" s="9"/>
      <c r="APK230" s="9"/>
      <c r="APL230" s="9"/>
      <c r="APM230" s="9"/>
      <c r="APN230" s="9"/>
      <c r="APO230" s="9"/>
      <c r="APP230" s="9"/>
      <c r="APQ230" s="9"/>
      <c r="APR230" s="9"/>
      <c r="APS230" s="9"/>
      <c r="APT230" s="9"/>
      <c r="APU230" s="9"/>
      <c r="APV230" s="9"/>
      <c r="APW230" s="9"/>
      <c r="APX230" s="9"/>
      <c r="APY230" s="9"/>
      <c r="APZ230" s="9"/>
      <c r="AQA230" s="9"/>
      <c r="AQB230" s="9"/>
      <c r="AQC230" s="9"/>
      <c r="AQD230" s="9"/>
      <c r="AQE230" s="9"/>
      <c r="AQF230" s="9"/>
      <c r="AQG230" s="9"/>
      <c r="AQH230" s="9"/>
      <c r="AQI230" s="9"/>
      <c r="AQJ230" s="9"/>
      <c r="AQK230" s="9"/>
      <c r="AQL230" s="9"/>
      <c r="AQM230" s="9"/>
      <c r="AQN230" s="9"/>
      <c r="AQO230" s="9"/>
      <c r="AQP230" s="9"/>
      <c r="AQQ230" s="9"/>
      <c r="AQR230" s="9"/>
      <c r="AQS230" s="9"/>
      <c r="AQT230" s="9"/>
      <c r="AQU230" s="9"/>
      <c r="AQV230" s="9"/>
      <c r="AQW230" s="9"/>
      <c r="AQX230" s="9"/>
      <c r="AQY230" s="9"/>
      <c r="AQZ230" s="9"/>
      <c r="ARA230" s="9"/>
      <c r="ARB230" s="9"/>
      <c r="ARC230" s="9"/>
      <c r="ARD230" s="9"/>
      <c r="ARE230" s="9"/>
      <c r="ARF230" s="9"/>
      <c r="ARG230" s="9"/>
      <c r="ARH230" s="9"/>
      <c r="ARI230" s="9"/>
      <c r="ARJ230" s="9"/>
      <c r="ARK230" s="9"/>
      <c r="ARL230" s="9"/>
      <c r="ARM230" s="9"/>
      <c r="ARN230" s="9"/>
      <c r="ARO230" s="9"/>
      <c r="ARP230" s="9"/>
      <c r="ARQ230" s="9"/>
      <c r="ARR230" s="9"/>
      <c r="ARS230" s="9"/>
      <c r="ART230" s="9"/>
      <c r="ARU230" s="9"/>
      <c r="ARV230" s="9"/>
      <c r="ARW230" s="9"/>
      <c r="ARX230" s="9"/>
      <c r="ARY230" s="9"/>
      <c r="ARZ230" s="9"/>
      <c r="ASA230" s="9"/>
      <c r="ASB230" s="9"/>
      <c r="ASC230" s="9"/>
      <c r="ASD230" s="9"/>
      <c r="ASE230" s="9"/>
      <c r="ASF230" s="9"/>
      <c r="ASG230" s="9"/>
      <c r="ASH230" s="9"/>
      <c r="ASI230" s="9"/>
      <c r="ASJ230" s="9"/>
      <c r="ASK230" s="9"/>
      <c r="ASL230" s="9"/>
      <c r="ASM230" s="9"/>
      <c r="ASN230" s="9"/>
      <c r="ASO230" s="9"/>
      <c r="ASP230" s="9"/>
      <c r="ASQ230" s="9"/>
      <c r="ASR230" s="9"/>
      <c r="ASS230" s="9"/>
      <c r="AST230" s="9"/>
      <c r="ASU230" s="9"/>
      <c r="ASV230" s="9"/>
      <c r="ASW230" s="9"/>
      <c r="ASX230" s="9"/>
      <c r="ASY230" s="9"/>
      <c r="ASZ230" s="9"/>
      <c r="ATA230" s="9"/>
      <c r="ATB230" s="9"/>
      <c r="ATC230" s="9"/>
      <c r="ATD230" s="9"/>
      <c r="ATE230" s="9"/>
      <c r="ATF230" s="9"/>
      <c r="ATG230" s="9"/>
      <c r="ATH230" s="9"/>
      <c r="ATI230" s="9"/>
      <c r="ATJ230" s="9"/>
      <c r="ATK230" s="9"/>
      <c r="ATL230" s="9"/>
      <c r="ATM230" s="9"/>
      <c r="ATN230" s="9"/>
      <c r="ATO230" s="9"/>
      <c r="ATP230" s="9"/>
      <c r="ATQ230" s="9"/>
      <c r="ATR230" s="9"/>
      <c r="ATS230" s="9"/>
      <c r="ATT230" s="9"/>
      <c r="ATU230" s="9"/>
      <c r="ATV230" s="9"/>
      <c r="ATW230" s="9"/>
      <c r="ATX230" s="9"/>
      <c r="ATY230" s="9"/>
      <c r="ATZ230" s="9"/>
      <c r="AUA230" s="9"/>
      <c r="AUB230" s="9"/>
      <c r="AUC230" s="9"/>
      <c r="AUD230" s="9"/>
      <c r="AUE230" s="9"/>
      <c r="AUF230" s="9"/>
      <c r="AUG230" s="9"/>
      <c r="AUH230" s="9"/>
      <c r="AUI230" s="9"/>
      <c r="AUJ230" s="9"/>
      <c r="AUK230" s="9"/>
      <c r="AUL230" s="9"/>
      <c r="AUM230" s="9"/>
      <c r="AUN230" s="9"/>
      <c r="AUO230" s="9"/>
      <c r="AUP230" s="9"/>
      <c r="AUQ230" s="9"/>
      <c r="AUR230" s="9"/>
      <c r="AUS230" s="9"/>
      <c r="AUT230" s="9"/>
      <c r="AUU230" s="9"/>
      <c r="AUV230" s="9"/>
      <c r="AUW230" s="9"/>
      <c r="AUX230" s="9"/>
      <c r="AUY230" s="9"/>
      <c r="AUZ230" s="9"/>
      <c r="AVA230" s="9"/>
      <c r="AVB230" s="9"/>
      <c r="AVC230" s="9"/>
      <c r="AVD230" s="9"/>
      <c r="AVE230" s="9"/>
      <c r="AVF230" s="9"/>
      <c r="AVG230" s="9"/>
      <c r="AVH230" s="9"/>
      <c r="AVI230" s="9"/>
      <c r="AVJ230" s="9"/>
      <c r="AVK230" s="9"/>
      <c r="AVL230" s="9"/>
      <c r="AVM230" s="9"/>
      <c r="AVN230" s="9"/>
      <c r="AVO230" s="9"/>
      <c r="AVP230" s="9"/>
      <c r="AVQ230" s="9"/>
      <c r="AVR230" s="9"/>
      <c r="AVS230" s="9"/>
      <c r="AVT230" s="9"/>
      <c r="AVU230" s="9"/>
      <c r="AVV230" s="9"/>
      <c r="AVW230" s="9"/>
      <c r="AVX230" s="9"/>
      <c r="AVY230" s="9"/>
      <c r="AVZ230" s="9"/>
      <c r="AWA230" s="9"/>
      <c r="AWB230" s="9"/>
      <c r="AWC230" s="9"/>
      <c r="AWD230" s="9"/>
      <c r="AWE230" s="9"/>
      <c r="AWF230" s="9"/>
      <c r="AWG230" s="9"/>
      <c r="AWH230" s="9"/>
      <c r="AWI230" s="9"/>
      <c r="AWJ230" s="9"/>
      <c r="AWK230" s="9"/>
      <c r="AWL230" s="9"/>
      <c r="AWM230" s="9"/>
      <c r="AWN230" s="9"/>
      <c r="AWO230" s="9"/>
      <c r="AWP230" s="9"/>
      <c r="AWQ230" s="9"/>
      <c r="AWR230" s="9"/>
      <c r="AWS230" s="9"/>
      <c r="AWT230" s="9"/>
      <c r="AWU230" s="9"/>
      <c r="AWV230" s="9"/>
      <c r="AWW230" s="9"/>
      <c r="AWX230" s="9"/>
      <c r="AWY230" s="9"/>
      <c r="AWZ230" s="9"/>
      <c r="AXA230" s="9"/>
      <c r="AXB230" s="9"/>
      <c r="AXC230" s="9"/>
      <c r="AXD230" s="9"/>
      <c r="AXE230" s="9"/>
      <c r="AXF230" s="9"/>
      <c r="AXG230" s="9"/>
      <c r="AXH230" s="9"/>
      <c r="AXI230" s="9"/>
      <c r="AXJ230" s="9"/>
      <c r="AXK230" s="9"/>
      <c r="AXL230" s="9"/>
      <c r="AXM230" s="9"/>
      <c r="AXN230" s="9"/>
      <c r="AXO230" s="9"/>
      <c r="AXP230" s="9"/>
      <c r="AXQ230" s="9"/>
      <c r="AXR230" s="9"/>
      <c r="AXS230" s="9"/>
      <c r="AXT230" s="9"/>
      <c r="AXU230" s="9"/>
      <c r="AXV230" s="9"/>
      <c r="AXW230" s="9"/>
      <c r="AXX230" s="9"/>
      <c r="AXY230" s="9"/>
      <c r="AXZ230" s="9"/>
      <c r="AYA230" s="9"/>
      <c r="AYB230" s="9"/>
      <c r="AYC230" s="9"/>
      <c r="AYD230" s="9"/>
      <c r="AYE230" s="9"/>
      <c r="AYF230" s="9"/>
      <c r="AYG230" s="9"/>
      <c r="AYH230" s="9"/>
      <c r="AYI230" s="9"/>
      <c r="AYJ230" s="9"/>
      <c r="AYK230" s="9"/>
      <c r="AYL230" s="9"/>
      <c r="AYM230" s="9"/>
      <c r="AYN230" s="9"/>
      <c r="AYO230" s="9"/>
      <c r="AYP230" s="9"/>
      <c r="AYQ230" s="9"/>
      <c r="AYR230" s="9"/>
      <c r="AYS230" s="9"/>
      <c r="AYT230" s="9"/>
      <c r="AYU230" s="9"/>
      <c r="AYV230" s="9"/>
      <c r="AYW230" s="9"/>
      <c r="AYX230" s="9"/>
      <c r="AYY230" s="9"/>
      <c r="AYZ230" s="9"/>
      <c r="AZA230" s="9"/>
      <c r="AZB230" s="9"/>
      <c r="AZC230" s="9"/>
      <c r="AZD230" s="9"/>
      <c r="AZE230" s="9"/>
      <c r="AZF230" s="9"/>
      <c r="AZG230" s="9"/>
      <c r="AZH230" s="9"/>
      <c r="AZI230" s="9"/>
      <c r="AZJ230" s="9"/>
      <c r="AZK230" s="9"/>
      <c r="AZL230" s="9"/>
      <c r="AZM230" s="9"/>
      <c r="AZN230" s="9"/>
      <c r="AZO230" s="9"/>
      <c r="AZP230" s="9"/>
      <c r="AZQ230" s="9"/>
      <c r="AZR230" s="9"/>
      <c r="AZS230" s="9"/>
      <c r="AZT230" s="9"/>
      <c r="AZU230" s="9"/>
      <c r="AZV230" s="9"/>
      <c r="AZW230" s="9"/>
      <c r="AZX230" s="9"/>
      <c r="AZY230" s="9"/>
      <c r="AZZ230" s="9"/>
      <c r="BAA230" s="9"/>
      <c r="BAB230" s="9"/>
      <c r="BAC230" s="9"/>
      <c r="BAD230" s="9"/>
      <c r="BAE230" s="9"/>
      <c r="BAF230" s="9"/>
      <c r="BAG230" s="9"/>
      <c r="BAH230" s="9"/>
      <c r="BAI230" s="9"/>
      <c r="BAJ230" s="9"/>
      <c r="BAK230" s="9"/>
      <c r="BAL230" s="9"/>
      <c r="BAM230" s="9"/>
      <c r="BAN230" s="9"/>
      <c r="BAO230" s="9"/>
      <c r="BAP230" s="9"/>
      <c r="BAQ230" s="9"/>
      <c r="BAR230" s="9"/>
      <c r="BAS230" s="9"/>
      <c r="BAT230" s="9"/>
      <c r="BAU230" s="9"/>
      <c r="BAV230" s="9"/>
      <c r="BAW230" s="9"/>
      <c r="BAX230" s="9"/>
      <c r="BAY230" s="9"/>
      <c r="BAZ230" s="9"/>
      <c r="BBA230" s="9"/>
      <c r="BBB230" s="9"/>
      <c r="BBC230" s="9"/>
      <c r="BBD230" s="9"/>
      <c r="BBE230" s="9"/>
      <c r="BBF230" s="9"/>
      <c r="BBG230" s="9"/>
      <c r="BBH230" s="9"/>
      <c r="BBI230" s="9"/>
      <c r="BBJ230" s="9"/>
      <c r="BBK230" s="9"/>
      <c r="BBL230" s="9"/>
      <c r="BBM230" s="9"/>
      <c r="BBN230" s="9"/>
      <c r="BBO230" s="9"/>
      <c r="BBP230" s="9"/>
      <c r="BBQ230" s="9"/>
      <c r="BBR230" s="9"/>
      <c r="BBS230" s="9"/>
      <c r="BBT230" s="9"/>
      <c r="BBU230" s="9"/>
      <c r="BBV230" s="9"/>
      <c r="BBW230" s="9"/>
      <c r="BBX230" s="9"/>
      <c r="BBY230" s="9"/>
      <c r="BBZ230" s="9"/>
      <c r="BCA230" s="9"/>
      <c r="BCB230" s="9"/>
      <c r="BCC230" s="9"/>
      <c r="BCD230" s="9"/>
      <c r="BCE230" s="9"/>
      <c r="BCF230" s="9"/>
      <c r="BCG230" s="9"/>
      <c r="BCH230" s="9"/>
      <c r="BCI230" s="9"/>
      <c r="BCJ230" s="9"/>
      <c r="BCK230" s="9"/>
      <c r="BCL230" s="9"/>
      <c r="BCM230" s="9"/>
      <c r="BCN230" s="9"/>
      <c r="BCO230" s="9"/>
      <c r="BCP230" s="9"/>
      <c r="BCQ230" s="9"/>
      <c r="BCR230" s="9"/>
      <c r="BCS230" s="9"/>
      <c r="BCT230" s="9"/>
      <c r="BCU230" s="9"/>
      <c r="BCV230" s="9"/>
      <c r="BCW230" s="9"/>
      <c r="BCX230" s="9"/>
      <c r="BCY230" s="9"/>
      <c r="BCZ230" s="9"/>
      <c r="BDA230" s="9"/>
      <c r="BDB230" s="9"/>
      <c r="BDC230" s="9"/>
      <c r="BDD230" s="9"/>
      <c r="BDE230" s="9"/>
      <c r="BDF230" s="9"/>
      <c r="BDG230" s="9"/>
      <c r="BDH230" s="9"/>
      <c r="BDI230" s="9"/>
      <c r="BDJ230" s="9"/>
      <c r="BDK230" s="9"/>
      <c r="BDL230" s="9"/>
      <c r="BDM230" s="9"/>
      <c r="BDN230" s="9"/>
      <c r="BDO230" s="9"/>
      <c r="BDP230" s="9"/>
      <c r="BDQ230" s="9"/>
      <c r="BDR230" s="9"/>
      <c r="BDS230" s="9"/>
      <c r="BDT230" s="9"/>
      <c r="BDU230" s="9"/>
      <c r="BDV230" s="9"/>
      <c r="BDW230" s="9"/>
      <c r="BDX230" s="9"/>
      <c r="BDY230" s="9"/>
      <c r="BDZ230" s="9"/>
      <c r="BEA230" s="9"/>
      <c r="BEB230" s="9"/>
      <c r="BEC230" s="9"/>
      <c r="BED230" s="9"/>
      <c r="BEE230" s="9"/>
      <c r="BEF230" s="9"/>
      <c r="BEG230" s="9"/>
      <c r="BEH230" s="9"/>
      <c r="BEI230" s="9"/>
      <c r="BEJ230" s="9"/>
      <c r="BEK230" s="9"/>
      <c r="BEL230" s="9"/>
      <c r="BEM230" s="9"/>
      <c r="BEN230" s="9"/>
      <c r="BEO230" s="9"/>
      <c r="BEP230" s="9"/>
      <c r="BEQ230" s="9"/>
      <c r="BER230" s="9"/>
      <c r="BES230" s="9"/>
      <c r="BET230" s="9"/>
      <c r="BEU230" s="9"/>
      <c r="BEV230" s="9"/>
      <c r="BEW230" s="9"/>
      <c r="BEX230" s="9"/>
      <c r="BEY230" s="9"/>
      <c r="BEZ230" s="9"/>
      <c r="BFA230" s="9"/>
      <c r="BFB230" s="9"/>
      <c r="BFC230" s="9"/>
      <c r="BFD230" s="9"/>
      <c r="BFE230" s="9"/>
      <c r="BFF230" s="9"/>
      <c r="BFG230" s="9"/>
      <c r="BFH230" s="9"/>
      <c r="BFI230" s="9"/>
      <c r="BFJ230" s="9"/>
      <c r="BFK230" s="9"/>
      <c r="BFL230" s="9"/>
      <c r="BFM230" s="9"/>
      <c r="BFN230" s="9"/>
      <c r="BFO230" s="9"/>
      <c r="BFP230" s="9"/>
      <c r="BFQ230" s="9"/>
      <c r="BFR230" s="9"/>
      <c r="BFS230" s="9"/>
      <c r="BFT230" s="9"/>
      <c r="BFU230" s="9"/>
      <c r="BFV230" s="9"/>
      <c r="BFW230" s="9"/>
      <c r="BFX230" s="9"/>
      <c r="BFY230" s="9"/>
      <c r="BFZ230" s="9"/>
      <c r="BGA230" s="9"/>
      <c r="BGB230" s="9"/>
      <c r="BGC230" s="9"/>
      <c r="BGD230" s="9"/>
      <c r="BGE230" s="9"/>
      <c r="BGF230" s="9"/>
      <c r="BGG230" s="9"/>
      <c r="BGH230" s="9"/>
      <c r="BGI230" s="9"/>
      <c r="BGJ230" s="9"/>
      <c r="BGK230" s="9"/>
      <c r="BGL230" s="9"/>
      <c r="BGM230" s="9"/>
      <c r="BGN230" s="9"/>
      <c r="BGO230" s="9"/>
      <c r="BGP230" s="9"/>
      <c r="BGQ230" s="9"/>
      <c r="BGR230" s="9"/>
      <c r="BGS230" s="9"/>
      <c r="BGT230" s="9"/>
      <c r="BGU230" s="9"/>
      <c r="BGV230" s="9"/>
      <c r="BGW230" s="9"/>
      <c r="BGX230" s="9"/>
      <c r="BGY230" s="9"/>
      <c r="BGZ230" s="9"/>
      <c r="BHA230" s="9"/>
      <c r="BHB230" s="9"/>
      <c r="BHC230" s="9"/>
      <c r="BHD230" s="9"/>
      <c r="BHE230" s="9"/>
      <c r="BHF230" s="9"/>
      <c r="BHG230" s="9"/>
      <c r="BHH230" s="9"/>
      <c r="BHI230" s="9"/>
      <c r="BHJ230" s="9"/>
      <c r="BHK230" s="9"/>
      <c r="BHL230" s="9"/>
      <c r="BHM230" s="9"/>
      <c r="BHN230" s="9"/>
      <c r="BHO230" s="9"/>
      <c r="BHP230" s="9"/>
      <c r="BHQ230" s="9"/>
      <c r="BHR230" s="9"/>
      <c r="BHS230" s="9"/>
      <c r="BHT230" s="9"/>
      <c r="BHU230" s="9"/>
      <c r="BHV230" s="9"/>
      <c r="BHW230" s="9"/>
      <c r="BHX230" s="9"/>
      <c r="BHY230" s="9"/>
      <c r="BHZ230" s="9"/>
      <c r="BIA230" s="9"/>
      <c r="BIB230" s="9"/>
      <c r="BIC230" s="9"/>
      <c r="BID230" s="9"/>
      <c r="BIE230" s="9"/>
      <c r="BIF230" s="9"/>
      <c r="BIG230" s="9"/>
      <c r="BIH230" s="9"/>
      <c r="BII230" s="9"/>
      <c r="BIJ230" s="9"/>
      <c r="BIK230" s="9"/>
      <c r="BIL230" s="9"/>
      <c r="BIM230" s="9"/>
      <c r="BIN230" s="9"/>
      <c r="BIO230" s="9"/>
      <c r="BIP230" s="9"/>
      <c r="BIQ230" s="9"/>
      <c r="BIR230" s="9"/>
      <c r="BIS230" s="9"/>
      <c r="BIT230" s="9"/>
      <c r="BIU230" s="9"/>
      <c r="BIV230" s="9"/>
      <c r="BIW230" s="9"/>
      <c r="BIX230" s="9"/>
      <c r="BIY230" s="9"/>
      <c r="BIZ230" s="9"/>
      <c r="BJA230" s="9"/>
      <c r="BJB230" s="9"/>
      <c r="BJC230" s="9"/>
      <c r="BJD230" s="9"/>
      <c r="BJE230" s="9"/>
      <c r="BJF230" s="9"/>
      <c r="BJG230" s="9"/>
      <c r="BJH230" s="9"/>
      <c r="BJI230" s="9"/>
      <c r="BJJ230" s="9"/>
      <c r="BJK230" s="9"/>
      <c r="BJL230" s="9"/>
      <c r="BJM230" s="9"/>
      <c r="BJN230" s="9"/>
      <c r="BJO230" s="9"/>
      <c r="BJP230" s="9"/>
      <c r="BJQ230" s="9"/>
      <c r="BJR230" s="9"/>
      <c r="BJS230" s="9"/>
      <c r="BJT230" s="9"/>
      <c r="BJU230" s="9"/>
      <c r="BJV230" s="9"/>
      <c r="BJW230" s="9"/>
      <c r="BJX230" s="9"/>
      <c r="BJY230" s="9"/>
      <c r="BJZ230" s="9"/>
      <c r="BKA230" s="9"/>
      <c r="BKB230" s="9"/>
      <c r="BKC230" s="9"/>
      <c r="BKD230" s="9"/>
      <c r="BKE230" s="9"/>
      <c r="BKF230" s="9"/>
      <c r="BKG230" s="9"/>
      <c r="BKH230" s="9"/>
      <c r="BKI230" s="9"/>
      <c r="BKJ230" s="9"/>
      <c r="BKK230" s="9"/>
      <c r="BKL230" s="9"/>
      <c r="BKM230" s="9"/>
      <c r="BKN230" s="9"/>
      <c r="BKO230" s="9"/>
      <c r="BKP230" s="9"/>
      <c r="BKQ230" s="9"/>
      <c r="BKR230" s="9"/>
      <c r="BKS230" s="9"/>
      <c r="BKT230" s="9"/>
      <c r="BKU230" s="9"/>
      <c r="BKV230" s="9"/>
      <c r="BKW230" s="9"/>
      <c r="BKX230" s="9"/>
      <c r="BKY230" s="9"/>
      <c r="BKZ230" s="9"/>
      <c r="BLA230" s="9"/>
      <c r="BLB230" s="9"/>
      <c r="BLC230" s="9"/>
      <c r="BLD230" s="9"/>
      <c r="BLE230" s="9"/>
      <c r="BLF230" s="9"/>
      <c r="BLG230" s="9"/>
      <c r="BLH230" s="9"/>
      <c r="BLI230" s="9"/>
      <c r="BLJ230" s="9"/>
      <c r="BLK230" s="9"/>
      <c r="BLL230" s="9"/>
      <c r="BLM230" s="9"/>
      <c r="BLN230" s="9"/>
      <c r="BLO230" s="9"/>
      <c r="BLP230" s="9"/>
      <c r="BLQ230" s="9"/>
      <c r="BLR230" s="9"/>
      <c r="BLS230" s="9"/>
      <c r="BLT230" s="9"/>
      <c r="BLU230" s="9"/>
      <c r="BLV230" s="9"/>
      <c r="BLW230" s="9"/>
      <c r="BLX230" s="9"/>
      <c r="BLY230" s="9"/>
      <c r="BLZ230" s="9"/>
      <c r="BMA230" s="9"/>
      <c r="BMB230" s="9"/>
      <c r="BMC230" s="9"/>
      <c r="BMD230" s="9"/>
      <c r="BME230" s="9"/>
      <c r="BMF230" s="9"/>
      <c r="BMG230" s="9"/>
      <c r="BMH230" s="9"/>
      <c r="BMI230" s="9"/>
      <c r="BMJ230" s="9"/>
      <c r="BMK230" s="9"/>
      <c r="BML230" s="9"/>
      <c r="BMM230" s="9"/>
      <c r="BMN230" s="9"/>
      <c r="BMO230" s="9"/>
      <c r="BMP230" s="9"/>
      <c r="BMQ230" s="9"/>
      <c r="BMR230" s="9"/>
      <c r="BMS230" s="9"/>
      <c r="BMT230" s="9"/>
      <c r="BMU230" s="9"/>
      <c r="BMV230" s="9"/>
      <c r="BMW230" s="9"/>
      <c r="BMX230" s="9"/>
      <c r="BMY230" s="9"/>
      <c r="BMZ230" s="9"/>
      <c r="BNA230" s="9"/>
      <c r="BNB230" s="9"/>
      <c r="BNC230" s="9"/>
      <c r="BND230" s="9"/>
      <c r="BNE230" s="9"/>
      <c r="BNF230" s="9"/>
      <c r="BNG230" s="9"/>
      <c r="BNH230" s="9"/>
      <c r="BNI230" s="9"/>
      <c r="BNJ230" s="9"/>
      <c r="BNK230" s="9"/>
      <c r="BNL230" s="9"/>
      <c r="BNM230" s="9"/>
      <c r="BNN230" s="9"/>
      <c r="BNO230" s="9"/>
      <c r="BNP230" s="9"/>
      <c r="BNQ230" s="9"/>
      <c r="BNR230" s="9"/>
      <c r="BNS230" s="9"/>
      <c r="BNT230" s="9"/>
      <c r="BNU230" s="9"/>
      <c r="BNV230" s="9"/>
      <c r="BNW230" s="9"/>
      <c r="BNX230" s="9"/>
      <c r="BNY230" s="9"/>
      <c r="BNZ230" s="9"/>
      <c r="BOA230" s="9"/>
      <c r="BOB230" s="9"/>
      <c r="BOC230" s="9"/>
      <c r="BOD230" s="9"/>
      <c r="BOE230" s="9"/>
      <c r="BOF230" s="9"/>
      <c r="BOG230" s="9"/>
      <c r="BOH230" s="9"/>
      <c r="BOI230" s="9"/>
      <c r="BOJ230" s="9"/>
      <c r="BOK230" s="9"/>
      <c r="BOL230" s="9"/>
      <c r="BOM230" s="9"/>
      <c r="BON230" s="9"/>
      <c r="BOO230" s="9"/>
      <c r="BOP230" s="9"/>
      <c r="BOQ230" s="9"/>
      <c r="BOR230" s="9"/>
      <c r="BOS230" s="9"/>
      <c r="BOT230" s="9"/>
      <c r="BOU230" s="9"/>
      <c r="BOV230" s="9"/>
      <c r="BOW230" s="9"/>
      <c r="BOX230" s="9"/>
      <c r="BOY230" s="9"/>
      <c r="BOZ230" s="9"/>
      <c r="BPA230" s="9"/>
      <c r="BPB230" s="9"/>
      <c r="BPC230" s="9"/>
      <c r="BPD230" s="9"/>
      <c r="BPE230" s="9"/>
      <c r="BPF230" s="9"/>
      <c r="BPG230" s="9"/>
      <c r="BPH230" s="9"/>
      <c r="BPI230" s="9"/>
      <c r="BPJ230" s="9"/>
      <c r="BPK230" s="9"/>
      <c r="BPL230" s="9"/>
      <c r="BPM230" s="9"/>
      <c r="BPN230" s="9"/>
      <c r="BPO230" s="9"/>
      <c r="BPP230" s="9"/>
      <c r="BPQ230" s="9"/>
      <c r="BPR230" s="9"/>
      <c r="BPS230" s="9"/>
      <c r="BPT230" s="9"/>
      <c r="BPU230" s="9"/>
      <c r="BPV230" s="9"/>
      <c r="BPW230" s="9"/>
      <c r="BPX230" s="9"/>
      <c r="BPY230" s="9"/>
      <c r="BPZ230" s="9"/>
      <c r="BQA230" s="9"/>
      <c r="BQB230" s="9"/>
      <c r="BQC230" s="9"/>
      <c r="BQD230" s="9"/>
      <c r="BQE230" s="9"/>
      <c r="BQF230" s="9"/>
      <c r="BQG230" s="9"/>
      <c r="BQH230" s="9"/>
      <c r="BQI230" s="9"/>
      <c r="BQJ230" s="9"/>
      <c r="BQK230" s="9"/>
      <c r="BQL230" s="9"/>
      <c r="BQM230" s="9"/>
      <c r="BQN230" s="9"/>
      <c r="BQO230" s="9"/>
      <c r="BQP230" s="9"/>
      <c r="BQQ230" s="9"/>
      <c r="BQR230" s="9"/>
      <c r="BQS230" s="9"/>
      <c r="BQT230" s="9"/>
      <c r="BQU230" s="9"/>
      <c r="BQV230" s="9"/>
      <c r="BQW230" s="9"/>
      <c r="BQX230" s="9"/>
      <c r="BQY230" s="9"/>
      <c r="BQZ230" s="9"/>
      <c r="BRA230" s="9"/>
      <c r="BRB230" s="9"/>
      <c r="BRC230" s="9"/>
      <c r="BRD230" s="9"/>
      <c r="BRE230" s="9"/>
      <c r="BRF230" s="9"/>
      <c r="BRG230" s="9"/>
      <c r="BRH230" s="9"/>
      <c r="BRI230" s="9"/>
      <c r="BRJ230" s="9"/>
      <c r="BRK230" s="9"/>
      <c r="BRL230" s="9"/>
      <c r="BRM230" s="9"/>
      <c r="BRN230" s="9"/>
      <c r="BRO230" s="9"/>
      <c r="BRP230" s="9"/>
      <c r="BRQ230" s="9"/>
      <c r="BRR230" s="9"/>
      <c r="BRS230" s="9"/>
      <c r="BRT230" s="9"/>
      <c r="BRU230" s="9"/>
      <c r="BRV230" s="9"/>
      <c r="BRW230" s="9"/>
      <c r="BRX230" s="9"/>
      <c r="BRY230" s="9"/>
      <c r="BRZ230" s="9"/>
      <c r="BSA230" s="9"/>
      <c r="BSB230" s="9"/>
      <c r="BSC230" s="9"/>
      <c r="BSD230" s="9"/>
      <c r="BSE230" s="9"/>
      <c r="BSF230" s="9"/>
      <c r="BSG230" s="9"/>
      <c r="BSH230" s="9"/>
      <c r="BSI230" s="9"/>
      <c r="BSJ230" s="9"/>
      <c r="BSK230" s="9"/>
      <c r="BSL230" s="9"/>
      <c r="BSM230" s="9"/>
      <c r="BSN230" s="9"/>
      <c r="BSO230" s="9"/>
      <c r="BSP230" s="9"/>
      <c r="BSQ230" s="9"/>
      <c r="BSR230" s="9"/>
      <c r="BSS230" s="9"/>
      <c r="BST230" s="9"/>
      <c r="BSU230" s="9"/>
      <c r="BSV230" s="9"/>
      <c r="BSW230" s="9"/>
      <c r="BSX230" s="9"/>
      <c r="BSY230" s="9"/>
      <c r="BSZ230" s="9"/>
      <c r="BTA230" s="9"/>
      <c r="BTB230" s="9"/>
      <c r="BTC230" s="9"/>
      <c r="BTD230" s="9"/>
      <c r="BTE230" s="9"/>
      <c r="BTF230" s="9"/>
      <c r="BTG230" s="9"/>
      <c r="BTH230" s="9"/>
      <c r="BTI230" s="9"/>
      <c r="BTJ230" s="9"/>
      <c r="BTK230" s="9"/>
      <c r="BTL230" s="9"/>
      <c r="BTM230" s="9"/>
      <c r="BTN230" s="9"/>
      <c r="BTO230" s="9"/>
      <c r="BTP230" s="9"/>
      <c r="BTQ230" s="9"/>
      <c r="BTR230" s="9"/>
      <c r="BTS230" s="9"/>
      <c r="BTT230" s="9"/>
      <c r="BTU230" s="9"/>
      <c r="BTV230" s="9"/>
      <c r="BTW230" s="9"/>
      <c r="BTX230" s="9"/>
      <c r="BTY230" s="9"/>
      <c r="BTZ230" s="9"/>
      <c r="BUA230" s="9"/>
      <c r="BUB230" s="9"/>
      <c r="BUC230" s="9"/>
      <c r="BUD230" s="9"/>
      <c r="BUE230" s="9"/>
      <c r="BUF230" s="9"/>
      <c r="BUG230" s="9"/>
      <c r="BUH230" s="9"/>
      <c r="BUI230" s="9"/>
      <c r="BUJ230" s="9"/>
      <c r="BUK230" s="9"/>
      <c r="BUL230" s="9"/>
      <c r="BUM230" s="9"/>
      <c r="BUN230" s="9"/>
      <c r="BUO230" s="9"/>
      <c r="BUP230" s="9"/>
      <c r="BUQ230" s="9"/>
      <c r="BUR230" s="9"/>
      <c r="BUS230" s="9"/>
      <c r="BUT230" s="9"/>
      <c r="BUU230" s="9"/>
      <c r="BUV230" s="9"/>
      <c r="BUW230" s="9"/>
      <c r="BUX230" s="9"/>
      <c r="BUY230" s="9"/>
      <c r="BUZ230" s="9"/>
      <c r="BVA230" s="9"/>
      <c r="BVB230" s="9"/>
      <c r="BVC230" s="9"/>
      <c r="BVD230" s="9"/>
      <c r="BVE230" s="9"/>
      <c r="BVF230" s="9"/>
      <c r="BVG230" s="9"/>
      <c r="BVH230" s="9"/>
      <c r="BVI230" s="9"/>
      <c r="BVJ230" s="9"/>
      <c r="BVK230" s="9"/>
      <c r="BVL230" s="9"/>
      <c r="BVM230" s="9"/>
      <c r="BVN230" s="9"/>
      <c r="BVO230" s="9"/>
      <c r="BVP230" s="9"/>
      <c r="BVQ230" s="9"/>
      <c r="BVR230" s="9"/>
      <c r="BVS230" s="9"/>
      <c r="BVT230" s="9"/>
      <c r="BVU230" s="9"/>
      <c r="BVV230" s="9"/>
      <c r="BVW230" s="9"/>
      <c r="BVX230" s="9"/>
      <c r="BVY230" s="9"/>
      <c r="BVZ230" s="9"/>
      <c r="BWA230" s="9"/>
      <c r="BWB230" s="9"/>
      <c r="BWC230" s="9"/>
      <c r="BWD230" s="9"/>
      <c r="BWE230" s="9"/>
      <c r="BWF230" s="9"/>
      <c r="BWG230" s="9"/>
      <c r="BWH230" s="9"/>
      <c r="BWI230" s="9"/>
      <c r="BWJ230" s="9"/>
      <c r="BWK230" s="9"/>
      <c r="BWL230" s="9"/>
      <c r="BWM230" s="9"/>
      <c r="BWN230" s="9"/>
      <c r="BWO230" s="9"/>
      <c r="BWP230" s="9"/>
      <c r="BWQ230" s="9"/>
      <c r="BWR230" s="9"/>
      <c r="BWS230" s="9"/>
      <c r="BWT230" s="9"/>
      <c r="BWU230" s="9"/>
      <c r="BWV230" s="9"/>
      <c r="BWW230" s="9"/>
      <c r="BWX230" s="9"/>
      <c r="BWY230" s="9"/>
      <c r="BWZ230" s="9"/>
      <c r="BXA230" s="9"/>
      <c r="BXB230" s="9"/>
      <c r="BXC230" s="9"/>
      <c r="BXD230" s="9"/>
      <c r="BXE230" s="9"/>
      <c r="BXF230" s="9"/>
      <c r="BXG230" s="9"/>
      <c r="BXH230" s="9"/>
      <c r="BXI230" s="9"/>
      <c r="BXJ230" s="9"/>
      <c r="BXK230" s="9"/>
      <c r="BXL230" s="9"/>
      <c r="BXM230" s="9"/>
      <c r="BXN230" s="9"/>
      <c r="BXO230" s="9"/>
      <c r="BXP230" s="9"/>
      <c r="BXQ230" s="9"/>
      <c r="BXR230" s="9"/>
      <c r="BXS230" s="9"/>
      <c r="BXT230" s="9"/>
      <c r="BXU230" s="9"/>
      <c r="BXV230" s="9"/>
      <c r="BXW230" s="9"/>
      <c r="BXX230" s="9"/>
      <c r="BXY230" s="9"/>
      <c r="BXZ230" s="9"/>
      <c r="BYA230" s="9"/>
      <c r="BYB230" s="9"/>
      <c r="BYC230" s="9"/>
      <c r="BYD230" s="9"/>
      <c r="BYE230" s="9"/>
      <c r="BYF230" s="9"/>
      <c r="BYG230" s="9"/>
      <c r="BYH230" s="9"/>
      <c r="BYI230" s="9"/>
      <c r="BYJ230" s="9"/>
      <c r="BYK230" s="9"/>
      <c r="BYL230" s="9"/>
      <c r="BYM230" s="9"/>
      <c r="BYN230" s="9"/>
      <c r="BYO230" s="9"/>
      <c r="BYP230" s="9"/>
      <c r="BYQ230" s="9"/>
      <c r="BYR230" s="9"/>
      <c r="BYS230" s="9"/>
      <c r="BYT230" s="9"/>
      <c r="BYU230" s="9"/>
      <c r="BYV230" s="9"/>
      <c r="BYW230" s="9"/>
      <c r="BYX230" s="9"/>
      <c r="BYY230" s="9"/>
      <c r="BYZ230" s="9"/>
      <c r="BZA230" s="9"/>
      <c r="BZB230" s="9"/>
      <c r="BZC230" s="9"/>
      <c r="BZD230" s="9"/>
      <c r="BZE230" s="9"/>
      <c r="BZF230" s="9"/>
      <c r="BZG230" s="9"/>
      <c r="BZH230" s="9"/>
      <c r="BZI230" s="9"/>
      <c r="BZJ230" s="9"/>
      <c r="BZK230" s="9"/>
      <c r="BZL230" s="9"/>
      <c r="BZM230" s="9"/>
      <c r="BZN230" s="9"/>
      <c r="BZO230" s="9"/>
      <c r="BZP230" s="9"/>
      <c r="BZQ230" s="9"/>
      <c r="BZR230" s="9"/>
      <c r="BZS230" s="9"/>
      <c r="BZT230" s="9"/>
      <c r="BZU230" s="9"/>
      <c r="BZV230" s="9"/>
      <c r="BZW230" s="9"/>
      <c r="BZX230" s="9"/>
      <c r="BZY230" s="9"/>
      <c r="BZZ230" s="9"/>
      <c r="CAA230" s="9"/>
      <c r="CAB230" s="9"/>
      <c r="CAC230" s="9"/>
      <c r="CAD230" s="9"/>
      <c r="CAE230" s="9"/>
      <c r="CAF230" s="9"/>
      <c r="CAG230" s="9"/>
      <c r="CAH230" s="9"/>
      <c r="CAI230" s="9"/>
      <c r="CAJ230" s="9"/>
      <c r="CAK230" s="9"/>
      <c r="CAL230" s="9"/>
      <c r="CAM230" s="9"/>
      <c r="CAN230" s="9"/>
      <c r="CAO230" s="9"/>
      <c r="CAP230" s="9"/>
      <c r="CAQ230" s="9"/>
      <c r="CAR230" s="9"/>
      <c r="CAS230" s="9"/>
      <c r="CAT230" s="9"/>
      <c r="CAU230" s="9"/>
      <c r="CAV230" s="9"/>
      <c r="CAW230" s="9"/>
      <c r="CAX230" s="9"/>
      <c r="CAY230" s="9"/>
      <c r="CAZ230" s="9"/>
      <c r="CBA230" s="9"/>
      <c r="CBB230" s="9"/>
      <c r="CBC230" s="9"/>
      <c r="CBD230" s="9"/>
      <c r="CBE230" s="9"/>
      <c r="CBF230" s="9"/>
      <c r="CBG230" s="9"/>
      <c r="CBH230" s="9"/>
      <c r="CBI230" s="9"/>
      <c r="CBJ230" s="9"/>
      <c r="CBK230" s="9"/>
      <c r="CBL230" s="9"/>
      <c r="CBM230" s="9"/>
      <c r="CBN230" s="9"/>
      <c r="CBO230" s="9"/>
      <c r="CBP230" s="9"/>
      <c r="CBQ230" s="9"/>
      <c r="CBR230" s="9"/>
      <c r="CBS230" s="9"/>
      <c r="CBT230" s="9"/>
      <c r="CBU230" s="9"/>
      <c r="CBV230" s="9"/>
      <c r="CBW230" s="9"/>
      <c r="CBX230" s="9"/>
      <c r="CBY230" s="9"/>
      <c r="CBZ230" s="9"/>
      <c r="CCA230" s="9"/>
      <c r="CCB230" s="9"/>
      <c r="CCC230" s="9"/>
      <c r="CCD230" s="9"/>
      <c r="CCE230" s="9"/>
      <c r="CCF230" s="9"/>
      <c r="CCG230" s="9"/>
      <c r="CCH230" s="9"/>
      <c r="CCI230" s="9"/>
      <c r="CCJ230" s="9"/>
      <c r="CCK230" s="9"/>
      <c r="CCL230" s="9"/>
      <c r="CCM230" s="9"/>
      <c r="CCN230" s="9"/>
      <c r="CCO230" s="9"/>
      <c r="CCP230" s="9"/>
      <c r="CCQ230" s="9"/>
      <c r="CCR230" s="9"/>
      <c r="CCS230" s="9"/>
      <c r="CCT230" s="9"/>
      <c r="CCU230" s="9"/>
      <c r="CCV230" s="9"/>
      <c r="CCW230" s="9"/>
      <c r="CCX230" s="9"/>
      <c r="CCY230" s="9"/>
      <c r="CCZ230" s="9"/>
      <c r="CDA230" s="9"/>
      <c r="CDB230" s="9"/>
      <c r="CDC230" s="9"/>
      <c r="CDD230" s="9"/>
      <c r="CDE230" s="9"/>
      <c r="CDF230" s="9"/>
      <c r="CDG230" s="9"/>
      <c r="CDH230" s="9"/>
      <c r="CDI230" s="9"/>
      <c r="CDJ230" s="9"/>
      <c r="CDK230" s="9"/>
      <c r="CDL230" s="9"/>
      <c r="CDM230" s="9"/>
      <c r="CDN230" s="9"/>
      <c r="CDO230" s="9"/>
      <c r="CDP230" s="9"/>
      <c r="CDQ230" s="9"/>
      <c r="CDR230" s="9"/>
      <c r="CDS230" s="9"/>
      <c r="CDT230" s="9"/>
      <c r="CDU230" s="9"/>
      <c r="CDV230" s="9"/>
      <c r="CDW230" s="9"/>
      <c r="CDX230" s="9"/>
      <c r="CDY230" s="9"/>
      <c r="CDZ230" s="9"/>
      <c r="CEA230" s="9"/>
      <c r="CEB230" s="9"/>
      <c r="CEC230" s="9"/>
      <c r="CED230" s="9"/>
      <c r="CEE230" s="9"/>
      <c r="CEF230" s="9"/>
      <c r="CEG230" s="9"/>
      <c r="CEH230" s="9"/>
      <c r="CEI230" s="9"/>
      <c r="CEJ230" s="9"/>
      <c r="CEK230" s="9"/>
      <c r="CEL230" s="9"/>
      <c r="CEM230" s="9"/>
      <c r="CEN230" s="9"/>
      <c r="CEO230" s="9"/>
      <c r="CEP230" s="9"/>
      <c r="CEQ230" s="9"/>
      <c r="CER230" s="9"/>
      <c r="CES230" s="9"/>
      <c r="CET230" s="9"/>
      <c r="CEU230" s="9"/>
      <c r="CEV230" s="9"/>
      <c r="CEW230" s="9"/>
      <c r="CEX230" s="9"/>
      <c r="CEY230" s="9"/>
      <c r="CEZ230" s="9"/>
      <c r="CFA230" s="9"/>
      <c r="CFB230" s="9"/>
      <c r="CFC230" s="9"/>
      <c r="CFD230" s="9"/>
      <c r="CFE230" s="9"/>
      <c r="CFF230" s="9"/>
      <c r="CFG230" s="9"/>
      <c r="CFH230" s="9"/>
      <c r="CFI230" s="9"/>
      <c r="CFJ230" s="9"/>
      <c r="CFK230" s="9"/>
      <c r="CFL230" s="9"/>
      <c r="CFM230" s="9"/>
      <c r="CFN230" s="9"/>
      <c r="CFO230" s="9"/>
      <c r="CFP230" s="9"/>
      <c r="CFQ230" s="9"/>
      <c r="CFR230" s="9"/>
      <c r="CFS230" s="9"/>
      <c r="CFT230" s="9"/>
      <c r="CFU230" s="9"/>
      <c r="CFV230" s="9"/>
      <c r="CFW230" s="9"/>
      <c r="CFX230" s="9"/>
      <c r="CFY230" s="9"/>
      <c r="CFZ230" s="9"/>
      <c r="CGA230" s="9"/>
      <c r="CGB230" s="9"/>
      <c r="CGC230" s="9"/>
      <c r="CGD230" s="9"/>
      <c r="CGE230" s="9"/>
      <c r="CGF230" s="9"/>
      <c r="CGG230" s="9"/>
      <c r="CGH230" s="9"/>
      <c r="CGI230" s="9"/>
      <c r="CGJ230" s="9"/>
      <c r="CGK230" s="9"/>
      <c r="CGL230" s="9"/>
      <c r="CGM230" s="9"/>
      <c r="CGN230" s="9"/>
      <c r="CGO230" s="9"/>
      <c r="CGP230" s="9"/>
      <c r="CGQ230" s="9"/>
      <c r="CGR230" s="9"/>
      <c r="CGS230" s="9"/>
      <c r="CGT230" s="9"/>
      <c r="CGU230" s="9"/>
      <c r="CGV230" s="9"/>
      <c r="CGW230" s="9"/>
      <c r="CGX230" s="9"/>
      <c r="CGY230" s="9"/>
      <c r="CGZ230" s="9"/>
      <c r="CHA230" s="9"/>
      <c r="CHB230" s="9"/>
      <c r="CHC230" s="9"/>
      <c r="CHD230" s="9"/>
      <c r="CHE230" s="9"/>
      <c r="CHF230" s="9"/>
      <c r="CHG230" s="9"/>
      <c r="CHH230" s="9"/>
      <c r="CHI230" s="9"/>
      <c r="CHJ230" s="9"/>
      <c r="CHK230" s="9"/>
      <c r="CHL230" s="9"/>
      <c r="CHM230" s="9"/>
      <c r="CHN230" s="9"/>
      <c r="CHO230" s="9"/>
      <c r="CHP230" s="9"/>
      <c r="CHQ230" s="9"/>
      <c r="CHR230" s="9"/>
      <c r="CHS230" s="9"/>
      <c r="CHT230" s="9"/>
      <c r="CHU230" s="9"/>
      <c r="CHV230" s="9"/>
      <c r="CHW230" s="9"/>
      <c r="CHX230" s="9"/>
      <c r="CHY230" s="9"/>
      <c r="CHZ230" s="9"/>
      <c r="CIA230" s="9"/>
      <c r="CIB230" s="9"/>
      <c r="CIC230" s="9"/>
      <c r="CID230" s="9"/>
      <c r="CIE230" s="9"/>
      <c r="CIF230" s="9"/>
      <c r="CIG230" s="9"/>
      <c r="CIH230" s="9"/>
      <c r="CII230" s="9"/>
      <c r="CIJ230" s="9"/>
      <c r="CIK230" s="9"/>
      <c r="CIL230" s="9"/>
      <c r="CIM230" s="9"/>
      <c r="CIN230" s="9"/>
      <c r="CIO230" s="9"/>
      <c r="CIP230" s="9"/>
      <c r="CIQ230" s="9"/>
      <c r="CIR230" s="9"/>
      <c r="CIS230" s="9"/>
      <c r="CIT230" s="9"/>
      <c r="CIU230" s="9"/>
      <c r="CIV230" s="9"/>
      <c r="CIW230" s="9"/>
      <c r="CIX230" s="9"/>
      <c r="CIY230" s="9"/>
      <c r="CIZ230" s="9"/>
      <c r="CJA230" s="9"/>
      <c r="CJB230" s="9"/>
      <c r="CJC230" s="9"/>
      <c r="CJD230" s="9"/>
      <c r="CJE230" s="9"/>
      <c r="CJF230" s="9"/>
      <c r="CJG230" s="9"/>
      <c r="CJH230" s="9"/>
      <c r="CJI230" s="9"/>
      <c r="CJJ230" s="9"/>
      <c r="CJK230" s="9"/>
      <c r="CJL230" s="9"/>
      <c r="CJM230" s="9"/>
      <c r="CJN230" s="9"/>
      <c r="CJO230" s="9"/>
      <c r="CJP230" s="9"/>
      <c r="CJQ230" s="9"/>
      <c r="CJR230" s="9"/>
      <c r="CJS230" s="9"/>
      <c r="CJT230" s="9"/>
      <c r="CJU230" s="9"/>
      <c r="CJV230" s="9"/>
      <c r="CJW230" s="9"/>
      <c r="CJX230" s="9"/>
      <c r="CJY230" s="9"/>
      <c r="CJZ230" s="9"/>
      <c r="CKA230" s="9"/>
      <c r="CKB230" s="9"/>
      <c r="CKC230" s="9"/>
      <c r="CKD230" s="9"/>
      <c r="CKE230" s="9"/>
      <c r="CKF230" s="9"/>
      <c r="CKG230" s="9"/>
      <c r="CKH230" s="9"/>
      <c r="CKI230" s="9"/>
      <c r="CKJ230" s="9"/>
      <c r="CKK230" s="9"/>
      <c r="CKL230" s="9"/>
      <c r="CKM230" s="9"/>
      <c r="CKN230" s="9"/>
      <c r="CKO230" s="9"/>
      <c r="CKP230" s="9"/>
      <c r="CKQ230" s="9"/>
      <c r="CKR230" s="9"/>
      <c r="CKS230" s="9"/>
      <c r="CKT230" s="9"/>
      <c r="CKU230" s="9"/>
      <c r="CKV230" s="9"/>
      <c r="CKW230" s="9"/>
      <c r="CKX230" s="9"/>
      <c r="CKY230" s="9"/>
      <c r="CKZ230" s="9"/>
      <c r="CLA230" s="9"/>
      <c r="CLB230" s="9"/>
      <c r="CLC230" s="9"/>
      <c r="CLD230" s="9"/>
      <c r="CLE230" s="9"/>
      <c r="CLF230" s="9"/>
      <c r="CLG230" s="9"/>
      <c r="CLH230" s="9"/>
      <c r="CLI230" s="9"/>
      <c r="CLJ230" s="9"/>
      <c r="CLK230" s="9"/>
      <c r="CLL230" s="9"/>
      <c r="CLM230" s="9"/>
      <c r="CLN230" s="9"/>
      <c r="CLO230" s="9"/>
      <c r="CLP230" s="9"/>
      <c r="CLQ230" s="9"/>
      <c r="CLR230" s="9"/>
      <c r="CLS230" s="9"/>
      <c r="CLT230" s="9"/>
      <c r="CLU230" s="9"/>
      <c r="CLV230" s="9"/>
      <c r="CLW230" s="9"/>
      <c r="CLX230" s="9"/>
      <c r="CLY230" s="9"/>
      <c r="CLZ230" s="9"/>
      <c r="CMA230" s="9"/>
      <c r="CMB230" s="9"/>
      <c r="CMC230" s="9"/>
      <c r="CMD230" s="9"/>
      <c r="CME230" s="9"/>
      <c r="CMF230" s="9"/>
      <c r="CMG230" s="9"/>
      <c r="CMH230" s="9"/>
      <c r="CMI230" s="9"/>
      <c r="CMJ230" s="9"/>
      <c r="CMK230" s="9"/>
      <c r="CML230" s="9"/>
      <c r="CMM230" s="9"/>
      <c r="CMN230" s="9"/>
      <c r="CMO230" s="9"/>
      <c r="CMP230" s="9"/>
      <c r="CMQ230" s="9"/>
      <c r="CMR230" s="9"/>
      <c r="CMS230" s="9"/>
      <c r="CMT230" s="9"/>
      <c r="CMU230" s="9"/>
      <c r="CMV230" s="9"/>
      <c r="CMW230" s="9"/>
      <c r="CMX230" s="9"/>
      <c r="CMY230" s="9"/>
      <c r="CMZ230" s="9"/>
      <c r="CNA230" s="9"/>
      <c r="CNB230" s="9"/>
      <c r="CNC230" s="9"/>
      <c r="CND230" s="9"/>
      <c r="CNE230" s="9"/>
      <c r="CNF230" s="9"/>
      <c r="CNG230" s="9"/>
      <c r="CNH230" s="9"/>
      <c r="CNI230" s="9"/>
      <c r="CNJ230" s="9"/>
      <c r="CNK230" s="9"/>
      <c r="CNL230" s="9"/>
      <c r="CNM230" s="9"/>
      <c r="CNN230" s="9"/>
      <c r="CNO230" s="9"/>
      <c r="CNP230" s="9"/>
      <c r="CNQ230" s="9"/>
      <c r="CNR230" s="9"/>
      <c r="CNS230" s="9"/>
      <c r="CNT230" s="9"/>
      <c r="CNU230" s="9"/>
      <c r="CNV230" s="9"/>
      <c r="CNW230" s="9"/>
      <c r="CNX230" s="9"/>
      <c r="CNY230" s="9"/>
      <c r="CNZ230" s="9"/>
      <c r="COA230" s="9"/>
      <c r="COB230" s="9"/>
      <c r="COC230" s="9"/>
      <c r="COD230" s="9"/>
      <c r="COE230" s="9"/>
      <c r="COF230" s="9"/>
      <c r="COG230" s="9"/>
      <c r="COH230" s="9"/>
      <c r="COI230" s="9"/>
      <c r="COJ230" s="9"/>
      <c r="COK230" s="9"/>
      <c r="COL230" s="9"/>
      <c r="COM230" s="9"/>
      <c r="CON230" s="9"/>
      <c r="COO230" s="9"/>
      <c r="COP230" s="9"/>
      <c r="COQ230" s="9"/>
      <c r="COR230" s="9"/>
      <c r="COS230" s="9"/>
      <c r="COT230" s="9"/>
      <c r="COU230" s="9"/>
      <c r="COV230" s="9"/>
      <c r="COW230" s="9"/>
      <c r="COX230" s="9"/>
      <c r="COY230" s="9"/>
      <c r="COZ230" s="9"/>
      <c r="CPA230" s="9"/>
      <c r="CPB230" s="9"/>
      <c r="CPC230" s="9"/>
      <c r="CPD230" s="9"/>
      <c r="CPE230" s="9"/>
      <c r="CPF230" s="9"/>
      <c r="CPG230" s="9"/>
      <c r="CPH230" s="9"/>
      <c r="CPI230" s="9"/>
      <c r="CPJ230" s="9"/>
      <c r="CPK230" s="9"/>
      <c r="CPL230" s="9"/>
      <c r="CPM230" s="9"/>
      <c r="CPN230" s="9"/>
      <c r="CPO230" s="9"/>
      <c r="CPP230" s="9"/>
      <c r="CPQ230" s="9"/>
      <c r="CPR230" s="9"/>
      <c r="CPS230" s="9"/>
      <c r="CPT230" s="9"/>
      <c r="CPU230" s="9"/>
      <c r="CPV230" s="9"/>
      <c r="CPW230" s="9"/>
      <c r="CPX230" s="9"/>
      <c r="CPY230" s="9"/>
      <c r="CPZ230" s="9"/>
      <c r="CQA230" s="9"/>
      <c r="CQB230" s="9"/>
      <c r="CQC230" s="9"/>
      <c r="CQD230" s="9"/>
      <c r="CQE230" s="9"/>
      <c r="CQF230" s="9"/>
      <c r="CQG230" s="9"/>
      <c r="CQH230" s="9"/>
      <c r="CQI230" s="9"/>
      <c r="CQJ230" s="9"/>
      <c r="CQK230" s="9"/>
      <c r="CQL230" s="9"/>
      <c r="CQM230" s="9"/>
      <c r="CQN230" s="9"/>
      <c r="CQO230" s="9"/>
      <c r="CQP230" s="9"/>
      <c r="CQQ230" s="9"/>
      <c r="CQR230" s="9"/>
      <c r="CQS230" s="9"/>
      <c r="CQT230" s="9"/>
      <c r="CQU230" s="9"/>
      <c r="CQV230" s="9"/>
      <c r="CQW230" s="9"/>
      <c r="CQX230" s="9"/>
      <c r="CQY230" s="9"/>
      <c r="CQZ230" s="9"/>
      <c r="CRA230" s="9"/>
      <c r="CRB230" s="9"/>
      <c r="CRC230" s="9"/>
      <c r="CRD230" s="9"/>
      <c r="CRE230" s="9"/>
      <c r="CRF230" s="9"/>
      <c r="CRG230" s="9"/>
      <c r="CRH230" s="9"/>
      <c r="CRI230" s="9"/>
      <c r="CRJ230" s="9"/>
      <c r="CRK230" s="9"/>
      <c r="CRL230" s="9"/>
      <c r="CRM230" s="9"/>
      <c r="CRN230" s="9"/>
      <c r="CRO230" s="9"/>
      <c r="CRP230" s="9"/>
      <c r="CRQ230" s="9"/>
      <c r="CRR230" s="9"/>
      <c r="CRS230" s="9"/>
      <c r="CRT230" s="9"/>
      <c r="CRU230" s="9"/>
      <c r="CRV230" s="9"/>
      <c r="CRW230" s="9"/>
      <c r="CRX230" s="9"/>
      <c r="CRY230" s="9"/>
      <c r="CRZ230" s="9"/>
      <c r="CSA230" s="9"/>
      <c r="CSB230" s="9"/>
      <c r="CSC230" s="9"/>
      <c r="CSD230" s="9"/>
      <c r="CSE230" s="9"/>
      <c r="CSF230" s="9"/>
      <c r="CSG230" s="9"/>
      <c r="CSH230" s="9"/>
      <c r="CSI230" s="9"/>
      <c r="CSJ230" s="9"/>
      <c r="CSK230" s="9"/>
      <c r="CSL230" s="9"/>
      <c r="CSM230" s="9"/>
      <c r="CSN230" s="9"/>
      <c r="CSO230" s="9"/>
      <c r="CSP230" s="9"/>
      <c r="CSQ230" s="9"/>
      <c r="CSR230" s="9"/>
      <c r="CSS230" s="9"/>
      <c r="CST230" s="9"/>
      <c r="CSU230" s="9"/>
      <c r="CSV230" s="9"/>
      <c r="CSW230" s="9"/>
      <c r="CSX230" s="9"/>
      <c r="CSY230" s="9"/>
      <c r="CSZ230" s="9"/>
      <c r="CTA230" s="9"/>
      <c r="CTB230" s="9"/>
      <c r="CTC230" s="9"/>
      <c r="CTD230" s="9"/>
      <c r="CTE230" s="9"/>
      <c r="CTF230" s="9"/>
      <c r="CTG230" s="9"/>
      <c r="CTH230" s="9"/>
      <c r="CTI230" s="9"/>
      <c r="CTJ230" s="9"/>
      <c r="CTK230" s="9"/>
      <c r="CTL230" s="9"/>
      <c r="CTM230" s="9"/>
      <c r="CTN230" s="9"/>
      <c r="CTO230" s="9"/>
      <c r="CTP230" s="9"/>
      <c r="CTQ230" s="9"/>
      <c r="CTR230" s="9"/>
      <c r="CTS230" s="9"/>
      <c r="CTT230" s="9"/>
      <c r="CTU230" s="9"/>
      <c r="CTV230" s="9"/>
      <c r="CTW230" s="9"/>
      <c r="CTX230" s="9"/>
      <c r="CTY230" s="9"/>
      <c r="CTZ230" s="9"/>
      <c r="CUA230" s="9"/>
      <c r="CUB230" s="9"/>
      <c r="CUC230" s="9"/>
      <c r="CUD230" s="9"/>
      <c r="CUE230" s="9"/>
      <c r="CUF230" s="9"/>
      <c r="CUG230" s="9"/>
      <c r="CUH230" s="9"/>
      <c r="CUI230" s="9"/>
      <c r="CUJ230" s="9"/>
      <c r="CUK230" s="9"/>
      <c r="CUL230" s="9"/>
      <c r="CUM230" s="9"/>
      <c r="CUN230" s="9"/>
      <c r="CUO230" s="9"/>
      <c r="CUP230" s="9"/>
      <c r="CUQ230" s="9"/>
      <c r="CUR230" s="9"/>
      <c r="CUS230" s="9"/>
      <c r="CUT230" s="9"/>
      <c r="CUU230" s="9"/>
      <c r="CUV230" s="9"/>
      <c r="CUW230" s="9"/>
      <c r="CUX230" s="9"/>
      <c r="CUY230" s="9"/>
      <c r="CUZ230" s="9"/>
      <c r="CVA230" s="9"/>
      <c r="CVB230" s="9"/>
      <c r="CVC230" s="9"/>
      <c r="CVD230" s="9"/>
      <c r="CVE230" s="9"/>
      <c r="CVF230" s="9"/>
      <c r="CVG230" s="9"/>
      <c r="CVH230" s="9"/>
      <c r="CVI230" s="9"/>
      <c r="CVJ230" s="9"/>
      <c r="CVK230" s="9"/>
      <c r="CVL230" s="9"/>
      <c r="CVM230" s="9"/>
      <c r="CVN230" s="9"/>
      <c r="CVO230" s="9"/>
      <c r="CVP230" s="9"/>
      <c r="CVQ230" s="9"/>
      <c r="CVR230" s="9"/>
      <c r="CVS230" s="9"/>
      <c r="CVT230" s="9"/>
      <c r="CVU230" s="9"/>
      <c r="CVV230" s="9"/>
      <c r="CVW230" s="9"/>
      <c r="CVX230" s="9"/>
      <c r="CVY230" s="9"/>
      <c r="CVZ230" s="9"/>
      <c r="CWA230" s="9"/>
      <c r="CWB230" s="9"/>
      <c r="CWC230" s="9"/>
      <c r="CWD230" s="9"/>
      <c r="CWE230" s="9"/>
      <c r="CWF230" s="9"/>
      <c r="CWG230" s="9"/>
      <c r="CWH230" s="9"/>
      <c r="CWI230" s="9"/>
      <c r="CWJ230" s="9"/>
      <c r="CWK230" s="9"/>
      <c r="CWL230" s="9"/>
      <c r="CWM230" s="9"/>
      <c r="CWN230" s="9"/>
      <c r="CWO230" s="9"/>
      <c r="CWP230" s="9"/>
      <c r="CWQ230" s="9"/>
      <c r="CWR230" s="9"/>
      <c r="CWS230" s="9"/>
      <c r="CWT230" s="9"/>
      <c r="CWU230" s="9"/>
      <c r="CWV230" s="9"/>
      <c r="CWW230" s="9"/>
      <c r="CWX230" s="9"/>
      <c r="CWY230" s="9"/>
      <c r="CWZ230" s="9"/>
      <c r="CXA230" s="9"/>
      <c r="CXB230" s="9"/>
      <c r="CXC230" s="9"/>
      <c r="CXD230" s="9"/>
      <c r="CXE230" s="9"/>
      <c r="CXF230" s="9"/>
      <c r="CXG230" s="9"/>
      <c r="CXH230" s="9"/>
      <c r="CXI230" s="9"/>
      <c r="CXJ230" s="9"/>
      <c r="CXK230" s="9"/>
      <c r="CXL230" s="9"/>
      <c r="CXM230" s="9"/>
      <c r="CXN230" s="9"/>
      <c r="CXO230" s="9"/>
      <c r="CXP230" s="9"/>
      <c r="CXQ230" s="9"/>
      <c r="CXR230" s="9"/>
      <c r="CXS230" s="9"/>
      <c r="CXT230" s="9"/>
      <c r="CXU230" s="9"/>
      <c r="CXV230" s="9"/>
      <c r="CXW230" s="9"/>
      <c r="CXX230" s="9"/>
      <c r="CXY230" s="9"/>
      <c r="CXZ230" s="9"/>
      <c r="CYA230" s="9"/>
      <c r="CYB230" s="9"/>
      <c r="CYC230" s="9"/>
      <c r="CYD230" s="9"/>
      <c r="CYE230" s="9"/>
      <c r="CYF230" s="9"/>
      <c r="CYG230" s="9"/>
      <c r="CYH230" s="9"/>
      <c r="CYI230" s="9"/>
      <c r="CYJ230" s="9"/>
      <c r="CYK230" s="9"/>
      <c r="CYL230" s="9"/>
      <c r="CYM230" s="9"/>
      <c r="CYN230" s="9"/>
      <c r="CYO230" s="9"/>
      <c r="CYP230" s="9"/>
      <c r="CYQ230" s="9"/>
      <c r="CYR230" s="9"/>
      <c r="CYS230" s="9"/>
      <c r="CYT230" s="9"/>
      <c r="CYU230" s="9"/>
      <c r="CYV230" s="9"/>
      <c r="CYW230" s="9"/>
      <c r="CYX230" s="9"/>
      <c r="CYY230" s="9"/>
      <c r="CYZ230" s="9"/>
      <c r="CZA230" s="9"/>
      <c r="CZB230" s="9"/>
      <c r="CZC230" s="9"/>
      <c r="CZD230" s="9"/>
      <c r="CZE230" s="9"/>
      <c r="CZF230" s="9"/>
      <c r="CZG230" s="9"/>
      <c r="CZH230" s="9"/>
      <c r="CZI230" s="9"/>
      <c r="CZJ230" s="9"/>
      <c r="CZK230" s="9"/>
      <c r="CZL230" s="9"/>
      <c r="CZM230" s="9"/>
      <c r="CZN230" s="9"/>
      <c r="CZO230" s="9"/>
      <c r="CZP230" s="9"/>
      <c r="CZQ230" s="9"/>
      <c r="CZR230" s="9"/>
      <c r="CZS230" s="9"/>
      <c r="CZT230" s="9"/>
      <c r="CZU230" s="9"/>
      <c r="CZV230" s="9"/>
      <c r="CZW230" s="9"/>
      <c r="CZX230" s="9"/>
      <c r="CZY230" s="9"/>
      <c r="CZZ230" s="9"/>
      <c r="DAA230" s="9"/>
      <c r="DAB230" s="9"/>
      <c r="DAC230" s="9"/>
      <c r="DAD230" s="9"/>
      <c r="DAE230" s="9"/>
      <c r="DAF230" s="9"/>
      <c r="DAG230" s="9"/>
      <c r="DAH230" s="9"/>
      <c r="DAI230" s="9"/>
      <c r="DAJ230" s="9"/>
      <c r="DAK230" s="9"/>
      <c r="DAL230" s="9"/>
      <c r="DAM230" s="9"/>
      <c r="DAN230" s="9"/>
      <c r="DAO230" s="9"/>
      <c r="DAP230" s="9"/>
      <c r="DAQ230" s="9"/>
      <c r="DAR230" s="9"/>
      <c r="DAS230" s="9"/>
      <c r="DAT230" s="9"/>
      <c r="DAU230" s="9"/>
      <c r="DAV230" s="9"/>
      <c r="DAW230" s="9"/>
      <c r="DAX230" s="9"/>
      <c r="DAY230" s="9"/>
      <c r="DAZ230" s="9"/>
      <c r="DBA230" s="9"/>
      <c r="DBB230" s="9"/>
      <c r="DBC230" s="9"/>
      <c r="DBD230" s="9"/>
      <c r="DBE230" s="9"/>
      <c r="DBF230" s="9"/>
      <c r="DBG230" s="9"/>
      <c r="DBH230" s="9"/>
      <c r="DBI230" s="9"/>
      <c r="DBJ230" s="9"/>
      <c r="DBK230" s="9"/>
      <c r="DBL230" s="9"/>
      <c r="DBM230" s="9"/>
      <c r="DBN230" s="9"/>
      <c r="DBO230" s="9"/>
      <c r="DBP230" s="9"/>
      <c r="DBQ230" s="9"/>
      <c r="DBR230" s="9"/>
      <c r="DBS230" s="9"/>
      <c r="DBT230" s="9"/>
      <c r="DBU230" s="9"/>
      <c r="DBV230" s="9"/>
      <c r="DBW230" s="9"/>
      <c r="DBX230" s="9"/>
      <c r="DBY230" s="9"/>
      <c r="DBZ230" s="9"/>
      <c r="DCA230" s="9"/>
      <c r="DCB230" s="9"/>
      <c r="DCC230" s="9"/>
      <c r="DCD230" s="9"/>
      <c r="DCE230" s="9"/>
      <c r="DCF230" s="9"/>
      <c r="DCG230" s="9"/>
      <c r="DCH230" s="9"/>
      <c r="DCI230" s="9"/>
      <c r="DCJ230" s="9"/>
      <c r="DCK230" s="9"/>
      <c r="DCL230" s="9"/>
      <c r="DCM230" s="9"/>
      <c r="DCN230" s="9"/>
      <c r="DCO230" s="9"/>
      <c r="DCP230" s="9"/>
      <c r="DCQ230" s="9"/>
      <c r="DCR230" s="9"/>
      <c r="DCS230" s="9"/>
      <c r="DCT230" s="9"/>
      <c r="DCU230" s="9"/>
      <c r="DCV230" s="9"/>
      <c r="DCW230" s="9"/>
      <c r="DCX230" s="9"/>
      <c r="DCY230" s="9"/>
      <c r="DCZ230" s="9"/>
      <c r="DDA230" s="9"/>
      <c r="DDB230" s="9"/>
      <c r="DDC230" s="9"/>
      <c r="DDD230" s="9"/>
      <c r="DDE230" s="9"/>
      <c r="DDF230" s="9"/>
      <c r="DDG230" s="9"/>
      <c r="DDH230" s="9"/>
      <c r="DDI230" s="9"/>
      <c r="DDJ230" s="9"/>
      <c r="DDK230" s="9"/>
      <c r="DDL230" s="9"/>
      <c r="DDM230" s="9"/>
      <c r="DDN230" s="9"/>
      <c r="DDO230" s="9"/>
      <c r="DDP230" s="9"/>
      <c r="DDQ230" s="9"/>
      <c r="DDR230" s="9"/>
      <c r="DDS230" s="9"/>
      <c r="DDT230" s="9"/>
      <c r="DDU230" s="9"/>
      <c r="DDV230" s="9"/>
      <c r="DDW230" s="9"/>
      <c r="DDX230" s="9"/>
      <c r="DDY230" s="9"/>
      <c r="DDZ230" s="9"/>
      <c r="DEA230" s="9"/>
      <c r="DEB230" s="9"/>
      <c r="DEC230" s="9"/>
      <c r="DED230" s="9"/>
      <c r="DEE230" s="9"/>
      <c r="DEF230" s="9"/>
      <c r="DEG230" s="9"/>
      <c r="DEH230" s="9"/>
      <c r="DEI230" s="9"/>
      <c r="DEJ230" s="9"/>
      <c r="DEK230" s="9"/>
      <c r="DEL230" s="9"/>
      <c r="DEM230" s="9"/>
      <c r="DEN230" s="9"/>
      <c r="DEO230" s="9"/>
      <c r="DEP230" s="9"/>
      <c r="DEQ230" s="9"/>
      <c r="DER230" s="9"/>
      <c r="DES230" s="9"/>
      <c r="DET230" s="9"/>
      <c r="DEU230" s="9"/>
      <c r="DEV230" s="9"/>
      <c r="DEW230" s="9"/>
      <c r="DEX230" s="9"/>
      <c r="DEY230" s="9"/>
      <c r="DEZ230" s="9"/>
      <c r="DFA230" s="9"/>
      <c r="DFB230" s="9"/>
      <c r="DFC230" s="9"/>
      <c r="DFD230" s="9"/>
      <c r="DFE230" s="9"/>
      <c r="DFF230" s="9"/>
      <c r="DFG230" s="9"/>
      <c r="DFH230" s="9"/>
      <c r="DFI230" s="9"/>
      <c r="DFJ230" s="9"/>
      <c r="DFK230" s="9"/>
      <c r="DFL230" s="9"/>
      <c r="DFM230" s="9"/>
      <c r="DFN230" s="9"/>
      <c r="DFO230" s="9"/>
      <c r="DFP230" s="9"/>
      <c r="DFQ230" s="9"/>
      <c r="DFR230" s="9"/>
      <c r="DFS230" s="9"/>
      <c r="DFT230" s="9"/>
      <c r="DFU230" s="9"/>
      <c r="DFV230" s="9"/>
      <c r="DFW230" s="9"/>
      <c r="DFX230" s="9"/>
      <c r="DFY230" s="9"/>
      <c r="DFZ230" s="9"/>
      <c r="DGA230" s="9"/>
      <c r="DGB230" s="9"/>
      <c r="DGC230" s="9"/>
      <c r="DGD230" s="9"/>
      <c r="DGE230" s="9"/>
      <c r="DGF230" s="9"/>
      <c r="DGG230" s="9"/>
      <c r="DGH230" s="9"/>
      <c r="DGI230" s="9"/>
      <c r="DGJ230" s="9"/>
      <c r="DGK230" s="9"/>
      <c r="DGL230" s="9"/>
      <c r="DGM230" s="9"/>
      <c r="DGN230" s="9"/>
      <c r="DGO230" s="9"/>
      <c r="DGP230" s="9"/>
      <c r="DGQ230" s="9"/>
      <c r="DGR230" s="9"/>
      <c r="DGS230" s="9"/>
      <c r="DGT230" s="9"/>
      <c r="DGU230" s="9"/>
      <c r="DGV230" s="9"/>
      <c r="DGW230" s="9"/>
      <c r="DGX230" s="9"/>
      <c r="DGY230" s="9"/>
      <c r="DGZ230" s="9"/>
      <c r="DHA230" s="9"/>
      <c r="DHB230" s="9"/>
      <c r="DHC230" s="9"/>
      <c r="DHD230" s="9"/>
      <c r="DHE230" s="9"/>
      <c r="DHF230" s="9"/>
      <c r="DHG230" s="9"/>
      <c r="DHH230" s="9"/>
      <c r="DHI230" s="9"/>
      <c r="DHJ230" s="9"/>
      <c r="DHK230" s="9"/>
      <c r="DHL230" s="9"/>
      <c r="DHM230" s="9"/>
      <c r="DHN230" s="9"/>
      <c r="DHO230" s="9"/>
      <c r="DHP230" s="9"/>
      <c r="DHQ230" s="9"/>
      <c r="DHR230" s="9"/>
      <c r="DHS230" s="9"/>
      <c r="DHT230" s="9"/>
      <c r="DHU230" s="9"/>
      <c r="DHV230" s="9"/>
      <c r="DHW230" s="9"/>
      <c r="DHX230" s="9"/>
      <c r="DHY230" s="9"/>
      <c r="DHZ230" s="9"/>
      <c r="DIA230" s="9"/>
      <c r="DIB230" s="9"/>
      <c r="DIC230" s="9"/>
      <c r="DID230" s="9"/>
      <c r="DIE230" s="9"/>
      <c r="DIF230" s="9"/>
      <c r="DIG230" s="9"/>
      <c r="DIH230" s="9"/>
      <c r="DII230" s="9"/>
      <c r="DIJ230" s="9"/>
      <c r="DIK230" s="9"/>
      <c r="DIL230" s="9"/>
      <c r="DIM230" s="9"/>
      <c r="DIN230" s="9"/>
      <c r="DIO230" s="9"/>
      <c r="DIP230" s="9"/>
      <c r="DIQ230" s="9"/>
      <c r="DIR230" s="9"/>
      <c r="DIS230" s="9"/>
      <c r="DIT230" s="9"/>
      <c r="DIU230" s="9"/>
      <c r="DIV230" s="9"/>
      <c r="DIW230" s="9"/>
      <c r="DIX230" s="9"/>
    </row>
    <row r="231" spans="1:2962" ht="15.75">
      <c r="A231" s="72" t="s">
        <v>57</v>
      </c>
      <c r="B231" s="46" t="s">
        <v>58</v>
      </c>
      <c r="C231" s="73" t="s">
        <v>500</v>
      </c>
      <c r="D231" s="75">
        <v>42268</v>
      </c>
      <c r="E231" s="46" t="s">
        <v>60</v>
      </c>
      <c r="F231" s="78">
        <v>15000000</v>
      </c>
      <c r="G231" s="79"/>
      <c r="H231" s="51"/>
      <c r="I231" s="52"/>
      <c r="J231" s="53">
        <f t="shared" si="7"/>
        <v>28899700000</v>
      </c>
      <c r="K231" s="54">
        <f t="shared" si="6"/>
        <v>15000000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  <c r="KM231" s="9"/>
      <c r="KN231" s="9"/>
      <c r="KO231" s="9"/>
      <c r="KP231" s="9"/>
      <c r="KQ231" s="9"/>
      <c r="KR231" s="9"/>
      <c r="KS231" s="9"/>
      <c r="KT231" s="9"/>
      <c r="KU231" s="9"/>
      <c r="KV231" s="9"/>
      <c r="KW231" s="9"/>
      <c r="KX231" s="9"/>
      <c r="KY231" s="9"/>
      <c r="KZ231" s="9"/>
      <c r="LA231" s="9"/>
      <c r="LB231" s="9"/>
      <c r="LC231" s="9"/>
      <c r="LD231" s="9"/>
      <c r="LE231" s="9"/>
      <c r="LF231" s="9"/>
      <c r="LG231" s="9"/>
      <c r="LH231" s="9"/>
      <c r="LI231" s="9"/>
      <c r="LJ231" s="9"/>
      <c r="LK231" s="9"/>
      <c r="LL231" s="9"/>
      <c r="LM231" s="9"/>
      <c r="LN231" s="9"/>
      <c r="LO231" s="9"/>
      <c r="LP231" s="9"/>
      <c r="LQ231" s="9"/>
      <c r="LR231" s="9"/>
      <c r="LS231" s="9"/>
      <c r="LT231" s="9"/>
      <c r="LU231" s="9"/>
      <c r="LV231" s="9"/>
      <c r="LW231" s="9"/>
      <c r="LX231" s="9"/>
      <c r="LY231" s="9"/>
      <c r="LZ231" s="9"/>
      <c r="MA231" s="9"/>
      <c r="MB231" s="9"/>
      <c r="MC231" s="9"/>
      <c r="MD231" s="9"/>
      <c r="ME231" s="9"/>
      <c r="MF231" s="9"/>
      <c r="MG231" s="9"/>
      <c r="MH231" s="9"/>
      <c r="MI231" s="9"/>
      <c r="MJ231" s="9"/>
      <c r="MK231" s="9"/>
      <c r="ML231" s="9"/>
      <c r="MM231" s="9"/>
      <c r="MN231" s="9"/>
      <c r="MO231" s="9"/>
      <c r="MP231" s="9"/>
      <c r="MQ231" s="9"/>
      <c r="MR231" s="9"/>
      <c r="MS231" s="9"/>
      <c r="MT231" s="9"/>
      <c r="MU231" s="9"/>
      <c r="MV231" s="9"/>
      <c r="MW231" s="9"/>
      <c r="MX231" s="9"/>
      <c r="MY231" s="9"/>
      <c r="MZ231" s="9"/>
      <c r="NA231" s="9"/>
      <c r="NB231" s="9"/>
      <c r="NC231" s="9"/>
      <c r="ND231" s="9"/>
      <c r="NE231" s="9"/>
      <c r="NF231" s="9"/>
      <c r="NG231" s="9"/>
      <c r="NH231" s="9"/>
      <c r="NI231" s="9"/>
      <c r="NJ231" s="9"/>
      <c r="NK231" s="9"/>
      <c r="NL231" s="9"/>
      <c r="NM231" s="9"/>
      <c r="NN231" s="9"/>
      <c r="NO231" s="9"/>
      <c r="NP231" s="9"/>
      <c r="NQ231" s="9"/>
      <c r="NR231" s="9"/>
      <c r="NS231" s="9"/>
      <c r="NT231" s="9"/>
      <c r="NU231" s="9"/>
      <c r="NV231" s="9"/>
      <c r="NW231" s="9"/>
      <c r="NX231" s="9"/>
      <c r="NY231" s="9"/>
      <c r="NZ231" s="9"/>
      <c r="OA231" s="9"/>
      <c r="OB231" s="9"/>
      <c r="OC231" s="9"/>
      <c r="OD231" s="9"/>
      <c r="OE231" s="9"/>
      <c r="OF231" s="9"/>
      <c r="OG231" s="9"/>
      <c r="OH231" s="9"/>
      <c r="OI231" s="9"/>
      <c r="OJ231" s="9"/>
      <c r="OK231" s="9"/>
      <c r="OL231" s="9"/>
      <c r="OM231" s="9"/>
      <c r="ON231" s="9"/>
      <c r="OO231" s="9"/>
      <c r="OP231" s="9"/>
      <c r="OQ231" s="9"/>
      <c r="OR231" s="9"/>
      <c r="OS231" s="9"/>
      <c r="OT231" s="9"/>
      <c r="OU231" s="9"/>
      <c r="OV231" s="9"/>
      <c r="OW231" s="9"/>
      <c r="OX231" s="9"/>
      <c r="OY231" s="9"/>
      <c r="OZ231" s="9"/>
      <c r="PA231" s="9"/>
      <c r="PB231" s="9"/>
      <c r="PC231" s="9"/>
      <c r="PD231" s="9"/>
      <c r="PE231" s="9"/>
      <c r="PF231" s="9"/>
      <c r="PG231" s="9"/>
      <c r="PH231" s="9"/>
      <c r="PI231" s="9"/>
      <c r="PJ231" s="9"/>
      <c r="PK231" s="9"/>
      <c r="PL231" s="9"/>
      <c r="PM231" s="9"/>
      <c r="PN231" s="9"/>
      <c r="PO231" s="9"/>
      <c r="PP231" s="9"/>
      <c r="PQ231" s="9"/>
      <c r="PR231" s="9"/>
      <c r="PS231" s="9"/>
      <c r="PT231" s="9"/>
      <c r="PU231" s="9"/>
      <c r="PV231" s="9"/>
      <c r="PW231" s="9"/>
      <c r="PX231" s="9"/>
      <c r="PY231" s="9"/>
      <c r="PZ231" s="9"/>
      <c r="QA231" s="9"/>
      <c r="QB231" s="9"/>
      <c r="QC231" s="9"/>
      <c r="QD231" s="9"/>
      <c r="QE231" s="9"/>
      <c r="QF231" s="9"/>
      <c r="QG231" s="9"/>
      <c r="QH231" s="9"/>
      <c r="QI231" s="9"/>
      <c r="QJ231" s="9"/>
      <c r="QK231" s="9"/>
      <c r="QL231" s="9"/>
      <c r="QM231" s="9"/>
      <c r="QN231" s="9"/>
      <c r="QO231" s="9"/>
      <c r="QP231" s="9"/>
      <c r="QQ231" s="9"/>
      <c r="QR231" s="9"/>
      <c r="QS231" s="9"/>
      <c r="QT231" s="9"/>
      <c r="QU231" s="9"/>
      <c r="QV231" s="9"/>
      <c r="QW231" s="9"/>
      <c r="QX231" s="9"/>
      <c r="QY231" s="9"/>
      <c r="QZ231" s="9"/>
      <c r="RA231" s="9"/>
      <c r="RB231" s="9"/>
      <c r="RC231" s="9"/>
      <c r="RD231" s="9"/>
      <c r="RE231" s="9"/>
      <c r="RF231" s="9"/>
      <c r="RG231" s="9"/>
      <c r="RH231" s="9"/>
      <c r="RI231" s="9"/>
      <c r="RJ231" s="9"/>
      <c r="RK231" s="9"/>
      <c r="RL231" s="9"/>
      <c r="RM231" s="9"/>
      <c r="RN231" s="9"/>
      <c r="RO231" s="9"/>
      <c r="RP231" s="9"/>
      <c r="RQ231" s="9"/>
      <c r="RR231" s="9"/>
      <c r="RS231" s="9"/>
      <c r="RT231" s="9"/>
      <c r="RU231" s="9"/>
      <c r="RV231" s="9"/>
      <c r="RW231" s="9"/>
      <c r="RX231" s="9"/>
      <c r="RY231" s="9"/>
      <c r="RZ231" s="9"/>
      <c r="SA231" s="9"/>
      <c r="SB231" s="9"/>
      <c r="SC231" s="9"/>
      <c r="SD231" s="9"/>
      <c r="SE231" s="9"/>
      <c r="SF231" s="9"/>
      <c r="SG231" s="9"/>
      <c r="SH231" s="9"/>
      <c r="SI231" s="9"/>
      <c r="SJ231" s="9"/>
      <c r="SK231" s="9"/>
      <c r="SL231" s="9"/>
      <c r="SM231" s="9"/>
      <c r="SN231" s="9"/>
      <c r="SO231" s="9"/>
      <c r="SP231" s="9"/>
      <c r="SQ231" s="9"/>
      <c r="SR231" s="9"/>
      <c r="SS231" s="9"/>
      <c r="ST231" s="9"/>
      <c r="SU231" s="9"/>
      <c r="SV231" s="9"/>
      <c r="SW231" s="9"/>
      <c r="SX231" s="9"/>
      <c r="SY231" s="9"/>
      <c r="SZ231" s="9"/>
      <c r="TA231" s="9"/>
      <c r="TB231" s="9"/>
      <c r="TC231" s="9"/>
      <c r="TD231" s="9"/>
      <c r="TE231" s="9"/>
      <c r="TF231" s="9"/>
      <c r="TG231" s="9"/>
      <c r="TH231" s="9"/>
      <c r="TI231" s="9"/>
      <c r="TJ231" s="9"/>
      <c r="TK231" s="9"/>
      <c r="TL231" s="9"/>
      <c r="TM231" s="9"/>
      <c r="TN231" s="9"/>
      <c r="TO231" s="9"/>
      <c r="TP231" s="9"/>
      <c r="TQ231" s="9"/>
      <c r="TR231" s="9"/>
      <c r="TS231" s="9"/>
      <c r="TT231" s="9"/>
      <c r="TU231" s="9"/>
      <c r="TV231" s="9"/>
      <c r="TW231" s="9"/>
      <c r="TX231" s="9"/>
      <c r="TY231" s="9"/>
      <c r="TZ231" s="9"/>
      <c r="UA231" s="9"/>
      <c r="UB231" s="9"/>
      <c r="UC231" s="9"/>
      <c r="UD231" s="9"/>
      <c r="UE231" s="9"/>
      <c r="UF231" s="9"/>
      <c r="UG231" s="9"/>
      <c r="UH231" s="9"/>
      <c r="UI231" s="9"/>
      <c r="UJ231" s="9"/>
      <c r="UK231" s="9"/>
      <c r="UL231" s="9"/>
      <c r="UM231" s="9"/>
      <c r="UN231" s="9"/>
      <c r="UO231" s="9"/>
      <c r="UP231" s="9"/>
      <c r="UQ231" s="9"/>
      <c r="UR231" s="9"/>
      <c r="US231" s="9"/>
      <c r="UT231" s="9"/>
      <c r="UU231" s="9"/>
      <c r="UV231" s="9"/>
      <c r="UW231" s="9"/>
      <c r="UX231" s="9"/>
      <c r="UY231" s="9"/>
      <c r="UZ231" s="9"/>
      <c r="VA231" s="9"/>
      <c r="VB231" s="9"/>
      <c r="VC231" s="9"/>
      <c r="VD231" s="9"/>
      <c r="VE231" s="9"/>
      <c r="VF231" s="9"/>
      <c r="VG231" s="9"/>
      <c r="VH231" s="9"/>
      <c r="VI231" s="9"/>
      <c r="VJ231" s="9"/>
      <c r="VK231" s="9"/>
      <c r="VL231" s="9"/>
      <c r="VM231" s="9"/>
      <c r="VN231" s="9"/>
      <c r="VO231" s="9"/>
      <c r="VP231" s="9"/>
      <c r="VQ231" s="9"/>
      <c r="VR231" s="9"/>
      <c r="VS231" s="9"/>
      <c r="VT231" s="9"/>
      <c r="VU231" s="9"/>
      <c r="VV231" s="9"/>
      <c r="VW231" s="9"/>
      <c r="VX231" s="9"/>
      <c r="VY231" s="9"/>
      <c r="VZ231" s="9"/>
      <c r="WA231" s="9"/>
      <c r="WB231" s="9"/>
      <c r="WC231" s="9"/>
      <c r="WD231" s="9"/>
      <c r="WE231" s="9"/>
      <c r="WF231" s="9"/>
      <c r="WG231" s="9"/>
      <c r="WH231" s="9"/>
      <c r="WI231" s="9"/>
      <c r="WJ231" s="9"/>
      <c r="WK231" s="9"/>
      <c r="WL231" s="9"/>
      <c r="WM231" s="9"/>
      <c r="WN231" s="9"/>
      <c r="WO231" s="9"/>
      <c r="WP231" s="9"/>
      <c r="WQ231" s="9"/>
      <c r="WR231" s="9"/>
      <c r="WS231" s="9"/>
      <c r="WT231" s="9"/>
      <c r="WU231" s="9"/>
      <c r="WV231" s="9"/>
      <c r="WW231" s="9"/>
      <c r="WX231" s="9"/>
      <c r="WY231" s="9"/>
      <c r="WZ231" s="9"/>
      <c r="XA231" s="9"/>
      <c r="XB231" s="9"/>
      <c r="XC231" s="9"/>
      <c r="XD231" s="9"/>
      <c r="XE231" s="9"/>
      <c r="XF231" s="9"/>
      <c r="XG231" s="9"/>
      <c r="XH231" s="9"/>
      <c r="XI231" s="9"/>
      <c r="XJ231" s="9"/>
      <c r="XK231" s="9"/>
      <c r="XL231" s="9"/>
      <c r="XM231" s="9"/>
      <c r="XN231" s="9"/>
      <c r="XO231" s="9"/>
      <c r="XP231" s="9"/>
      <c r="XQ231" s="9"/>
      <c r="XR231" s="9"/>
      <c r="XS231" s="9"/>
      <c r="XT231" s="9"/>
      <c r="XU231" s="9"/>
      <c r="XV231" s="9"/>
      <c r="XW231" s="9"/>
      <c r="XX231" s="9"/>
      <c r="XY231" s="9"/>
      <c r="XZ231" s="9"/>
      <c r="YA231" s="9"/>
      <c r="YB231" s="9"/>
      <c r="YC231" s="9"/>
      <c r="YD231" s="9"/>
      <c r="YE231" s="9"/>
      <c r="YF231" s="9"/>
      <c r="YG231" s="9"/>
      <c r="YH231" s="9"/>
      <c r="YI231" s="9"/>
      <c r="YJ231" s="9"/>
      <c r="YK231" s="9"/>
      <c r="YL231" s="9"/>
      <c r="YM231" s="9"/>
      <c r="YN231" s="9"/>
      <c r="YO231" s="9"/>
      <c r="YP231" s="9"/>
      <c r="YQ231" s="9"/>
      <c r="YR231" s="9"/>
      <c r="YS231" s="9"/>
      <c r="YT231" s="9"/>
      <c r="YU231" s="9"/>
      <c r="YV231" s="9"/>
      <c r="YW231" s="9"/>
      <c r="YX231" s="9"/>
      <c r="YY231" s="9"/>
      <c r="YZ231" s="9"/>
      <c r="ZA231" s="9"/>
      <c r="ZB231" s="9"/>
      <c r="ZC231" s="9"/>
      <c r="ZD231" s="9"/>
      <c r="ZE231" s="9"/>
      <c r="ZF231" s="9"/>
      <c r="ZG231" s="9"/>
      <c r="ZH231" s="9"/>
      <c r="ZI231" s="9"/>
      <c r="ZJ231" s="9"/>
      <c r="ZK231" s="9"/>
      <c r="ZL231" s="9"/>
      <c r="ZM231" s="9"/>
      <c r="ZN231" s="9"/>
      <c r="ZO231" s="9"/>
      <c r="ZP231" s="9"/>
      <c r="ZQ231" s="9"/>
      <c r="ZR231" s="9"/>
      <c r="ZS231" s="9"/>
      <c r="ZT231" s="9"/>
      <c r="ZU231" s="9"/>
      <c r="ZV231" s="9"/>
      <c r="ZW231" s="9"/>
      <c r="ZX231" s="9"/>
      <c r="ZY231" s="9"/>
      <c r="ZZ231" s="9"/>
      <c r="AAA231" s="9"/>
      <c r="AAB231" s="9"/>
      <c r="AAC231" s="9"/>
      <c r="AAD231" s="9"/>
      <c r="AAE231" s="9"/>
      <c r="AAF231" s="9"/>
      <c r="AAG231" s="9"/>
      <c r="AAH231" s="9"/>
      <c r="AAI231" s="9"/>
      <c r="AAJ231" s="9"/>
      <c r="AAK231" s="9"/>
      <c r="AAL231" s="9"/>
      <c r="AAM231" s="9"/>
      <c r="AAN231" s="9"/>
      <c r="AAO231" s="9"/>
      <c r="AAP231" s="9"/>
      <c r="AAQ231" s="9"/>
      <c r="AAR231" s="9"/>
      <c r="AAS231" s="9"/>
      <c r="AAT231" s="9"/>
      <c r="AAU231" s="9"/>
      <c r="AAV231" s="9"/>
      <c r="AAW231" s="9"/>
      <c r="AAX231" s="9"/>
      <c r="AAY231" s="9"/>
      <c r="AAZ231" s="9"/>
      <c r="ABA231" s="9"/>
      <c r="ABB231" s="9"/>
      <c r="ABC231" s="9"/>
      <c r="ABD231" s="9"/>
      <c r="ABE231" s="9"/>
      <c r="ABF231" s="9"/>
      <c r="ABG231" s="9"/>
      <c r="ABH231" s="9"/>
      <c r="ABI231" s="9"/>
      <c r="ABJ231" s="9"/>
      <c r="ABK231" s="9"/>
      <c r="ABL231" s="9"/>
      <c r="ABM231" s="9"/>
      <c r="ABN231" s="9"/>
      <c r="ABO231" s="9"/>
      <c r="ABP231" s="9"/>
      <c r="ABQ231" s="9"/>
      <c r="ABR231" s="9"/>
      <c r="ABS231" s="9"/>
      <c r="ABT231" s="9"/>
      <c r="ABU231" s="9"/>
      <c r="ABV231" s="9"/>
      <c r="ABW231" s="9"/>
      <c r="ABX231" s="9"/>
      <c r="ABY231" s="9"/>
      <c r="ABZ231" s="9"/>
      <c r="ACA231" s="9"/>
      <c r="ACB231" s="9"/>
      <c r="ACC231" s="9"/>
      <c r="ACD231" s="9"/>
      <c r="ACE231" s="9"/>
      <c r="ACF231" s="9"/>
      <c r="ACG231" s="9"/>
      <c r="ACH231" s="9"/>
      <c r="ACI231" s="9"/>
      <c r="ACJ231" s="9"/>
      <c r="ACK231" s="9"/>
      <c r="ACL231" s="9"/>
      <c r="ACM231" s="9"/>
      <c r="ACN231" s="9"/>
      <c r="ACO231" s="9"/>
      <c r="ACP231" s="9"/>
      <c r="ACQ231" s="9"/>
      <c r="ACR231" s="9"/>
      <c r="ACS231" s="9"/>
      <c r="ACT231" s="9"/>
      <c r="ACU231" s="9"/>
      <c r="ACV231" s="9"/>
      <c r="ACW231" s="9"/>
      <c r="ACX231" s="9"/>
      <c r="ACY231" s="9"/>
      <c r="ACZ231" s="9"/>
      <c r="ADA231" s="9"/>
      <c r="ADB231" s="9"/>
      <c r="ADC231" s="9"/>
      <c r="ADD231" s="9"/>
      <c r="ADE231" s="9"/>
      <c r="ADF231" s="9"/>
      <c r="ADG231" s="9"/>
      <c r="ADH231" s="9"/>
      <c r="ADI231" s="9"/>
      <c r="ADJ231" s="9"/>
      <c r="ADK231" s="9"/>
      <c r="ADL231" s="9"/>
      <c r="ADM231" s="9"/>
      <c r="ADN231" s="9"/>
      <c r="ADO231" s="9"/>
      <c r="ADP231" s="9"/>
      <c r="ADQ231" s="9"/>
      <c r="ADR231" s="9"/>
      <c r="ADS231" s="9"/>
      <c r="ADT231" s="9"/>
      <c r="ADU231" s="9"/>
      <c r="ADV231" s="9"/>
      <c r="ADW231" s="9"/>
      <c r="ADX231" s="9"/>
      <c r="ADY231" s="9"/>
      <c r="ADZ231" s="9"/>
      <c r="AEA231" s="9"/>
      <c r="AEB231" s="9"/>
      <c r="AEC231" s="9"/>
      <c r="AED231" s="9"/>
      <c r="AEE231" s="9"/>
      <c r="AEF231" s="9"/>
      <c r="AEG231" s="9"/>
      <c r="AEH231" s="9"/>
      <c r="AEI231" s="9"/>
      <c r="AEJ231" s="9"/>
      <c r="AEK231" s="9"/>
      <c r="AEL231" s="9"/>
      <c r="AEM231" s="9"/>
      <c r="AEN231" s="9"/>
      <c r="AEO231" s="9"/>
      <c r="AEP231" s="9"/>
      <c r="AEQ231" s="9"/>
      <c r="AER231" s="9"/>
      <c r="AES231" s="9"/>
      <c r="AET231" s="9"/>
      <c r="AEU231" s="9"/>
      <c r="AEV231" s="9"/>
      <c r="AEW231" s="9"/>
      <c r="AEX231" s="9"/>
      <c r="AEY231" s="9"/>
      <c r="AEZ231" s="9"/>
      <c r="AFA231" s="9"/>
      <c r="AFB231" s="9"/>
      <c r="AFC231" s="9"/>
      <c r="AFD231" s="9"/>
      <c r="AFE231" s="9"/>
      <c r="AFF231" s="9"/>
      <c r="AFG231" s="9"/>
      <c r="AFH231" s="9"/>
      <c r="AFI231" s="9"/>
      <c r="AFJ231" s="9"/>
      <c r="AFK231" s="9"/>
      <c r="AFL231" s="9"/>
      <c r="AFM231" s="9"/>
      <c r="AFN231" s="9"/>
      <c r="AFO231" s="9"/>
      <c r="AFP231" s="9"/>
      <c r="AFQ231" s="9"/>
      <c r="AFR231" s="9"/>
      <c r="AFS231" s="9"/>
      <c r="AFT231" s="9"/>
      <c r="AFU231" s="9"/>
      <c r="AFV231" s="9"/>
      <c r="AFW231" s="9"/>
      <c r="AFX231" s="9"/>
      <c r="AFY231" s="9"/>
      <c r="AFZ231" s="9"/>
      <c r="AGA231" s="9"/>
      <c r="AGB231" s="9"/>
      <c r="AGC231" s="9"/>
      <c r="AGD231" s="9"/>
      <c r="AGE231" s="9"/>
      <c r="AGF231" s="9"/>
      <c r="AGG231" s="9"/>
      <c r="AGH231" s="9"/>
      <c r="AGI231" s="9"/>
      <c r="AGJ231" s="9"/>
      <c r="AGK231" s="9"/>
      <c r="AGL231" s="9"/>
      <c r="AGM231" s="9"/>
      <c r="AGN231" s="9"/>
      <c r="AGO231" s="9"/>
      <c r="AGP231" s="9"/>
      <c r="AGQ231" s="9"/>
      <c r="AGR231" s="9"/>
      <c r="AGS231" s="9"/>
      <c r="AGT231" s="9"/>
      <c r="AGU231" s="9"/>
      <c r="AGV231" s="9"/>
      <c r="AGW231" s="9"/>
      <c r="AGX231" s="9"/>
      <c r="AGY231" s="9"/>
      <c r="AGZ231" s="9"/>
      <c r="AHA231" s="9"/>
      <c r="AHB231" s="9"/>
      <c r="AHC231" s="9"/>
      <c r="AHD231" s="9"/>
      <c r="AHE231" s="9"/>
      <c r="AHF231" s="9"/>
      <c r="AHG231" s="9"/>
      <c r="AHH231" s="9"/>
      <c r="AHI231" s="9"/>
      <c r="AHJ231" s="9"/>
      <c r="AHK231" s="9"/>
      <c r="AHL231" s="9"/>
      <c r="AHM231" s="9"/>
      <c r="AHN231" s="9"/>
      <c r="AHO231" s="9"/>
      <c r="AHP231" s="9"/>
      <c r="AHQ231" s="9"/>
      <c r="AHR231" s="9"/>
      <c r="AHS231" s="9"/>
      <c r="AHT231" s="9"/>
      <c r="AHU231" s="9"/>
      <c r="AHV231" s="9"/>
      <c r="AHW231" s="9"/>
      <c r="AHX231" s="9"/>
      <c r="AHY231" s="9"/>
      <c r="AHZ231" s="9"/>
      <c r="AIA231" s="9"/>
      <c r="AIB231" s="9"/>
      <c r="AIC231" s="9"/>
      <c r="AID231" s="9"/>
      <c r="AIE231" s="9"/>
      <c r="AIF231" s="9"/>
      <c r="AIG231" s="9"/>
      <c r="AIH231" s="9"/>
      <c r="AII231" s="9"/>
      <c r="AIJ231" s="9"/>
      <c r="AIK231" s="9"/>
      <c r="AIL231" s="9"/>
      <c r="AIM231" s="9"/>
      <c r="AIN231" s="9"/>
      <c r="AIO231" s="9"/>
      <c r="AIP231" s="9"/>
      <c r="AIQ231" s="9"/>
      <c r="AIR231" s="9"/>
      <c r="AIS231" s="9"/>
      <c r="AIT231" s="9"/>
      <c r="AIU231" s="9"/>
      <c r="AIV231" s="9"/>
      <c r="AIW231" s="9"/>
      <c r="AIX231" s="9"/>
      <c r="AIY231" s="9"/>
      <c r="AIZ231" s="9"/>
      <c r="AJA231" s="9"/>
      <c r="AJB231" s="9"/>
      <c r="AJC231" s="9"/>
      <c r="AJD231" s="9"/>
      <c r="AJE231" s="9"/>
      <c r="AJF231" s="9"/>
      <c r="AJG231" s="9"/>
      <c r="AJH231" s="9"/>
      <c r="AJI231" s="9"/>
      <c r="AJJ231" s="9"/>
      <c r="AJK231" s="9"/>
      <c r="AJL231" s="9"/>
      <c r="AJM231" s="9"/>
      <c r="AJN231" s="9"/>
      <c r="AJO231" s="9"/>
      <c r="AJP231" s="9"/>
      <c r="AJQ231" s="9"/>
      <c r="AJR231" s="9"/>
      <c r="AJS231" s="9"/>
      <c r="AJT231" s="9"/>
      <c r="AJU231" s="9"/>
      <c r="AJV231" s="9"/>
      <c r="AJW231" s="9"/>
      <c r="AJX231" s="9"/>
      <c r="AJY231" s="9"/>
      <c r="AJZ231" s="9"/>
      <c r="AKA231" s="9"/>
      <c r="AKB231" s="9"/>
      <c r="AKC231" s="9"/>
      <c r="AKD231" s="9"/>
      <c r="AKE231" s="9"/>
      <c r="AKF231" s="9"/>
      <c r="AKG231" s="9"/>
      <c r="AKH231" s="9"/>
      <c r="AKI231" s="9"/>
      <c r="AKJ231" s="9"/>
      <c r="AKK231" s="9"/>
      <c r="AKL231" s="9"/>
      <c r="AKM231" s="9"/>
      <c r="AKN231" s="9"/>
      <c r="AKO231" s="9"/>
      <c r="AKP231" s="9"/>
      <c r="AKQ231" s="9"/>
      <c r="AKR231" s="9"/>
      <c r="AKS231" s="9"/>
      <c r="AKT231" s="9"/>
      <c r="AKU231" s="9"/>
      <c r="AKV231" s="9"/>
      <c r="AKW231" s="9"/>
      <c r="AKX231" s="9"/>
      <c r="AKY231" s="9"/>
      <c r="AKZ231" s="9"/>
      <c r="ALA231" s="9"/>
      <c r="ALB231" s="9"/>
      <c r="ALC231" s="9"/>
      <c r="ALD231" s="9"/>
      <c r="ALE231" s="9"/>
      <c r="ALF231" s="9"/>
      <c r="ALG231" s="9"/>
      <c r="ALH231" s="9"/>
      <c r="ALI231" s="9"/>
      <c r="ALJ231" s="9"/>
      <c r="ALK231" s="9"/>
      <c r="ALL231" s="9"/>
      <c r="ALM231" s="9"/>
      <c r="ALN231" s="9"/>
      <c r="ALO231" s="9"/>
      <c r="ALP231" s="9"/>
      <c r="ALQ231" s="9"/>
      <c r="ALR231" s="9"/>
      <c r="ALS231" s="9"/>
      <c r="ALT231" s="9"/>
      <c r="ALU231" s="9"/>
      <c r="ALV231" s="9"/>
      <c r="ALW231" s="9"/>
      <c r="ALX231" s="9"/>
      <c r="ALY231" s="9"/>
      <c r="ALZ231" s="9"/>
      <c r="AMA231" s="9"/>
      <c r="AMB231" s="9"/>
      <c r="AMC231" s="9"/>
      <c r="AMD231" s="9"/>
      <c r="AME231" s="9"/>
      <c r="AMF231" s="9"/>
      <c r="AMG231" s="9"/>
      <c r="AMH231" s="9"/>
      <c r="AMI231" s="9"/>
      <c r="AMJ231" s="9"/>
      <c r="AMK231" s="9"/>
      <c r="AML231" s="9"/>
      <c r="AMM231" s="9"/>
      <c r="AMN231" s="9"/>
      <c r="AMO231" s="9"/>
      <c r="AMP231" s="9"/>
      <c r="AMQ231" s="9"/>
      <c r="AMR231" s="9"/>
      <c r="AMS231" s="9"/>
      <c r="AMT231" s="9"/>
      <c r="AMU231" s="9"/>
      <c r="AMV231" s="9"/>
      <c r="AMW231" s="9"/>
      <c r="AMX231" s="9"/>
      <c r="AMY231" s="9"/>
      <c r="AMZ231" s="9"/>
      <c r="ANA231" s="9"/>
      <c r="ANB231" s="9"/>
      <c r="ANC231" s="9"/>
      <c r="AND231" s="9"/>
      <c r="ANE231" s="9"/>
      <c r="ANF231" s="9"/>
      <c r="ANG231" s="9"/>
      <c r="ANH231" s="9"/>
      <c r="ANI231" s="9"/>
      <c r="ANJ231" s="9"/>
      <c r="ANK231" s="9"/>
      <c r="ANL231" s="9"/>
      <c r="ANM231" s="9"/>
      <c r="ANN231" s="9"/>
      <c r="ANO231" s="9"/>
      <c r="ANP231" s="9"/>
      <c r="ANQ231" s="9"/>
      <c r="ANR231" s="9"/>
      <c r="ANS231" s="9"/>
      <c r="ANT231" s="9"/>
      <c r="ANU231" s="9"/>
      <c r="ANV231" s="9"/>
      <c r="ANW231" s="9"/>
      <c r="ANX231" s="9"/>
      <c r="ANY231" s="9"/>
      <c r="ANZ231" s="9"/>
      <c r="AOA231" s="9"/>
      <c r="AOB231" s="9"/>
      <c r="AOC231" s="9"/>
      <c r="AOD231" s="9"/>
      <c r="AOE231" s="9"/>
      <c r="AOF231" s="9"/>
      <c r="AOG231" s="9"/>
      <c r="AOH231" s="9"/>
      <c r="AOI231" s="9"/>
      <c r="AOJ231" s="9"/>
      <c r="AOK231" s="9"/>
      <c r="AOL231" s="9"/>
      <c r="AOM231" s="9"/>
      <c r="AON231" s="9"/>
      <c r="AOO231" s="9"/>
      <c r="AOP231" s="9"/>
      <c r="AOQ231" s="9"/>
      <c r="AOR231" s="9"/>
      <c r="AOS231" s="9"/>
      <c r="AOT231" s="9"/>
      <c r="AOU231" s="9"/>
      <c r="AOV231" s="9"/>
      <c r="AOW231" s="9"/>
      <c r="AOX231" s="9"/>
      <c r="AOY231" s="9"/>
      <c r="AOZ231" s="9"/>
      <c r="APA231" s="9"/>
      <c r="APB231" s="9"/>
      <c r="APC231" s="9"/>
      <c r="APD231" s="9"/>
      <c r="APE231" s="9"/>
      <c r="APF231" s="9"/>
      <c r="APG231" s="9"/>
      <c r="APH231" s="9"/>
      <c r="API231" s="9"/>
      <c r="APJ231" s="9"/>
      <c r="APK231" s="9"/>
      <c r="APL231" s="9"/>
      <c r="APM231" s="9"/>
      <c r="APN231" s="9"/>
      <c r="APO231" s="9"/>
      <c r="APP231" s="9"/>
      <c r="APQ231" s="9"/>
      <c r="APR231" s="9"/>
      <c r="APS231" s="9"/>
      <c r="APT231" s="9"/>
      <c r="APU231" s="9"/>
      <c r="APV231" s="9"/>
      <c r="APW231" s="9"/>
      <c r="APX231" s="9"/>
      <c r="APY231" s="9"/>
      <c r="APZ231" s="9"/>
      <c r="AQA231" s="9"/>
      <c r="AQB231" s="9"/>
      <c r="AQC231" s="9"/>
      <c r="AQD231" s="9"/>
      <c r="AQE231" s="9"/>
      <c r="AQF231" s="9"/>
      <c r="AQG231" s="9"/>
      <c r="AQH231" s="9"/>
      <c r="AQI231" s="9"/>
      <c r="AQJ231" s="9"/>
      <c r="AQK231" s="9"/>
      <c r="AQL231" s="9"/>
      <c r="AQM231" s="9"/>
      <c r="AQN231" s="9"/>
      <c r="AQO231" s="9"/>
      <c r="AQP231" s="9"/>
      <c r="AQQ231" s="9"/>
      <c r="AQR231" s="9"/>
      <c r="AQS231" s="9"/>
      <c r="AQT231" s="9"/>
      <c r="AQU231" s="9"/>
      <c r="AQV231" s="9"/>
      <c r="AQW231" s="9"/>
      <c r="AQX231" s="9"/>
      <c r="AQY231" s="9"/>
      <c r="AQZ231" s="9"/>
      <c r="ARA231" s="9"/>
      <c r="ARB231" s="9"/>
      <c r="ARC231" s="9"/>
      <c r="ARD231" s="9"/>
      <c r="ARE231" s="9"/>
      <c r="ARF231" s="9"/>
      <c r="ARG231" s="9"/>
      <c r="ARH231" s="9"/>
      <c r="ARI231" s="9"/>
      <c r="ARJ231" s="9"/>
      <c r="ARK231" s="9"/>
      <c r="ARL231" s="9"/>
      <c r="ARM231" s="9"/>
      <c r="ARN231" s="9"/>
      <c r="ARO231" s="9"/>
      <c r="ARP231" s="9"/>
      <c r="ARQ231" s="9"/>
      <c r="ARR231" s="9"/>
      <c r="ARS231" s="9"/>
      <c r="ART231" s="9"/>
      <c r="ARU231" s="9"/>
      <c r="ARV231" s="9"/>
      <c r="ARW231" s="9"/>
      <c r="ARX231" s="9"/>
      <c r="ARY231" s="9"/>
      <c r="ARZ231" s="9"/>
      <c r="ASA231" s="9"/>
      <c r="ASB231" s="9"/>
      <c r="ASC231" s="9"/>
      <c r="ASD231" s="9"/>
      <c r="ASE231" s="9"/>
      <c r="ASF231" s="9"/>
      <c r="ASG231" s="9"/>
      <c r="ASH231" s="9"/>
      <c r="ASI231" s="9"/>
      <c r="ASJ231" s="9"/>
      <c r="ASK231" s="9"/>
      <c r="ASL231" s="9"/>
      <c r="ASM231" s="9"/>
      <c r="ASN231" s="9"/>
      <c r="ASO231" s="9"/>
      <c r="ASP231" s="9"/>
      <c r="ASQ231" s="9"/>
      <c r="ASR231" s="9"/>
      <c r="ASS231" s="9"/>
      <c r="AST231" s="9"/>
      <c r="ASU231" s="9"/>
      <c r="ASV231" s="9"/>
      <c r="ASW231" s="9"/>
      <c r="ASX231" s="9"/>
      <c r="ASY231" s="9"/>
      <c r="ASZ231" s="9"/>
      <c r="ATA231" s="9"/>
      <c r="ATB231" s="9"/>
      <c r="ATC231" s="9"/>
      <c r="ATD231" s="9"/>
      <c r="ATE231" s="9"/>
      <c r="ATF231" s="9"/>
      <c r="ATG231" s="9"/>
      <c r="ATH231" s="9"/>
      <c r="ATI231" s="9"/>
      <c r="ATJ231" s="9"/>
      <c r="ATK231" s="9"/>
      <c r="ATL231" s="9"/>
      <c r="ATM231" s="9"/>
      <c r="ATN231" s="9"/>
      <c r="ATO231" s="9"/>
      <c r="ATP231" s="9"/>
      <c r="ATQ231" s="9"/>
      <c r="ATR231" s="9"/>
      <c r="ATS231" s="9"/>
      <c r="ATT231" s="9"/>
      <c r="ATU231" s="9"/>
      <c r="ATV231" s="9"/>
      <c r="ATW231" s="9"/>
      <c r="ATX231" s="9"/>
      <c r="ATY231" s="9"/>
      <c r="ATZ231" s="9"/>
      <c r="AUA231" s="9"/>
      <c r="AUB231" s="9"/>
      <c r="AUC231" s="9"/>
      <c r="AUD231" s="9"/>
      <c r="AUE231" s="9"/>
      <c r="AUF231" s="9"/>
      <c r="AUG231" s="9"/>
      <c r="AUH231" s="9"/>
      <c r="AUI231" s="9"/>
      <c r="AUJ231" s="9"/>
      <c r="AUK231" s="9"/>
      <c r="AUL231" s="9"/>
      <c r="AUM231" s="9"/>
      <c r="AUN231" s="9"/>
      <c r="AUO231" s="9"/>
      <c r="AUP231" s="9"/>
      <c r="AUQ231" s="9"/>
      <c r="AUR231" s="9"/>
      <c r="AUS231" s="9"/>
      <c r="AUT231" s="9"/>
      <c r="AUU231" s="9"/>
      <c r="AUV231" s="9"/>
      <c r="AUW231" s="9"/>
      <c r="AUX231" s="9"/>
      <c r="AUY231" s="9"/>
      <c r="AUZ231" s="9"/>
      <c r="AVA231" s="9"/>
      <c r="AVB231" s="9"/>
      <c r="AVC231" s="9"/>
      <c r="AVD231" s="9"/>
      <c r="AVE231" s="9"/>
      <c r="AVF231" s="9"/>
      <c r="AVG231" s="9"/>
      <c r="AVH231" s="9"/>
      <c r="AVI231" s="9"/>
      <c r="AVJ231" s="9"/>
      <c r="AVK231" s="9"/>
      <c r="AVL231" s="9"/>
      <c r="AVM231" s="9"/>
      <c r="AVN231" s="9"/>
      <c r="AVO231" s="9"/>
      <c r="AVP231" s="9"/>
      <c r="AVQ231" s="9"/>
      <c r="AVR231" s="9"/>
      <c r="AVS231" s="9"/>
      <c r="AVT231" s="9"/>
      <c r="AVU231" s="9"/>
      <c r="AVV231" s="9"/>
      <c r="AVW231" s="9"/>
      <c r="AVX231" s="9"/>
      <c r="AVY231" s="9"/>
      <c r="AVZ231" s="9"/>
      <c r="AWA231" s="9"/>
      <c r="AWB231" s="9"/>
      <c r="AWC231" s="9"/>
      <c r="AWD231" s="9"/>
      <c r="AWE231" s="9"/>
      <c r="AWF231" s="9"/>
      <c r="AWG231" s="9"/>
      <c r="AWH231" s="9"/>
      <c r="AWI231" s="9"/>
      <c r="AWJ231" s="9"/>
      <c r="AWK231" s="9"/>
      <c r="AWL231" s="9"/>
      <c r="AWM231" s="9"/>
      <c r="AWN231" s="9"/>
      <c r="AWO231" s="9"/>
      <c r="AWP231" s="9"/>
      <c r="AWQ231" s="9"/>
      <c r="AWR231" s="9"/>
      <c r="AWS231" s="9"/>
      <c r="AWT231" s="9"/>
      <c r="AWU231" s="9"/>
      <c r="AWV231" s="9"/>
      <c r="AWW231" s="9"/>
      <c r="AWX231" s="9"/>
      <c r="AWY231" s="9"/>
      <c r="AWZ231" s="9"/>
      <c r="AXA231" s="9"/>
      <c r="AXB231" s="9"/>
      <c r="AXC231" s="9"/>
      <c r="AXD231" s="9"/>
      <c r="AXE231" s="9"/>
      <c r="AXF231" s="9"/>
      <c r="AXG231" s="9"/>
      <c r="AXH231" s="9"/>
      <c r="AXI231" s="9"/>
      <c r="AXJ231" s="9"/>
      <c r="AXK231" s="9"/>
      <c r="AXL231" s="9"/>
      <c r="AXM231" s="9"/>
      <c r="AXN231" s="9"/>
      <c r="AXO231" s="9"/>
      <c r="AXP231" s="9"/>
      <c r="AXQ231" s="9"/>
      <c r="AXR231" s="9"/>
      <c r="AXS231" s="9"/>
      <c r="AXT231" s="9"/>
      <c r="AXU231" s="9"/>
      <c r="AXV231" s="9"/>
      <c r="AXW231" s="9"/>
      <c r="AXX231" s="9"/>
      <c r="AXY231" s="9"/>
      <c r="AXZ231" s="9"/>
      <c r="AYA231" s="9"/>
      <c r="AYB231" s="9"/>
      <c r="AYC231" s="9"/>
      <c r="AYD231" s="9"/>
      <c r="AYE231" s="9"/>
      <c r="AYF231" s="9"/>
      <c r="AYG231" s="9"/>
      <c r="AYH231" s="9"/>
      <c r="AYI231" s="9"/>
      <c r="AYJ231" s="9"/>
      <c r="AYK231" s="9"/>
      <c r="AYL231" s="9"/>
      <c r="AYM231" s="9"/>
      <c r="AYN231" s="9"/>
      <c r="AYO231" s="9"/>
      <c r="AYP231" s="9"/>
      <c r="AYQ231" s="9"/>
      <c r="AYR231" s="9"/>
      <c r="AYS231" s="9"/>
      <c r="AYT231" s="9"/>
      <c r="AYU231" s="9"/>
      <c r="AYV231" s="9"/>
      <c r="AYW231" s="9"/>
      <c r="AYX231" s="9"/>
      <c r="AYY231" s="9"/>
      <c r="AYZ231" s="9"/>
      <c r="AZA231" s="9"/>
      <c r="AZB231" s="9"/>
      <c r="AZC231" s="9"/>
      <c r="AZD231" s="9"/>
      <c r="AZE231" s="9"/>
      <c r="AZF231" s="9"/>
      <c r="AZG231" s="9"/>
      <c r="AZH231" s="9"/>
      <c r="AZI231" s="9"/>
      <c r="AZJ231" s="9"/>
      <c r="AZK231" s="9"/>
      <c r="AZL231" s="9"/>
      <c r="AZM231" s="9"/>
      <c r="AZN231" s="9"/>
      <c r="AZO231" s="9"/>
      <c r="AZP231" s="9"/>
      <c r="AZQ231" s="9"/>
      <c r="AZR231" s="9"/>
      <c r="AZS231" s="9"/>
      <c r="AZT231" s="9"/>
      <c r="AZU231" s="9"/>
      <c r="AZV231" s="9"/>
      <c r="AZW231" s="9"/>
      <c r="AZX231" s="9"/>
      <c r="AZY231" s="9"/>
      <c r="AZZ231" s="9"/>
      <c r="BAA231" s="9"/>
      <c r="BAB231" s="9"/>
      <c r="BAC231" s="9"/>
      <c r="BAD231" s="9"/>
      <c r="BAE231" s="9"/>
      <c r="BAF231" s="9"/>
      <c r="BAG231" s="9"/>
      <c r="BAH231" s="9"/>
      <c r="BAI231" s="9"/>
      <c r="BAJ231" s="9"/>
      <c r="BAK231" s="9"/>
      <c r="BAL231" s="9"/>
      <c r="BAM231" s="9"/>
      <c r="BAN231" s="9"/>
      <c r="BAO231" s="9"/>
      <c r="BAP231" s="9"/>
      <c r="BAQ231" s="9"/>
      <c r="BAR231" s="9"/>
      <c r="BAS231" s="9"/>
      <c r="BAT231" s="9"/>
      <c r="BAU231" s="9"/>
      <c r="BAV231" s="9"/>
      <c r="BAW231" s="9"/>
      <c r="BAX231" s="9"/>
      <c r="BAY231" s="9"/>
      <c r="BAZ231" s="9"/>
      <c r="BBA231" s="9"/>
      <c r="BBB231" s="9"/>
      <c r="BBC231" s="9"/>
      <c r="BBD231" s="9"/>
      <c r="BBE231" s="9"/>
      <c r="BBF231" s="9"/>
      <c r="BBG231" s="9"/>
      <c r="BBH231" s="9"/>
      <c r="BBI231" s="9"/>
      <c r="BBJ231" s="9"/>
      <c r="BBK231" s="9"/>
      <c r="BBL231" s="9"/>
      <c r="BBM231" s="9"/>
      <c r="BBN231" s="9"/>
      <c r="BBO231" s="9"/>
      <c r="BBP231" s="9"/>
      <c r="BBQ231" s="9"/>
      <c r="BBR231" s="9"/>
      <c r="BBS231" s="9"/>
      <c r="BBT231" s="9"/>
      <c r="BBU231" s="9"/>
      <c r="BBV231" s="9"/>
      <c r="BBW231" s="9"/>
      <c r="BBX231" s="9"/>
      <c r="BBY231" s="9"/>
      <c r="BBZ231" s="9"/>
      <c r="BCA231" s="9"/>
      <c r="BCB231" s="9"/>
      <c r="BCC231" s="9"/>
      <c r="BCD231" s="9"/>
      <c r="BCE231" s="9"/>
      <c r="BCF231" s="9"/>
      <c r="BCG231" s="9"/>
      <c r="BCH231" s="9"/>
      <c r="BCI231" s="9"/>
      <c r="BCJ231" s="9"/>
      <c r="BCK231" s="9"/>
      <c r="BCL231" s="9"/>
      <c r="BCM231" s="9"/>
      <c r="BCN231" s="9"/>
      <c r="BCO231" s="9"/>
      <c r="BCP231" s="9"/>
      <c r="BCQ231" s="9"/>
      <c r="BCR231" s="9"/>
      <c r="BCS231" s="9"/>
      <c r="BCT231" s="9"/>
      <c r="BCU231" s="9"/>
      <c r="BCV231" s="9"/>
      <c r="BCW231" s="9"/>
      <c r="BCX231" s="9"/>
      <c r="BCY231" s="9"/>
      <c r="BCZ231" s="9"/>
      <c r="BDA231" s="9"/>
      <c r="BDB231" s="9"/>
      <c r="BDC231" s="9"/>
      <c r="BDD231" s="9"/>
      <c r="BDE231" s="9"/>
      <c r="BDF231" s="9"/>
      <c r="BDG231" s="9"/>
      <c r="BDH231" s="9"/>
      <c r="BDI231" s="9"/>
      <c r="BDJ231" s="9"/>
      <c r="BDK231" s="9"/>
      <c r="BDL231" s="9"/>
      <c r="BDM231" s="9"/>
      <c r="BDN231" s="9"/>
      <c r="BDO231" s="9"/>
      <c r="BDP231" s="9"/>
      <c r="BDQ231" s="9"/>
      <c r="BDR231" s="9"/>
      <c r="BDS231" s="9"/>
      <c r="BDT231" s="9"/>
      <c r="BDU231" s="9"/>
      <c r="BDV231" s="9"/>
      <c r="BDW231" s="9"/>
      <c r="BDX231" s="9"/>
      <c r="BDY231" s="9"/>
      <c r="BDZ231" s="9"/>
      <c r="BEA231" s="9"/>
      <c r="BEB231" s="9"/>
      <c r="BEC231" s="9"/>
      <c r="BED231" s="9"/>
      <c r="BEE231" s="9"/>
      <c r="BEF231" s="9"/>
      <c r="BEG231" s="9"/>
      <c r="BEH231" s="9"/>
      <c r="BEI231" s="9"/>
      <c r="BEJ231" s="9"/>
      <c r="BEK231" s="9"/>
      <c r="BEL231" s="9"/>
      <c r="BEM231" s="9"/>
      <c r="BEN231" s="9"/>
      <c r="BEO231" s="9"/>
      <c r="BEP231" s="9"/>
      <c r="BEQ231" s="9"/>
      <c r="BER231" s="9"/>
      <c r="BES231" s="9"/>
      <c r="BET231" s="9"/>
      <c r="BEU231" s="9"/>
      <c r="BEV231" s="9"/>
      <c r="BEW231" s="9"/>
      <c r="BEX231" s="9"/>
      <c r="BEY231" s="9"/>
      <c r="BEZ231" s="9"/>
      <c r="BFA231" s="9"/>
      <c r="BFB231" s="9"/>
      <c r="BFC231" s="9"/>
      <c r="BFD231" s="9"/>
      <c r="BFE231" s="9"/>
      <c r="BFF231" s="9"/>
      <c r="BFG231" s="9"/>
      <c r="BFH231" s="9"/>
      <c r="BFI231" s="9"/>
      <c r="BFJ231" s="9"/>
      <c r="BFK231" s="9"/>
      <c r="BFL231" s="9"/>
      <c r="BFM231" s="9"/>
      <c r="BFN231" s="9"/>
      <c r="BFO231" s="9"/>
      <c r="BFP231" s="9"/>
      <c r="BFQ231" s="9"/>
      <c r="BFR231" s="9"/>
      <c r="BFS231" s="9"/>
      <c r="BFT231" s="9"/>
      <c r="BFU231" s="9"/>
      <c r="BFV231" s="9"/>
      <c r="BFW231" s="9"/>
      <c r="BFX231" s="9"/>
      <c r="BFY231" s="9"/>
      <c r="BFZ231" s="9"/>
      <c r="BGA231" s="9"/>
      <c r="BGB231" s="9"/>
      <c r="BGC231" s="9"/>
      <c r="BGD231" s="9"/>
      <c r="BGE231" s="9"/>
      <c r="BGF231" s="9"/>
      <c r="BGG231" s="9"/>
      <c r="BGH231" s="9"/>
      <c r="BGI231" s="9"/>
      <c r="BGJ231" s="9"/>
      <c r="BGK231" s="9"/>
      <c r="BGL231" s="9"/>
      <c r="BGM231" s="9"/>
      <c r="BGN231" s="9"/>
      <c r="BGO231" s="9"/>
      <c r="BGP231" s="9"/>
      <c r="BGQ231" s="9"/>
      <c r="BGR231" s="9"/>
      <c r="BGS231" s="9"/>
      <c r="BGT231" s="9"/>
      <c r="BGU231" s="9"/>
      <c r="BGV231" s="9"/>
      <c r="BGW231" s="9"/>
      <c r="BGX231" s="9"/>
      <c r="BGY231" s="9"/>
      <c r="BGZ231" s="9"/>
      <c r="BHA231" s="9"/>
      <c r="BHB231" s="9"/>
      <c r="BHC231" s="9"/>
      <c r="BHD231" s="9"/>
      <c r="BHE231" s="9"/>
      <c r="BHF231" s="9"/>
      <c r="BHG231" s="9"/>
      <c r="BHH231" s="9"/>
      <c r="BHI231" s="9"/>
      <c r="BHJ231" s="9"/>
      <c r="BHK231" s="9"/>
      <c r="BHL231" s="9"/>
      <c r="BHM231" s="9"/>
      <c r="BHN231" s="9"/>
      <c r="BHO231" s="9"/>
      <c r="BHP231" s="9"/>
      <c r="BHQ231" s="9"/>
      <c r="BHR231" s="9"/>
      <c r="BHS231" s="9"/>
      <c r="BHT231" s="9"/>
      <c r="BHU231" s="9"/>
      <c r="BHV231" s="9"/>
      <c r="BHW231" s="9"/>
      <c r="BHX231" s="9"/>
      <c r="BHY231" s="9"/>
      <c r="BHZ231" s="9"/>
      <c r="BIA231" s="9"/>
      <c r="BIB231" s="9"/>
      <c r="BIC231" s="9"/>
      <c r="BID231" s="9"/>
      <c r="BIE231" s="9"/>
      <c r="BIF231" s="9"/>
      <c r="BIG231" s="9"/>
      <c r="BIH231" s="9"/>
      <c r="BII231" s="9"/>
      <c r="BIJ231" s="9"/>
      <c r="BIK231" s="9"/>
      <c r="BIL231" s="9"/>
      <c r="BIM231" s="9"/>
      <c r="BIN231" s="9"/>
      <c r="BIO231" s="9"/>
      <c r="BIP231" s="9"/>
      <c r="BIQ231" s="9"/>
      <c r="BIR231" s="9"/>
      <c r="BIS231" s="9"/>
      <c r="BIT231" s="9"/>
      <c r="BIU231" s="9"/>
      <c r="BIV231" s="9"/>
      <c r="BIW231" s="9"/>
      <c r="BIX231" s="9"/>
      <c r="BIY231" s="9"/>
      <c r="BIZ231" s="9"/>
      <c r="BJA231" s="9"/>
      <c r="BJB231" s="9"/>
      <c r="BJC231" s="9"/>
      <c r="BJD231" s="9"/>
      <c r="BJE231" s="9"/>
      <c r="BJF231" s="9"/>
      <c r="BJG231" s="9"/>
      <c r="BJH231" s="9"/>
      <c r="BJI231" s="9"/>
      <c r="BJJ231" s="9"/>
      <c r="BJK231" s="9"/>
      <c r="BJL231" s="9"/>
      <c r="BJM231" s="9"/>
      <c r="BJN231" s="9"/>
      <c r="BJO231" s="9"/>
      <c r="BJP231" s="9"/>
      <c r="BJQ231" s="9"/>
      <c r="BJR231" s="9"/>
      <c r="BJS231" s="9"/>
      <c r="BJT231" s="9"/>
      <c r="BJU231" s="9"/>
      <c r="BJV231" s="9"/>
      <c r="BJW231" s="9"/>
      <c r="BJX231" s="9"/>
      <c r="BJY231" s="9"/>
      <c r="BJZ231" s="9"/>
      <c r="BKA231" s="9"/>
      <c r="BKB231" s="9"/>
      <c r="BKC231" s="9"/>
      <c r="BKD231" s="9"/>
      <c r="BKE231" s="9"/>
      <c r="BKF231" s="9"/>
      <c r="BKG231" s="9"/>
      <c r="BKH231" s="9"/>
      <c r="BKI231" s="9"/>
      <c r="BKJ231" s="9"/>
      <c r="BKK231" s="9"/>
      <c r="BKL231" s="9"/>
      <c r="BKM231" s="9"/>
      <c r="BKN231" s="9"/>
      <c r="BKO231" s="9"/>
      <c r="BKP231" s="9"/>
      <c r="BKQ231" s="9"/>
      <c r="BKR231" s="9"/>
      <c r="BKS231" s="9"/>
      <c r="BKT231" s="9"/>
      <c r="BKU231" s="9"/>
      <c r="BKV231" s="9"/>
      <c r="BKW231" s="9"/>
      <c r="BKX231" s="9"/>
      <c r="BKY231" s="9"/>
      <c r="BKZ231" s="9"/>
      <c r="BLA231" s="9"/>
      <c r="BLB231" s="9"/>
      <c r="BLC231" s="9"/>
      <c r="BLD231" s="9"/>
      <c r="BLE231" s="9"/>
      <c r="BLF231" s="9"/>
      <c r="BLG231" s="9"/>
      <c r="BLH231" s="9"/>
      <c r="BLI231" s="9"/>
      <c r="BLJ231" s="9"/>
      <c r="BLK231" s="9"/>
      <c r="BLL231" s="9"/>
      <c r="BLM231" s="9"/>
      <c r="BLN231" s="9"/>
      <c r="BLO231" s="9"/>
      <c r="BLP231" s="9"/>
      <c r="BLQ231" s="9"/>
      <c r="BLR231" s="9"/>
      <c r="BLS231" s="9"/>
      <c r="BLT231" s="9"/>
      <c r="BLU231" s="9"/>
      <c r="BLV231" s="9"/>
      <c r="BLW231" s="9"/>
      <c r="BLX231" s="9"/>
      <c r="BLY231" s="9"/>
      <c r="BLZ231" s="9"/>
      <c r="BMA231" s="9"/>
      <c r="BMB231" s="9"/>
      <c r="BMC231" s="9"/>
      <c r="BMD231" s="9"/>
      <c r="BME231" s="9"/>
      <c r="BMF231" s="9"/>
      <c r="BMG231" s="9"/>
      <c r="BMH231" s="9"/>
      <c r="BMI231" s="9"/>
      <c r="BMJ231" s="9"/>
      <c r="BMK231" s="9"/>
      <c r="BML231" s="9"/>
      <c r="BMM231" s="9"/>
      <c r="BMN231" s="9"/>
      <c r="BMO231" s="9"/>
      <c r="BMP231" s="9"/>
      <c r="BMQ231" s="9"/>
      <c r="BMR231" s="9"/>
      <c r="BMS231" s="9"/>
      <c r="BMT231" s="9"/>
      <c r="BMU231" s="9"/>
      <c r="BMV231" s="9"/>
      <c r="BMW231" s="9"/>
      <c r="BMX231" s="9"/>
      <c r="BMY231" s="9"/>
      <c r="BMZ231" s="9"/>
      <c r="BNA231" s="9"/>
      <c r="BNB231" s="9"/>
      <c r="BNC231" s="9"/>
      <c r="BND231" s="9"/>
      <c r="BNE231" s="9"/>
      <c r="BNF231" s="9"/>
      <c r="BNG231" s="9"/>
      <c r="BNH231" s="9"/>
      <c r="BNI231" s="9"/>
      <c r="BNJ231" s="9"/>
      <c r="BNK231" s="9"/>
      <c r="BNL231" s="9"/>
      <c r="BNM231" s="9"/>
      <c r="BNN231" s="9"/>
      <c r="BNO231" s="9"/>
      <c r="BNP231" s="9"/>
      <c r="BNQ231" s="9"/>
      <c r="BNR231" s="9"/>
      <c r="BNS231" s="9"/>
      <c r="BNT231" s="9"/>
      <c r="BNU231" s="9"/>
      <c r="BNV231" s="9"/>
      <c r="BNW231" s="9"/>
      <c r="BNX231" s="9"/>
      <c r="BNY231" s="9"/>
      <c r="BNZ231" s="9"/>
      <c r="BOA231" s="9"/>
      <c r="BOB231" s="9"/>
      <c r="BOC231" s="9"/>
      <c r="BOD231" s="9"/>
      <c r="BOE231" s="9"/>
      <c r="BOF231" s="9"/>
      <c r="BOG231" s="9"/>
      <c r="BOH231" s="9"/>
      <c r="BOI231" s="9"/>
      <c r="BOJ231" s="9"/>
      <c r="BOK231" s="9"/>
      <c r="BOL231" s="9"/>
      <c r="BOM231" s="9"/>
      <c r="BON231" s="9"/>
      <c r="BOO231" s="9"/>
      <c r="BOP231" s="9"/>
      <c r="BOQ231" s="9"/>
      <c r="BOR231" s="9"/>
      <c r="BOS231" s="9"/>
      <c r="BOT231" s="9"/>
      <c r="BOU231" s="9"/>
      <c r="BOV231" s="9"/>
      <c r="BOW231" s="9"/>
      <c r="BOX231" s="9"/>
      <c r="BOY231" s="9"/>
      <c r="BOZ231" s="9"/>
      <c r="BPA231" s="9"/>
      <c r="BPB231" s="9"/>
      <c r="BPC231" s="9"/>
      <c r="BPD231" s="9"/>
      <c r="BPE231" s="9"/>
      <c r="BPF231" s="9"/>
      <c r="BPG231" s="9"/>
      <c r="BPH231" s="9"/>
      <c r="BPI231" s="9"/>
      <c r="BPJ231" s="9"/>
      <c r="BPK231" s="9"/>
      <c r="BPL231" s="9"/>
      <c r="BPM231" s="9"/>
      <c r="BPN231" s="9"/>
      <c r="BPO231" s="9"/>
      <c r="BPP231" s="9"/>
      <c r="BPQ231" s="9"/>
      <c r="BPR231" s="9"/>
      <c r="BPS231" s="9"/>
      <c r="BPT231" s="9"/>
      <c r="BPU231" s="9"/>
      <c r="BPV231" s="9"/>
      <c r="BPW231" s="9"/>
      <c r="BPX231" s="9"/>
      <c r="BPY231" s="9"/>
      <c r="BPZ231" s="9"/>
      <c r="BQA231" s="9"/>
      <c r="BQB231" s="9"/>
      <c r="BQC231" s="9"/>
      <c r="BQD231" s="9"/>
      <c r="BQE231" s="9"/>
      <c r="BQF231" s="9"/>
      <c r="BQG231" s="9"/>
      <c r="BQH231" s="9"/>
      <c r="BQI231" s="9"/>
      <c r="BQJ231" s="9"/>
      <c r="BQK231" s="9"/>
      <c r="BQL231" s="9"/>
      <c r="BQM231" s="9"/>
      <c r="BQN231" s="9"/>
      <c r="BQO231" s="9"/>
      <c r="BQP231" s="9"/>
      <c r="BQQ231" s="9"/>
      <c r="BQR231" s="9"/>
      <c r="BQS231" s="9"/>
      <c r="BQT231" s="9"/>
      <c r="BQU231" s="9"/>
      <c r="BQV231" s="9"/>
      <c r="BQW231" s="9"/>
      <c r="BQX231" s="9"/>
      <c r="BQY231" s="9"/>
      <c r="BQZ231" s="9"/>
      <c r="BRA231" s="9"/>
      <c r="BRB231" s="9"/>
      <c r="BRC231" s="9"/>
      <c r="BRD231" s="9"/>
      <c r="BRE231" s="9"/>
      <c r="BRF231" s="9"/>
      <c r="BRG231" s="9"/>
      <c r="BRH231" s="9"/>
      <c r="BRI231" s="9"/>
      <c r="BRJ231" s="9"/>
      <c r="BRK231" s="9"/>
      <c r="BRL231" s="9"/>
      <c r="BRM231" s="9"/>
      <c r="BRN231" s="9"/>
      <c r="BRO231" s="9"/>
      <c r="BRP231" s="9"/>
      <c r="BRQ231" s="9"/>
      <c r="BRR231" s="9"/>
      <c r="BRS231" s="9"/>
      <c r="BRT231" s="9"/>
      <c r="BRU231" s="9"/>
      <c r="BRV231" s="9"/>
      <c r="BRW231" s="9"/>
      <c r="BRX231" s="9"/>
      <c r="BRY231" s="9"/>
      <c r="BRZ231" s="9"/>
      <c r="BSA231" s="9"/>
      <c r="BSB231" s="9"/>
      <c r="BSC231" s="9"/>
      <c r="BSD231" s="9"/>
      <c r="BSE231" s="9"/>
      <c r="BSF231" s="9"/>
      <c r="BSG231" s="9"/>
      <c r="BSH231" s="9"/>
      <c r="BSI231" s="9"/>
      <c r="BSJ231" s="9"/>
      <c r="BSK231" s="9"/>
      <c r="BSL231" s="9"/>
      <c r="BSM231" s="9"/>
      <c r="BSN231" s="9"/>
      <c r="BSO231" s="9"/>
      <c r="BSP231" s="9"/>
      <c r="BSQ231" s="9"/>
      <c r="BSR231" s="9"/>
      <c r="BSS231" s="9"/>
      <c r="BST231" s="9"/>
      <c r="BSU231" s="9"/>
      <c r="BSV231" s="9"/>
      <c r="BSW231" s="9"/>
      <c r="BSX231" s="9"/>
      <c r="BSY231" s="9"/>
      <c r="BSZ231" s="9"/>
      <c r="BTA231" s="9"/>
      <c r="BTB231" s="9"/>
      <c r="BTC231" s="9"/>
      <c r="BTD231" s="9"/>
      <c r="BTE231" s="9"/>
      <c r="BTF231" s="9"/>
      <c r="BTG231" s="9"/>
      <c r="BTH231" s="9"/>
      <c r="BTI231" s="9"/>
      <c r="BTJ231" s="9"/>
      <c r="BTK231" s="9"/>
      <c r="BTL231" s="9"/>
      <c r="BTM231" s="9"/>
      <c r="BTN231" s="9"/>
      <c r="BTO231" s="9"/>
      <c r="BTP231" s="9"/>
      <c r="BTQ231" s="9"/>
      <c r="BTR231" s="9"/>
      <c r="BTS231" s="9"/>
      <c r="BTT231" s="9"/>
      <c r="BTU231" s="9"/>
      <c r="BTV231" s="9"/>
      <c r="BTW231" s="9"/>
      <c r="BTX231" s="9"/>
      <c r="BTY231" s="9"/>
      <c r="BTZ231" s="9"/>
      <c r="BUA231" s="9"/>
      <c r="BUB231" s="9"/>
      <c r="BUC231" s="9"/>
      <c r="BUD231" s="9"/>
      <c r="BUE231" s="9"/>
      <c r="BUF231" s="9"/>
      <c r="BUG231" s="9"/>
      <c r="BUH231" s="9"/>
      <c r="BUI231" s="9"/>
      <c r="BUJ231" s="9"/>
      <c r="BUK231" s="9"/>
      <c r="BUL231" s="9"/>
      <c r="BUM231" s="9"/>
      <c r="BUN231" s="9"/>
      <c r="BUO231" s="9"/>
      <c r="BUP231" s="9"/>
      <c r="BUQ231" s="9"/>
      <c r="BUR231" s="9"/>
      <c r="BUS231" s="9"/>
      <c r="BUT231" s="9"/>
      <c r="BUU231" s="9"/>
      <c r="BUV231" s="9"/>
      <c r="BUW231" s="9"/>
      <c r="BUX231" s="9"/>
      <c r="BUY231" s="9"/>
      <c r="BUZ231" s="9"/>
      <c r="BVA231" s="9"/>
      <c r="BVB231" s="9"/>
      <c r="BVC231" s="9"/>
      <c r="BVD231" s="9"/>
      <c r="BVE231" s="9"/>
      <c r="BVF231" s="9"/>
      <c r="BVG231" s="9"/>
      <c r="BVH231" s="9"/>
      <c r="BVI231" s="9"/>
      <c r="BVJ231" s="9"/>
      <c r="BVK231" s="9"/>
      <c r="BVL231" s="9"/>
      <c r="BVM231" s="9"/>
      <c r="BVN231" s="9"/>
      <c r="BVO231" s="9"/>
      <c r="BVP231" s="9"/>
      <c r="BVQ231" s="9"/>
      <c r="BVR231" s="9"/>
      <c r="BVS231" s="9"/>
      <c r="BVT231" s="9"/>
      <c r="BVU231" s="9"/>
      <c r="BVV231" s="9"/>
      <c r="BVW231" s="9"/>
      <c r="BVX231" s="9"/>
      <c r="BVY231" s="9"/>
      <c r="BVZ231" s="9"/>
      <c r="BWA231" s="9"/>
      <c r="BWB231" s="9"/>
      <c r="BWC231" s="9"/>
      <c r="BWD231" s="9"/>
      <c r="BWE231" s="9"/>
      <c r="BWF231" s="9"/>
      <c r="BWG231" s="9"/>
      <c r="BWH231" s="9"/>
      <c r="BWI231" s="9"/>
      <c r="BWJ231" s="9"/>
      <c r="BWK231" s="9"/>
      <c r="BWL231" s="9"/>
      <c r="BWM231" s="9"/>
      <c r="BWN231" s="9"/>
      <c r="BWO231" s="9"/>
      <c r="BWP231" s="9"/>
      <c r="BWQ231" s="9"/>
      <c r="BWR231" s="9"/>
      <c r="BWS231" s="9"/>
      <c r="BWT231" s="9"/>
      <c r="BWU231" s="9"/>
      <c r="BWV231" s="9"/>
      <c r="BWW231" s="9"/>
      <c r="BWX231" s="9"/>
      <c r="BWY231" s="9"/>
      <c r="BWZ231" s="9"/>
      <c r="BXA231" s="9"/>
      <c r="BXB231" s="9"/>
      <c r="BXC231" s="9"/>
      <c r="BXD231" s="9"/>
      <c r="BXE231" s="9"/>
      <c r="BXF231" s="9"/>
      <c r="BXG231" s="9"/>
      <c r="BXH231" s="9"/>
      <c r="BXI231" s="9"/>
      <c r="BXJ231" s="9"/>
      <c r="BXK231" s="9"/>
      <c r="BXL231" s="9"/>
      <c r="BXM231" s="9"/>
      <c r="BXN231" s="9"/>
      <c r="BXO231" s="9"/>
      <c r="BXP231" s="9"/>
      <c r="BXQ231" s="9"/>
      <c r="BXR231" s="9"/>
      <c r="BXS231" s="9"/>
      <c r="BXT231" s="9"/>
      <c r="BXU231" s="9"/>
      <c r="BXV231" s="9"/>
      <c r="BXW231" s="9"/>
      <c r="BXX231" s="9"/>
      <c r="BXY231" s="9"/>
      <c r="BXZ231" s="9"/>
      <c r="BYA231" s="9"/>
      <c r="BYB231" s="9"/>
      <c r="BYC231" s="9"/>
      <c r="BYD231" s="9"/>
      <c r="BYE231" s="9"/>
      <c r="BYF231" s="9"/>
      <c r="BYG231" s="9"/>
      <c r="BYH231" s="9"/>
      <c r="BYI231" s="9"/>
      <c r="BYJ231" s="9"/>
      <c r="BYK231" s="9"/>
      <c r="BYL231" s="9"/>
      <c r="BYM231" s="9"/>
      <c r="BYN231" s="9"/>
      <c r="BYO231" s="9"/>
      <c r="BYP231" s="9"/>
      <c r="BYQ231" s="9"/>
      <c r="BYR231" s="9"/>
      <c r="BYS231" s="9"/>
      <c r="BYT231" s="9"/>
      <c r="BYU231" s="9"/>
      <c r="BYV231" s="9"/>
      <c r="BYW231" s="9"/>
      <c r="BYX231" s="9"/>
      <c r="BYY231" s="9"/>
      <c r="BYZ231" s="9"/>
      <c r="BZA231" s="9"/>
      <c r="BZB231" s="9"/>
      <c r="BZC231" s="9"/>
      <c r="BZD231" s="9"/>
      <c r="BZE231" s="9"/>
      <c r="BZF231" s="9"/>
      <c r="BZG231" s="9"/>
      <c r="BZH231" s="9"/>
      <c r="BZI231" s="9"/>
      <c r="BZJ231" s="9"/>
      <c r="BZK231" s="9"/>
      <c r="BZL231" s="9"/>
      <c r="BZM231" s="9"/>
      <c r="BZN231" s="9"/>
      <c r="BZO231" s="9"/>
      <c r="BZP231" s="9"/>
      <c r="BZQ231" s="9"/>
      <c r="BZR231" s="9"/>
      <c r="BZS231" s="9"/>
      <c r="BZT231" s="9"/>
      <c r="BZU231" s="9"/>
      <c r="BZV231" s="9"/>
      <c r="BZW231" s="9"/>
      <c r="BZX231" s="9"/>
      <c r="BZY231" s="9"/>
      <c r="BZZ231" s="9"/>
      <c r="CAA231" s="9"/>
      <c r="CAB231" s="9"/>
      <c r="CAC231" s="9"/>
      <c r="CAD231" s="9"/>
      <c r="CAE231" s="9"/>
      <c r="CAF231" s="9"/>
      <c r="CAG231" s="9"/>
      <c r="CAH231" s="9"/>
      <c r="CAI231" s="9"/>
      <c r="CAJ231" s="9"/>
      <c r="CAK231" s="9"/>
      <c r="CAL231" s="9"/>
      <c r="CAM231" s="9"/>
      <c r="CAN231" s="9"/>
      <c r="CAO231" s="9"/>
      <c r="CAP231" s="9"/>
      <c r="CAQ231" s="9"/>
      <c r="CAR231" s="9"/>
      <c r="CAS231" s="9"/>
      <c r="CAT231" s="9"/>
      <c r="CAU231" s="9"/>
      <c r="CAV231" s="9"/>
      <c r="CAW231" s="9"/>
      <c r="CAX231" s="9"/>
      <c r="CAY231" s="9"/>
      <c r="CAZ231" s="9"/>
      <c r="CBA231" s="9"/>
      <c r="CBB231" s="9"/>
      <c r="CBC231" s="9"/>
      <c r="CBD231" s="9"/>
      <c r="CBE231" s="9"/>
      <c r="CBF231" s="9"/>
      <c r="CBG231" s="9"/>
      <c r="CBH231" s="9"/>
      <c r="CBI231" s="9"/>
      <c r="CBJ231" s="9"/>
      <c r="CBK231" s="9"/>
      <c r="CBL231" s="9"/>
      <c r="CBM231" s="9"/>
      <c r="CBN231" s="9"/>
      <c r="CBO231" s="9"/>
      <c r="CBP231" s="9"/>
      <c r="CBQ231" s="9"/>
      <c r="CBR231" s="9"/>
      <c r="CBS231" s="9"/>
      <c r="CBT231" s="9"/>
      <c r="CBU231" s="9"/>
      <c r="CBV231" s="9"/>
      <c r="CBW231" s="9"/>
      <c r="CBX231" s="9"/>
      <c r="CBY231" s="9"/>
      <c r="CBZ231" s="9"/>
      <c r="CCA231" s="9"/>
      <c r="CCB231" s="9"/>
      <c r="CCC231" s="9"/>
      <c r="CCD231" s="9"/>
      <c r="CCE231" s="9"/>
      <c r="CCF231" s="9"/>
      <c r="CCG231" s="9"/>
      <c r="CCH231" s="9"/>
      <c r="CCI231" s="9"/>
      <c r="CCJ231" s="9"/>
      <c r="CCK231" s="9"/>
      <c r="CCL231" s="9"/>
      <c r="CCM231" s="9"/>
      <c r="CCN231" s="9"/>
      <c r="CCO231" s="9"/>
      <c r="CCP231" s="9"/>
      <c r="CCQ231" s="9"/>
      <c r="CCR231" s="9"/>
      <c r="CCS231" s="9"/>
      <c r="CCT231" s="9"/>
      <c r="CCU231" s="9"/>
      <c r="CCV231" s="9"/>
      <c r="CCW231" s="9"/>
      <c r="CCX231" s="9"/>
      <c r="CCY231" s="9"/>
      <c r="CCZ231" s="9"/>
      <c r="CDA231" s="9"/>
      <c r="CDB231" s="9"/>
      <c r="CDC231" s="9"/>
      <c r="CDD231" s="9"/>
      <c r="CDE231" s="9"/>
      <c r="CDF231" s="9"/>
      <c r="CDG231" s="9"/>
      <c r="CDH231" s="9"/>
      <c r="CDI231" s="9"/>
      <c r="CDJ231" s="9"/>
      <c r="CDK231" s="9"/>
      <c r="CDL231" s="9"/>
      <c r="CDM231" s="9"/>
      <c r="CDN231" s="9"/>
      <c r="CDO231" s="9"/>
      <c r="CDP231" s="9"/>
      <c r="CDQ231" s="9"/>
      <c r="CDR231" s="9"/>
      <c r="CDS231" s="9"/>
      <c r="CDT231" s="9"/>
      <c r="CDU231" s="9"/>
      <c r="CDV231" s="9"/>
      <c r="CDW231" s="9"/>
      <c r="CDX231" s="9"/>
      <c r="CDY231" s="9"/>
      <c r="CDZ231" s="9"/>
      <c r="CEA231" s="9"/>
      <c r="CEB231" s="9"/>
      <c r="CEC231" s="9"/>
      <c r="CED231" s="9"/>
      <c r="CEE231" s="9"/>
      <c r="CEF231" s="9"/>
      <c r="CEG231" s="9"/>
      <c r="CEH231" s="9"/>
      <c r="CEI231" s="9"/>
      <c r="CEJ231" s="9"/>
      <c r="CEK231" s="9"/>
      <c r="CEL231" s="9"/>
      <c r="CEM231" s="9"/>
      <c r="CEN231" s="9"/>
      <c r="CEO231" s="9"/>
      <c r="CEP231" s="9"/>
      <c r="CEQ231" s="9"/>
      <c r="CER231" s="9"/>
      <c r="CES231" s="9"/>
      <c r="CET231" s="9"/>
      <c r="CEU231" s="9"/>
      <c r="CEV231" s="9"/>
      <c r="CEW231" s="9"/>
      <c r="CEX231" s="9"/>
      <c r="CEY231" s="9"/>
      <c r="CEZ231" s="9"/>
      <c r="CFA231" s="9"/>
      <c r="CFB231" s="9"/>
      <c r="CFC231" s="9"/>
      <c r="CFD231" s="9"/>
      <c r="CFE231" s="9"/>
      <c r="CFF231" s="9"/>
      <c r="CFG231" s="9"/>
      <c r="CFH231" s="9"/>
      <c r="CFI231" s="9"/>
      <c r="CFJ231" s="9"/>
      <c r="CFK231" s="9"/>
      <c r="CFL231" s="9"/>
      <c r="CFM231" s="9"/>
      <c r="CFN231" s="9"/>
      <c r="CFO231" s="9"/>
      <c r="CFP231" s="9"/>
      <c r="CFQ231" s="9"/>
      <c r="CFR231" s="9"/>
      <c r="CFS231" s="9"/>
      <c r="CFT231" s="9"/>
      <c r="CFU231" s="9"/>
      <c r="CFV231" s="9"/>
      <c r="CFW231" s="9"/>
      <c r="CFX231" s="9"/>
      <c r="CFY231" s="9"/>
      <c r="CFZ231" s="9"/>
      <c r="CGA231" s="9"/>
      <c r="CGB231" s="9"/>
      <c r="CGC231" s="9"/>
      <c r="CGD231" s="9"/>
      <c r="CGE231" s="9"/>
      <c r="CGF231" s="9"/>
      <c r="CGG231" s="9"/>
      <c r="CGH231" s="9"/>
      <c r="CGI231" s="9"/>
      <c r="CGJ231" s="9"/>
      <c r="CGK231" s="9"/>
      <c r="CGL231" s="9"/>
      <c r="CGM231" s="9"/>
      <c r="CGN231" s="9"/>
      <c r="CGO231" s="9"/>
      <c r="CGP231" s="9"/>
      <c r="CGQ231" s="9"/>
      <c r="CGR231" s="9"/>
      <c r="CGS231" s="9"/>
      <c r="CGT231" s="9"/>
      <c r="CGU231" s="9"/>
      <c r="CGV231" s="9"/>
      <c r="CGW231" s="9"/>
      <c r="CGX231" s="9"/>
      <c r="CGY231" s="9"/>
      <c r="CGZ231" s="9"/>
      <c r="CHA231" s="9"/>
      <c r="CHB231" s="9"/>
      <c r="CHC231" s="9"/>
      <c r="CHD231" s="9"/>
      <c r="CHE231" s="9"/>
      <c r="CHF231" s="9"/>
      <c r="CHG231" s="9"/>
      <c r="CHH231" s="9"/>
      <c r="CHI231" s="9"/>
      <c r="CHJ231" s="9"/>
      <c r="CHK231" s="9"/>
      <c r="CHL231" s="9"/>
      <c r="CHM231" s="9"/>
      <c r="CHN231" s="9"/>
      <c r="CHO231" s="9"/>
      <c r="CHP231" s="9"/>
      <c r="CHQ231" s="9"/>
      <c r="CHR231" s="9"/>
      <c r="CHS231" s="9"/>
      <c r="CHT231" s="9"/>
      <c r="CHU231" s="9"/>
      <c r="CHV231" s="9"/>
      <c r="CHW231" s="9"/>
      <c r="CHX231" s="9"/>
      <c r="CHY231" s="9"/>
      <c r="CHZ231" s="9"/>
      <c r="CIA231" s="9"/>
      <c r="CIB231" s="9"/>
      <c r="CIC231" s="9"/>
      <c r="CID231" s="9"/>
      <c r="CIE231" s="9"/>
      <c r="CIF231" s="9"/>
      <c r="CIG231" s="9"/>
      <c r="CIH231" s="9"/>
      <c r="CII231" s="9"/>
      <c r="CIJ231" s="9"/>
      <c r="CIK231" s="9"/>
      <c r="CIL231" s="9"/>
      <c r="CIM231" s="9"/>
      <c r="CIN231" s="9"/>
      <c r="CIO231" s="9"/>
      <c r="CIP231" s="9"/>
      <c r="CIQ231" s="9"/>
      <c r="CIR231" s="9"/>
      <c r="CIS231" s="9"/>
      <c r="CIT231" s="9"/>
      <c r="CIU231" s="9"/>
      <c r="CIV231" s="9"/>
      <c r="CIW231" s="9"/>
      <c r="CIX231" s="9"/>
      <c r="CIY231" s="9"/>
      <c r="CIZ231" s="9"/>
      <c r="CJA231" s="9"/>
      <c r="CJB231" s="9"/>
      <c r="CJC231" s="9"/>
      <c r="CJD231" s="9"/>
      <c r="CJE231" s="9"/>
      <c r="CJF231" s="9"/>
      <c r="CJG231" s="9"/>
      <c r="CJH231" s="9"/>
      <c r="CJI231" s="9"/>
      <c r="CJJ231" s="9"/>
      <c r="CJK231" s="9"/>
      <c r="CJL231" s="9"/>
      <c r="CJM231" s="9"/>
      <c r="CJN231" s="9"/>
      <c r="CJO231" s="9"/>
      <c r="CJP231" s="9"/>
      <c r="CJQ231" s="9"/>
      <c r="CJR231" s="9"/>
      <c r="CJS231" s="9"/>
      <c r="CJT231" s="9"/>
      <c r="CJU231" s="9"/>
      <c r="CJV231" s="9"/>
      <c r="CJW231" s="9"/>
      <c r="CJX231" s="9"/>
      <c r="CJY231" s="9"/>
      <c r="CJZ231" s="9"/>
      <c r="CKA231" s="9"/>
      <c r="CKB231" s="9"/>
      <c r="CKC231" s="9"/>
      <c r="CKD231" s="9"/>
      <c r="CKE231" s="9"/>
      <c r="CKF231" s="9"/>
      <c r="CKG231" s="9"/>
      <c r="CKH231" s="9"/>
      <c r="CKI231" s="9"/>
      <c r="CKJ231" s="9"/>
      <c r="CKK231" s="9"/>
      <c r="CKL231" s="9"/>
      <c r="CKM231" s="9"/>
      <c r="CKN231" s="9"/>
      <c r="CKO231" s="9"/>
      <c r="CKP231" s="9"/>
      <c r="CKQ231" s="9"/>
      <c r="CKR231" s="9"/>
      <c r="CKS231" s="9"/>
      <c r="CKT231" s="9"/>
      <c r="CKU231" s="9"/>
      <c r="CKV231" s="9"/>
      <c r="CKW231" s="9"/>
      <c r="CKX231" s="9"/>
      <c r="CKY231" s="9"/>
      <c r="CKZ231" s="9"/>
      <c r="CLA231" s="9"/>
      <c r="CLB231" s="9"/>
      <c r="CLC231" s="9"/>
      <c r="CLD231" s="9"/>
      <c r="CLE231" s="9"/>
      <c r="CLF231" s="9"/>
      <c r="CLG231" s="9"/>
      <c r="CLH231" s="9"/>
      <c r="CLI231" s="9"/>
      <c r="CLJ231" s="9"/>
      <c r="CLK231" s="9"/>
      <c r="CLL231" s="9"/>
      <c r="CLM231" s="9"/>
      <c r="CLN231" s="9"/>
      <c r="CLO231" s="9"/>
      <c r="CLP231" s="9"/>
      <c r="CLQ231" s="9"/>
      <c r="CLR231" s="9"/>
      <c r="CLS231" s="9"/>
      <c r="CLT231" s="9"/>
      <c r="CLU231" s="9"/>
      <c r="CLV231" s="9"/>
      <c r="CLW231" s="9"/>
      <c r="CLX231" s="9"/>
      <c r="CLY231" s="9"/>
      <c r="CLZ231" s="9"/>
      <c r="CMA231" s="9"/>
      <c r="CMB231" s="9"/>
      <c r="CMC231" s="9"/>
      <c r="CMD231" s="9"/>
      <c r="CME231" s="9"/>
      <c r="CMF231" s="9"/>
      <c r="CMG231" s="9"/>
      <c r="CMH231" s="9"/>
      <c r="CMI231" s="9"/>
      <c r="CMJ231" s="9"/>
      <c r="CMK231" s="9"/>
      <c r="CML231" s="9"/>
      <c r="CMM231" s="9"/>
      <c r="CMN231" s="9"/>
      <c r="CMO231" s="9"/>
      <c r="CMP231" s="9"/>
      <c r="CMQ231" s="9"/>
      <c r="CMR231" s="9"/>
      <c r="CMS231" s="9"/>
      <c r="CMT231" s="9"/>
      <c r="CMU231" s="9"/>
      <c r="CMV231" s="9"/>
      <c r="CMW231" s="9"/>
      <c r="CMX231" s="9"/>
      <c r="CMY231" s="9"/>
      <c r="CMZ231" s="9"/>
      <c r="CNA231" s="9"/>
      <c r="CNB231" s="9"/>
      <c r="CNC231" s="9"/>
      <c r="CND231" s="9"/>
      <c r="CNE231" s="9"/>
      <c r="CNF231" s="9"/>
      <c r="CNG231" s="9"/>
      <c r="CNH231" s="9"/>
      <c r="CNI231" s="9"/>
      <c r="CNJ231" s="9"/>
      <c r="CNK231" s="9"/>
      <c r="CNL231" s="9"/>
      <c r="CNM231" s="9"/>
      <c r="CNN231" s="9"/>
      <c r="CNO231" s="9"/>
      <c r="CNP231" s="9"/>
      <c r="CNQ231" s="9"/>
      <c r="CNR231" s="9"/>
      <c r="CNS231" s="9"/>
      <c r="CNT231" s="9"/>
      <c r="CNU231" s="9"/>
      <c r="CNV231" s="9"/>
      <c r="CNW231" s="9"/>
      <c r="CNX231" s="9"/>
      <c r="CNY231" s="9"/>
      <c r="CNZ231" s="9"/>
      <c r="COA231" s="9"/>
      <c r="COB231" s="9"/>
      <c r="COC231" s="9"/>
      <c r="COD231" s="9"/>
      <c r="COE231" s="9"/>
      <c r="COF231" s="9"/>
      <c r="COG231" s="9"/>
      <c r="COH231" s="9"/>
      <c r="COI231" s="9"/>
      <c r="COJ231" s="9"/>
      <c r="COK231" s="9"/>
      <c r="COL231" s="9"/>
      <c r="COM231" s="9"/>
      <c r="CON231" s="9"/>
      <c r="COO231" s="9"/>
      <c r="COP231" s="9"/>
      <c r="COQ231" s="9"/>
      <c r="COR231" s="9"/>
      <c r="COS231" s="9"/>
      <c r="COT231" s="9"/>
      <c r="COU231" s="9"/>
      <c r="COV231" s="9"/>
      <c r="COW231" s="9"/>
      <c r="COX231" s="9"/>
      <c r="COY231" s="9"/>
      <c r="COZ231" s="9"/>
      <c r="CPA231" s="9"/>
      <c r="CPB231" s="9"/>
      <c r="CPC231" s="9"/>
      <c r="CPD231" s="9"/>
      <c r="CPE231" s="9"/>
      <c r="CPF231" s="9"/>
      <c r="CPG231" s="9"/>
      <c r="CPH231" s="9"/>
      <c r="CPI231" s="9"/>
      <c r="CPJ231" s="9"/>
      <c r="CPK231" s="9"/>
      <c r="CPL231" s="9"/>
      <c r="CPM231" s="9"/>
      <c r="CPN231" s="9"/>
      <c r="CPO231" s="9"/>
      <c r="CPP231" s="9"/>
      <c r="CPQ231" s="9"/>
      <c r="CPR231" s="9"/>
      <c r="CPS231" s="9"/>
      <c r="CPT231" s="9"/>
      <c r="CPU231" s="9"/>
      <c r="CPV231" s="9"/>
      <c r="CPW231" s="9"/>
      <c r="CPX231" s="9"/>
      <c r="CPY231" s="9"/>
      <c r="CPZ231" s="9"/>
      <c r="CQA231" s="9"/>
      <c r="CQB231" s="9"/>
      <c r="CQC231" s="9"/>
      <c r="CQD231" s="9"/>
      <c r="CQE231" s="9"/>
      <c r="CQF231" s="9"/>
      <c r="CQG231" s="9"/>
      <c r="CQH231" s="9"/>
      <c r="CQI231" s="9"/>
      <c r="CQJ231" s="9"/>
      <c r="CQK231" s="9"/>
      <c r="CQL231" s="9"/>
      <c r="CQM231" s="9"/>
      <c r="CQN231" s="9"/>
      <c r="CQO231" s="9"/>
      <c r="CQP231" s="9"/>
      <c r="CQQ231" s="9"/>
      <c r="CQR231" s="9"/>
      <c r="CQS231" s="9"/>
      <c r="CQT231" s="9"/>
      <c r="CQU231" s="9"/>
      <c r="CQV231" s="9"/>
      <c r="CQW231" s="9"/>
      <c r="CQX231" s="9"/>
      <c r="CQY231" s="9"/>
      <c r="CQZ231" s="9"/>
      <c r="CRA231" s="9"/>
      <c r="CRB231" s="9"/>
      <c r="CRC231" s="9"/>
      <c r="CRD231" s="9"/>
      <c r="CRE231" s="9"/>
      <c r="CRF231" s="9"/>
      <c r="CRG231" s="9"/>
      <c r="CRH231" s="9"/>
      <c r="CRI231" s="9"/>
      <c r="CRJ231" s="9"/>
      <c r="CRK231" s="9"/>
      <c r="CRL231" s="9"/>
      <c r="CRM231" s="9"/>
      <c r="CRN231" s="9"/>
      <c r="CRO231" s="9"/>
      <c r="CRP231" s="9"/>
      <c r="CRQ231" s="9"/>
      <c r="CRR231" s="9"/>
      <c r="CRS231" s="9"/>
      <c r="CRT231" s="9"/>
      <c r="CRU231" s="9"/>
      <c r="CRV231" s="9"/>
      <c r="CRW231" s="9"/>
      <c r="CRX231" s="9"/>
      <c r="CRY231" s="9"/>
      <c r="CRZ231" s="9"/>
      <c r="CSA231" s="9"/>
      <c r="CSB231" s="9"/>
      <c r="CSC231" s="9"/>
      <c r="CSD231" s="9"/>
      <c r="CSE231" s="9"/>
      <c r="CSF231" s="9"/>
      <c r="CSG231" s="9"/>
      <c r="CSH231" s="9"/>
      <c r="CSI231" s="9"/>
      <c r="CSJ231" s="9"/>
      <c r="CSK231" s="9"/>
      <c r="CSL231" s="9"/>
      <c r="CSM231" s="9"/>
      <c r="CSN231" s="9"/>
      <c r="CSO231" s="9"/>
      <c r="CSP231" s="9"/>
      <c r="CSQ231" s="9"/>
      <c r="CSR231" s="9"/>
      <c r="CSS231" s="9"/>
      <c r="CST231" s="9"/>
      <c r="CSU231" s="9"/>
      <c r="CSV231" s="9"/>
      <c r="CSW231" s="9"/>
      <c r="CSX231" s="9"/>
      <c r="CSY231" s="9"/>
      <c r="CSZ231" s="9"/>
      <c r="CTA231" s="9"/>
      <c r="CTB231" s="9"/>
      <c r="CTC231" s="9"/>
      <c r="CTD231" s="9"/>
      <c r="CTE231" s="9"/>
      <c r="CTF231" s="9"/>
      <c r="CTG231" s="9"/>
      <c r="CTH231" s="9"/>
      <c r="CTI231" s="9"/>
      <c r="CTJ231" s="9"/>
      <c r="CTK231" s="9"/>
      <c r="CTL231" s="9"/>
      <c r="CTM231" s="9"/>
      <c r="CTN231" s="9"/>
      <c r="CTO231" s="9"/>
      <c r="CTP231" s="9"/>
      <c r="CTQ231" s="9"/>
      <c r="CTR231" s="9"/>
      <c r="CTS231" s="9"/>
      <c r="CTT231" s="9"/>
      <c r="CTU231" s="9"/>
      <c r="CTV231" s="9"/>
      <c r="CTW231" s="9"/>
      <c r="CTX231" s="9"/>
      <c r="CTY231" s="9"/>
      <c r="CTZ231" s="9"/>
      <c r="CUA231" s="9"/>
      <c r="CUB231" s="9"/>
      <c r="CUC231" s="9"/>
      <c r="CUD231" s="9"/>
      <c r="CUE231" s="9"/>
      <c r="CUF231" s="9"/>
      <c r="CUG231" s="9"/>
      <c r="CUH231" s="9"/>
      <c r="CUI231" s="9"/>
      <c r="CUJ231" s="9"/>
      <c r="CUK231" s="9"/>
      <c r="CUL231" s="9"/>
      <c r="CUM231" s="9"/>
      <c r="CUN231" s="9"/>
      <c r="CUO231" s="9"/>
      <c r="CUP231" s="9"/>
      <c r="CUQ231" s="9"/>
      <c r="CUR231" s="9"/>
      <c r="CUS231" s="9"/>
      <c r="CUT231" s="9"/>
      <c r="CUU231" s="9"/>
      <c r="CUV231" s="9"/>
      <c r="CUW231" s="9"/>
      <c r="CUX231" s="9"/>
      <c r="CUY231" s="9"/>
      <c r="CUZ231" s="9"/>
      <c r="CVA231" s="9"/>
      <c r="CVB231" s="9"/>
      <c r="CVC231" s="9"/>
      <c r="CVD231" s="9"/>
      <c r="CVE231" s="9"/>
      <c r="CVF231" s="9"/>
      <c r="CVG231" s="9"/>
      <c r="CVH231" s="9"/>
      <c r="CVI231" s="9"/>
      <c r="CVJ231" s="9"/>
      <c r="CVK231" s="9"/>
      <c r="CVL231" s="9"/>
      <c r="CVM231" s="9"/>
      <c r="CVN231" s="9"/>
      <c r="CVO231" s="9"/>
      <c r="CVP231" s="9"/>
      <c r="CVQ231" s="9"/>
      <c r="CVR231" s="9"/>
      <c r="CVS231" s="9"/>
      <c r="CVT231" s="9"/>
      <c r="CVU231" s="9"/>
      <c r="CVV231" s="9"/>
      <c r="CVW231" s="9"/>
      <c r="CVX231" s="9"/>
      <c r="CVY231" s="9"/>
      <c r="CVZ231" s="9"/>
      <c r="CWA231" s="9"/>
      <c r="CWB231" s="9"/>
      <c r="CWC231" s="9"/>
      <c r="CWD231" s="9"/>
      <c r="CWE231" s="9"/>
      <c r="CWF231" s="9"/>
      <c r="CWG231" s="9"/>
      <c r="CWH231" s="9"/>
      <c r="CWI231" s="9"/>
      <c r="CWJ231" s="9"/>
      <c r="CWK231" s="9"/>
      <c r="CWL231" s="9"/>
      <c r="CWM231" s="9"/>
      <c r="CWN231" s="9"/>
      <c r="CWO231" s="9"/>
      <c r="CWP231" s="9"/>
      <c r="CWQ231" s="9"/>
      <c r="CWR231" s="9"/>
      <c r="CWS231" s="9"/>
      <c r="CWT231" s="9"/>
      <c r="CWU231" s="9"/>
      <c r="CWV231" s="9"/>
      <c r="CWW231" s="9"/>
      <c r="CWX231" s="9"/>
      <c r="CWY231" s="9"/>
      <c r="CWZ231" s="9"/>
      <c r="CXA231" s="9"/>
      <c r="CXB231" s="9"/>
      <c r="CXC231" s="9"/>
      <c r="CXD231" s="9"/>
      <c r="CXE231" s="9"/>
      <c r="CXF231" s="9"/>
      <c r="CXG231" s="9"/>
      <c r="CXH231" s="9"/>
      <c r="CXI231" s="9"/>
      <c r="CXJ231" s="9"/>
      <c r="CXK231" s="9"/>
      <c r="CXL231" s="9"/>
      <c r="CXM231" s="9"/>
      <c r="CXN231" s="9"/>
      <c r="CXO231" s="9"/>
      <c r="CXP231" s="9"/>
      <c r="CXQ231" s="9"/>
      <c r="CXR231" s="9"/>
      <c r="CXS231" s="9"/>
      <c r="CXT231" s="9"/>
      <c r="CXU231" s="9"/>
      <c r="CXV231" s="9"/>
      <c r="CXW231" s="9"/>
      <c r="CXX231" s="9"/>
      <c r="CXY231" s="9"/>
      <c r="CXZ231" s="9"/>
      <c r="CYA231" s="9"/>
      <c r="CYB231" s="9"/>
      <c r="CYC231" s="9"/>
      <c r="CYD231" s="9"/>
      <c r="CYE231" s="9"/>
      <c r="CYF231" s="9"/>
      <c r="CYG231" s="9"/>
      <c r="CYH231" s="9"/>
      <c r="CYI231" s="9"/>
      <c r="CYJ231" s="9"/>
      <c r="CYK231" s="9"/>
      <c r="CYL231" s="9"/>
      <c r="CYM231" s="9"/>
      <c r="CYN231" s="9"/>
      <c r="CYO231" s="9"/>
      <c r="CYP231" s="9"/>
      <c r="CYQ231" s="9"/>
      <c r="CYR231" s="9"/>
      <c r="CYS231" s="9"/>
      <c r="CYT231" s="9"/>
      <c r="CYU231" s="9"/>
      <c r="CYV231" s="9"/>
      <c r="CYW231" s="9"/>
      <c r="CYX231" s="9"/>
      <c r="CYY231" s="9"/>
      <c r="CYZ231" s="9"/>
      <c r="CZA231" s="9"/>
      <c r="CZB231" s="9"/>
      <c r="CZC231" s="9"/>
      <c r="CZD231" s="9"/>
      <c r="CZE231" s="9"/>
      <c r="CZF231" s="9"/>
      <c r="CZG231" s="9"/>
      <c r="CZH231" s="9"/>
      <c r="CZI231" s="9"/>
      <c r="CZJ231" s="9"/>
      <c r="CZK231" s="9"/>
      <c r="CZL231" s="9"/>
      <c r="CZM231" s="9"/>
      <c r="CZN231" s="9"/>
      <c r="CZO231" s="9"/>
      <c r="CZP231" s="9"/>
      <c r="CZQ231" s="9"/>
      <c r="CZR231" s="9"/>
      <c r="CZS231" s="9"/>
      <c r="CZT231" s="9"/>
      <c r="CZU231" s="9"/>
      <c r="CZV231" s="9"/>
      <c r="CZW231" s="9"/>
      <c r="CZX231" s="9"/>
      <c r="CZY231" s="9"/>
      <c r="CZZ231" s="9"/>
      <c r="DAA231" s="9"/>
      <c r="DAB231" s="9"/>
      <c r="DAC231" s="9"/>
      <c r="DAD231" s="9"/>
      <c r="DAE231" s="9"/>
      <c r="DAF231" s="9"/>
      <c r="DAG231" s="9"/>
      <c r="DAH231" s="9"/>
      <c r="DAI231" s="9"/>
      <c r="DAJ231" s="9"/>
      <c r="DAK231" s="9"/>
      <c r="DAL231" s="9"/>
      <c r="DAM231" s="9"/>
      <c r="DAN231" s="9"/>
      <c r="DAO231" s="9"/>
      <c r="DAP231" s="9"/>
      <c r="DAQ231" s="9"/>
      <c r="DAR231" s="9"/>
      <c r="DAS231" s="9"/>
      <c r="DAT231" s="9"/>
      <c r="DAU231" s="9"/>
      <c r="DAV231" s="9"/>
      <c r="DAW231" s="9"/>
      <c r="DAX231" s="9"/>
      <c r="DAY231" s="9"/>
      <c r="DAZ231" s="9"/>
      <c r="DBA231" s="9"/>
      <c r="DBB231" s="9"/>
      <c r="DBC231" s="9"/>
      <c r="DBD231" s="9"/>
      <c r="DBE231" s="9"/>
      <c r="DBF231" s="9"/>
      <c r="DBG231" s="9"/>
      <c r="DBH231" s="9"/>
      <c r="DBI231" s="9"/>
      <c r="DBJ231" s="9"/>
      <c r="DBK231" s="9"/>
      <c r="DBL231" s="9"/>
      <c r="DBM231" s="9"/>
      <c r="DBN231" s="9"/>
      <c r="DBO231" s="9"/>
      <c r="DBP231" s="9"/>
      <c r="DBQ231" s="9"/>
      <c r="DBR231" s="9"/>
      <c r="DBS231" s="9"/>
      <c r="DBT231" s="9"/>
      <c r="DBU231" s="9"/>
      <c r="DBV231" s="9"/>
      <c r="DBW231" s="9"/>
      <c r="DBX231" s="9"/>
      <c r="DBY231" s="9"/>
      <c r="DBZ231" s="9"/>
      <c r="DCA231" s="9"/>
      <c r="DCB231" s="9"/>
      <c r="DCC231" s="9"/>
      <c r="DCD231" s="9"/>
      <c r="DCE231" s="9"/>
      <c r="DCF231" s="9"/>
      <c r="DCG231" s="9"/>
      <c r="DCH231" s="9"/>
      <c r="DCI231" s="9"/>
      <c r="DCJ231" s="9"/>
      <c r="DCK231" s="9"/>
      <c r="DCL231" s="9"/>
      <c r="DCM231" s="9"/>
      <c r="DCN231" s="9"/>
      <c r="DCO231" s="9"/>
      <c r="DCP231" s="9"/>
      <c r="DCQ231" s="9"/>
      <c r="DCR231" s="9"/>
      <c r="DCS231" s="9"/>
      <c r="DCT231" s="9"/>
      <c r="DCU231" s="9"/>
      <c r="DCV231" s="9"/>
      <c r="DCW231" s="9"/>
      <c r="DCX231" s="9"/>
      <c r="DCY231" s="9"/>
      <c r="DCZ231" s="9"/>
      <c r="DDA231" s="9"/>
      <c r="DDB231" s="9"/>
      <c r="DDC231" s="9"/>
      <c r="DDD231" s="9"/>
      <c r="DDE231" s="9"/>
      <c r="DDF231" s="9"/>
      <c r="DDG231" s="9"/>
      <c r="DDH231" s="9"/>
      <c r="DDI231" s="9"/>
      <c r="DDJ231" s="9"/>
      <c r="DDK231" s="9"/>
      <c r="DDL231" s="9"/>
      <c r="DDM231" s="9"/>
      <c r="DDN231" s="9"/>
      <c r="DDO231" s="9"/>
      <c r="DDP231" s="9"/>
      <c r="DDQ231" s="9"/>
      <c r="DDR231" s="9"/>
      <c r="DDS231" s="9"/>
      <c r="DDT231" s="9"/>
      <c r="DDU231" s="9"/>
      <c r="DDV231" s="9"/>
      <c r="DDW231" s="9"/>
      <c r="DDX231" s="9"/>
      <c r="DDY231" s="9"/>
      <c r="DDZ231" s="9"/>
      <c r="DEA231" s="9"/>
      <c r="DEB231" s="9"/>
      <c r="DEC231" s="9"/>
      <c r="DED231" s="9"/>
      <c r="DEE231" s="9"/>
      <c r="DEF231" s="9"/>
      <c r="DEG231" s="9"/>
      <c r="DEH231" s="9"/>
      <c r="DEI231" s="9"/>
      <c r="DEJ231" s="9"/>
      <c r="DEK231" s="9"/>
      <c r="DEL231" s="9"/>
      <c r="DEM231" s="9"/>
      <c r="DEN231" s="9"/>
      <c r="DEO231" s="9"/>
      <c r="DEP231" s="9"/>
      <c r="DEQ231" s="9"/>
      <c r="DER231" s="9"/>
      <c r="DES231" s="9"/>
      <c r="DET231" s="9"/>
      <c r="DEU231" s="9"/>
      <c r="DEV231" s="9"/>
      <c r="DEW231" s="9"/>
      <c r="DEX231" s="9"/>
      <c r="DEY231" s="9"/>
      <c r="DEZ231" s="9"/>
      <c r="DFA231" s="9"/>
      <c r="DFB231" s="9"/>
      <c r="DFC231" s="9"/>
      <c r="DFD231" s="9"/>
      <c r="DFE231" s="9"/>
      <c r="DFF231" s="9"/>
      <c r="DFG231" s="9"/>
      <c r="DFH231" s="9"/>
      <c r="DFI231" s="9"/>
      <c r="DFJ231" s="9"/>
      <c r="DFK231" s="9"/>
      <c r="DFL231" s="9"/>
      <c r="DFM231" s="9"/>
      <c r="DFN231" s="9"/>
      <c r="DFO231" s="9"/>
      <c r="DFP231" s="9"/>
      <c r="DFQ231" s="9"/>
      <c r="DFR231" s="9"/>
      <c r="DFS231" s="9"/>
      <c r="DFT231" s="9"/>
      <c r="DFU231" s="9"/>
      <c r="DFV231" s="9"/>
      <c r="DFW231" s="9"/>
      <c r="DFX231" s="9"/>
      <c r="DFY231" s="9"/>
      <c r="DFZ231" s="9"/>
      <c r="DGA231" s="9"/>
      <c r="DGB231" s="9"/>
      <c r="DGC231" s="9"/>
      <c r="DGD231" s="9"/>
      <c r="DGE231" s="9"/>
      <c r="DGF231" s="9"/>
      <c r="DGG231" s="9"/>
      <c r="DGH231" s="9"/>
      <c r="DGI231" s="9"/>
      <c r="DGJ231" s="9"/>
      <c r="DGK231" s="9"/>
      <c r="DGL231" s="9"/>
      <c r="DGM231" s="9"/>
      <c r="DGN231" s="9"/>
      <c r="DGO231" s="9"/>
      <c r="DGP231" s="9"/>
      <c r="DGQ231" s="9"/>
      <c r="DGR231" s="9"/>
      <c r="DGS231" s="9"/>
      <c r="DGT231" s="9"/>
      <c r="DGU231" s="9"/>
      <c r="DGV231" s="9"/>
      <c r="DGW231" s="9"/>
      <c r="DGX231" s="9"/>
      <c r="DGY231" s="9"/>
      <c r="DGZ231" s="9"/>
      <c r="DHA231" s="9"/>
      <c r="DHB231" s="9"/>
      <c r="DHC231" s="9"/>
      <c r="DHD231" s="9"/>
      <c r="DHE231" s="9"/>
      <c r="DHF231" s="9"/>
      <c r="DHG231" s="9"/>
      <c r="DHH231" s="9"/>
      <c r="DHI231" s="9"/>
      <c r="DHJ231" s="9"/>
      <c r="DHK231" s="9"/>
      <c r="DHL231" s="9"/>
      <c r="DHM231" s="9"/>
      <c r="DHN231" s="9"/>
      <c r="DHO231" s="9"/>
      <c r="DHP231" s="9"/>
      <c r="DHQ231" s="9"/>
      <c r="DHR231" s="9"/>
      <c r="DHS231" s="9"/>
      <c r="DHT231" s="9"/>
      <c r="DHU231" s="9"/>
      <c r="DHV231" s="9"/>
      <c r="DHW231" s="9"/>
      <c r="DHX231" s="9"/>
      <c r="DHY231" s="9"/>
      <c r="DHZ231" s="9"/>
      <c r="DIA231" s="9"/>
      <c r="DIB231" s="9"/>
      <c r="DIC231" s="9"/>
      <c r="DID231" s="9"/>
      <c r="DIE231" s="9"/>
      <c r="DIF231" s="9"/>
      <c r="DIG231" s="9"/>
      <c r="DIH231" s="9"/>
      <c r="DII231" s="9"/>
      <c r="DIJ231" s="9"/>
      <c r="DIK231" s="9"/>
      <c r="DIL231" s="9"/>
      <c r="DIM231" s="9"/>
      <c r="DIN231" s="9"/>
      <c r="DIO231" s="9"/>
      <c r="DIP231" s="9"/>
      <c r="DIQ231" s="9"/>
      <c r="DIR231" s="9"/>
      <c r="DIS231" s="9"/>
      <c r="DIT231" s="9"/>
      <c r="DIU231" s="9"/>
      <c r="DIV231" s="9"/>
      <c r="DIW231" s="9"/>
      <c r="DIX231" s="9"/>
    </row>
    <row r="232" spans="1:2962" ht="15.75">
      <c r="A232" s="72" t="s">
        <v>382</v>
      </c>
      <c r="B232" s="46" t="s">
        <v>383</v>
      </c>
      <c r="C232" s="73" t="s">
        <v>501</v>
      </c>
      <c r="D232" s="75">
        <v>42268</v>
      </c>
      <c r="E232" s="46" t="s">
        <v>385</v>
      </c>
      <c r="F232" s="78">
        <v>150000000</v>
      </c>
      <c r="G232" s="79"/>
      <c r="H232" s="51"/>
      <c r="I232" s="52"/>
      <c r="J232" s="53">
        <f t="shared" si="7"/>
        <v>28899700000</v>
      </c>
      <c r="K232" s="54">
        <f t="shared" si="6"/>
        <v>150000000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  <c r="KM232" s="9"/>
      <c r="KN232" s="9"/>
      <c r="KO232" s="9"/>
      <c r="KP232" s="9"/>
      <c r="KQ232" s="9"/>
      <c r="KR232" s="9"/>
      <c r="KS232" s="9"/>
      <c r="KT232" s="9"/>
      <c r="KU232" s="9"/>
      <c r="KV232" s="9"/>
      <c r="KW232" s="9"/>
      <c r="KX232" s="9"/>
      <c r="KY232" s="9"/>
      <c r="KZ232" s="9"/>
      <c r="LA232" s="9"/>
      <c r="LB232" s="9"/>
      <c r="LC232" s="9"/>
      <c r="LD232" s="9"/>
      <c r="LE232" s="9"/>
      <c r="LF232" s="9"/>
      <c r="LG232" s="9"/>
      <c r="LH232" s="9"/>
      <c r="LI232" s="9"/>
      <c r="LJ232" s="9"/>
      <c r="LK232" s="9"/>
      <c r="LL232" s="9"/>
      <c r="LM232" s="9"/>
      <c r="LN232" s="9"/>
      <c r="LO232" s="9"/>
      <c r="LP232" s="9"/>
      <c r="LQ232" s="9"/>
      <c r="LR232" s="9"/>
      <c r="LS232" s="9"/>
      <c r="LT232" s="9"/>
      <c r="LU232" s="9"/>
      <c r="LV232" s="9"/>
      <c r="LW232" s="9"/>
      <c r="LX232" s="9"/>
      <c r="LY232" s="9"/>
      <c r="LZ232" s="9"/>
      <c r="MA232" s="9"/>
      <c r="MB232" s="9"/>
      <c r="MC232" s="9"/>
      <c r="MD232" s="9"/>
      <c r="ME232" s="9"/>
      <c r="MF232" s="9"/>
      <c r="MG232" s="9"/>
      <c r="MH232" s="9"/>
      <c r="MI232" s="9"/>
      <c r="MJ232" s="9"/>
      <c r="MK232" s="9"/>
      <c r="ML232" s="9"/>
      <c r="MM232" s="9"/>
      <c r="MN232" s="9"/>
      <c r="MO232" s="9"/>
      <c r="MP232" s="9"/>
      <c r="MQ232" s="9"/>
      <c r="MR232" s="9"/>
      <c r="MS232" s="9"/>
      <c r="MT232" s="9"/>
      <c r="MU232" s="9"/>
      <c r="MV232" s="9"/>
      <c r="MW232" s="9"/>
      <c r="MX232" s="9"/>
      <c r="MY232" s="9"/>
      <c r="MZ232" s="9"/>
      <c r="NA232" s="9"/>
      <c r="NB232" s="9"/>
      <c r="NC232" s="9"/>
      <c r="ND232" s="9"/>
      <c r="NE232" s="9"/>
      <c r="NF232" s="9"/>
      <c r="NG232" s="9"/>
      <c r="NH232" s="9"/>
      <c r="NI232" s="9"/>
      <c r="NJ232" s="9"/>
      <c r="NK232" s="9"/>
      <c r="NL232" s="9"/>
      <c r="NM232" s="9"/>
      <c r="NN232" s="9"/>
      <c r="NO232" s="9"/>
      <c r="NP232" s="9"/>
      <c r="NQ232" s="9"/>
      <c r="NR232" s="9"/>
      <c r="NS232" s="9"/>
      <c r="NT232" s="9"/>
      <c r="NU232" s="9"/>
      <c r="NV232" s="9"/>
      <c r="NW232" s="9"/>
      <c r="NX232" s="9"/>
      <c r="NY232" s="9"/>
      <c r="NZ232" s="9"/>
      <c r="OA232" s="9"/>
      <c r="OB232" s="9"/>
      <c r="OC232" s="9"/>
      <c r="OD232" s="9"/>
      <c r="OE232" s="9"/>
      <c r="OF232" s="9"/>
      <c r="OG232" s="9"/>
      <c r="OH232" s="9"/>
      <c r="OI232" s="9"/>
      <c r="OJ232" s="9"/>
      <c r="OK232" s="9"/>
      <c r="OL232" s="9"/>
      <c r="OM232" s="9"/>
      <c r="ON232" s="9"/>
      <c r="OO232" s="9"/>
      <c r="OP232" s="9"/>
      <c r="OQ232" s="9"/>
      <c r="OR232" s="9"/>
      <c r="OS232" s="9"/>
      <c r="OT232" s="9"/>
      <c r="OU232" s="9"/>
      <c r="OV232" s="9"/>
      <c r="OW232" s="9"/>
      <c r="OX232" s="9"/>
      <c r="OY232" s="9"/>
      <c r="OZ232" s="9"/>
      <c r="PA232" s="9"/>
      <c r="PB232" s="9"/>
      <c r="PC232" s="9"/>
      <c r="PD232" s="9"/>
      <c r="PE232" s="9"/>
      <c r="PF232" s="9"/>
      <c r="PG232" s="9"/>
      <c r="PH232" s="9"/>
      <c r="PI232" s="9"/>
      <c r="PJ232" s="9"/>
      <c r="PK232" s="9"/>
      <c r="PL232" s="9"/>
      <c r="PM232" s="9"/>
      <c r="PN232" s="9"/>
      <c r="PO232" s="9"/>
      <c r="PP232" s="9"/>
      <c r="PQ232" s="9"/>
      <c r="PR232" s="9"/>
      <c r="PS232" s="9"/>
      <c r="PT232" s="9"/>
      <c r="PU232" s="9"/>
      <c r="PV232" s="9"/>
      <c r="PW232" s="9"/>
      <c r="PX232" s="9"/>
      <c r="PY232" s="9"/>
      <c r="PZ232" s="9"/>
      <c r="QA232" s="9"/>
      <c r="QB232" s="9"/>
      <c r="QC232" s="9"/>
      <c r="QD232" s="9"/>
      <c r="QE232" s="9"/>
      <c r="QF232" s="9"/>
      <c r="QG232" s="9"/>
      <c r="QH232" s="9"/>
      <c r="QI232" s="9"/>
      <c r="QJ232" s="9"/>
      <c r="QK232" s="9"/>
      <c r="QL232" s="9"/>
      <c r="QM232" s="9"/>
      <c r="QN232" s="9"/>
      <c r="QO232" s="9"/>
      <c r="QP232" s="9"/>
      <c r="QQ232" s="9"/>
      <c r="QR232" s="9"/>
      <c r="QS232" s="9"/>
      <c r="QT232" s="9"/>
      <c r="QU232" s="9"/>
      <c r="QV232" s="9"/>
      <c r="QW232" s="9"/>
      <c r="QX232" s="9"/>
      <c r="QY232" s="9"/>
      <c r="QZ232" s="9"/>
      <c r="RA232" s="9"/>
      <c r="RB232" s="9"/>
      <c r="RC232" s="9"/>
      <c r="RD232" s="9"/>
      <c r="RE232" s="9"/>
      <c r="RF232" s="9"/>
      <c r="RG232" s="9"/>
      <c r="RH232" s="9"/>
      <c r="RI232" s="9"/>
      <c r="RJ232" s="9"/>
      <c r="RK232" s="9"/>
      <c r="RL232" s="9"/>
      <c r="RM232" s="9"/>
      <c r="RN232" s="9"/>
      <c r="RO232" s="9"/>
      <c r="RP232" s="9"/>
      <c r="RQ232" s="9"/>
      <c r="RR232" s="9"/>
      <c r="RS232" s="9"/>
      <c r="RT232" s="9"/>
      <c r="RU232" s="9"/>
      <c r="RV232" s="9"/>
      <c r="RW232" s="9"/>
      <c r="RX232" s="9"/>
      <c r="RY232" s="9"/>
      <c r="RZ232" s="9"/>
      <c r="SA232" s="9"/>
      <c r="SB232" s="9"/>
      <c r="SC232" s="9"/>
      <c r="SD232" s="9"/>
      <c r="SE232" s="9"/>
      <c r="SF232" s="9"/>
      <c r="SG232" s="9"/>
      <c r="SH232" s="9"/>
      <c r="SI232" s="9"/>
      <c r="SJ232" s="9"/>
      <c r="SK232" s="9"/>
      <c r="SL232" s="9"/>
      <c r="SM232" s="9"/>
      <c r="SN232" s="9"/>
      <c r="SO232" s="9"/>
      <c r="SP232" s="9"/>
      <c r="SQ232" s="9"/>
      <c r="SR232" s="9"/>
      <c r="SS232" s="9"/>
      <c r="ST232" s="9"/>
      <c r="SU232" s="9"/>
      <c r="SV232" s="9"/>
      <c r="SW232" s="9"/>
      <c r="SX232" s="9"/>
      <c r="SY232" s="9"/>
      <c r="SZ232" s="9"/>
      <c r="TA232" s="9"/>
      <c r="TB232" s="9"/>
      <c r="TC232" s="9"/>
      <c r="TD232" s="9"/>
      <c r="TE232" s="9"/>
      <c r="TF232" s="9"/>
      <c r="TG232" s="9"/>
      <c r="TH232" s="9"/>
      <c r="TI232" s="9"/>
      <c r="TJ232" s="9"/>
      <c r="TK232" s="9"/>
      <c r="TL232" s="9"/>
      <c r="TM232" s="9"/>
      <c r="TN232" s="9"/>
      <c r="TO232" s="9"/>
      <c r="TP232" s="9"/>
      <c r="TQ232" s="9"/>
      <c r="TR232" s="9"/>
      <c r="TS232" s="9"/>
      <c r="TT232" s="9"/>
      <c r="TU232" s="9"/>
      <c r="TV232" s="9"/>
      <c r="TW232" s="9"/>
      <c r="TX232" s="9"/>
      <c r="TY232" s="9"/>
      <c r="TZ232" s="9"/>
      <c r="UA232" s="9"/>
      <c r="UB232" s="9"/>
      <c r="UC232" s="9"/>
      <c r="UD232" s="9"/>
      <c r="UE232" s="9"/>
      <c r="UF232" s="9"/>
      <c r="UG232" s="9"/>
      <c r="UH232" s="9"/>
      <c r="UI232" s="9"/>
      <c r="UJ232" s="9"/>
      <c r="UK232" s="9"/>
      <c r="UL232" s="9"/>
      <c r="UM232" s="9"/>
      <c r="UN232" s="9"/>
      <c r="UO232" s="9"/>
      <c r="UP232" s="9"/>
      <c r="UQ232" s="9"/>
      <c r="UR232" s="9"/>
      <c r="US232" s="9"/>
      <c r="UT232" s="9"/>
      <c r="UU232" s="9"/>
      <c r="UV232" s="9"/>
      <c r="UW232" s="9"/>
      <c r="UX232" s="9"/>
      <c r="UY232" s="9"/>
      <c r="UZ232" s="9"/>
      <c r="VA232" s="9"/>
      <c r="VB232" s="9"/>
      <c r="VC232" s="9"/>
      <c r="VD232" s="9"/>
      <c r="VE232" s="9"/>
      <c r="VF232" s="9"/>
      <c r="VG232" s="9"/>
      <c r="VH232" s="9"/>
      <c r="VI232" s="9"/>
      <c r="VJ232" s="9"/>
      <c r="VK232" s="9"/>
      <c r="VL232" s="9"/>
      <c r="VM232" s="9"/>
      <c r="VN232" s="9"/>
      <c r="VO232" s="9"/>
      <c r="VP232" s="9"/>
      <c r="VQ232" s="9"/>
      <c r="VR232" s="9"/>
      <c r="VS232" s="9"/>
      <c r="VT232" s="9"/>
      <c r="VU232" s="9"/>
      <c r="VV232" s="9"/>
      <c r="VW232" s="9"/>
      <c r="VX232" s="9"/>
      <c r="VY232" s="9"/>
      <c r="VZ232" s="9"/>
      <c r="WA232" s="9"/>
      <c r="WB232" s="9"/>
      <c r="WC232" s="9"/>
      <c r="WD232" s="9"/>
      <c r="WE232" s="9"/>
      <c r="WF232" s="9"/>
      <c r="WG232" s="9"/>
      <c r="WH232" s="9"/>
      <c r="WI232" s="9"/>
      <c r="WJ232" s="9"/>
      <c r="WK232" s="9"/>
      <c r="WL232" s="9"/>
      <c r="WM232" s="9"/>
      <c r="WN232" s="9"/>
      <c r="WO232" s="9"/>
      <c r="WP232" s="9"/>
      <c r="WQ232" s="9"/>
      <c r="WR232" s="9"/>
      <c r="WS232" s="9"/>
      <c r="WT232" s="9"/>
      <c r="WU232" s="9"/>
      <c r="WV232" s="9"/>
      <c r="WW232" s="9"/>
      <c r="WX232" s="9"/>
      <c r="WY232" s="9"/>
      <c r="WZ232" s="9"/>
      <c r="XA232" s="9"/>
      <c r="XB232" s="9"/>
      <c r="XC232" s="9"/>
      <c r="XD232" s="9"/>
      <c r="XE232" s="9"/>
      <c r="XF232" s="9"/>
      <c r="XG232" s="9"/>
      <c r="XH232" s="9"/>
      <c r="XI232" s="9"/>
      <c r="XJ232" s="9"/>
      <c r="XK232" s="9"/>
      <c r="XL232" s="9"/>
      <c r="XM232" s="9"/>
      <c r="XN232" s="9"/>
      <c r="XO232" s="9"/>
      <c r="XP232" s="9"/>
      <c r="XQ232" s="9"/>
      <c r="XR232" s="9"/>
      <c r="XS232" s="9"/>
      <c r="XT232" s="9"/>
      <c r="XU232" s="9"/>
      <c r="XV232" s="9"/>
      <c r="XW232" s="9"/>
      <c r="XX232" s="9"/>
      <c r="XY232" s="9"/>
      <c r="XZ232" s="9"/>
      <c r="YA232" s="9"/>
      <c r="YB232" s="9"/>
      <c r="YC232" s="9"/>
      <c r="YD232" s="9"/>
      <c r="YE232" s="9"/>
      <c r="YF232" s="9"/>
      <c r="YG232" s="9"/>
      <c r="YH232" s="9"/>
      <c r="YI232" s="9"/>
      <c r="YJ232" s="9"/>
      <c r="YK232" s="9"/>
      <c r="YL232" s="9"/>
      <c r="YM232" s="9"/>
      <c r="YN232" s="9"/>
      <c r="YO232" s="9"/>
      <c r="YP232" s="9"/>
      <c r="YQ232" s="9"/>
      <c r="YR232" s="9"/>
      <c r="YS232" s="9"/>
      <c r="YT232" s="9"/>
      <c r="YU232" s="9"/>
      <c r="YV232" s="9"/>
      <c r="YW232" s="9"/>
      <c r="YX232" s="9"/>
      <c r="YY232" s="9"/>
      <c r="YZ232" s="9"/>
      <c r="ZA232" s="9"/>
      <c r="ZB232" s="9"/>
      <c r="ZC232" s="9"/>
      <c r="ZD232" s="9"/>
      <c r="ZE232" s="9"/>
      <c r="ZF232" s="9"/>
      <c r="ZG232" s="9"/>
      <c r="ZH232" s="9"/>
      <c r="ZI232" s="9"/>
      <c r="ZJ232" s="9"/>
      <c r="ZK232" s="9"/>
      <c r="ZL232" s="9"/>
      <c r="ZM232" s="9"/>
      <c r="ZN232" s="9"/>
      <c r="ZO232" s="9"/>
      <c r="ZP232" s="9"/>
      <c r="ZQ232" s="9"/>
      <c r="ZR232" s="9"/>
      <c r="ZS232" s="9"/>
      <c r="ZT232" s="9"/>
      <c r="ZU232" s="9"/>
      <c r="ZV232" s="9"/>
      <c r="ZW232" s="9"/>
      <c r="ZX232" s="9"/>
      <c r="ZY232" s="9"/>
      <c r="ZZ232" s="9"/>
      <c r="AAA232" s="9"/>
      <c r="AAB232" s="9"/>
      <c r="AAC232" s="9"/>
      <c r="AAD232" s="9"/>
      <c r="AAE232" s="9"/>
      <c r="AAF232" s="9"/>
      <c r="AAG232" s="9"/>
      <c r="AAH232" s="9"/>
      <c r="AAI232" s="9"/>
      <c r="AAJ232" s="9"/>
      <c r="AAK232" s="9"/>
      <c r="AAL232" s="9"/>
      <c r="AAM232" s="9"/>
      <c r="AAN232" s="9"/>
      <c r="AAO232" s="9"/>
      <c r="AAP232" s="9"/>
      <c r="AAQ232" s="9"/>
      <c r="AAR232" s="9"/>
      <c r="AAS232" s="9"/>
      <c r="AAT232" s="9"/>
      <c r="AAU232" s="9"/>
      <c r="AAV232" s="9"/>
      <c r="AAW232" s="9"/>
      <c r="AAX232" s="9"/>
      <c r="AAY232" s="9"/>
      <c r="AAZ232" s="9"/>
      <c r="ABA232" s="9"/>
      <c r="ABB232" s="9"/>
      <c r="ABC232" s="9"/>
      <c r="ABD232" s="9"/>
      <c r="ABE232" s="9"/>
      <c r="ABF232" s="9"/>
      <c r="ABG232" s="9"/>
      <c r="ABH232" s="9"/>
      <c r="ABI232" s="9"/>
      <c r="ABJ232" s="9"/>
      <c r="ABK232" s="9"/>
      <c r="ABL232" s="9"/>
      <c r="ABM232" s="9"/>
      <c r="ABN232" s="9"/>
      <c r="ABO232" s="9"/>
      <c r="ABP232" s="9"/>
      <c r="ABQ232" s="9"/>
      <c r="ABR232" s="9"/>
      <c r="ABS232" s="9"/>
      <c r="ABT232" s="9"/>
      <c r="ABU232" s="9"/>
      <c r="ABV232" s="9"/>
      <c r="ABW232" s="9"/>
      <c r="ABX232" s="9"/>
      <c r="ABY232" s="9"/>
      <c r="ABZ232" s="9"/>
      <c r="ACA232" s="9"/>
      <c r="ACB232" s="9"/>
      <c r="ACC232" s="9"/>
      <c r="ACD232" s="9"/>
      <c r="ACE232" s="9"/>
      <c r="ACF232" s="9"/>
      <c r="ACG232" s="9"/>
      <c r="ACH232" s="9"/>
      <c r="ACI232" s="9"/>
      <c r="ACJ232" s="9"/>
      <c r="ACK232" s="9"/>
      <c r="ACL232" s="9"/>
      <c r="ACM232" s="9"/>
      <c r="ACN232" s="9"/>
      <c r="ACO232" s="9"/>
      <c r="ACP232" s="9"/>
      <c r="ACQ232" s="9"/>
      <c r="ACR232" s="9"/>
      <c r="ACS232" s="9"/>
      <c r="ACT232" s="9"/>
      <c r="ACU232" s="9"/>
      <c r="ACV232" s="9"/>
      <c r="ACW232" s="9"/>
      <c r="ACX232" s="9"/>
      <c r="ACY232" s="9"/>
      <c r="ACZ232" s="9"/>
      <c r="ADA232" s="9"/>
      <c r="ADB232" s="9"/>
      <c r="ADC232" s="9"/>
      <c r="ADD232" s="9"/>
      <c r="ADE232" s="9"/>
      <c r="ADF232" s="9"/>
      <c r="ADG232" s="9"/>
      <c r="ADH232" s="9"/>
      <c r="ADI232" s="9"/>
      <c r="ADJ232" s="9"/>
      <c r="ADK232" s="9"/>
      <c r="ADL232" s="9"/>
      <c r="ADM232" s="9"/>
      <c r="ADN232" s="9"/>
      <c r="ADO232" s="9"/>
      <c r="ADP232" s="9"/>
      <c r="ADQ232" s="9"/>
      <c r="ADR232" s="9"/>
      <c r="ADS232" s="9"/>
      <c r="ADT232" s="9"/>
      <c r="ADU232" s="9"/>
      <c r="ADV232" s="9"/>
      <c r="ADW232" s="9"/>
      <c r="ADX232" s="9"/>
      <c r="ADY232" s="9"/>
      <c r="ADZ232" s="9"/>
      <c r="AEA232" s="9"/>
      <c r="AEB232" s="9"/>
      <c r="AEC232" s="9"/>
      <c r="AED232" s="9"/>
      <c r="AEE232" s="9"/>
      <c r="AEF232" s="9"/>
      <c r="AEG232" s="9"/>
      <c r="AEH232" s="9"/>
      <c r="AEI232" s="9"/>
      <c r="AEJ232" s="9"/>
      <c r="AEK232" s="9"/>
      <c r="AEL232" s="9"/>
      <c r="AEM232" s="9"/>
      <c r="AEN232" s="9"/>
      <c r="AEO232" s="9"/>
      <c r="AEP232" s="9"/>
      <c r="AEQ232" s="9"/>
      <c r="AER232" s="9"/>
      <c r="AES232" s="9"/>
      <c r="AET232" s="9"/>
      <c r="AEU232" s="9"/>
      <c r="AEV232" s="9"/>
      <c r="AEW232" s="9"/>
      <c r="AEX232" s="9"/>
      <c r="AEY232" s="9"/>
      <c r="AEZ232" s="9"/>
      <c r="AFA232" s="9"/>
      <c r="AFB232" s="9"/>
      <c r="AFC232" s="9"/>
      <c r="AFD232" s="9"/>
      <c r="AFE232" s="9"/>
      <c r="AFF232" s="9"/>
      <c r="AFG232" s="9"/>
      <c r="AFH232" s="9"/>
      <c r="AFI232" s="9"/>
      <c r="AFJ232" s="9"/>
      <c r="AFK232" s="9"/>
      <c r="AFL232" s="9"/>
      <c r="AFM232" s="9"/>
      <c r="AFN232" s="9"/>
      <c r="AFO232" s="9"/>
      <c r="AFP232" s="9"/>
      <c r="AFQ232" s="9"/>
      <c r="AFR232" s="9"/>
      <c r="AFS232" s="9"/>
      <c r="AFT232" s="9"/>
      <c r="AFU232" s="9"/>
      <c r="AFV232" s="9"/>
      <c r="AFW232" s="9"/>
      <c r="AFX232" s="9"/>
      <c r="AFY232" s="9"/>
      <c r="AFZ232" s="9"/>
      <c r="AGA232" s="9"/>
      <c r="AGB232" s="9"/>
      <c r="AGC232" s="9"/>
      <c r="AGD232" s="9"/>
      <c r="AGE232" s="9"/>
      <c r="AGF232" s="9"/>
      <c r="AGG232" s="9"/>
      <c r="AGH232" s="9"/>
      <c r="AGI232" s="9"/>
      <c r="AGJ232" s="9"/>
      <c r="AGK232" s="9"/>
      <c r="AGL232" s="9"/>
      <c r="AGM232" s="9"/>
      <c r="AGN232" s="9"/>
      <c r="AGO232" s="9"/>
      <c r="AGP232" s="9"/>
      <c r="AGQ232" s="9"/>
      <c r="AGR232" s="9"/>
      <c r="AGS232" s="9"/>
      <c r="AGT232" s="9"/>
      <c r="AGU232" s="9"/>
      <c r="AGV232" s="9"/>
      <c r="AGW232" s="9"/>
      <c r="AGX232" s="9"/>
      <c r="AGY232" s="9"/>
      <c r="AGZ232" s="9"/>
      <c r="AHA232" s="9"/>
      <c r="AHB232" s="9"/>
      <c r="AHC232" s="9"/>
      <c r="AHD232" s="9"/>
      <c r="AHE232" s="9"/>
      <c r="AHF232" s="9"/>
      <c r="AHG232" s="9"/>
      <c r="AHH232" s="9"/>
      <c r="AHI232" s="9"/>
      <c r="AHJ232" s="9"/>
      <c r="AHK232" s="9"/>
      <c r="AHL232" s="9"/>
      <c r="AHM232" s="9"/>
      <c r="AHN232" s="9"/>
      <c r="AHO232" s="9"/>
      <c r="AHP232" s="9"/>
      <c r="AHQ232" s="9"/>
      <c r="AHR232" s="9"/>
      <c r="AHS232" s="9"/>
      <c r="AHT232" s="9"/>
      <c r="AHU232" s="9"/>
      <c r="AHV232" s="9"/>
      <c r="AHW232" s="9"/>
      <c r="AHX232" s="9"/>
      <c r="AHY232" s="9"/>
      <c r="AHZ232" s="9"/>
      <c r="AIA232" s="9"/>
      <c r="AIB232" s="9"/>
      <c r="AIC232" s="9"/>
      <c r="AID232" s="9"/>
      <c r="AIE232" s="9"/>
      <c r="AIF232" s="9"/>
      <c r="AIG232" s="9"/>
      <c r="AIH232" s="9"/>
      <c r="AII232" s="9"/>
      <c r="AIJ232" s="9"/>
      <c r="AIK232" s="9"/>
      <c r="AIL232" s="9"/>
      <c r="AIM232" s="9"/>
      <c r="AIN232" s="9"/>
      <c r="AIO232" s="9"/>
      <c r="AIP232" s="9"/>
      <c r="AIQ232" s="9"/>
      <c r="AIR232" s="9"/>
      <c r="AIS232" s="9"/>
      <c r="AIT232" s="9"/>
      <c r="AIU232" s="9"/>
      <c r="AIV232" s="9"/>
      <c r="AIW232" s="9"/>
      <c r="AIX232" s="9"/>
      <c r="AIY232" s="9"/>
      <c r="AIZ232" s="9"/>
      <c r="AJA232" s="9"/>
      <c r="AJB232" s="9"/>
      <c r="AJC232" s="9"/>
      <c r="AJD232" s="9"/>
      <c r="AJE232" s="9"/>
      <c r="AJF232" s="9"/>
      <c r="AJG232" s="9"/>
      <c r="AJH232" s="9"/>
      <c r="AJI232" s="9"/>
      <c r="AJJ232" s="9"/>
      <c r="AJK232" s="9"/>
      <c r="AJL232" s="9"/>
      <c r="AJM232" s="9"/>
      <c r="AJN232" s="9"/>
      <c r="AJO232" s="9"/>
      <c r="AJP232" s="9"/>
      <c r="AJQ232" s="9"/>
      <c r="AJR232" s="9"/>
      <c r="AJS232" s="9"/>
      <c r="AJT232" s="9"/>
      <c r="AJU232" s="9"/>
      <c r="AJV232" s="9"/>
      <c r="AJW232" s="9"/>
      <c r="AJX232" s="9"/>
      <c r="AJY232" s="9"/>
      <c r="AJZ232" s="9"/>
      <c r="AKA232" s="9"/>
      <c r="AKB232" s="9"/>
      <c r="AKC232" s="9"/>
      <c r="AKD232" s="9"/>
      <c r="AKE232" s="9"/>
      <c r="AKF232" s="9"/>
      <c r="AKG232" s="9"/>
      <c r="AKH232" s="9"/>
      <c r="AKI232" s="9"/>
      <c r="AKJ232" s="9"/>
      <c r="AKK232" s="9"/>
      <c r="AKL232" s="9"/>
      <c r="AKM232" s="9"/>
      <c r="AKN232" s="9"/>
      <c r="AKO232" s="9"/>
      <c r="AKP232" s="9"/>
      <c r="AKQ232" s="9"/>
      <c r="AKR232" s="9"/>
      <c r="AKS232" s="9"/>
      <c r="AKT232" s="9"/>
      <c r="AKU232" s="9"/>
      <c r="AKV232" s="9"/>
      <c r="AKW232" s="9"/>
      <c r="AKX232" s="9"/>
      <c r="AKY232" s="9"/>
      <c r="AKZ232" s="9"/>
      <c r="ALA232" s="9"/>
      <c r="ALB232" s="9"/>
      <c r="ALC232" s="9"/>
      <c r="ALD232" s="9"/>
      <c r="ALE232" s="9"/>
      <c r="ALF232" s="9"/>
      <c r="ALG232" s="9"/>
      <c r="ALH232" s="9"/>
      <c r="ALI232" s="9"/>
      <c r="ALJ232" s="9"/>
      <c r="ALK232" s="9"/>
      <c r="ALL232" s="9"/>
      <c r="ALM232" s="9"/>
      <c r="ALN232" s="9"/>
      <c r="ALO232" s="9"/>
      <c r="ALP232" s="9"/>
      <c r="ALQ232" s="9"/>
      <c r="ALR232" s="9"/>
      <c r="ALS232" s="9"/>
      <c r="ALT232" s="9"/>
      <c r="ALU232" s="9"/>
      <c r="ALV232" s="9"/>
      <c r="ALW232" s="9"/>
      <c r="ALX232" s="9"/>
      <c r="ALY232" s="9"/>
      <c r="ALZ232" s="9"/>
      <c r="AMA232" s="9"/>
      <c r="AMB232" s="9"/>
      <c r="AMC232" s="9"/>
      <c r="AMD232" s="9"/>
      <c r="AME232" s="9"/>
      <c r="AMF232" s="9"/>
      <c r="AMG232" s="9"/>
      <c r="AMH232" s="9"/>
      <c r="AMI232" s="9"/>
      <c r="AMJ232" s="9"/>
      <c r="AMK232" s="9"/>
      <c r="AML232" s="9"/>
      <c r="AMM232" s="9"/>
      <c r="AMN232" s="9"/>
      <c r="AMO232" s="9"/>
      <c r="AMP232" s="9"/>
      <c r="AMQ232" s="9"/>
      <c r="AMR232" s="9"/>
      <c r="AMS232" s="9"/>
      <c r="AMT232" s="9"/>
      <c r="AMU232" s="9"/>
      <c r="AMV232" s="9"/>
      <c r="AMW232" s="9"/>
      <c r="AMX232" s="9"/>
      <c r="AMY232" s="9"/>
      <c r="AMZ232" s="9"/>
      <c r="ANA232" s="9"/>
      <c r="ANB232" s="9"/>
      <c r="ANC232" s="9"/>
      <c r="AND232" s="9"/>
      <c r="ANE232" s="9"/>
      <c r="ANF232" s="9"/>
      <c r="ANG232" s="9"/>
      <c r="ANH232" s="9"/>
      <c r="ANI232" s="9"/>
      <c r="ANJ232" s="9"/>
      <c r="ANK232" s="9"/>
      <c r="ANL232" s="9"/>
      <c r="ANM232" s="9"/>
      <c r="ANN232" s="9"/>
      <c r="ANO232" s="9"/>
      <c r="ANP232" s="9"/>
      <c r="ANQ232" s="9"/>
      <c r="ANR232" s="9"/>
      <c r="ANS232" s="9"/>
      <c r="ANT232" s="9"/>
      <c r="ANU232" s="9"/>
      <c r="ANV232" s="9"/>
      <c r="ANW232" s="9"/>
      <c r="ANX232" s="9"/>
      <c r="ANY232" s="9"/>
      <c r="ANZ232" s="9"/>
      <c r="AOA232" s="9"/>
      <c r="AOB232" s="9"/>
      <c r="AOC232" s="9"/>
      <c r="AOD232" s="9"/>
      <c r="AOE232" s="9"/>
      <c r="AOF232" s="9"/>
      <c r="AOG232" s="9"/>
      <c r="AOH232" s="9"/>
      <c r="AOI232" s="9"/>
      <c r="AOJ232" s="9"/>
      <c r="AOK232" s="9"/>
      <c r="AOL232" s="9"/>
      <c r="AOM232" s="9"/>
      <c r="AON232" s="9"/>
      <c r="AOO232" s="9"/>
      <c r="AOP232" s="9"/>
      <c r="AOQ232" s="9"/>
      <c r="AOR232" s="9"/>
      <c r="AOS232" s="9"/>
      <c r="AOT232" s="9"/>
      <c r="AOU232" s="9"/>
      <c r="AOV232" s="9"/>
      <c r="AOW232" s="9"/>
      <c r="AOX232" s="9"/>
      <c r="AOY232" s="9"/>
      <c r="AOZ232" s="9"/>
      <c r="APA232" s="9"/>
      <c r="APB232" s="9"/>
      <c r="APC232" s="9"/>
      <c r="APD232" s="9"/>
      <c r="APE232" s="9"/>
      <c r="APF232" s="9"/>
      <c r="APG232" s="9"/>
      <c r="APH232" s="9"/>
      <c r="API232" s="9"/>
      <c r="APJ232" s="9"/>
      <c r="APK232" s="9"/>
      <c r="APL232" s="9"/>
      <c r="APM232" s="9"/>
      <c r="APN232" s="9"/>
      <c r="APO232" s="9"/>
      <c r="APP232" s="9"/>
      <c r="APQ232" s="9"/>
      <c r="APR232" s="9"/>
      <c r="APS232" s="9"/>
      <c r="APT232" s="9"/>
      <c r="APU232" s="9"/>
      <c r="APV232" s="9"/>
      <c r="APW232" s="9"/>
      <c r="APX232" s="9"/>
      <c r="APY232" s="9"/>
      <c r="APZ232" s="9"/>
      <c r="AQA232" s="9"/>
      <c r="AQB232" s="9"/>
      <c r="AQC232" s="9"/>
      <c r="AQD232" s="9"/>
      <c r="AQE232" s="9"/>
      <c r="AQF232" s="9"/>
      <c r="AQG232" s="9"/>
      <c r="AQH232" s="9"/>
      <c r="AQI232" s="9"/>
      <c r="AQJ232" s="9"/>
      <c r="AQK232" s="9"/>
      <c r="AQL232" s="9"/>
      <c r="AQM232" s="9"/>
      <c r="AQN232" s="9"/>
      <c r="AQO232" s="9"/>
      <c r="AQP232" s="9"/>
      <c r="AQQ232" s="9"/>
      <c r="AQR232" s="9"/>
      <c r="AQS232" s="9"/>
      <c r="AQT232" s="9"/>
      <c r="AQU232" s="9"/>
      <c r="AQV232" s="9"/>
      <c r="AQW232" s="9"/>
      <c r="AQX232" s="9"/>
      <c r="AQY232" s="9"/>
      <c r="AQZ232" s="9"/>
      <c r="ARA232" s="9"/>
      <c r="ARB232" s="9"/>
      <c r="ARC232" s="9"/>
      <c r="ARD232" s="9"/>
      <c r="ARE232" s="9"/>
      <c r="ARF232" s="9"/>
      <c r="ARG232" s="9"/>
      <c r="ARH232" s="9"/>
      <c r="ARI232" s="9"/>
      <c r="ARJ232" s="9"/>
      <c r="ARK232" s="9"/>
      <c r="ARL232" s="9"/>
      <c r="ARM232" s="9"/>
      <c r="ARN232" s="9"/>
      <c r="ARO232" s="9"/>
      <c r="ARP232" s="9"/>
      <c r="ARQ232" s="9"/>
      <c r="ARR232" s="9"/>
      <c r="ARS232" s="9"/>
      <c r="ART232" s="9"/>
      <c r="ARU232" s="9"/>
      <c r="ARV232" s="9"/>
      <c r="ARW232" s="9"/>
      <c r="ARX232" s="9"/>
      <c r="ARY232" s="9"/>
      <c r="ARZ232" s="9"/>
      <c r="ASA232" s="9"/>
      <c r="ASB232" s="9"/>
      <c r="ASC232" s="9"/>
      <c r="ASD232" s="9"/>
      <c r="ASE232" s="9"/>
      <c r="ASF232" s="9"/>
      <c r="ASG232" s="9"/>
      <c r="ASH232" s="9"/>
      <c r="ASI232" s="9"/>
      <c r="ASJ232" s="9"/>
      <c r="ASK232" s="9"/>
      <c r="ASL232" s="9"/>
      <c r="ASM232" s="9"/>
      <c r="ASN232" s="9"/>
      <c r="ASO232" s="9"/>
      <c r="ASP232" s="9"/>
      <c r="ASQ232" s="9"/>
      <c r="ASR232" s="9"/>
      <c r="ASS232" s="9"/>
      <c r="AST232" s="9"/>
      <c r="ASU232" s="9"/>
      <c r="ASV232" s="9"/>
      <c r="ASW232" s="9"/>
      <c r="ASX232" s="9"/>
      <c r="ASY232" s="9"/>
      <c r="ASZ232" s="9"/>
      <c r="ATA232" s="9"/>
      <c r="ATB232" s="9"/>
      <c r="ATC232" s="9"/>
      <c r="ATD232" s="9"/>
      <c r="ATE232" s="9"/>
      <c r="ATF232" s="9"/>
      <c r="ATG232" s="9"/>
      <c r="ATH232" s="9"/>
      <c r="ATI232" s="9"/>
      <c r="ATJ232" s="9"/>
      <c r="ATK232" s="9"/>
      <c r="ATL232" s="9"/>
      <c r="ATM232" s="9"/>
      <c r="ATN232" s="9"/>
      <c r="ATO232" s="9"/>
      <c r="ATP232" s="9"/>
      <c r="ATQ232" s="9"/>
      <c r="ATR232" s="9"/>
      <c r="ATS232" s="9"/>
      <c r="ATT232" s="9"/>
      <c r="ATU232" s="9"/>
      <c r="ATV232" s="9"/>
      <c r="ATW232" s="9"/>
      <c r="ATX232" s="9"/>
      <c r="ATY232" s="9"/>
      <c r="ATZ232" s="9"/>
      <c r="AUA232" s="9"/>
      <c r="AUB232" s="9"/>
      <c r="AUC232" s="9"/>
      <c r="AUD232" s="9"/>
      <c r="AUE232" s="9"/>
      <c r="AUF232" s="9"/>
      <c r="AUG232" s="9"/>
      <c r="AUH232" s="9"/>
      <c r="AUI232" s="9"/>
      <c r="AUJ232" s="9"/>
      <c r="AUK232" s="9"/>
      <c r="AUL232" s="9"/>
      <c r="AUM232" s="9"/>
      <c r="AUN232" s="9"/>
      <c r="AUO232" s="9"/>
      <c r="AUP232" s="9"/>
      <c r="AUQ232" s="9"/>
      <c r="AUR232" s="9"/>
      <c r="AUS232" s="9"/>
      <c r="AUT232" s="9"/>
      <c r="AUU232" s="9"/>
      <c r="AUV232" s="9"/>
      <c r="AUW232" s="9"/>
      <c r="AUX232" s="9"/>
      <c r="AUY232" s="9"/>
      <c r="AUZ232" s="9"/>
      <c r="AVA232" s="9"/>
      <c r="AVB232" s="9"/>
      <c r="AVC232" s="9"/>
      <c r="AVD232" s="9"/>
      <c r="AVE232" s="9"/>
      <c r="AVF232" s="9"/>
      <c r="AVG232" s="9"/>
      <c r="AVH232" s="9"/>
      <c r="AVI232" s="9"/>
      <c r="AVJ232" s="9"/>
      <c r="AVK232" s="9"/>
      <c r="AVL232" s="9"/>
      <c r="AVM232" s="9"/>
      <c r="AVN232" s="9"/>
      <c r="AVO232" s="9"/>
      <c r="AVP232" s="9"/>
      <c r="AVQ232" s="9"/>
      <c r="AVR232" s="9"/>
      <c r="AVS232" s="9"/>
      <c r="AVT232" s="9"/>
      <c r="AVU232" s="9"/>
      <c r="AVV232" s="9"/>
      <c r="AVW232" s="9"/>
      <c r="AVX232" s="9"/>
      <c r="AVY232" s="9"/>
      <c r="AVZ232" s="9"/>
      <c r="AWA232" s="9"/>
      <c r="AWB232" s="9"/>
      <c r="AWC232" s="9"/>
      <c r="AWD232" s="9"/>
      <c r="AWE232" s="9"/>
      <c r="AWF232" s="9"/>
      <c r="AWG232" s="9"/>
      <c r="AWH232" s="9"/>
      <c r="AWI232" s="9"/>
      <c r="AWJ232" s="9"/>
      <c r="AWK232" s="9"/>
      <c r="AWL232" s="9"/>
      <c r="AWM232" s="9"/>
      <c r="AWN232" s="9"/>
      <c r="AWO232" s="9"/>
      <c r="AWP232" s="9"/>
      <c r="AWQ232" s="9"/>
      <c r="AWR232" s="9"/>
      <c r="AWS232" s="9"/>
      <c r="AWT232" s="9"/>
      <c r="AWU232" s="9"/>
      <c r="AWV232" s="9"/>
      <c r="AWW232" s="9"/>
      <c r="AWX232" s="9"/>
      <c r="AWY232" s="9"/>
      <c r="AWZ232" s="9"/>
      <c r="AXA232" s="9"/>
      <c r="AXB232" s="9"/>
      <c r="AXC232" s="9"/>
      <c r="AXD232" s="9"/>
      <c r="AXE232" s="9"/>
      <c r="AXF232" s="9"/>
      <c r="AXG232" s="9"/>
      <c r="AXH232" s="9"/>
      <c r="AXI232" s="9"/>
      <c r="AXJ232" s="9"/>
      <c r="AXK232" s="9"/>
      <c r="AXL232" s="9"/>
      <c r="AXM232" s="9"/>
      <c r="AXN232" s="9"/>
      <c r="AXO232" s="9"/>
      <c r="AXP232" s="9"/>
      <c r="AXQ232" s="9"/>
      <c r="AXR232" s="9"/>
      <c r="AXS232" s="9"/>
      <c r="AXT232" s="9"/>
      <c r="AXU232" s="9"/>
      <c r="AXV232" s="9"/>
      <c r="AXW232" s="9"/>
      <c r="AXX232" s="9"/>
      <c r="AXY232" s="9"/>
      <c r="AXZ232" s="9"/>
      <c r="AYA232" s="9"/>
      <c r="AYB232" s="9"/>
      <c r="AYC232" s="9"/>
      <c r="AYD232" s="9"/>
      <c r="AYE232" s="9"/>
      <c r="AYF232" s="9"/>
      <c r="AYG232" s="9"/>
      <c r="AYH232" s="9"/>
      <c r="AYI232" s="9"/>
      <c r="AYJ232" s="9"/>
      <c r="AYK232" s="9"/>
      <c r="AYL232" s="9"/>
      <c r="AYM232" s="9"/>
      <c r="AYN232" s="9"/>
      <c r="AYO232" s="9"/>
      <c r="AYP232" s="9"/>
      <c r="AYQ232" s="9"/>
      <c r="AYR232" s="9"/>
      <c r="AYS232" s="9"/>
      <c r="AYT232" s="9"/>
      <c r="AYU232" s="9"/>
      <c r="AYV232" s="9"/>
      <c r="AYW232" s="9"/>
      <c r="AYX232" s="9"/>
      <c r="AYY232" s="9"/>
      <c r="AYZ232" s="9"/>
      <c r="AZA232" s="9"/>
      <c r="AZB232" s="9"/>
      <c r="AZC232" s="9"/>
      <c r="AZD232" s="9"/>
      <c r="AZE232" s="9"/>
      <c r="AZF232" s="9"/>
      <c r="AZG232" s="9"/>
      <c r="AZH232" s="9"/>
      <c r="AZI232" s="9"/>
      <c r="AZJ232" s="9"/>
      <c r="AZK232" s="9"/>
      <c r="AZL232" s="9"/>
      <c r="AZM232" s="9"/>
      <c r="AZN232" s="9"/>
      <c r="AZO232" s="9"/>
      <c r="AZP232" s="9"/>
      <c r="AZQ232" s="9"/>
      <c r="AZR232" s="9"/>
      <c r="AZS232" s="9"/>
      <c r="AZT232" s="9"/>
      <c r="AZU232" s="9"/>
      <c r="AZV232" s="9"/>
      <c r="AZW232" s="9"/>
      <c r="AZX232" s="9"/>
      <c r="AZY232" s="9"/>
      <c r="AZZ232" s="9"/>
      <c r="BAA232" s="9"/>
      <c r="BAB232" s="9"/>
      <c r="BAC232" s="9"/>
      <c r="BAD232" s="9"/>
      <c r="BAE232" s="9"/>
      <c r="BAF232" s="9"/>
      <c r="BAG232" s="9"/>
      <c r="BAH232" s="9"/>
      <c r="BAI232" s="9"/>
      <c r="BAJ232" s="9"/>
      <c r="BAK232" s="9"/>
      <c r="BAL232" s="9"/>
      <c r="BAM232" s="9"/>
      <c r="BAN232" s="9"/>
      <c r="BAO232" s="9"/>
      <c r="BAP232" s="9"/>
      <c r="BAQ232" s="9"/>
      <c r="BAR232" s="9"/>
      <c r="BAS232" s="9"/>
      <c r="BAT232" s="9"/>
      <c r="BAU232" s="9"/>
      <c r="BAV232" s="9"/>
      <c r="BAW232" s="9"/>
      <c r="BAX232" s="9"/>
      <c r="BAY232" s="9"/>
      <c r="BAZ232" s="9"/>
      <c r="BBA232" s="9"/>
      <c r="BBB232" s="9"/>
      <c r="BBC232" s="9"/>
      <c r="BBD232" s="9"/>
      <c r="BBE232" s="9"/>
      <c r="BBF232" s="9"/>
      <c r="BBG232" s="9"/>
      <c r="BBH232" s="9"/>
      <c r="BBI232" s="9"/>
      <c r="BBJ232" s="9"/>
      <c r="BBK232" s="9"/>
      <c r="BBL232" s="9"/>
      <c r="BBM232" s="9"/>
      <c r="BBN232" s="9"/>
      <c r="BBO232" s="9"/>
      <c r="BBP232" s="9"/>
      <c r="BBQ232" s="9"/>
      <c r="BBR232" s="9"/>
      <c r="BBS232" s="9"/>
      <c r="BBT232" s="9"/>
      <c r="BBU232" s="9"/>
      <c r="BBV232" s="9"/>
      <c r="BBW232" s="9"/>
      <c r="BBX232" s="9"/>
      <c r="BBY232" s="9"/>
      <c r="BBZ232" s="9"/>
      <c r="BCA232" s="9"/>
      <c r="BCB232" s="9"/>
      <c r="BCC232" s="9"/>
      <c r="BCD232" s="9"/>
      <c r="BCE232" s="9"/>
      <c r="BCF232" s="9"/>
      <c r="BCG232" s="9"/>
      <c r="BCH232" s="9"/>
      <c r="BCI232" s="9"/>
      <c r="BCJ232" s="9"/>
      <c r="BCK232" s="9"/>
      <c r="BCL232" s="9"/>
      <c r="BCM232" s="9"/>
      <c r="BCN232" s="9"/>
      <c r="BCO232" s="9"/>
      <c r="BCP232" s="9"/>
      <c r="BCQ232" s="9"/>
      <c r="BCR232" s="9"/>
      <c r="BCS232" s="9"/>
      <c r="BCT232" s="9"/>
      <c r="BCU232" s="9"/>
      <c r="BCV232" s="9"/>
      <c r="BCW232" s="9"/>
      <c r="BCX232" s="9"/>
      <c r="BCY232" s="9"/>
      <c r="BCZ232" s="9"/>
      <c r="BDA232" s="9"/>
      <c r="BDB232" s="9"/>
      <c r="BDC232" s="9"/>
      <c r="BDD232" s="9"/>
      <c r="BDE232" s="9"/>
      <c r="BDF232" s="9"/>
      <c r="BDG232" s="9"/>
      <c r="BDH232" s="9"/>
      <c r="BDI232" s="9"/>
      <c r="BDJ232" s="9"/>
      <c r="BDK232" s="9"/>
      <c r="BDL232" s="9"/>
      <c r="BDM232" s="9"/>
      <c r="BDN232" s="9"/>
      <c r="BDO232" s="9"/>
      <c r="BDP232" s="9"/>
      <c r="BDQ232" s="9"/>
      <c r="BDR232" s="9"/>
      <c r="BDS232" s="9"/>
      <c r="BDT232" s="9"/>
      <c r="BDU232" s="9"/>
      <c r="BDV232" s="9"/>
      <c r="BDW232" s="9"/>
      <c r="BDX232" s="9"/>
      <c r="BDY232" s="9"/>
      <c r="BDZ232" s="9"/>
      <c r="BEA232" s="9"/>
      <c r="BEB232" s="9"/>
      <c r="BEC232" s="9"/>
      <c r="BED232" s="9"/>
      <c r="BEE232" s="9"/>
      <c r="BEF232" s="9"/>
      <c r="BEG232" s="9"/>
      <c r="BEH232" s="9"/>
      <c r="BEI232" s="9"/>
      <c r="BEJ232" s="9"/>
      <c r="BEK232" s="9"/>
      <c r="BEL232" s="9"/>
      <c r="BEM232" s="9"/>
      <c r="BEN232" s="9"/>
      <c r="BEO232" s="9"/>
      <c r="BEP232" s="9"/>
      <c r="BEQ232" s="9"/>
      <c r="BER232" s="9"/>
      <c r="BES232" s="9"/>
      <c r="BET232" s="9"/>
      <c r="BEU232" s="9"/>
      <c r="BEV232" s="9"/>
      <c r="BEW232" s="9"/>
      <c r="BEX232" s="9"/>
      <c r="BEY232" s="9"/>
      <c r="BEZ232" s="9"/>
      <c r="BFA232" s="9"/>
      <c r="BFB232" s="9"/>
      <c r="BFC232" s="9"/>
      <c r="BFD232" s="9"/>
      <c r="BFE232" s="9"/>
      <c r="BFF232" s="9"/>
      <c r="BFG232" s="9"/>
      <c r="BFH232" s="9"/>
      <c r="BFI232" s="9"/>
      <c r="BFJ232" s="9"/>
      <c r="BFK232" s="9"/>
      <c r="BFL232" s="9"/>
      <c r="BFM232" s="9"/>
      <c r="BFN232" s="9"/>
      <c r="BFO232" s="9"/>
      <c r="BFP232" s="9"/>
      <c r="BFQ232" s="9"/>
      <c r="BFR232" s="9"/>
      <c r="BFS232" s="9"/>
      <c r="BFT232" s="9"/>
      <c r="BFU232" s="9"/>
      <c r="BFV232" s="9"/>
      <c r="BFW232" s="9"/>
      <c r="BFX232" s="9"/>
      <c r="BFY232" s="9"/>
      <c r="BFZ232" s="9"/>
      <c r="BGA232" s="9"/>
      <c r="BGB232" s="9"/>
      <c r="BGC232" s="9"/>
      <c r="BGD232" s="9"/>
      <c r="BGE232" s="9"/>
      <c r="BGF232" s="9"/>
      <c r="BGG232" s="9"/>
      <c r="BGH232" s="9"/>
      <c r="BGI232" s="9"/>
      <c r="BGJ232" s="9"/>
      <c r="BGK232" s="9"/>
      <c r="BGL232" s="9"/>
      <c r="BGM232" s="9"/>
      <c r="BGN232" s="9"/>
      <c r="BGO232" s="9"/>
      <c r="BGP232" s="9"/>
      <c r="BGQ232" s="9"/>
      <c r="BGR232" s="9"/>
      <c r="BGS232" s="9"/>
      <c r="BGT232" s="9"/>
      <c r="BGU232" s="9"/>
      <c r="BGV232" s="9"/>
      <c r="BGW232" s="9"/>
      <c r="BGX232" s="9"/>
      <c r="BGY232" s="9"/>
      <c r="BGZ232" s="9"/>
      <c r="BHA232" s="9"/>
      <c r="BHB232" s="9"/>
      <c r="BHC232" s="9"/>
      <c r="BHD232" s="9"/>
      <c r="BHE232" s="9"/>
      <c r="BHF232" s="9"/>
      <c r="BHG232" s="9"/>
      <c r="BHH232" s="9"/>
      <c r="BHI232" s="9"/>
      <c r="BHJ232" s="9"/>
      <c r="BHK232" s="9"/>
      <c r="BHL232" s="9"/>
      <c r="BHM232" s="9"/>
      <c r="BHN232" s="9"/>
      <c r="BHO232" s="9"/>
      <c r="BHP232" s="9"/>
      <c r="BHQ232" s="9"/>
      <c r="BHR232" s="9"/>
      <c r="BHS232" s="9"/>
      <c r="BHT232" s="9"/>
      <c r="BHU232" s="9"/>
      <c r="BHV232" s="9"/>
      <c r="BHW232" s="9"/>
      <c r="BHX232" s="9"/>
      <c r="BHY232" s="9"/>
      <c r="BHZ232" s="9"/>
      <c r="BIA232" s="9"/>
      <c r="BIB232" s="9"/>
      <c r="BIC232" s="9"/>
      <c r="BID232" s="9"/>
      <c r="BIE232" s="9"/>
      <c r="BIF232" s="9"/>
      <c r="BIG232" s="9"/>
      <c r="BIH232" s="9"/>
      <c r="BII232" s="9"/>
      <c r="BIJ232" s="9"/>
      <c r="BIK232" s="9"/>
      <c r="BIL232" s="9"/>
      <c r="BIM232" s="9"/>
      <c r="BIN232" s="9"/>
      <c r="BIO232" s="9"/>
      <c r="BIP232" s="9"/>
      <c r="BIQ232" s="9"/>
      <c r="BIR232" s="9"/>
      <c r="BIS232" s="9"/>
      <c r="BIT232" s="9"/>
      <c r="BIU232" s="9"/>
      <c r="BIV232" s="9"/>
      <c r="BIW232" s="9"/>
      <c r="BIX232" s="9"/>
      <c r="BIY232" s="9"/>
      <c r="BIZ232" s="9"/>
      <c r="BJA232" s="9"/>
      <c r="BJB232" s="9"/>
      <c r="BJC232" s="9"/>
      <c r="BJD232" s="9"/>
      <c r="BJE232" s="9"/>
      <c r="BJF232" s="9"/>
      <c r="BJG232" s="9"/>
      <c r="BJH232" s="9"/>
      <c r="BJI232" s="9"/>
      <c r="BJJ232" s="9"/>
      <c r="BJK232" s="9"/>
      <c r="BJL232" s="9"/>
      <c r="BJM232" s="9"/>
      <c r="BJN232" s="9"/>
      <c r="BJO232" s="9"/>
      <c r="BJP232" s="9"/>
      <c r="BJQ232" s="9"/>
      <c r="BJR232" s="9"/>
      <c r="BJS232" s="9"/>
      <c r="BJT232" s="9"/>
      <c r="BJU232" s="9"/>
      <c r="BJV232" s="9"/>
      <c r="BJW232" s="9"/>
      <c r="BJX232" s="9"/>
      <c r="BJY232" s="9"/>
      <c r="BJZ232" s="9"/>
      <c r="BKA232" s="9"/>
      <c r="BKB232" s="9"/>
      <c r="BKC232" s="9"/>
      <c r="BKD232" s="9"/>
      <c r="BKE232" s="9"/>
      <c r="BKF232" s="9"/>
      <c r="BKG232" s="9"/>
      <c r="BKH232" s="9"/>
      <c r="BKI232" s="9"/>
      <c r="BKJ232" s="9"/>
      <c r="BKK232" s="9"/>
      <c r="BKL232" s="9"/>
      <c r="BKM232" s="9"/>
      <c r="BKN232" s="9"/>
      <c r="BKO232" s="9"/>
      <c r="BKP232" s="9"/>
      <c r="BKQ232" s="9"/>
      <c r="BKR232" s="9"/>
      <c r="BKS232" s="9"/>
      <c r="BKT232" s="9"/>
      <c r="BKU232" s="9"/>
      <c r="BKV232" s="9"/>
      <c r="BKW232" s="9"/>
      <c r="BKX232" s="9"/>
      <c r="BKY232" s="9"/>
      <c r="BKZ232" s="9"/>
      <c r="BLA232" s="9"/>
      <c r="BLB232" s="9"/>
      <c r="BLC232" s="9"/>
      <c r="BLD232" s="9"/>
      <c r="BLE232" s="9"/>
      <c r="BLF232" s="9"/>
      <c r="BLG232" s="9"/>
      <c r="BLH232" s="9"/>
      <c r="BLI232" s="9"/>
      <c r="BLJ232" s="9"/>
      <c r="BLK232" s="9"/>
      <c r="BLL232" s="9"/>
      <c r="BLM232" s="9"/>
      <c r="BLN232" s="9"/>
      <c r="BLO232" s="9"/>
      <c r="BLP232" s="9"/>
      <c r="BLQ232" s="9"/>
      <c r="BLR232" s="9"/>
      <c r="BLS232" s="9"/>
      <c r="BLT232" s="9"/>
      <c r="BLU232" s="9"/>
      <c r="BLV232" s="9"/>
      <c r="BLW232" s="9"/>
      <c r="BLX232" s="9"/>
      <c r="BLY232" s="9"/>
      <c r="BLZ232" s="9"/>
      <c r="BMA232" s="9"/>
      <c r="BMB232" s="9"/>
      <c r="BMC232" s="9"/>
      <c r="BMD232" s="9"/>
      <c r="BME232" s="9"/>
      <c r="BMF232" s="9"/>
      <c r="BMG232" s="9"/>
      <c r="BMH232" s="9"/>
      <c r="BMI232" s="9"/>
      <c r="BMJ232" s="9"/>
      <c r="BMK232" s="9"/>
      <c r="BML232" s="9"/>
      <c r="BMM232" s="9"/>
      <c r="BMN232" s="9"/>
      <c r="BMO232" s="9"/>
      <c r="BMP232" s="9"/>
      <c r="BMQ232" s="9"/>
      <c r="BMR232" s="9"/>
      <c r="BMS232" s="9"/>
      <c r="BMT232" s="9"/>
      <c r="BMU232" s="9"/>
      <c r="BMV232" s="9"/>
      <c r="BMW232" s="9"/>
      <c r="BMX232" s="9"/>
      <c r="BMY232" s="9"/>
      <c r="BMZ232" s="9"/>
      <c r="BNA232" s="9"/>
      <c r="BNB232" s="9"/>
      <c r="BNC232" s="9"/>
      <c r="BND232" s="9"/>
      <c r="BNE232" s="9"/>
      <c r="BNF232" s="9"/>
      <c r="BNG232" s="9"/>
      <c r="BNH232" s="9"/>
      <c r="BNI232" s="9"/>
      <c r="BNJ232" s="9"/>
      <c r="BNK232" s="9"/>
      <c r="BNL232" s="9"/>
      <c r="BNM232" s="9"/>
      <c r="BNN232" s="9"/>
      <c r="BNO232" s="9"/>
      <c r="BNP232" s="9"/>
      <c r="BNQ232" s="9"/>
      <c r="BNR232" s="9"/>
      <c r="BNS232" s="9"/>
      <c r="BNT232" s="9"/>
      <c r="BNU232" s="9"/>
      <c r="BNV232" s="9"/>
      <c r="BNW232" s="9"/>
      <c r="BNX232" s="9"/>
      <c r="BNY232" s="9"/>
      <c r="BNZ232" s="9"/>
      <c r="BOA232" s="9"/>
      <c r="BOB232" s="9"/>
      <c r="BOC232" s="9"/>
      <c r="BOD232" s="9"/>
      <c r="BOE232" s="9"/>
      <c r="BOF232" s="9"/>
      <c r="BOG232" s="9"/>
      <c r="BOH232" s="9"/>
      <c r="BOI232" s="9"/>
      <c r="BOJ232" s="9"/>
      <c r="BOK232" s="9"/>
      <c r="BOL232" s="9"/>
      <c r="BOM232" s="9"/>
      <c r="BON232" s="9"/>
      <c r="BOO232" s="9"/>
      <c r="BOP232" s="9"/>
      <c r="BOQ232" s="9"/>
      <c r="BOR232" s="9"/>
      <c r="BOS232" s="9"/>
      <c r="BOT232" s="9"/>
      <c r="BOU232" s="9"/>
      <c r="BOV232" s="9"/>
      <c r="BOW232" s="9"/>
      <c r="BOX232" s="9"/>
      <c r="BOY232" s="9"/>
      <c r="BOZ232" s="9"/>
      <c r="BPA232" s="9"/>
      <c r="BPB232" s="9"/>
      <c r="BPC232" s="9"/>
      <c r="BPD232" s="9"/>
      <c r="BPE232" s="9"/>
      <c r="BPF232" s="9"/>
      <c r="BPG232" s="9"/>
      <c r="BPH232" s="9"/>
      <c r="BPI232" s="9"/>
      <c r="BPJ232" s="9"/>
      <c r="BPK232" s="9"/>
      <c r="BPL232" s="9"/>
      <c r="BPM232" s="9"/>
      <c r="BPN232" s="9"/>
      <c r="BPO232" s="9"/>
      <c r="BPP232" s="9"/>
      <c r="BPQ232" s="9"/>
      <c r="BPR232" s="9"/>
      <c r="BPS232" s="9"/>
      <c r="BPT232" s="9"/>
      <c r="BPU232" s="9"/>
      <c r="BPV232" s="9"/>
      <c r="BPW232" s="9"/>
      <c r="BPX232" s="9"/>
      <c r="BPY232" s="9"/>
      <c r="BPZ232" s="9"/>
      <c r="BQA232" s="9"/>
      <c r="BQB232" s="9"/>
      <c r="BQC232" s="9"/>
      <c r="BQD232" s="9"/>
      <c r="BQE232" s="9"/>
      <c r="BQF232" s="9"/>
      <c r="BQG232" s="9"/>
      <c r="BQH232" s="9"/>
      <c r="BQI232" s="9"/>
      <c r="BQJ232" s="9"/>
      <c r="BQK232" s="9"/>
      <c r="BQL232" s="9"/>
      <c r="BQM232" s="9"/>
      <c r="BQN232" s="9"/>
      <c r="BQO232" s="9"/>
      <c r="BQP232" s="9"/>
      <c r="BQQ232" s="9"/>
      <c r="BQR232" s="9"/>
      <c r="BQS232" s="9"/>
      <c r="BQT232" s="9"/>
      <c r="BQU232" s="9"/>
      <c r="BQV232" s="9"/>
      <c r="BQW232" s="9"/>
      <c r="BQX232" s="9"/>
      <c r="BQY232" s="9"/>
      <c r="BQZ232" s="9"/>
      <c r="BRA232" s="9"/>
      <c r="BRB232" s="9"/>
      <c r="BRC232" s="9"/>
      <c r="BRD232" s="9"/>
      <c r="BRE232" s="9"/>
      <c r="BRF232" s="9"/>
      <c r="BRG232" s="9"/>
      <c r="BRH232" s="9"/>
      <c r="BRI232" s="9"/>
      <c r="BRJ232" s="9"/>
      <c r="BRK232" s="9"/>
      <c r="BRL232" s="9"/>
      <c r="BRM232" s="9"/>
      <c r="BRN232" s="9"/>
      <c r="BRO232" s="9"/>
      <c r="BRP232" s="9"/>
      <c r="BRQ232" s="9"/>
      <c r="BRR232" s="9"/>
      <c r="BRS232" s="9"/>
      <c r="BRT232" s="9"/>
      <c r="BRU232" s="9"/>
      <c r="BRV232" s="9"/>
      <c r="BRW232" s="9"/>
      <c r="BRX232" s="9"/>
      <c r="BRY232" s="9"/>
      <c r="BRZ232" s="9"/>
      <c r="BSA232" s="9"/>
      <c r="BSB232" s="9"/>
      <c r="BSC232" s="9"/>
      <c r="BSD232" s="9"/>
      <c r="BSE232" s="9"/>
      <c r="BSF232" s="9"/>
      <c r="BSG232" s="9"/>
      <c r="BSH232" s="9"/>
      <c r="BSI232" s="9"/>
      <c r="BSJ232" s="9"/>
      <c r="BSK232" s="9"/>
      <c r="BSL232" s="9"/>
      <c r="BSM232" s="9"/>
      <c r="BSN232" s="9"/>
      <c r="BSO232" s="9"/>
      <c r="BSP232" s="9"/>
      <c r="BSQ232" s="9"/>
      <c r="BSR232" s="9"/>
      <c r="BSS232" s="9"/>
      <c r="BST232" s="9"/>
      <c r="BSU232" s="9"/>
      <c r="BSV232" s="9"/>
      <c r="BSW232" s="9"/>
      <c r="BSX232" s="9"/>
      <c r="BSY232" s="9"/>
      <c r="BSZ232" s="9"/>
      <c r="BTA232" s="9"/>
      <c r="BTB232" s="9"/>
      <c r="BTC232" s="9"/>
      <c r="BTD232" s="9"/>
      <c r="BTE232" s="9"/>
      <c r="BTF232" s="9"/>
      <c r="BTG232" s="9"/>
      <c r="BTH232" s="9"/>
      <c r="BTI232" s="9"/>
      <c r="BTJ232" s="9"/>
      <c r="BTK232" s="9"/>
      <c r="BTL232" s="9"/>
      <c r="BTM232" s="9"/>
      <c r="BTN232" s="9"/>
      <c r="BTO232" s="9"/>
      <c r="BTP232" s="9"/>
      <c r="BTQ232" s="9"/>
      <c r="BTR232" s="9"/>
      <c r="BTS232" s="9"/>
      <c r="BTT232" s="9"/>
      <c r="BTU232" s="9"/>
      <c r="BTV232" s="9"/>
      <c r="BTW232" s="9"/>
      <c r="BTX232" s="9"/>
      <c r="BTY232" s="9"/>
      <c r="BTZ232" s="9"/>
      <c r="BUA232" s="9"/>
      <c r="BUB232" s="9"/>
      <c r="BUC232" s="9"/>
      <c r="BUD232" s="9"/>
      <c r="BUE232" s="9"/>
      <c r="BUF232" s="9"/>
      <c r="BUG232" s="9"/>
      <c r="BUH232" s="9"/>
      <c r="BUI232" s="9"/>
      <c r="BUJ232" s="9"/>
      <c r="BUK232" s="9"/>
      <c r="BUL232" s="9"/>
      <c r="BUM232" s="9"/>
      <c r="BUN232" s="9"/>
      <c r="BUO232" s="9"/>
      <c r="BUP232" s="9"/>
      <c r="BUQ232" s="9"/>
      <c r="BUR232" s="9"/>
      <c r="BUS232" s="9"/>
      <c r="BUT232" s="9"/>
      <c r="BUU232" s="9"/>
      <c r="BUV232" s="9"/>
      <c r="BUW232" s="9"/>
      <c r="BUX232" s="9"/>
      <c r="BUY232" s="9"/>
      <c r="BUZ232" s="9"/>
      <c r="BVA232" s="9"/>
      <c r="BVB232" s="9"/>
      <c r="BVC232" s="9"/>
      <c r="BVD232" s="9"/>
      <c r="BVE232" s="9"/>
      <c r="BVF232" s="9"/>
      <c r="BVG232" s="9"/>
      <c r="BVH232" s="9"/>
      <c r="BVI232" s="9"/>
      <c r="BVJ232" s="9"/>
      <c r="BVK232" s="9"/>
      <c r="BVL232" s="9"/>
      <c r="BVM232" s="9"/>
      <c r="BVN232" s="9"/>
      <c r="BVO232" s="9"/>
      <c r="BVP232" s="9"/>
      <c r="BVQ232" s="9"/>
      <c r="BVR232" s="9"/>
      <c r="BVS232" s="9"/>
      <c r="BVT232" s="9"/>
      <c r="BVU232" s="9"/>
      <c r="BVV232" s="9"/>
      <c r="BVW232" s="9"/>
      <c r="BVX232" s="9"/>
      <c r="BVY232" s="9"/>
      <c r="BVZ232" s="9"/>
      <c r="BWA232" s="9"/>
      <c r="BWB232" s="9"/>
      <c r="BWC232" s="9"/>
      <c r="BWD232" s="9"/>
      <c r="BWE232" s="9"/>
      <c r="BWF232" s="9"/>
      <c r="BWG232" s="9"/>
      <c r="BWH232" s="9"/>
      <c r="BWI232" s="9"/>
      <c r="BWJ232" s="9"/>
      <c r="BWK232" s="9"/>
      <c r="BWL232" s="9"/>
      <c r="BWM232" s="9"/>
      <c r="BWN232" s="9"/>
      <c r="BWO232" s="9"/>
      <c r="BWP232" s="9"/>
      <c r="BWQ232" s="9"/>
      <c r="BWR232" s="9"/>
      <c r="BWS232" s="9"/>
      <c r="BWT232" s="9"/>
      <c r="BWU232" s="9"/>
      <c r="BWV232" s="9"/>
      <c r="BWW232" s="9"/>
      <c r="BWX232" s="9"/>
      <c r="BWY232" s="9"/>
      <c r="BWZ232" s="9"/>
      <c r="BXA232" s="9"/>
      <c r="BXB232" s="9"/>
      <c r="BXC232" s="9"/>
      <c r="BXD232" s="9"/>
      <c r="BXE232" s="9"/>
      <c r="BXF232" s="9"/>
      <c r="BXG232" s="9"/>
      <c r="BXH232" s="9"/>
      <c r="BXI232" s="9"/>
      <c r="BXJ232" s="9"/>
      <c r="BXK232" s="9"/>
      <c r="BXL232" s="9"/>
      <c r="BXM232" s="9"/>
      <c r="BXN232" s="9"/>
      <c r="BXO232" s="9"/>
      <c r="BXP232" s="9"/>
      <c r="BXQ232" s="9"/>
      <c r="BXR232" s="9"/>
      <c r="BXS232" s="9"/>
      <c r="BXT232" s="9"/>
      <c r="BXU232" s="9"/>
      <c r="BXV232" s="9"/>
      <c r="BXW232" s="9"/>
      <c r="BXX232" s="9"/>
      <c r="BXY232" s="9"/>
      <c r="BXZ232" s="9"/>
      <c r="BYA232" s="9"/>
      <c r="BYB232" s="9"/>
      <c r="BYC232" s="9"/>
      <c r="BYD232" s="9"/>
      <c r="BYE232" s="9"/>
      <c r="BYF232" s="9"/>
      <c r="BYG232" s="9"/>
      <c r="BYH232" s="9"/>
      <c r="BYI232" s="9"/>
      <c r="BYJ232" s="9"/>
      <c r="BYK232" s="9"/>
      <c r="BYL232" s="9"/>
      <c r="BYM232" s="9"/>
      <c r="BYN232" s="9"/>
      <c r="BYO232" s="9"/>
      <c r="BYP232" s="9"/>
      <c r="BYQ232" s="9"/>
      <c r="BYR232" s="9"/>
      <c r="BYS232" s="9"/>
      <c r="BYT232" s="9"/>
      <c r="BYU232" s="9"/>
      <c r="BYV232" s="9"/>
      <c r="BYW232" s="9"/>
      <c r="BYX232" s="9"/>
      <c r="BYY232" s="9"/>
      <c r="BYZ232" s="9"/>
      <c r="BZA232" s="9"/>
      <c r="BZB232" s="9"/>
      <c r="BZC232" s="9"/>
      <c r="BZD232" s="9"/>
      <c r="BZE232" s="9"/>
      <c r="BZF232" s="9"/>
      <c r="BZG232" s="9"/>
      <c r="BZH232" s="9"/>
      <c r="BZI232" s="9"/>
      <c r="BZJ232" s="9"/>
      <c r="BZK232" s="9"/>
      <c r="BZL232" s="9"/>
      <c r="BZM232" s="9"/>
      <c r="BZN232" s="9"/>
      <c r="BZO232" s="9"/>
      <c r="BZP232" s="9"/>
      <c r="BZQ232" s="9"/>
      <c r="BZR232" s="9"/>
      <c r="BZS232" s="9"/>
      <c r="BZT232" s="9"/>
      <c r="BZU232" s="9"/>
      <c r="BZV232" s="9"/>
      <c r="BZW232" s="9"/>
      <c r="BZX232" s="9"/>
      <c r="BZY232" s="9"/>
      <c r="BZZ232" s="9"/>
      <c r="CAA232" s="9"/>
      <c r="CAB232" s="9"/>
      <c r="CAC232" s="9"/>
      <c r="CAD232" s="9"/>
      <c r="CAE232" s="9"/>
      <c r="CAF232" s="9"/>
      <c r="CAG232" s="9"/>
      <c r="CAH232" s="9"/>
      <c r="CAI232" s="9"/>
      <c r="CAJ232" s="9"/>
      <c r="CAK232" s="9"/>
      <c r="CAL232" s="9"/>
      <c r="CAM232" s="9"/>
      <c r="CAN232" s="9"/>
      <c r="CAO232" s="9"/>
      <c r="CAP232" s="9"/>
      <c r="CAQ232" s="9"/>
      <c r="CAR232" s="9"/>
      <c r="CAS232" s="9"/>
      <c r="CAT232" s="9"/>
      <c r="CAU232" s="9"/>
      <c r="CAV232" s="9"/>
      <c r="CAW232" s="9"/>
      <c r="CAX232" s="9"/>
      <c r="CAY232" s="9"/>
      <c r="CAZ232" s="9"/>
      <c r="CBA232" s="9"/>
      <c r="CBB232" s="9"/>
      <c r="CBC232" s="9"/>
      <c r="CBD232" s="9"/>
      <c r="CBE232" s="9"/>
      <c r="CBF232" s="9"/>
      <c r="CBG232" s="9"/>
      <c r="CBH232" s="9"/>
      <c r="CBI232" s="9"/>
      <c r="CBJ232" s="9"/>
      <c r="CBK232" s="9"/>
      <c r="CBL232" s="9"/>
      <c r="CBM232" s="9"/>
      <c r="CBN232" s="9"/>
      <c r="CBO232" s="9"/>
      <c r="CBP232" s="9"/>
      <c r="CBQ232" s="9"/>
      <c r="CBR232" s="9"/>
      <c r="CBS232" s="9"/>
      <c r="CBT232" s="9"/>
      <c r="CBU232" s="9"/>
      <c r="CBV232" s="9"/>
      <c r="CBW232" s="9"/>
      <c r="CBX232" s="9"/>
      <c r="CBY232" s="9"/>
      <c r="CBZ232" s="9"/>
      <c r="CCA232" s="9"/>
      <c r="CCB232" s="9"/>
      <c r="CCC232" s="9"/>
      <c r="CCD232" s="9"/>
      <c r="CCE232" s="9"/>
      <c r="CCF232" s="9"/>
      <c r="CCG232" s="9"/>
      <c r="CCH232" s="9"/>
      <c r="CCI232" s="9"/>
      <c r="CCJ232" s="9"/>
      <c r="CCK232" s="9"/>
      <c r="CCL232" s="9"/>
      <c r="CCM232" s="9"/>
      <c r="CCN232" s="9"/>
      <c r="CCO232" s="9"/>
      <c r="CCP232" s="9"/>
      <c r="CCQ232" s="9"/>
      <c r="CCR232" s="9"/>
      <c r="CCS232" s="9"/>
      <c r="CCT232" s="9"/>
      <c r="CCU232" s="9"/>
      <c r="CCV232" s="9"/>
      <c r="CCW232" s="9"/>
      <c r="CCX232" s="9"/>
      <c r="CCY232" s="9"/>
      <c r="CCZ232" s="9"/>
      <c r="CDA232" s="9"/>
      <c r="CDB232" s="9"/>
      <c r="CDC232" s="9"/>
      <c r="CDD232" s="9"/>
      <c r="CDE232" s="9"/>
      <c r="CDF232" s="9"/>
      <c r="CDG232" s="9"/>
      <c r="CDH232" s="9"/>
      <c r="CDI232" s="9"/>
      <c r="CDJ232" s="9"/>
      <c r="CDK232" s="9"/>
      <c r="CDL232" s="9"/>
      <c r="CDM232" s="9"/>
      <c r="CDN232" s="9"/>
      <c r="CDO232" s="9"/>
      <c r="CDP232" s="9"/>
      <c r="CDQ232" s="9"/>
      <c r="CDR232" s="9"/>
      <c r="CDS232" s="9"/>
      <c r="CDT232" s="9"/>
      <c r="CDU232" s="9"/>
      <c r="CDV232" s="9"/>
      <c r="CDW232" s="9"/>
      <c r="CDX232" s="9"/>
      <c r="CDY232" s="9"/>
      <c r="CDZ232" s="9"/>
      <c r="CEA232" s="9"/>
      <c r="CEB232" s="9"/>
      <c r="CEC232" s="9"/>
      <c r="CED232" s="9"/>
      <c r="CEE232" s="9"/>
      <c r="CEF232" s="9"/>
      <c r="CEG232" s="9"/>
      <c r="CEH232" s="9"/>
      <c r="CEI232" s="9"/>
      <c r="CEJ232" s="9"/>
      <c r="CEK232" s="9"/>
      <c r="CEL232" s="9"/>
      <c r="CEM232" s="9"/>
      <c r="CEN232" s="9"/>
      <c r="CEO232" s="9"/>
      <c r="CEP232" s="9"/>
      <c r="CEQ232" s="9"/>
      <c r="CER232" s="9"/>
      <c r="CES232" s="9"/>
      <c r="CET232" s="9"/>
      <c r="CEU232" s="9"/>
      <c r="CEV232" s="9"/>
      <c r="CEW232" s="9"/>
      <c r="CEX232" s="9"/>
      <c r="CEY232" s="9"/>
      <c r="CEZ232" s="9"/>
      <c r="CFA232" s="9"/>
      <c r="CFB232" s="9"/>
      <c r="CFC232" s="9"/>
      <c r="CFD232" s="9"/>
      <c r="CFE232" s="9"/>
      <c r="CFF232" s="9"/>
      <c r="CFG232" s="9"/>
      <c r="CFH232" s="9"/>
      <c r="CFI232" s="9"/>
      <c r="CFJ232" s="9"/>
      <c r="CFK232" s="9"/>
      <c r="CFL232" s="9"/>
      <c r="CFM232" s="9"/>
      <c r="CFN232" s="9"/>
      <c r="CFO232" s="9"/>
      <c r="CFP232" s="9"/>
      <c r="CFQ232" s="9"/>
      <c r="CFR232" s="9"/>
      <c r="CFS232" s="9"/>
      <c r="CFT232" s="9"/>
      <c r="CFU232" s="9"/>
      <c r="CFV232" s="9"/>
      <c r="CFW232" s="9"/>
      <c r="CFX232" s="9"/>
      <c r="CFY232" s="9"/>
      <c r="CFZ232" s="9"/>
      <c r="CGA232" s="9"/>
      <c r="CGB232" s="9"/>
      <c r="CGC232" s="9"/>
      <c r="CGD232" s="9"/>
      <c r="CGE232" s="9"/>
      <c r="CGF232" s="9"/>
      <c r="CGG232" s="9"/>
      <c r="CGH232" s="9"/>
      <c r="CGI232" s="9"/>
      <c r="CGJ232" s="9"/>
      <c r="CGK232" s="9"/>
      <c r="CGL232" s="9"/>
      <c r="CGM232" s="9"/>
      <c r="CGN232" s="9"/>
      <c r="CGO232" s="9"/>
      <c r="CGP232" s="9"/>
      <c r="CGQ232" s="9"/>
      <c r="CGR232" s="9"/>
      <c r="CGS232" s="9"/>
      <c r="CGT232" s="9"/>
      <c r="CGU232" s="9"/>
      <c r="CGV232" s="9"/>
      <c r="CGW232" s="9"/>
      <c r="CGX232" s="9"/>
      <c r="CGY232" s="9"/>
      <c r="CGZ232" s="9"/>
      <c r="CHA232" s="9"/>
      <c r="CHB232" s="9"/>
      <c r="CHC232" s="9"/>
      <c r="CHD232" s="9"/>
      <c r="CHE232" s="9"/>
      <c r="CHF232" s="9"/>
      <c r="CHG232" s="9"/>
      <c r="CHH232" s="9"/>
      <c r="CHI232" s="9"/>
      <c r="CHJ232" s="9"/>
      <c r="CHK232" s="9"/>
      <c r="CHL232" s="9"/>
      <c r="CHM232" s="9"/>
      <c r="CHN232" s="9"/>
      <c r="CHO232" s="9"/>
      <c r="CHP232" s="9"/>
      <c r="CHQ232" s="9"/>
      <c r="CHR232" s="9"/>
      <c r="CHS232" s="9"/>
      <c r="CHT232" s="9"/>
      <c r="CHU232" s="9"/>
      <c r="CHV232" s="9"/>
      <c r="CHW232" s="9"/>
      <c r="CHX232" s="9"/>
      <c r="CHY232" s="9"/>
      <c r="CHZ232" s="9"/>
      <c r="CIA232" s="9"/>
      <c r="CIB232" s="9"/>
      <c r="CIC232" s="9"/>
      <c r="CID232" s="9"/>
      <c r="CIE232" s="9"/>
      <c r="CIF232" s="9"/>
      <c r="CIG232" s="9"/>
      <c r="CIH232" s="9"/>
      <c r="CII232" s="9"/>
      <c r="CIJ232" s="9"/>
      <c r="CIK232" s="9"/>
      <c r="CIL232" s="9"/>
      <c r="CIM232" s="9"/>
      <c r="CIN232" s="9"/>
      <c r="CIO232" s="9"/>
      <c r="CIP232" s="9"/>
      <c r="CIQ232" s="9"/>
      <c r="CIR232" s="9"/>
      <c r="CIS232" s="9"/>
      <c r="CIT232" s="9"/>
      <c r="CIU232" s="9"/>
      <c r="CIV232" s="9"/>
      <c r="CIW232" s="9"/>
      <c r="CIX232" s="9"/>
      <c r="CIY232" s="9"/>
      <c r="CIZ232" s="9"/>
      <c r="CJA232" s="9"/>
      <c r="CJB232" s="9"/>
      <c r="CJC232" s="9"/>
      <c r="CJD232" s="9"/>
      <c r="CJE232" s="9"/>
      <c r="CJF232" s="9"/>
      <c r="CJG232" s="9"/>
      <c r="CJH232" s="9"/>
      <c r="CJI232" s="9"/>
      <c r="CJJ232" s="9"/>
      <c r="CJK232" s="9"/>
      <c r="CJL232" s="9"/>
      <c r="CJM232" s="9"/>
      <c r="CJN232" s="9"/>
      <c r="CJO232" s="9"/>
      <c r="CJP232" s="9"/>
      <c r="CJQ232" s="9"/>
      <c r="CJR232" s="9"/>
      <c r="CJS232" s="9"/>
      <c r="CJT232" s="9"/>
      <c r="CJU232" s="9"/>
      <c r="CJV232" s="9"/>
      <c r="CJW232" s="9"/>
      <c r="CJX232" s="9"/>
      <c r="CJY232" s="9"/>
      <c r="CJZ232" s="9"/>
      <c r="CKA232" s="9"/>
      <c r="CKB232" s="9"/>
      <c r="CKC232" s="9"/>
      <c r="CKD232" s="9"/>
      <c r="CKE232" s="9"/>
      <c r="CKF232" s="9"/>
      <c r="CKG232" s="9"/>
      <c r="CKH232" s="9"/>
      <c r="CKI232" s="9"/>
      <c r="CKJ232" s="9"/>
      <c r="CKK232" s="9"/>
      <c r="CKL232" s="9"/>
      <c r="CKM232" s="9"/>
      <c r="CKN232" s="9"/>
      <c r="CKO232" s="9"/>
      <c r="CKP232" s="9"/>
      <c r="CKQ232" s="9"/>
      <c r="CKR232" s="9"/>
      <c r="CKS232" s="9"/>
      <c r="CKT232" s="9"/>
      <c r="CKU232" s="9"/>
      <c r="CKV232" s="9"/>
      <c r="CKW232" s="9"/>
      <c r="CKX232" s="9"/>
      <c r="CKY232" s="9"/>
      <c r="CKZ232" s="9"/>
      <c r="CLA232" s="9"/>
      <c r="CLB232" s="9"/>
      <c r="CLC232" s="9"/>
      <c r="CLD232" s="9"/>
      <c r="CLE232" s="9"/>
      <c r="CLF232" s="9"/>
      <c r="CLG232" s="9"/>
      <c r="CLH232" s="9"/>
      <c r="CLI232" s="9"/>
      <c r="CLJ232" s="9"/>
      <c r="CLK232" s="9"/>
      <c r="CLL232" s="9"/>
      <c r="CLM232" s="9"/>
      <c r="CLN232" s="9"/>
      <c r="CLO232" s="9"/>
      <c r="CLP232" s="9"/>
      <c r="CLQ232" s="9"/>
      <c r="CLR232" s="9"/>
      <c r="CLS232" s="9"/>
      <c r="CLT232" s="9"/>
      <c r="CLU232" s="9"/>
      <c r="CLV232" s="9"/>
      <c r="CLW232" s="9"/>
      <c r="CLX232" s="9"/>
      <c r="CLY232" s="9"/>
      <c r="CLZ232" s="9"/>
      <c r="CMA232" s="9"/>
      <c r="CMB232" s="9"/>
      <c r="CMC232" s="9"/>
      <c r="CMD232" s="9"/>
      <c r="CME232" s="9"/>
      <c r="CMF232" s="9"/>
      <c r="CMG232" s="9"/>
      <c r="CMH232" s="9"/>
      <c r="CMI232" s="9"/>
      <c r="CMJ232" s="9"/>
      <c r="CMK232" s="9"/>
      <c r="CML232" s="9"/>
      <c r="CMM232" s="9"/>
      <c r="CMN232" s="9"/>
      <c r="CMO232" s="9"/>
      <c r="CMP232" s="9"/>
      <c r="CMQ232" s="9"/>
      <c r="CMR232" s="9"/>
      <c r="CMS232" s="9"/>
      <c r="CMT232" s="9"/>
      <c r="CMU232" s="9"/>
      <c r="CMV232" s="9"/>
      <c r="CMW232" s="9"/>
      <c r="CMX232" s="9"/>
      <c r="CMY232" s="9"/>
      <c r="CMZ232" s="9"/>
      <c r="CNA232" s="9"/>
      <c r="CNB232" s="9"/>
      <c r="CNC232" s="9"/>
      <c r="CND232" s="9"/>
      <c r="CNE232" s="9"/>
      <c r="CNF232" s="9"/>
      <c r="CNG232" s="9"/>
      <c r="CNH232" s="9"/>
      <c r="CNI232" s="9"/>
      <c r="CNJ232" s="9"/>
      <c r="CNK232" s="9"/>
      <c r="CNL232" s="9"/>
      <c r="CNM232" s="9"/>
      <c r="CNN232" s="9"/>
      <c r="CNO232" s="9"/>
      <c r="CNP232" s="9"/>
      <c r="CNQ232" s="9"/>
      <c r="CNR232" s="9"/>
      <c r="CNS232" s="9"/>
      <c r="CNT232" s="9"/>
      <c r="CNU232" s="9"/>
      <c r="CNV232" s="9"/>
      <c r="CNW232" s="9"/>
      <c r="CNX232" s="9"/>
      <c r="CNY232" s="9"/>
      <c r="CNZ232" s="9"/>
      <c r="COA232" s="9"/>
      <c r="COB232" s="9"/>
      <c r="COC232" s="9"/>
      <c r="COD232" s="9"/>
      <c r="COE232" s="9"/>
      <c r="COF232" s="9"/>
      <c r="COG232" s="9"/>
      <c r="COH232" s="9"/>
      <c r="COI232" s="9"/>
      <c r="COJ232" s="9"/>
      <c r="COK232" s="9"/>
      <c r="COL232" s="9"/>
      <c r="COM232" s="9"/>
      <c r="CON232" s="9"/>
      <c r="COO232" s="9"/>
      <c r="COP232" s="9"/>
      <c r="COQ232" s="9"/>
      <c r="COR232" s="9"/>
      <c r="COS232" s="9"/>
      <c r="COT232" s="9"/>
      <c r="COU232" s="9"/>
      <c r="COV232" s="9"/>
      <c r="COW232" s="9"/>
      <c r="COX232" s="9"/>
      <c r="COY232" s="9"/>
      <c r="COZ232" s="9"/>
      <c r="CPA232" s="9"/>
      <c r="CPB232" s="9"/>
      <c r="CPC232" s="9"/>
      <c r="CPD232" s="9"/>
      <c r="CPE232" s="9"/>
      <c r="CPF232" s="9"/>
      <c r="CPG232" s="9"/>
      <c r="CPH232" s="9"/>
      <c r="CPI232" s="9"/>
      <c r="CPJ232" s="9"/>
      <c r="CPK232" s="9"/>
      <c r="CPL232" s="9"/>
      <c r="CPM232" s="9"/>
      <c r="CPN232" s="9"/>
      <c r="CPO232" s="9"/>
      <c r="CPP232" s="9"/>
      <c r="CPQ232" s="9"/>
      <c r="CPR232" s="9"/>
      <c r="CPS232" s="9"/>
      <c r="CPT232" s="9"/>
      <c r="CPU232" s="9"/>
      <c r="CPV232" s="9"/>
      <c r="CPW232" s="9"/>
      <c r="CPX232" s="9"/>
      <c r="CPY232" s="9"/>
      <c r="CPZ232" s="9"/>
      <c r="CQA232" s="9"/>
      <c r="CQB232" s="9"/>
      <c r="CQC232" s="9"/>
      <c r="CQD232" s="9"/>
      <c r="CQE232" s="9"/>
      <c r="CQF232" s="9"/>
      <c r="CQG232" s="9"/>
      <c r="CQH232" s="9"/>
      <c r="CQI232" s="9"/>
      <c r="CQJ232" s="9"/>
      <c r="CQK232" s="9"/>
      <c r="CQL232" s="9"/>
      <c r="CQM232" s="9"/>
      <c r="CQN232" s="9"/>
      <c r="CQO232" s="9"/>
      <c r="CQP232" s="9"/>
      <c r="CQQ232" s="9"/>
      <c r="CQR232" s="9"/>
      <c r="CQS232" s="9"/>
      <c r="CQT232" s="9"/>
      <c r="CQU232" s="9"/>
      <c r="CQV232" s="9"/>
      <c r="CQW232" s="9"/>
      <c r="CQX232" s="9"/>
      <c r="CQY232" s="9"/>
      <c r="CQZ232" s="9"/>
      <c r="CRA232" s="9"/>
      <c r="CRB232" s="9"/>
      <c r="CRC232" s="9"/>
      <c r="CRD232" s="9"/>
      <c r="CRE232" s="9"/>
      <c r="CRF232" s="9"/>
      <c r="CRG232" s="9"/>
      <c r="CRH232" s="9"/>
      <c r="CRI232" s="9"/>
      <c r="CRJ232" s="9"/>
      <c r="CRK232" s="9"/>
      <c r="CRL232" s="9"/>
      <c r="CRM232" s="9"/>
      <c r="CRN232" s="9"/>
      <c r="CRO232" s="9"/>
      <c r="CRP232" s="9"/>
      <c r="CRQ232" s="9"/>
      <c r="CRR232" s="9"/>
      <c r="CRS232" s="9"/>
      <c r="CRT232" s="9"/>
      <c r="CRU232" s="9"/>
      <c r="CRV232" s="9"/>
      <c r="CRW232" s="9"/>
      <c r="CRX232" s="9"/>
      <c r="CRY232" s="9"/>
      <c r="CRZ232" s="9"/>
      <c r="CSA232" s="9"/>
      <c r="CSB232" s="9"/>
      <c r="CSC232" s="9"/>
      <c r="CSD232" s="9"/>
      <c r="CSE232" s="9"/>
      <c r="CSF232" s="9"/>
      <c r="CSG232" s="9"/>
      <c r="CSH232" s="9"/>
      <c r="CSI232" s="9"/>
      <c r="CSJ232" s="9"/>
      <c r="CSK232" s="9"/>
      <c r="CSL232" s="9"/>
      <c r="CSM232" s="9"/>
      <c r="CSN232" s="9"/>
      <c r="CSO232" s="9"/>
      <c r="CSP232" s="9"/>
      <c r="CSQ232" s="9"/>
      <c r="CSR232" s="9"/>
      <c r="CSS232" s="9"/>
      <c r="CST232" s="9"/>
      <c r="CSU232" s="9"/>
      <c r="CSV232" s="9"/>
      <c r="CSW232" s="9"/>
      <c r="CSX232" s="9"/>
      <c r="CSY232" s="9"/>
      <c r="CSZ232" s="9"/>
      <c r="CTA232" s="9"/>
      <c r="CTB232" s="9"/>
      <c r="CTC232" s="9"/>
      <c r="CTD232" s="9"/>
      <c r="CTE232" s="9"/>
      <c r="CTF232" s="9"/>
      <c r="CTG232" s="9"/>
      <c r="CTH232" s="9"/>
      <c r="CTI232" s="9"/>
      <c r="CTJ232" s="9"/>
      <c r="CTK232" s="9"/>
      <c r="CTL232" s="9"/>
      <c r="CTM232" s="9"/>
      <c r="CTN232" s="9"/>
      <c r="CTO232" s="9"/>
      <c r="CTP232" s="9"/>
      <c r="CTQ232" s="9"/>
      <c r="CTR232" s="9"/>
      <c r="CTS232" s="9"/>
      <c r="CTT232" s="9"/>
      <c r="CTU232" s="9"/>
      <c r="CTV232" s="9"/>
      <c r="CTW232" s="9"/>
      <c r="CTX232" s="9"/>
      <c r="CTY232" s="9"/>
      <c r="CTZ232" s="9"/>
      <c r="CUA232" s="9"/>
      <c r="CUB232" s="9"/>
      <c r="CUC232" s="9"/>
      <c r="CUD232" s="9"/>
      <c r="CUE232" s="9"/>
      <c r="CUF232" s="9"/>
      <c r="CUG232" s="9"/>
      <c r="CUH232" s="9"/>
      <c r="CUI232" s="9"/>
      <c r="CUJ232" s="9"/>
      <c r="CUK232" s="9"/>
      <c r="CUL232" s="9"/>
      <c r="CUM232" s="9"/>
      <c r="CUN232" s="9"/>
      <c r="CUO232" s="9"/>
      <c r="CUP232" s="9"/>
      <c r="CUQ232" s="9"/>
      <c r="CUR232" s="9"/>
      <c r="CUS232" s="9"/>
      <c r="CUT232" s="9"/>
      <c r="CUU232" s="9"/>
      <c r="CUV232" s="9"/>
      <c r="CUW232" s="9"/>
      <c r="CUX232" s="9"/>
      <c r="CUY232" s="9"/>
      <c r="CUZ232" s="9"/>
      <c r="CVA232" s="9"/>
      <c r="CVB232" s="9"/>
      <c r="CVC232" s="9"/>
      <c r="CVD232" s="9"/>
      <c r="CVE232" s="9"/>
      <c r="CVF232" s="9"/>
      <c r="CVG232" s="9"/>
      <c r="CVH232" s="9"/>
      <c r="CVI232" s="9"/>
      <c r="CVJ232" s="9"/>
      <c r="CVK232" s="9"/>
      <c r="CVL232" s="9"/>
      <c r="CVM232" s="9"/>
      <c r="CVN232" s="9"/>
      <c r="CVO232" s="9"/>
      <c r="CVP232" s="9"/>
      <c r="CVQ232" s="9"/>
      <c r="CVR232" s="9"/>
      <c r="CVS232" s="9"/>
      <c r="CVT232" s="9"/>
      <c r="CVU232" s="9"/>
      <c r="CVV232" s="9"/>
      <c r="CVW232" s="9"/>
      <c r="CVX232" s="9"/>
      <c r="CVY232" s="9"/>
      <c r="CVZ232" s="9"/>
      <c r="CWA232" s="9"/>
      <c r="CWB232" s="9"/>
      <c r="CWC232" s="9"/>
      <c r="CWD232" s="9"/>
      <c r="CWE232" s="9"/>
      <c r="CWF232" s="9"/>
      <c r="CWG232" s="9"/>
      <c r="CWH232" s="9"/>
      <c r="CWI232" s="9"/>
      <c r="CWJ232" s="9"/>
      <c r="CWK232" s="9"/>
      <c r="CWL232" s="9"/>
      <c r="CWM232" s="9"/>
      <c r="CWN232" s="9"/>
      <c r="CWO232" s="9"/>
      <c r="CWP232" s="9"/>
      <c r="CWQ232" s="9"/>
      <c r="CWR232" s="9"/>
      <c r="CWS232" s="9"/>
      <c r="CWT232" s="9"/>
      <c r="CWU232" s="9"/>
      <c r="CWV232" s="9"/>
      <c r="CWW232" s="9"/>
      <c r="CWX232" s="9"/>
      <c r="CWY232" s="9"/>
      <c r="CWZ232" s="9"/>
      <c r="CXA232" s="9"/>
      <c r="CXB232" s="9"/>
      <c r="CXC232" s="9"/>
      <c r="CXD232" s="9"/>
      <c r="CXE232" s="9"/>
      <c r="CXF232" s="9"/>
      <c r="CXG232" s="9"/>
      <c r="CXH232" s="9"/>
      <c r="CXI232" s="9"/>
      <c r="CXJ232" s="9"/>
      <c r="CXK232" s="9"/>
      <c r="CXL232" s="9"/>
      <c r="CXM232" s="9"/>
      <c r="CXN232" s="9"/>
      <c r="CXO232" s="9"/>
      <c r="CXP232" s="9"/>
      <c r="CXQ232" s="9"/>
      <c r="CXR232" s="9"/>
      <c r="CXS232" s="9"/>
      <c r="CXT232" s="9"/>
      <c r="CXU232" s="9"/>
      <c r="CXV232" s="9"/>
      <c r="CXW232" s="9"/>
      <c r="CXX232" s="9"/>
      <c r="CXY232" s="9"/>
      <c r="CXZ232" s="9"/>
      <c r="CYA232" s="9"/>
      <c r="CYB232" s="9"/>
      <c r="CYC232" s="9"/>
      <c r="CYD232" s="9"/>
      <c r="CYE232" s="9"/>
      <c r="CYF232" s="9"/>
      <c r="CYG232" s="9"/>
      <c r="CYH232" s="9"/>
      <c r="CYI232" s="9"/>
      <c r="CYJ232" s="9"/>
      <c r="CYK232" s="9"/>
      <c r="CYL232" s="9"/>
      <c r="CYM232" s="9"/>
      <c r="CYN232" s="9"/>
      <c r="CYO232" s="9"/>
      <c r="CYP232" s="9"/>
      <c r="CYQ232" s="9"/>
      <c r="CYR232" s="9"/>
      <c r="CYS232" s="9"/>
      <c r="CYT232" s="9"/>
      <c r="CYU232" s="9"/>
      <c r="CYV232" s="9"/>
      <c r="CYW232" s="9"/>
      <c r="CYX232" s="9"/>
      <c r="CYY232" s="9"/>
      <c r="CYZ232" s="9"/>
      <c r="CZA232" s="9"/>
      <c r="CZB232" s="9"/>
      <c r="CZC232" s="9"/>
      <c r="CZD232" s="9"/>
      <c r="CZE232" s="9"/>
      <c r="CZF232" s="9"/>
      <c r="CZG232" s="9"/>
      <c r="CZH232" s="9"/>
      <c r="CZI232" s="9"/>
      <c r="CZJ232" s="9"/>
      <c r="CZK232" s="9"/>
      <c r="CZL232" s="9"/>
      <c r="CZM232" s="9"/>
      <c r="CZN232" s="9"/>
      <c r="CZO232" s="9"/>
      <c r="CZP232" s="9"/>
      <c r="CZQ232" s="9"/>
      <c r="CZR232" s="9"/>
      <c r="CZS232" s="9"/>
      <c r="CZT232" s="9"/>
      <c r="CZU232" s="9"/>
      <c r="CZV232" s="9"/>
      <c r="CZW232" s="9"/>
      <c r="CZX232" s="9"/>
      <c r="CZY232" s="9"/>
      <c r="CZZ232" s="9"/>
      <c r="DAA232" s="9"/>
      <c r="DAB232" s="9"/>
      <c r="DAC232" s="9"/>
      <c r="DAD232" s="9"/>
      <c r="DAE232" s="9"/>
      <c r="DAF232" s="9"/>
      <c r="DAG232" s="9"/>
      <c r="DAH232" s="9"/>
      <c r="DAI232" s="9"/>
      <c r="DAJ232" s="9"/>
      <c r="DAK232" s="9"/>
      <c r="DAL232" s="9"/>
      <c r="DAM232" s="9"/>
      <c r="DAN232" s="9"/>
      <c r="DAO232" s="9"/>
      <c r="DAP232" s="9"/>
      <c r="DAQ232" s="9"/>
      <c r="DAR232" s="9"/>
      <c r="DAS232" s="9"/>
      <c r="DAT232" s="9"/>
      <c r="DAU232" s="9"/>
      <c r="DAV232" s="9"/>
      <c r="DAW232" s="9"/>
      <c r="DAX232" s="9"/>
      <c r="DAY232" s="9"/>
      <c r="DAZ232" s="9"/>
      <c r="DBA232" s="9"/>
      <c r="DBB232" s="9"/>
      <c r="DBC232" s="9"/>
      <c r="DBD232" s="9"/>
      <c r="DBE232" s="9"/>
      <c r="DBF232" s="9"/>
      <c r="DBG232" s="9"/>
      <c r="DBH232" s="9"/>
      <c r="DBI232" s="9"/>
      <c r="DBJ232" s="9"/>
      <c r="DBK232" s="9"/>
      <c r="DBL232" s="9"/>
      <c r="DBM232" s="9"/>
      <c r="DBN232" s="9"/>
      <c r="DBO232" s="9"/>
      <c r="DBP232" s="9"/>
      <c r="DBQ232" s="9"/>
      <c r="DBR232" s="9"/>
      <c r="DBS232" s="9"/>
      <c r="DBT232" s="9"/>
      <c r="DBU232" s="9"/>
      <c r="DBV232" s="9"/>
      <c r="DBW232" s="9"/>
      <c r="DBX232" s="9"/>
      <c r="DBY232" s="9"/>
      <c r="DBZ232" s="9"/>
      <c r="DCA232" s="9"/>
      <c r="DCB232" s="9"/>
      <c r="DCC232" s="9"/>
      <c r="DCD232" s="9"/>
      <c r="DCE232" s="9"/>
      <c r="DCF232" s="9"/>
      <c r="DCG232" s="9"/>
      <c r="DCH232" s="9"/>
      <c r="DCI232" s="9"/>
      <c r="DCJ232" s="9"/>
      <c r="DCK232" s="9"/>
      <c r="DCL232" s="9"/>
      <c r="DCM232" s="9"/>
      <c r="DCN232" s="9"/>
      <c r="DCO232" s="9"/>
      <c r="DCP232" s="9"/>
      <c r="DCQ232" s="9"/>
      <c r="DCR232" s="9"/>
      <c r="DCS232" s="9"/>
      <c r="DCT232" s="9"/>
      <c r="DCU232" s="9"/>
      <c r="DCV232" s="9"/>
      <c r="DCW232" s="9"/>
      <c r="DCX232" s="9"/>
      <c r="DCY232" s="9"/>
      <c r="DCZ232" s="9"/>
      <c r="DDA232" s="9"/>
      <c r="DDB232" s="9"/>
      <c r="DDC232" s="9"/>
      <c r="DDD232" s="9"/>
      <c r="DDE232" s="9"/>
      <c r="DDF232" s="9"/>
      <c r="DDG232" s="9"/>
      <c r="DDH232" s="9"/>
      <c r="DDI232" s="9"/>
      <c r="DDJ232" s="9"/>
      <c r="DDK232" s="9"/>
      <c r="DDL232" s="9"/>
      <c r="DDM232" s="9"/>
      <c r="DDN232" s="9"/>
      <c r="DDO232" s="9"/>
      <c r="DDP232" s="9"/>
      <c r="DDQ232" s="9"/>
      <c r="DDR232" s="9"/>
      <c r="DDS232" s="9"/>
      <c r="DDT232" s="9"/>
      <c r="DDU232" s="9"/>
      <c r="DDV232" s="9"/>
      <c r="DDW232" s="9"/>
      <c r="DDX232" s="9"/>
      <c r="DDY232" s="9"/>
      <c r="DDZ232" s="9"/>
      <c r="DEA232" s="9"/>
      <c r="DEB232" s="9"/>
      <c r="DEC232" s="9"/>
      <c r="DED232" s="9"/>
      <c r="DEE232" s="9"/>
      <c r="DEF232" s="9"/>
      <c r="DEG232" s="9"/>
      <c r="DEH232" s="9"/>
      <c r="DEI232" s="9"/>
      <c r="DEJ232" s="9"/>
      <c r="DEK232" s="9"/>
      <c r="DEL232" s="9"/>
      <c r="DEM232" s="9"/>
      <c r="DEN232" s="9"/>
      <c r="DEO232" s="9"/>
      <c r="DEP232" s="9"/>
      <c r="DEQ232" s="9"/>
      <c r="DER232" s="9"/>
      <c r="DES232" s="9"/>
      <c r="DET232" s="9"/>
      <c r="DEU232" s="9"/>
      <c r="DEV232" s="9"/>
      <c r="DEW232" s="9"/>
      <c r="DEX232" s="9"/>
      <c r="DEY232" s="9"/>
      <c r="DEZ232" s="9"/>
      <c r="DFA232" s="9"/>
      <c r="DFB232" s="9"/>
      <c r="DFC232" s="9"/>
      <c r="DFD232" s="9"/>
      <c r="DFE232" s="9"/>
      <c r="DFF232" s="9"/>
      <c r="DFG232" s="9"/>
      <c r="DFH232" s="9"/>
      <c r="DFI232" s="9"/>
      <c r="DFJ232" s="9"/>
      <c r="DFK232" s="9"/>
      <c r="DFL232" s="9"/>
      <c r="DFM232" s="9"/>
      <c r="DFN232" s="9"/>
      <c r="DFO232" s="9"/>
      <c r="DFP232" s="9"/>
      <c r="DFQ232" s="9"/>
      <c r="DFR232" s="9"/>
      <c r="DFS232" s="9"/>
      <c r="DFT232" s="9"/>
      <c r="DFU232" s="9"/>
      <c r="DFV232" s="9"/>
      <c r="DFW232" s="9"/>
      <c r="DFX232" s="9"/>
      <c r="DFY232" s="9"/>
      <c r="DFZ232" s="9"/>
      <c r="DGA232" s="9"/>
      <c r="DGB232" s="9"/>
      <c r="DGC232" s="9"/>
      <c r="DGD232" s="9"/>
      <c r="DGE232" s="9"/>
      <c r="DGF232" s="9"/>
      <c r="DGG232" s="9"/>
      <c r="DGH232" s="9"/>
      <c r="DGI232" s="9"/>
      <c r="DGJ232" s="9"/>
      <c r="DGK232" s="9"/>
      <c r="DGL232" s="9"/>
      <c r="DGM232" s="9"/>
      <c r="DGN232" s="9"/>
      <c r="DGO232" s="9"/>
      <c r="DGP232" s="9"/>
      <c r="DGQ232" s="9"/>
      <c r="DGR232" s="9"/>
      <c r="DGS232" s="9"/>
      <c r="DGT232" s="9"/>
      <c r="DGU232" s="9"/>
      <c r="DGV232" s="9"/>
      <c r="DGW232" s="9"/>
      <c r="DGX232" s="9"/>
      <c r="DGY232" s="9"/>
      <c r="DGZ232" s="9"/>
      <c r="DHA232" s="9"/>
      <c r="DHB232" s="9"/>
      <c r="DHC232" s="9"/>
      <c r="DHD232" s="9"/>
      <c r="DHE232" s="9"/>
      <c r="DHF232" s="9"/>
      <c r="DHG232" s="9"/>
      <c r="DHH232" s="9"/>
      <c r="DHI232" s="9"/>
      <c r="DHJ232" s="9"/>
      <c r="DHK232" s="9"/>
      <c r="DHL232" s="9"/>
      <c r="DHM232" s="9"/>
      <c r="DHN232" s="9"/>
      <c r="DHO232" s="9"/>
      <c r="DHP232" s="9"/>
      <c r="DHQ232" s="9"/>
      <c r="DHR232" s="9"/>
      <c r="DHS232" s="9"/>
      <c r="DHT232" s="9"/>
      <c r="DHU232" s="9"/>
      <c r="DHV232" s="9"/>
      <c r="DHW232" s="9"/>
      <c r="DHX232" s="9"/>
      <c r="DHY232" s="9"/>
      <c r="DHZ232" s="9"/>
      <c r="DIA232" s="9"/>
      <c r="DIB232" s="9"/>
      <c r="DIC232" s="9"/>
      <c r="DID232" s="9"/>
      <c r="DIE232" s="9"/>
      <c r="DIF232" s="9"/>
      <c r="DIG232" s="9"/>
      <c r="DIH232" s="9"/>
      <c r="DII232" s="9"/>
      <c r="DIJ232" s="9"/>
      <c r="DIK232" s="9"/>
      <c r="DIL232" s="9"/>
      <c r="DIM232" s="9"/>
      <c r="DIN232" s="9"/>
      <c r="DIO232" s="9"/>
      <c r="DIP232" s="9"/>
      <c r="DIQ232" s="9"/>
      <c r="DIR232" s="9"/>
      <c r="DIS232" s="9"/>
      <c r="DIT232" s="9"/>
      <c r="DIU232" s="9"/>
      <c r="DIV232" s="9"/>
      <c r="DIW232" s="9"/>
      <c r="DIX232" s="9"/>
    </row>
    <row r="233" spans="1:2962" ht="15.75">
      <c r="A233" s="72" t="s">
        <v>197</v>
      </c>
      <c r="B233" s="46" t="s">
        <v>198</v>
      </c>
      <c r="C233" s="73" t="s">
        <v>502</v>
      </c>
      <c r="D233" s="75">
        <v>42268</v>
      </c>
      <c r="E233" s="46" t="s">
        <v>420</v>
      </c>
      <c r="F233" s="78">
        <v>10000000</v>
      </c>
      <c r="G233" s="79"/>
      <c r="H233" s="51"/>
      <c r="I233" s="52"/>
      <c r="J233" s="53">
        <f t="shared" si="7"/>
        <v>28899700000</v>
      </c>
      <c r="K233" s="54">
        <f t="shared" si="6"/>
        <v>10000000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  <c r="KM233" s="9"/>
      <c r="KN233" s="9"/>
      <c r="KO233" s="9"/>
      <c r="KP233" s="9"/>
      <c r="KQ233" s="9"/>
      <c r="KR233" s="9"/>
      <c r="KS233" s="9"/>
      <c r="KT233" s="9"/>
      <c r="KU233" s="9"/>
      <c r="KV233" s="9"/>
      <c r="KW233" s="9"/>
      <c r="KX233" s="9"/>
      <c r="KY233" s="9"/>
      <c r="KZ233" s="9"/>
      <c r="LA233" s="9"/>
      <c r="LB233" s="9"/>
      <c r="LC233" s="9"/>
      <c r="LD233" s="9"/>
      <c r="LE233" s="9"/>
      <c r="LF233" s="9"/>
      <c r="LG233" s="9"/>
      <c r="LH233" s="9"/>
      <c r="LI233" s="9"/>
      <c r="LJ233" s="9"/>
      <c r="LK233" s="9"/>
      <c r="LL233" s="9"/>
      <c r="LM233" s="9"/>
      <c r="LN233" s="9"/>
      <c r="LO233" s="9"/>
      <c r="LP233" s="9"/>
      <c r="LQ233" s="9"/>
      <c r="LR233" s="9"/>
      <c r="LS233" s="9"/>
      <c r="LT233" s="9"/>
      <c r="LU233" s="9"/>
      <c r="LV233" s="9"/>
      <c r="LW233" s="9"/>
      <c r="LX233" s="9"/>
      <c r="LY233" s="9"/>
      <c r="LZ233" s="9"/>
      <c r="MA233" s="9"/>
      <c r="MB233" s="9"/>
      <c r="MC233" s="9"/>
      <c r="MD233" s="9"/>
      <c r="ME233" s="9"/>
      <c r="MF233" s="9"/>
      <c r="MG233" s="9"/>
      <c r="MH233" s="9"/>
      <c r="MI233" s="9"/>
      <c r="MJ233" s="9"/>
      <c r="MK233" s="9"/>
      <c r="ML233" s="9"/>
      <c r="MM233" s="9"/>
      <c r="MN233" s="9"/>
      <c r="MO233" s="9"/>
      <c r="MP233" s="9"/>
      <c r="MQ233" s="9"/>
      <c r="MR233" s="9"/>
      <c r="MS233" s="9"/>
      <c r="MT233" s="9"/>
      <c r="MU233" s="9"/>
      <c r="MV233" s="9"/>
      <c r="MW233" s="9"/>
      <c r="MX233" s="9"/>
      <c r="MY233" s="9"/>
      <c r="MZ233" s="9"/>
      <c r="NA233" s="9"/>
      <c r="NB233" s="9"/>
      <c r="NC233" s="9"/>
      <c r="ND233" s="9"/>
      <c r="NE233" s="9"/>
      <c r="NF233" s="9"/>
      <c r="NG233" s="9"/>
      <c r="NH233" s="9"/>
      <c r="NI233" s="9"/>
      <c r="NJ233" s="9"/>
      <c r="NK233" s="9"/>
      <c r="NL233" s="9"/>
      <c r="NM233" s="9"/>
      <c r="NN233" s="9"/>
      <c r="NO233" s="9"/>
      <c r="NP233" s="9"/>
      <c r="NQ233" s="9"/>
      <c r="NR233" s="9"/>
      <c r="NS233" s="9"/>
      <c r="NT233" s="9"/>
      <c r="NU233" s="9"/>
      <c r="NV233" s="9"/>
      <c r="NW233" s="9"/>
      <c r="NX233" s="9"/>
      <c r="NY233" s="9"/>
      <c r="NZ233" s="9"/>
      <c r="OA233" s="9"/>
      <c r="OB233" s="9"/>
      <c r="OC233" s="9"/>
      <c r="OD233" s="9"/>
      <c r="OE233" s="9"/>
      <c r="OF233" s="9"/>
      <c r="OG233" s="9"/>
      <c r="OH233" s="9"/>
      <c r="OI233" s="9"/>
      <c r="OJ233" s="9"/>
      <c r="OK233" s="9"/>
      <c r="OL233" s="9"/>
      <c r="OM233" s="9"/>
      <c r="ON233" s="9"/>
      <c r="OO233" s="9"/>
      <c r="OP233" s="9"/>
      <c r="OQ233" s="9"/>
      <c r="OR233" s="9"/>
      <c r="OS233" s="9"/>
      <c r="OT233" s="9"/>
      <c r="OU233" s="9"/>
      <c r="OV233" s="9"/>
      <c r="OW233" s="9"/>
      <c r="OX233" s="9"/>
      <c r="OY233" s="9"/>
      <c r="OZ233" s="9"/>
      <c r="PA233" s="9"/>
      <c r="PB233" s="9"/>
      <c r="PC233" s="9"/>
      <c r="PD233" s="9"/>
      <c r="PE233" s="9"/>
      <c r="PF233" s="9"/>
      <c r="PG233" s="9"/>
      <c r="PH233" s="9"/>
      <c r="PI233" s="9"/>
      <c r="PJ233" s="9"/>
      <c r="PK233" s="9"/>
      <c r="PL233" s="9"/>
      <c r="PM233" s="9"/>
      <c r="PN233" s="9"/>
      <c r="PO233" s="9"/>
      <c r="PP233" s="9"/>
      <c r="PQ233" s="9"/>
      <c r="PR233" s="9"/>
      <c r="PS233" s="9"/>
      <c r="PT233" s="9"/>
      <c r="PU233" s="9"/>
      <c r="PV233" s="9"/>
      <c r="PW233" s="9"/>
      <c r="PX233" s="9"/>
      <c r="PY233" s="9"/>
      <c r="PZ233" s="9"/>
      <c r="QA233" s="9"/>
      <c r="QB233" s="9"/>
      <c r="QC233" s="9"/>
      <c r="QD233" s="9"/>
      <c r="QE233" s="9"/>
      <c r="QF233" s="9"/>
      <c r="QG233" s="9"/>
      <c r="QH233" s="9"/>
      <c r="QI233" s="9"/>
      <c r="QJ233" s="9"/>
      <c r="QK233" s="9"/>
      <c r="QL233" s="9"/>
      <c r="QM233" s="9"/>
      <c r="QN233" s="9"/>
      <c r="QO233" s="9"/>
      <c r="QP233" s="9"/>
      <c r="QQ233" s="9"/>
      <c r="QR233" s="9"/>
      <c r="QS233" s="9"/>
      <c r="QT233" s="9"/>
      <c r="QU233" s="9"/>
      <c r="QV233" s="9"/>
      <c r="QW233" s="9"/>
      <c r="QX233" s="9"/>
      <c r="QY233" s="9"/>
      <c r="QZ233" s="9"/>
      <c r="RA233" s="9"/>
      <c r="RB233" s="9"/>
      <c r="RC233" s="9"/>
      <c r="RD233" s="9"/>
      <c r="RE233" s="9"/>
      <c r="RF233" s="9"/>
      <c r="RG233" s="9"/>
      <c r="RH233" s="9"/>
      <c r="RI233" s="9"/>
      <c r="RJ233" s="9"/>
      <c r="RK233" s="9"/>
      <c r="RL233" s="9"/>
      <c r="RM233" s="9"/>
      <c r="RN233" s="9"/>
      <c r="RO233" s="9"/>
      <c r="RP233" s="9"/>
      <c r="RQ233" s="9"/>
      <c r="RR233" s="9"/>
      <c r="RS233" s="9"/>
      <c r="RT233" s="9"/>
      <c r="RU233" s="9"/>
      <c r="RV233" s="9"/>
      <c r="RW233" s="9"/>
      <c r="RX233" s="9"/>
      <c r="RY233" s="9"/>
      <c r="RZ233" s="9"/>
      <c r="SA233" s="9"/>
      <c r="SB233" s="9"/>
      <c r="SC233" s="9"/>
      <c r="SD233" s="9"/>
      <c r="SE233" s="9"/>
      <c r="SF233" s="9"/>
      <c r="SG233" s="9"/>
      <c r="SH233" s="9"/>
      <c r="SI233" s="9"/>
      <c r="SJ233" s="9"/>
      <c r="SK233" s="9"/>
      <c r="SL233" s="9"/>
      <c r="SM233" s="9"/>
      <c r="SN233" s="9"/>
      <c r="SO233" s="9"/>
      <c r="SP233" s="9"/>
      <c r="SQ233" s="9"/>
      <c r="SR233" s="9"/>
      <c r="SS233" s="9"/>
      <c r="ST233" s="9"/>
      <c r="SU233" s="9"/>
      <c r="SV233" s="9"/>
      <c r="SW233" s="9"/>
      <c r="SX233" s="9"/>
      <c r="SY233" s="9"/>
      <c r="SZ233" s="9"/>
      <c r="TA233" s="9"/>
      <c r="TB233" s="9"/>
      <c r="TC233" s="9"/>
      <c r="TD233" s="9"/>
      <c r="TE233" s="9"/>
      <c r="TF233" s="9"/>
      <c r="TG233" s="9"/>
      <c r="TH233" s="9"/>
      <c r="TI233" s="9"/>
      <c r="TJ233" s="9"/>
      <c r="TK233" s="9"/>
      <c r="TL233" s="9"/>
      <c r="TM233" s="9"/>
      <c r="TN233" s="9"/>
      <c r="TO233" s="9"/>
      <c r="TP233" s="9"/>
      <c r="TQ233" s="9"/>
      <c r="TR233" s="9"/>
      <c r="TS233" s="9"/>
      <c r="TT233" s="9"/>
      <c r="TU233" s="9"/>
      <c r="TV233" s="9"/>
      <c r="TW233" s="9"/>
      <c r="TX233" s="9"/>
      <c r="TY233" s="9"/>
      <c r="TZ233" s="9"/>
      <c r="UA233" s="9"/>
      <c r="UB233" s="9"/>
      <c r="UC233" s="9"/>
      <c r="UD233" s="9"/>
      <c r="UE233" s="9"/>
      <c r="UF233" s="9"/>
      <c r="UG233" s="9"/>
      <c r="UH233" s="9"/>
      <c r="UI233" s="9"/>
      <c r="UJ233" s="9"/>
      <c r="UK233" s="9"/>
      <c r="UL233" s="9"/>
      <c r="UM233" s="9"/>
      <c r="UN233" s="9"/>
      <c r="UO233" s="9"/>
      <c r="UP233" s="9"/>
      <c r="UQ233" s="9"/>
      <c r="UR233" s="9"/>
      <c r="US233" s="9"/>
      <c r="UT233" s="9"/>
      <c r="UU233" s="9"/>
      <c r="UV233" s="9"/>
      <c r="UW233" s="9"/>
      <c r="UX233" s="9"/>
      <c r="UY233" s="9"/>
      <c r="UZ233" s="9"/>
      <c r="VA233" s="9"/>
      <c r="VB233" s="9"/>
      <c r="VC233" s="9"/>
      <c r="VD233" s="9"/>
      <c r="VE233" s="9"/>
      <c r="VF233" s="9"/>
      <c r="VG233" s="9"/>
      <c r="VH233" s="9"/>
      <c r="VI233" s="9"/>
      <c r="VJ233" s="9"/>
      <c r="VK233" s="9"/>
      <c r="VL233" s="9"/>
      <c r="VM233" s="9"/>
      <c r="VN233" s="9"/>
      <c r="VO233" s="9"/>
      <c r="VP233" s="9"/>
      <c r="VQ233" s="9"/>
      <c r="VR233" s="9"/>
      <c r="VS233" s="9"/>
      <c r="VT233" s="9"/>
      <c r="VU233" s="9"/>
      <c r="VV233" s="9"/>
      <c r="VW233" s="9"/>
      <c r="VX233" s="9"/>
      <c r="VY233" s="9"/>
      <c r="VZ233" s="9"/>
      <c r="WA233" s="9"/>
      <c r="WB233" s="9"/>
      <c r="WC233" s="9"/>
      <c r="WD233" s="9"/>
      <c r="WE233" s="9"/>
      <c r="WF233" s="9"/>
      <c r="WG233" s="9"/>
      <c r="WH233" s="9"/>
      <c r="WI233" s="9"/>
      <c r="WJ233" s="9"/>
      <c r="WK233" s="9"/>
      <c r="WL233" s="9"/>
      <c r="WM233" s="9"/>
      <c r="WN233" s="9"/>
      <c r="WO233" s="9"/>
      <c r="WP233" s="9"/>
      <c r="WQ233" s="9"/>
      <c r="WR233" s="9"/>
      <c r="WS233" s="9"/>
      <c r="WT233" s="9"/>
      <c r="WU233" s="9"/>
      <c r="WV233" s="9"/>
      <c r="WW233" s="9"/>
      <c r="WX233" s="9"/>
      <c r="WY233" s="9"/>
      <c r="WZ233" s="9"/>
      <c r="XA233" s="9"/>
      <c r="XB233" s="9"/>
      <c r="XC233" s="9"/>
      <c r="XD233" s="9"/>
      <c r="XE233" s="9"/>
      <c r="XF233" s="9"/>
      <c r="XG233" s="9"/>
      <c r="XH233" s="9"/>
      <c r="XI233" s="9"/>
      <c r="XJ233" s="9"/>
      <c r="XK233" s="9"/>
      <c r="XL233" s="9"/>
      <c r="XM233" s="9"/>
      <c r="XN233" s="9"/>
      <c r="XO233" s="9"/>
      <c r="XP233" s="9"/>
      <c r="XQ233" s="9"/>
      <c r="XR233" s="9"/>
      <c r="XS233" s="9"/>
      <c r="XT233" s="9"/>
      <c r="XU233" s="9"/>
      <c r="XV233" s="9"/>
      <c r="XW233" s="9"/>
      <c r="XX233" s="9"/>
      <c r="XY233" s="9"/>
      <c r="XZ233" s="9"/>
      <c r="YA233" s="9"/>
      <c r="YB233" s="9"/>
      <c r="YC233" s="9"/>
      <c r="YD233" s="9"/>
      <c r="YE233" s="9"/>
      <c r="YF233" s="9"/>
      <c r="YG233" s="9"/>
      <c r="YH233" s="9"/>
      <c r="YI233" s="9"/>
      <c r="YJ233" s="9"/>
      <c r="YK233" s="9"/>
      <c r="YL233" s="9"/>
      <c r="YM233" s="9"/>
      <c r="YN233" s="9"/>
      <c r="YO233" s="9"/>
      <c r="YP233" s="9"/>
      <c r="YQ233" s="9"/>
      <c r="YR233" s="9"/>
      <c r="YS233" s="9"/>
      <c r="YT233" s="9"/>
      <c r="YU233" s="9"/>
      <c r="YV233" s="9"/>
      <c r="YW233" s="9"/>
      <c r="YX233" s="9"/>
      <c r="YY233" s="9"/>
      <c r="YZ233" s="9"/>
      <c r="ZA233" s="9"/>
      <c r="ZB233" s="9"/>
      <c r="ZC233" s="9"/>
      <c r="ZD233" s="9"/>
      <c r="ZE233" s="9"/>
      <c r="ZF233" s="9"/>
      <c r="ZG233" s="9"/>
      <c r="ZH233" s="9"/>
      <c r="ZI233" s="9"/>
      <c r="ZJ233" s="9"/>
      <c r="ZK233" s="9"/>
      <c r="ZL233" s="9"/>
      <c r="ZM233" s="9"/>
      <c r="ZN233" s="9"/>
      <c r="ZO233" s="9"/>
      <c r="ZP233" s="9"/>
      <c r="ZQ233" s="9"/>
      <c r="ZR233" s="9"/>
      <c r="ZS233" s="9"/>
      <c r="ZT233" s="9"/>
      <c r="ZU233" s="9"/>
      <c r="ZV233" s="9"/>
      <c r="ZW233" s="9"/>
      <c r="ZX233" s="9"/>
      <c r="ZY233" s="9"/>
      <c r="ZZ233" s="9"/>
      <c r="AAA233" s="9"/>
      <c r="AAB233" s="9"/>
      <c r="AAC233" s="9"/>
      <c r="AAD233" s="9"/>
      <c r="AAE233" s="9"/>
      <c r="AAF233" s="9"/>
      <c r="AAG233" s="9"/>
      <c r="AAH233" s="9"/>
      <c r="AAI233" s="9"/>
      <c r="AAJ233" s="9"/>
      <c r="AAK233" s="9"/>
      <c r="AAL233" s="9"/>
      <c r="AAM233" s="9"/>
      <c r="AAN233" s="9"/>
      <c r="AAO233" s="9"/>
      <c r="AAP233" s="9"/>
      <c r="AAQ233" s="9"/>
      <c r="AAR233" s="9"/>
      <c r="AAS233" s="9"/>
      <c r="AAT233" s="9"/>
      <c r="AAU233" s="9"/>
      <c r="AAV233" s="9"/>
      <c r="AAW233" s="9"/>
      <c r="AAX233" s="9"/>
      <c r="AAY233" s="9"/>
      <c r="AAZ233" s="9"/>
      <c r="ABA233" s="9"/>
      <c r="ABB233" s="9"/>
      <c r="ABC233" s="9"/>
      <c r="ABD233" s="9"/>
      <c r="ABE233" s="9"/>
      <c r="ABF233" s="9"/>
      <c r="ABG233" s="9"/>
      <c r="ABH233" s="9"/>
      <c r="ABI233" s="9"/>
      <c r="ABJ233" s="9"/>
      <c r="ABK233" s="9"/>
      <c r="ABL233" s="9"/>
      <c r="ABM233" s="9"/>
      <c r="ABN233" s="9"/>
      <c r="ABO233" s="9"/>
      <c r="ABP233" s="9"/>
      <c r="ABQ233" s="9"/>
      <c r="ABR233" s="9"/>
      <c r="ABS233" s="9"/>
      <c r="ABT233" s="9"/>
      <c r="ABU233" s="9"/>
      <c r="ABV233" s="9"/>
      <c r="ABW233" s="9"/>
      <c r="ABX233" s="9"/>
      <c r="ABY233" s="9"/>
      <c r="ABZ233" s="9"/>
      <c r="ACA233" s="9"/>
      <c r="ACB233" s="9"/>
      <c r="ACC233" s="9"/>
      <c r="ACD233" s="9"/>
      <c r="ACE233" s="9"/>
      <c r="ACF233" s="9"/>
      <c r="ACG233" s="9"/>
      <c r="ACH233" s="9"/>
      <c r="ACI233" s="9"/>
      <c r="ACJ233" s="9"/>
      <c r="ACK233" s="9"/>
      <c r="ACL233" s="9"/>
      <c r="ACM233" s="9"/>
      <c r="ACN233" s="9"/>
      <c r="ACO233" s="9"/>
      <c r="ACP233" s="9"/>
      <c r="ACQ233" s="9"/>
      <c r="ACR233" s="9"/>
      <c r="ACS233" s="9"/>
      <c r="ACT233" s="9"/>
      <c r="ACU233" s="9"/>
      <c r="ACV233" s="9"/>
      <c r="ACW233" s="9"/>
      <c r="ACX233" s="9"/>
      <c r="ACY233" s="9"/>
      <c r="ACZ233" s="9"/>
      <c r="ADA233" s="9"/>
      <c r="ADB233" s="9"/>
      <c r="ADC233" s="9"/>
      <c r="ADD233" s="9"/>
      <c r="ADE233" s="9"/>
      <c r="ADF233" s="9"/>
      <c r="ADG233" s="9"/>
      <c r="ADH233" s="9"/>
      <c r="ADI233" s="9"/>
      <c r="ADJ233" s="9"/>
      <c r="ADK233" s="9"/>
      <c r="ADL233" s="9"/>
      <c r="ADM233" s="9"/>
      <c r="ADN233" s="9"/>
      <c r="ADO233" s="9"/>
      <c r="ADP233" s="9"/>
      <c r="ADQ233" s="9"/>
      <c r="ADR233" s="9"/>
      <c r="ADS233" s="9"/>
      <c r="ADT233" s="9"/>
      <c r="ADU233" s="9"/>
      <c r="ADV233" s="9"/>
      <c r="ADW233" s="9"/>
      <c r="ADX233" s="9"/>
      <c r="ADY233" s="9"/>
      <c r="ADZ233" s="9"/>
      <c r="AEA233" s="9"/>
      <c r="AEB233" s="9"/>
      <c r="AEC233" s="9"/>
      <c r="AED233" s="9"/>
      <c r="AEE233" s="9"/>
      <c r="AEF233" s="9"/>
      <c r="AEG233" s="9"/>
      <c r="AEH233" s="9"/>
      <c r="AEI233" s="9"/>
      <c r="AEJ233" s="9"/>
      <c r="AEK233" s="9"/>
      <c r="AEL233" s="9"/>
      <c r="AEM233" s="9"/>
      <c r="AEN233" s="9"/>
      <c r="AEO233" s="9"/>
      <c r="AEP233" s="9"/>
      <c r="AEQ233" s="9"/>
      <c r="AER233" s="9"/>
      <c r="AES233" s="9"/>
      <c r="AET233" s="9"/>
      <c r="AEU233" s="9"/>
      <c r="AEV233" s="9"/>
      <c r="AEW233" s="9"/>
      <c r="AEX233" s="9"/>
      <c r="AEY233" s="9"/>
      <c r="AEZ233" s="9"/>
      <c r="AFA233" s="9"/>
      <c r="AFB233" s="9"/>
      <c r="AFC233" s="9"/>
      <c r="AFD233" s="9"/>
      <c r="AFE233" s="9"/>
      <c r="AFF233" s="9"/>
      <c r="AFG233" s="9"/>
      <c r="AFH233" s="9"/>
      <c r="AFI233" s="9"/>
      <c r="AFJ233" s="9"/>
      <c r="AFK233" s="9"/>
      <c r="AFL233" s="9"/>
      <c r="AFM233" s="9"/>
      <c r="AFN233" s="9"/>
      <c r="AFO233" s="9"/>
      <c r="AFP233" s="9"/>
      <c r="AFQ233" s="9"/>
      <c r="AFR233" s="9"/>
      <c r="AFS233" s="9"/>
      <c r="AFT233" s="9"/>
      <c r="AFU233" s="9"/>
      <c r="AFV233" s="9"/>
      <c r="AFW233" s="9"/>
      <c r="AFX233" s="9"/>
      <c r="AFY233" s="9"/>
      <c r="AFZ233" s="9"/>
      <c r="AGA233" s="9"/>
      <c r="AGB233" s="9"/>
      <c r="AGC233" s="9"/>
      <c r="AGD233" s="9"/>
      <c r="AGE233" s="9"/>
      <c r="AGF233" s="9"/>
      <c r="AGG233" s="9"/>
      <c r="AGH233" s="9"/>
      <c r="AGI233" s="9"/>
      <c r="AGJ233" s="9"/>
      <c r="AGK233" s="9"/>
      <c r="AGL233" s="9"/>
      <c r="AGM233" s="9"/>
      <c r="AGN233" s="9"/>
      <c r="AGO233" s="9"/>
      <c r="AGP233" s="9"/>
      <c r="AGQ233" s="9"/>
      <c r="AGR233" s="9"/>
      <c r="AGS233" s="9"/>
      <c r="AGT233" s="9"/>
      <c r="AGU233" s="9"/>
      <c r="AGV233" s="9"/>
      <c r="AGW233" s="9"/>
      <c r="AGX233" s="9"/>
      <c r="AGY233" s="9"/>
      <c r="AGZ233" s="9"/>
      <c r="AHA233" s="9"/>
      <c r="AHB233" s="9"/>
      <c r="AHC233" s="9"/>
      <c r="AHD233" s="9"/>
      <c r="AHE233" s="9"/>
      <c r="AHF233" s="9"/>
      <c r="AHG233" s="9"/>
      <c r="AHH233" s="9"/>
      <c r="AHI233" s="9"/>
      <c r="AHJ233" s="9"/>
      <c r="AHK233" s="9"/>
      <c r="AHL233" s="9"/>
      <c r="AHM233" s="9"/>
      <c r="AHN233" s="9"/>
      <c r="AHO233" s="9"/>
      <c r="AHP233" s="9"/>
      <c r="AHQ233" s="9"/>
      <c r="AHR233" s="9"/>
      <c r="AHS233" s="9"/>
      <c r="AHT233" s="9"/>
      <c r="AHU233" s="9"/>
      <c r="AHV233" s="9"/>
      <c r="AHW233" s="9"/>
      <c r="AHX233" s="9"/>
      <c r="AHY233" s="9"/>
      <c r="AHZ233" s="9"/>
      <c r="AIA233" s="9"/>
      <c r="AIB233" s="9"/>
      <c r="AIC233" s="9"/>
      <c r="AID233" s="9"/>
      <c r="AIE233" s="9"/>
      <c r="AIF233" s="9"/>
      <c r="AIG233" s="9"/>
      <c r="AIH233" s="9"/>
      <c r="AII233" s="9"/>
      <c r="AIJ233" s="9"/>
      <c r="AIK233" s="9"/>
      <c r="AIL233" s="9"/>
      <c r="AIM233" s="9"/>
      <c r="AIN233" s="9"/>
      <c r="AIO233" s="9"/>
      <c r="AIP233" s="9"/>
      <c r="AIQ233" s="9"/>
      <c r="AIR233" s="9"/>
      <c r="AIS233" s="9"/>
      <c r="AIT233" s="9"/>
      <c r="AIU233" s="9"/>
      <c r="AIV233" s="9"/>
      <c r="AIW233" s="9"/>
      <c r="AIX233" s="9"/>
      <c r="AIY233" s="9"/>
      <c r="AIZ233" s="9"/>
      <c r="AJA233" s="9"/>
      <c r="AJB233" s="9"/>
      <c r="AJC233" s="9"/>
      <c r="AJD233" s="9"/>
      <c r="AJE233" s="9"/>
      <c r="AJF233" s="9"/>
      <c r="AJG233" s="9"/>
      <c r="AJH233" s="9"/>
      <c r="AJI233" s="9"/>
      <c r="AJJ233" s="9"/>
      <c r="AJK233" s="9"/>
      <c r="AJL233" s="9"/>
      <c r="AJM233" s="9"/>
      <c r="AJN233" s="9"/>
      <c r="AJO233" s="9"/>
      <c r="AJP233" s="9"/>
      <c r="AJQ233" s="9"/>
      <c r="AJR233" s="9"/>
      <c r="AJS233" s="9"/>
      <c r="AJT233" s="9"/>
      <c r="AJU233" s="9"/>
      <c r="AJV233" s="9"/>
      <c r="AJW233" s="9"/>
      <c r="AJX233" s="9"/>
      <c r="AJY233" s="9"/>
      <c r="AJZ233" s="9"/>
      <c r="AKA233" s="9"/>
      <c r="AKB233" s="9"/>
      <c r="AKC233" s="9"/>
      <c r="AKD233" s="9"/>
      <c r="AKE233" s="9"/>
      <c r="AKF233" s="9"/>
      <c r="AKG233" s="9"/>
      <c r="AKH233" s="9"/>
      <c r="AKI233" s="9"/>
      <c r="AKJ233" s="9"/>
      <c r="AKK233" s="9"/>
      <c r="AKL233" s="9"/>
      <c r="AKM233" s="9"/>
      <c r="AKN233" s="9"/>
      <c r="AKO233" s="9"/>
      <c r="AKP233" s="9"/>
      <c r="AKQ233" s="9"/>
      <c r="AKR233" s="9"/>
      <c r="AKS233" s="9"/>
      <c r="AKT233" s="9"/>
      <c r="AKU233" s="9"/>
      <c r="AKV233" s="9"/>
      <c r="AKW233" s="9"/>
      <c r="AKX233" s="9"/>
      <c r="AKY233" s="9"/>
      <c r="AKZ233" s="9"/>
      <c r="ALA233" s="9"/>
      <c r="ALB233" s="9"/>
      <c r="ALC233" s="9"/>
      <c r="ALD233" s="9"/>
      <c r="ALE233" s="9"/>
      <c r="ALF233" s="9"/>
      <c r="ALG233" s="9"/>
      <c r="ALH233" s="9"/>
      <c r="ALI233" s="9"/>
      <c r="ALJ233" s="9"/>
      <c r="ALK233" s="9"/>
      <c r="ALL233" s="9"/>
      <c r="ALM233" s="9"/>
      <c r="ALN233" s="9"/>
      <c r="ALO233" s="9"/>
      <c r="ALP233" s="9"/>
      <c r="ALQ233" s="9"/>
      <c r="ALR233" s="9"/>
      <c r="ALS233" s="9"/>
      <c r="ALT233" s="9"/>
      <c r="ALU233" s="9"/>
      <c r="ALV233" s="9"/>
      <c r="ALW233" s="9"/>
      <c r="ALX233" s="9"/>
      <c r="ALY233" s="9"/>
      <c r="ALZ233" s="9"/>
      <c r="AMA233" s="9"/>
      <c r="AMB233" s="9"/>
      <c r="AMC233" s="9"/>
      <c r="AMD233" s="9"/>
      <c r="AME233" s="9"/>
      <c r="AMF233" s="9"/>
      <c r="AMG233" s="9"/>
      <c r="AMH233" s="9"/>
      <c r="AMI233" s="9"/>
      <c r="AMJ233" s="9"/>
      <c r="AMK233" s="9"/>
      <c r="AML233" s="9"/>
      <c r="AMM233" s="9"/>
      <c r="AMN233" s="9"/>
      <c r="AMO233" s="9"/>
      <c r="AMP233" s="9"/>
      <c r="AMQ233" s="9"/>
      <c r="AMR233" s="9"/>
      <c r="AMS233" s="9"/>
      <c r="AMT233" s="9"/>
      <c r="AMU233" s="9"/>
      <c r="AMV233" s="9"/>
      <c r="AMW233" s="9"/>
      <c r="AMX233" s="9"/>
      <c r="AMY233" s="9"/>
      <c r="AMZ233" s="9"/>
      <c r="ANA233" s="9"/>
      <c r="ANB233" s="9"/>
      <c r="ANC233" s="9"/>
      <c r="AND233" s="9"/>
      <c r="ANE233" s="9"/>
      <c r="ANF233" s="9"/>
      <c r="ANG233" s="9"/>
      <c r="ANH233" s="9"/>
      <c r="ANI233" s="9"/>
      <c r="ANJ233" s="9"/>
      <c r="ANK233" s="9"/>
      <c r="ANL233" s="9"/>
      <c r="ANM233" s="9"/>
      <c r="ANN233" s="9"/>
      <c r="ANO233" s="9"/>
      <c r="ANP233" s="9"/>
      <c r="ANQ233" s="9"/>
      <c r="ANR233" s="9"/>
      <c r="ANS233" s="9"/>
      <c r="ANT233" s="9"/>
      <c r="ANU233" s="9"/>
      <c r="ANV233" s="9"/>
      <c r="ANW233" s="9"/>
      <c r="ANX233" s="9"/>
      <c r="ANY233" s="9"/>
      <c r="ANZ233" s="9"/>
      <c r="AOA233" s="9"/>
      <c r="AOB233" s="9"/>
      <c r="AOC233" s="9"/>
      <c r="AOD233" s="9"/>
      <c r="AOE233" s="9"/>
      <c r="AOF233" s="9"/>
      <c r="AOG233" s="9"/>
      <c r="AOH233" s="9"/>
      <c r="AOI233" s="9"/>
      <c r="AOJ233" s="9"/>
      <c r="AOK233" s="9"/>
      <c r="AOL233" s="9"/>
      <c r="AOM233" s="9"/>
      <c r="AON233" s="9"/>
      <c r="AOO233" s="9"/>
      <c r="AOP233" s="9"/>
      <c r="AOQ233" s="9"/>
      <c r="AOR233" s="9"/>
      <c r="AOS233" s="9"/>
      <c r="AOT233" s="9"/>
      <c r="AOU233" s="9"/>
      <c r="AOV233" s="9"/>
      <c r="AOW233" s="9"/>
      <c r="AOX233" s="9"/>
      <c r="AOY233" s="9"/>
      <c r="AOZ233" s="9"/>
      <c r="APA233" s="9"/>
      <c r="APB233" s="9"/>
      <c r="APC233" s="9"/>
      <c r="APD233" s="9"/>
      <c r="APE233" s="9"/>
      <c r="APF233" s="9"/>
      <c r="APG233" s="9"/>
      <c r="APH233" s="9"/>
      <c r="API233" s="9"/>
      <c r="APJ233" s="9"/>
      <c r="APK233" s="9"/>
      <c r="APL233" s="9"/>
      <c r="APM233" s="9"/>
      <c r="APN233" s="9"/>
      <c r="APO233" s="9"/>
      <c r="APP233" s="9"/>
      <c r="APQ233" s="9"/>
      <c r="APR233" s="9"/>
      <c r="APS233" s="9"/>
      <c r="APT233" s="9"/>
      <c r="APU233" s="9"/>
      <c r="APV233" s="9"/>
      <c r="APW233" s="9"/>
      <c r="APX233" s="9"/>
      <c r="APY233" s="9"/>
      <c r="APZ233" s="9"/>
      <c r="AQA233" s="9"/>
      <c r="AQB233" s="9"/>
      <c r="AQC233" s="9"/>
      <c r="AQD233" s="9"/>
      <c r="AQE233" s="9"/>
      <c r="AQF233" s="9"/>
      <c r="AQG233" s="9"/>
      <c r="AQH233" s="9"/>
      <c r="AQI233" s="9"/>
      <c r="AQJ233" s="9"/>
      <c r="AQK233" s="9"/>
      <c r="AQL233" s="9"/>
      <c r="AQM233" s="9"/>
      <c r="AQN233" s="9"/>
      <c r="AQO233" s="9"/>
      <c r="AQP233" s="9"/>
      <c r="AQQ233" s="9"/>
      <c r="AQR233" s="9"/>
      <c r="AQS233" s="9"/>
      <c r="AQT233" s="9"/>
      <c r="AQU233" s="9"/>
      <c r="AQV233" s="9"/>
      <c r="AQW233" s="9"/>
      <c r="AQX233" s="9"/>
      <c r="AQY233" s="9"/>
      <c r="AQZ233" s="9"/>
      <c r="ARA233" s="9"/>
      <c r="ARB233" s="9"/>
      <c r="ARC233" s="9"/>
      <c r="ARD233" s="9"/>
      <c r="ARE233" s="9"/>
      <c r="ARF233" s="9"/>
      <c r="ARG233" s="9"/>
      <c r="ARH233" s="9"/>
      <c r="ARI233" s="9"/>
      <c r="ARJ233" s="9"/>
      <c r="ARK233" s="9"/>
      <c r="ARL233" s="9"/>
      <c r="ARM233" s="9"/>
      <c r="ARN233" s="9"/>
      <c r="ARO233" s="9"/>
      <c r="ARP233" s="9"/>
      <c r="ARQ233" s="9"/>
      <c r="ARR233" s="9"/>
      <c r="ARS233" s="9"/>
      <c r="ART233" s="9"/>
      <c r="ARU233" s="9"/>
      <c r="ARV233" s="9"/>
      <c r="ARW233" s="9"/>
      <c r="ARX233" s="9"/>
      <c r="ARY233" s="9"/>
      <c r="ARZ233" s="9"/>
      <c r="ASA233" s="9"/>
      <c r="ASB233" s="9"/>
      <c r="ASC233" s="9"/>
      <c r="ASD233" s="9"/>
      <c r="ASE233" s="9"/>
      <c r="ASF233" s="9"/>
      <c r="ASG233" s="9"/>
      <c r="ASH233" s="9"/>
      <c r="ASI233" s="9"/>
      <c r="ASJ233" s="9"/>
      <c r="ASK233" s="9"/>
      <c r="ASL233" s="9"/>
      <c r="ASM233" s="9"/>
      <c r="ASN233" s="9"/>
      <c r="ASO233" s="9"/>
      <c r="ASP233" s="9"/>
      <c r="ASQ233" s="9"/>
      <c r="ASR233" s="9"/>
      <c r="ASS233" s="9"/>
      <c r="AST233" s="9"/>
      <c r="ASU233" s="9"/>
      <c r="ASV233" s="9"/>
      <c r="ASW233" s="9"/>
      <c r="ASX233" s="9"/>
      <c r="ASY233" s="9"/>
      <c r="ASZ233" s="9"/>
      <c r="ATA233" s="9"/>
      <c r="ATB233" s="9"/>
      <c r="ATC233" s="9"/>
      <c r="ATD233" s="9"/>
      <c r="ATE233" s="9"/>
      <c r="ATF233" s="9"/>
      <c r="ATG233" s="9"/>
      <c r="ATH233" s="9"/>
      <c r="ATI233" s="9"/>
      <c r="ATJ233" s="9"/>
      <c r="ATK233" s="9"/>
      <c r="ATL233" s="9"/>
      <c r="ATM233" s="9"/>
      <c r="ATN233" s="9"/>
      <c r="ATO233" s="9"/>
      <c r="ATP233" s="9"/>
      <c r="ATQ233" s="9"/>
      <c r="ATR233" s="9"/>
      <c r="ATS233" s="9"/>
      <c r="ATT233" s="9"/>
      <c r="ATU233" s="9"/>
      <c r="ATV233" s="9"/>
      <c r="ATW233" s="9"/>
      <c r="ATX233" s="9"/>
      <c r="ATY233" s="9"/>
      <c r="ATZ233" s="9"/>
      <c r="AUA233" s="9"/>
      <c r="AUB233" s="9"/>
      <c r="AUC233" s="9"/>
      <c r="AUD233" s="9"/>
      <c r="AUE233" s="9"/>
      <c r="AUF233" s="9"/>
      <c r="AUG233" s="9"/>
      <c r="AUH233" s="9"/>
      <c r="AUI233" s="9"/>
      <c r="AUJ233" s="9"/>
      <c r="AUK233" s="9"/>
      <c r="AUL233" s="9"/>
      <c r="AUM233" s="9"/>
      <c r="AUN233" s="9"/>
      <c r="AUO233" s="9"/>
      <c r="AUP233" s="9"/>
      <c r="AUQ233" s="9"/>
      <c r="AUR233" s="9"/>
      <c r="AUS233" s="9"/>
      <c r="AUT233" s="9"/>
      <c r="AUU233" s="9"/>
      <c r="AUV233" s="9"/>
      <c r="AUW233" s="9"/>
      <c r="AUX233" s="9"/>
      <c r="AUY233" s="9"/>
      <c r="AUZ233" s="9"/>
      <c r="AVA233" s="9"/>
      <c r="AVB233" s="9"/>
      <c r="AVC233" s="9"/>
      <c r="AVD233" s="9"/>
      <c r="AVE233" s="9"/>
      <c r="AVF233" s="9"/>
      <c r="AVG233" s="9"/>
      <c r="AVH233" s="9"/>
      <c r="AVI233" s="9"/>
      <c r="AVJ233" s="9"/>
      <c r="AVK233" s="9"/>
      <c r="AVL233" s="9"/>
      <c r="AVM233" s="9"/>
      <c r="AVN233" s="9"/>
      <c r="AVO233" s="9"/>
      <c r="AVP233" s="9"/>
      <c r="AVQ233" s="9"/>
      <c r="AVR233" s="9"/>
      <c r="AVS233" s="9"/>
      <c r="AVT233" s="9"/>
      <c r="AVU233" s="9"/>
      <c r="AVV233" s="9"/>
      <c r="AVW233" s="9"/>
      <c r="AVX233" s="9"/>
      <c r="AVY233" s="9"/>
      <c r="AVZ233" s="9"/>
      <c r="AWA233" s="9"/>
      <c r="AWB233" s="9"/>
      <c r="AWC233" s="9"/>
      <c r="AWD233" s="9"/>
      <c r="AWE233" s="9"/>
      <c r="AWF233" s="9"/>
      <c r="AWG233" s="9"/>
      <c r="AWH233" s="9"/>
      <c r="AWI233" s="9"/>
      <c r="AWJ233" s="9"/>
      <c r="AWK233" s="9"/>
      <c r="AWL233" s="9"/>
      <c r="AWM233" s="9"/>
      <c r="AWN233" s="9"/>
      <c r="AWO233" s="9"/>
      <c r="AWP233" s="9"/>
      <c r="AWQ233" s="9"/>
      <c r="AWR233" s="9"/>
      <c r="AWS233" s="9"/>
      <c r="AWT233" s="9"/>
      <c r="AWU233" s="9"/>
      <c r="AWV233" s="9"/>
      <c r="AWW233" s="9"/>
      <c r="AWX233" s="9"/>
      <c r="AWY233" s="9"/>
      <c r="AWZ233" s="9"/>
      <c r="AXA233" s="9"/>
      <c r="AXB233" s="9"/>
      <c r="AXC233" s="9"/>
      <c r="AXD233" s="9"/>
      <c r="AXE233" s="9"/>
      <c r="AXF233" s="9"/>
      <c r="AXG233" s="9"/>
      <c r="AXH233" s="9"/>
      <c r="AXI233" s="9"/>
      <c r="AXJ233" s="9"/>
      <c r="AXK233" s="9"/>
      <c r="AXL233" s="9"/>
      <c r="AXM233" s="9"/>
      <c r="AXN233" s="9"/>
      <c r="AXO233" s="9"/>
      <c r="AXP233" s="9"/>
      <c r="AXQ233" s="9"/>
      <c r="AXR233" s="9"/>
      <c r="AXS233" s="9"/>
      <c r="AXT233" s="9"/>
      <c r="AXU233" s="9"/>
      <c r="AXV233" s="9"/>
      <c r="AXW233" s="9"/>
      <c r="AXX233" s="9"/>
      <c r="AXY233" s="9"/>
      <c r="AXZ233" s="9"/>
      <c r="AYA233" s="9"/>
      <c r="AYB233" s="9"/>
      <c r="AYC233" s="9"/>
      <c r="AYD233" s="9"/>
      <c r="AYE233" s="9"/>
      <c r="AYF233" s="9"/>
      <c r="AYG233" s="9"/>
      <c r="AYH233" s="9"/>
      <c r="AYI233" s="9"/>
      <c r="AYJ233" s="9"/>
      <c r="AYK233" s="9"/>
      <c r="AYL233" s="9"/>
      <c r="AYM233" s="9"/>
      <c r="AYN233" s="9"/>
      <c r="AYO233" s="9"/>
      <c r="AYP233" s="9"/>
      <c r="AYQ233" s="9"/>
      <c r="AYR233" s="9"/>
      <c r="AYS233" s="9"/>
      <c r="AYT233" s="9"/>
      <c r="AYU233" s="9"/>
      <c r="AYV233" s="9"/>
      <c r="AYW233" s="9"/>
      <c r="AYX233" s="9"/>
      <c r="AYY233" s="9"/>
      <c r="AYZ233" s="9"/>
      <c r="AZA233" s="9"/>
      <c r="AZB233" s="9"/>
      <c r="AZC233" s="9"/>
      <c r="AZD233" s="9"/>
      <c r="AZE233" s="9"/>
      <c r="AZF233" s="9"/>
      <c r="AZG233" s="9"/>
      <c r="AZH233" s="9"/>
      <c r="AZI233" s="9"/>
      <c r="AZJ233" s="9"/>
      <c r="AZK233" s="9"/>
      <c r="AZL233" s="9"/>
      <c r="AZM233" s="9"/>
      <c r="AZN233" s="9"/>
      <c r="AZO233" s="9"/>
      <c r="AZP233" s="9"/>
      <c r="AZQ233" s="9"/>
      <c r="AZR233" s="9"/>
      <c r="AZS233" s="9"/>
      <c r="AZT233" s="9"/>
      <c r="AZU233" s="9"/>
      <c r="AZV233" s="9"/>
      <c r="AZW233" s="9"/>
      <c r="AZX233" s="9"/>
      <c r="AZY233" s="9"/>
      <c r="AZZ233" s="9"/>
      <c r="BAA233" s="9"/>
      <c r="BAB233" s="9"/>
      <c r="BAC233" s="9"/>
      <c r="BAD233" s="9"/>
      <c r="BAE233" s="9"/>
      <c r="BAF233" s="9"/>
      <c r="BAG233" s="9"/>
      <c r="BAH233" s="9"/>
      <c r="BAI233" s="9"/>
      <c r="BAJ233" s="9"/>
      <c r="BAK233" s="9"/>
      <c r="BAL233" s="9"/>
      <c r="BAM233" s="9"/>
      <c r="BAN233" s="9"/>
      <c r="BAO233" s="9"/>
      <c r="BAP233" s="9"/>
      <c r="BAQ233" s="9"/>
      <c r="BAR233" s="9"/>
      <c r="BAS233" s="9"/>
      <c r="BAT233" s="9"/>
      <c r="BAU233" s="9"/>
      <c r="BAV233" s="9"/>
      <c r="BAW233" s="9"/>
      <c r="BAX233" s="9"/>
      <c r="BAY233" s="9"/>
      <c r="BAZ233" s="9"/>
      <c r="BBA233" s="9"/>
      <c r="BBB233" s="9"/>
      <c r="BBC233" s="9"/>
      <c r="BBD233" s="9"/>
      <c r="BBE233" s="9"/>
      <c r="BBF233" s="9"/>
      <c r="BBG233" s="9"/>
      <c r="BBH233" s="9"/>
      <c r="BBI233" s="9"/>
      <c r="BBJ233" s="9"/>
      <c r="BBK233" s="9"/>
      <c r="BBL233" s="9"/>
      <c r="BBM233" s="9"/>
      <c r="BBN233" s="9"/>
      <c r="BBO233" s="9"/>
      <c r="BBP233" s="9"/>
      <c r="BBQ233" s="9"/>
      <c r="BBR233" s="9"/>
      <c r="BBS233" s="9"/>
      <c r="BBT233" s="9"/>
      <c r="BBU233" s="9"/>
      <c r="BBV233" s="9"/>
      <c r="BBW233" s="9"/>
      <c r="BBX233" s="9"/>
      <c r="BBY233" s="9"/>
      <c r="BBZ233" s="9"/>
      <c r="BCA233" s="9"/>
      <c r="BCB233" s="9"/>
      <c r="BCC233" s="9"/>
      <c r="BCD233" s="9"/>
      <c r="BCE233" s="9"/>
      <c r="BCF233" s="9"/>
      <c r="BCG233" s="9"/>
      <c r="BCH233" s="9"/>
      <c r="BCI233" s="9"/>
      <c r="BCJ233" s="9"/>
      <c r="BCK233" s="9"/>
      <c r="BCL233" s="9"/>
      <c r="BCM233" s="9"/>
      <c r="BCN233" s="9"/>
      <c r="BCO233" s="9"/>
      <c r="BCP233" s="9"/>
      <c r="BCQ233" s="9"/>
      <c r="BCR233" s="9"/>
      <c r="BCS233" s="9"/>
      <c r="BCT233" s="9"/>
      <c r="BCU233" s="9"/>
      <c r="BCV233" s="9"/>
      <c r="BCW233" s="9"/>
      <c r="BCX233" s="9"/>
      <c r="BCY233" s="9"/>
      <c r="BCZ233" s="9"/>
      <c r="BDA233" s="9"/>
      <c r="BDB233" s="9"/>
      <c r="BDC233" s="9"/>
      <c r="BDD233" s="9"/>
      <c r="BDE233" s="9"/>
      <c r="BDF233" s="9"/>
      <c r="BDG233" s="9"/>
      <c r="BDH233" s="9"/>
      <c r="BDI233" s="9"/>
      <c r="BDJ233" s="9"/>
      <c r="BDK233" s="9"/>
      <c r="BDL233" s="9"/>
      <c r="BDM233" s="9"/>
      <c r="BDN233" s="9"/>
      <c r="BDO233" s="9"/>
      <c r="BDP233" s="9"/>
      <c r="BDQ233" s="9"/>
      <c r="BDR233" s="9"/>
      <c r="BDS233" s="9"/>
      <c r="BDT233" s="9"/>
      <c r="BDU233" s="9"/>
      <c r="BDV233" s="9"/>
      <c r="BDW233" s="9"/>
      <c r="BDX233" s="9"/>
      <c r="BDY233" s="9"/>
      <c r="BDZ233" s="9"/>
      <c r="BEA233" s="9"/>
      <c r="BEB233" s="9"/>
      <c r="BEC233" s="9"/>
      <c r="BED233" s="9"/>
      <c r="BEE233" s="9"/>
      <c r="BEF233" s="9"/>
      <c r="BEG233" s="9"/>
      <c r="BEH233" s="9"/>
      <c r="BEI233" s="9"/>
      <c r="BEJ233" s="9"/>
      <c r="BEK233" s="9"/>
      <c r="BEL233" s="9"/>
      <c r="BEM233" s="9"/>
      <c r="BEN233" s="9"/>
      <c r="BEO233" s="9"/>
      <c r="BEP233" s="9"/>
      <c r="BEQ233" s="9"/>
      <c r="BER233" s="9"/>
      <c r="BES233" s="9"/>
      <c r="BET233" s="9"/>
      <c r="BEU233" s="9"/>
      <c r="BEV233" s="9"/>
      <c r="BEW233" s="9"/>
      <c r="BEX233" s="9"/>
      <c r="BEY233" s="9"/>
      <c r="BEZ233" s="9"/>
      <c r="BFA233" s="9"/>
      <c r="BFB233" s="9"/>
      <c r="BFC233" s="9"/>
      <c r="BFD233" s="9"/>
      <c r="BFE233" s="9"/>
      <c r="BFF233" s="9"/>
      <c r="BFG233" s="9"/>
      <c r="BFH233" s="9"/>
      <c r="BFI233" s="9"/>
      <c r="BFJ233" s="9"/>
      <c r="BFK233" s="9"/>
      <c r="BFL233" s="9"/>
      <c r="BFM233" s="9"/>
      <c r="BFN233" s="9"/>
      <c r="BFO233" s="9"/>
      <c r="BFP233" s="9"/>
      <c r="BFQ233" s="9"/>
      <c r="BFR233" s="9"/>
      <c r="BFS233" s="9"/>
      <c r="BFT233" s="9"/>
      <c r="BFU233" s="9"/>
      <c r="BFV233" s="9"/>
      <c r="BFW233" s="9"/>
      <c r="BFX233" s="9"/>
      <c r="BFY233" s="9"/>
      <c r="BFZ233" s="9"/>
      <c r="BGA233" s="9"/>
      <c r="BGB233" s="9"/>
      <c r="BGC233" s="9"/>
      <c r="BGD233" s="9"/>
      <c r="BGE233" s="9"/>
      <c r="BGF233" s="9"/>
      <c r="BGG233" s="9"/>
      <c r="BGH233" s="9"/>
      <c r="BGI233" s="9"/>
      <c r="BGJ233" s="9"/>
      <c r="BGK233" s="9"/>
      <c r="BGL233" s="9"/>
      <c r="BGM233" s="9"/>
      <c r="BGN233" s="9"/>
      <c r="BGO233" s="9"/>
      <c r="BGP233" s="9"/>
      <c r="BGQ233" s="9"/>
      <c r="BGR233" s="9"/>
      <c r="BGS233" s="9"/>
      <c r="BGT233" s="9"/>
      <c r="BGU233" s="9"/>
      <c r="BGV233" s="9"/>
      <c r="BGW233" s="9"/>
      <c r="BGX233" s="9"/>
      <c r="BGY233" s="9"/>
      <c r="BGZ233" s="9"/>
      <c r="BHA233" s="9"/>
      <c r="BHB233" s="9"/>
      <c r="BHC233" s="9"/>
      <c r="BHD233" s="9"/>
      <c r="BHE233" s="9"/>
      <c r="BHF233" s="9"/>
      <c r="BHG233" s="9"/>
      <c r="BHH233" s="9"/>
      <c r="BHI233" s="9"/>
      <c r="BHJ233" s="9"/>
      <c r="BHK233" s="9"/>
      <c r="BHL233" s="9"/>
      <c r="BHM233" s="9"/>
      <c r="BHN233" s="9"/>
      <c r="BHO233" s="9"/>
      <c r="BHP233" s="9"/>
      <c r="BHQ233" s="9"/>
      <c r="BHR233" s="9"/>
      <c r="BHS233" s="9"/>
      <c r="BHT233" s="9"/>
      <c r="BHU233" s="9"/>
      <c r="BHV233" s="9"/>
      <c r="BHW233" s="9"/>
      <c r="BHX233" s="9"/>
      <c r="BHY233" s="9"/>
      <c r="BHZ233" s="9"/>
      <c r="BIA233" s="9"/>
      <c r="BIB233" s="9"/>
      <c r="BIC233" s="9"/>
      <c r="BID233" s="9"/>
      <c r="BIE233" s="9"/>
      <c r="BIF233" s="9"/>
      <c r="BIG233" s="9"/>
      <c r="BIH233" s="9"/>
      <c r="BII233" s="9"/>
      <c r="BIJ233" s="9"/>
      <c r="BIK233" s="9"/>
      <c r="BIL233" s="9"/>
      <c r="BIM233" s="9"/>
      <c r="BIN233" s="9"/>
      <c r="BIO233" s="9"/>
      <c r="BIP233" s="9"/>
      <c r="BIQ233" s="9"/>
      <c r="BIR233" s="9"/>
      <c r="BIS233" s="9"/>
      <c r="BIT233" s="9"/>
      <c r="BIU233" s="9"/>
      <c r="BIV233" s="9"/>
      <c r="BIW233" s="9"/>
      <c r="BIX233" s="9"/>
      <c r="BIY233" s="9"/>
      <c r="BIZ233" s="9"/>
      <c r="BJA233" s="9"/>
      <c r="BJB233" s="9"/>
      <c r="BJC233" s="9"/>
      <c r="BJD233" s="9"/>
      <c r="BJE233" s="9"/>
      <c r="BJF233" s="9"/>
      <c r="BJG233" s="9"/>
      <c r="BJH233" s="9"/>
      <c r="BJI233" s="9"/>
      <c r="BJJ233" s="9"/>
      <c r="BJK233" s="9"/>
      <c r="BJL233" s="9"/>
      <c r="BJM233" s="9"/>
      <c r="BJN233" s="9"/>
      <c r="BJO233" s="9"/>
      <c r="BJP233" s="9"/>
      <c r="BJQ233" s="9"/>
      <c r="BJR233" s="9"/>
      <c r="BJS233" s="9"/>
      <c r="BJT233" s="9"/>
      <c r="BJU233" s="9"/>
      <c r="BJV233" s="9"/>
      <c r="BJW233" s="9"/>
      <c r="BJX233" s="9"/>
      <c r="BJY233" s="9"/>
      <c r="BJZ233" s="9"/>
      <c r="BKA233" s="9"/>
      <c r="BKB233" s="9"/>
      <c r="BKC233" s="9"/>
      <c r="BKD233" s="9"/>
      <c r="BKE233" s="9"/>
      <c r="BKF233" s="9"/>
      <c r="BKG233" s="9"/>
      <c r="BKH233" s="9"/>
      <c r="BKI233" s="9"/>
      <c r="BKJ233" s="9"/>
      <c r="BKK233" s="9"/>
      <c r="BKL233" s="9"/>
      <c r="BKM233" s="9"/>
      <c r="BKN233" s="9"/>
      <c r="BKO233" s="9"/>
      <c r="BKP233" s="9"/>
      <c r="BKQ233" s="9"/>
      <c r="BKR233" s="9"/>
      <c r="BKS233" s="9"/>
      <c r="BKT233" s="9"/>
      <c r="BKU233" s="9"/>
      <c r="BKV233" s="9"/>
      <c r="BKW233" s="9"/>
      <c r="BKX233" s="9"/>
      <c r="BKY233" s="9"/>
      <c r="BKZ233" s="9"/>
      <c r="BLA233" s="9"/>
      <c r="BLB233" s="9"/>
      <c r="BLC233" s="9"/>
      <c r="BLD233" s="9"/>
      <c r="BLE233" s="9"/>
      <c r="BLF233" s="9"/>
      <c r="BLG233" s="9"/>
      <c r="BLH233" s="9"/>
      <c r="BLI233" s="9"/>
      <c r="BLJ233" s="9"/>
      <c r="BLK233" s="9"/>
      <c r="BLL233" s="9"/>
      <c r="BLM233" s="9"/>
      <c r="BLN233" s="9"/>
      <c r="BLO233" s="9"/>
      <c r="BLP233" s="9"/>
      <c r="BLQ233" s="9"/>
      <c r="BLR233" s="9"/>
      <c r="BLS233" s="9"/>
      <c r="BLT233" s="9"/>
      <c r="BLU233" s="9"/>
      <c r="BLV233" s="9"/>
      <c r="BLW233" s="9"/>
      <c r="BLX233" s="9"/>
      <c r="BLY233" s="9"/>
      <c r="BLZ233" s="9"/>
      <c r="BMA233" s="9"/>
      <c r="BMB233" s="9"/>
      <c r="BMC233" s="9"/>
      <c r="BMD233" s="9"/>
      <c r="BME233" s="9"/>
      <c r="BMF233" s="9"/>
      <c r="BMG233" s="9"/>
      <c r="BMH233" s="9"/>
      <c r="BMI233" s="9"/>
      <c r="BMJ233" s="9"/>
      <c r="BMK233" s="9"/>
      <c r="BML233" s="9"/>
      <c r="BMM233" s="9"/>
      <c r="BMN233" s="9"/>
      <c r="BMO233" s="9"/>
      <c r="BMP233" s="9"/>
      <c r="BMQ233" s="9"/>
      <c r="BMR233" s="9"/>
      <c r="BMS233" s="9"/>
      <c r="BMT233" s="9"/>
      <c r="BMU233" s="9"/>
      <c r="BMV233" s="9"/>
      <c r="BMW233" s="9"/>
      <c r="BMX233" s="9"/>
      <c r="BMY233" s="9"/>
      <c r="BMZ233" s="9"/>
      <c r="BNA233" s="9"/>
      <c r="BNB233" s="9"/>
      <c r="BNC233" s="9"/>
      <c r="BND233" s="9"/>
      <c r="BNE233" s="9"/>
      <c r="BNF233" s="9"/>
      <c r="BNG233" s="9"/>
      <c r="BNH233" s="9"/>
      <c r="BNI233" s="9"/>
      <c r="BNJ233" s="9"/>
      <c r="BNK233" s="9"/>
      <c r="BNL233" s="9"/>
      <c r="BNM233" s="9"/>
      <c r="BNN233" s="9"/>
      <c r="BNO233" s="9"/>
      <c r="BNP233" s="9"/>
      <c r="BNQ233" s="9"/>
      <c r="BNR233" s="9"/>
      <c r="BNS233" s="9"/>
      <c r="BNT233" s="9"/>
      <c r="BNU233" s="9"/>
      <c r="BNV233" s="9"/>
      <c r="BNW233" s="9"/>
      <c r="BNX233" s="9"/>
      <c r="BNY233" s="9"/>
      <c r="BNZ233" s="9"/>
      <c r="BOA233" s="9"/>
      <c r="BOB233" s="9"/>
      <c r="BOC233" s="9"/>
      <c r="BOD233" s="9"/>
      <c r="BOE233" s="9"/>
      <c r="BOF233" s="9"/>
      <c r="BOG233" s="9"/>
      <c r="BOH233" s="9"/>
      <c r="BOI233" s="9"/>
      <c r="BOJ233" s="9"/>
      <c r="BOK233" s="9"/>
      <c r="BOL233" s="9"/>
      <c r="BOM233" s="9"/>
      <c r="BON233" s="9"/>
      <c r="BOO233" s="9"/>
      <c r="BOP233" s="9"/>
      <c r="BOQ233" s="9"/>
      <c r="BOR233" s="9"/>
      <c r="BOS233" s="9"/>
      <c r="BOT233" s="9"/>
      <c r="BOU233" s="9"/>
      <c r="BOV233" s="9"/>
      <c r="BOW233" s="9"/>
      <c r="BOX233" s="9"/>
      <c r="BOY233" s="9"/>
      <c r="BOZ233" s="9"/>
      <c r="BPA233" s="9"/>
      <c r="BPB233" s="9"/>
      <c r="BPC233" s="9"/>
      <c r="BPD233" s="9"/>
      <c r="BPE233" s="9"/>
      <c r="BPF233" s="9"/>
      <c r="BPG233" s="9"/>
      <c r="BPH233" s="9"/>
      <c r="BPI233" s="9"/>
      <c r="BPJ233" s="9"/>
      <c r="BPK233" s="9"/>
      <c r="BPL233" s="9"/>
      <c r="BPM233" s="9"/>
      <c r="BPN233" s="9"/>
      <c r="BPO233" s="9"/>
      <c r="BPP233" s="9"/>
      <c r="BPQ233" s="9"/>
      <c r="BPR233" s="9"/>
      <c r="BPS233" s="9"/>
      <c r="BPT233" s="9"/>
      <c r="BPU233" s="9"/>
      <c r="BPV233" s="9"/>
      <c r="BPW233" s="9"/>
      <c r="BPX233" s="9"/>
      <c r="BPY233" s="9"/>
      <c r="BPZ233" s="9"/>
      <c r="BQA233" s="9"/>
      <c r="BQB233" s="9"/>
      <c r="BQC233" s="9"/>
      <c r="BQD233" s="9"/>
      <c r="BQE233" s="9"/>
      <c r="BQF233" s="9"/>
      <c r="BQG233" s="9"/>
      <c r="BQH233" s="9"/>
      <c r="BQI233" s="9"/>
      <c r="BQJ233" s="9"/>
      <c r="BQK233" s="9"/>
      <c r="BQL233" s="9"/>
      <c r="BQM233" s="9"/>
      <c r="BQN233" s="9"/>
      <c r="BQO233" s="9"/>
      <c r="BQP233" s="9"/>
      <c r="BQQ233" s="9"/>
      <c r="BQR233" s="9"/>
      <c r="BQS233" s="9"/>
      <c r="BQT233" s="9"/>
      <c r="BQU233" s="9"/>
      <c r="BQV233" s="9"/>
      <c r="BQW233" s="9"/>
      <c r="BQX233" s="9"/>
      <c r="BQY233" s="9"/>
      <c r="BQZ233" s="9"/>
      <c r="BRA233" s="9"/>
      <c r="BRB233" s="9"/>
      <c r="BRC233" s="9"/>
      <c r="BRD233" s="9"/>
      <c r="BRE233" s="9"/>
      <c r="BRF233" s="9"/>
      <c r="BRG233" s="9"/>
      <c r="BRH233" s="9"/>
      <c r="BRI233" s="9"/>
      <c r="BRJ233" s="9"/>
      <c r="BRK233" s="9"/>
      <c r="BRL233" s="9"/>
      <c r="BRM233" s="9"/>
      <c r="BRN233" s="9"/>
      <c r="BRO233" s="9"/>
      <c r="BRP233" s="9"/>
      <c r="BRQ233" s="9"/>
      <c r="BRR233" s="9"/>
      <c r="BRS233" s="9"/>
      <c r="BRT233" s="9"/>
      <c r="BRU233" s="9"/>
      <c r="BRV233" s="9"/>
      <c r="BRW233" s="9"/>
      <c r="BRX233" s="9"/>
      <c r="BRY233" s="9"/>
      <c r="BRZ233" s="9"/>
      <c r="BSA233" s="9"/>
      <c r="BSB233" s="9"/>
      <c r="BSC233" s="9"/>
      <c r="BSD233" s="9"/>
      <c r="BSE233" s="9"/>
      <c r="BSF233" s="9"/>
      <c r="BSG233" s="9"/>
      <c r="BSH233" s="9"/>
      <c r="BSI233" s="9"/>
      <c r="BSJ233" s="9"/>
      <c r="BSK233" s="9"/>
      <c r="BSL233" s="9"/>
      <c r="BSM233" s="9"/>
      <c r="BSN233" s="9"/>
      <c r="BSO233" s="9"/>
      <c r="BSP233" s="9"/>
      <c r="BSQ233" s="9"/>
      <c r="BSR233" s="9"/>
      <c r="BSS233" s="9"/>
      <c r="BST233" s="9"/>
      <c r="BSU233" s="9"/>
      <c r="BSV233" s="9"/>
      <c r="BSW233" s="9"/>
      <c r="BSX233" s="9"/>
      <c r="BSY233" s="9"/>
      <c r="BSZ233" s="9"/>
      <c r="BTA233" s="9"/>
      <c r="BTB233" s="9"/>
      <c r="BTC233" s="9"/>
      <c r="BTD233" s="9"/>
      <c r="BTE233" s="9"/>
      <c r="BTF233" s="9"/>
      <c r="BTG233" s="9"/>
      <c r="BTH233" s="9"/>
      <c r="BTI233" s="9"/>
      <c r="BTJ233" s="9"/>
      <c r="BTK233" s="9"/>
      <c r="BTL233" s="9"/>
      <c r="BTM233" s="9"/>
      <c r="BTN233" s="9"/>
      <c r="BTO233" s="9"/>
      <c r="BTP233" s="9"/>
      <c r="BTQ233" s="9"/>
      <c r="BTR233" s="9"/>
      <c r="BTS233" s="9"/>
      <c r="BTT233" s="9"/>
      <c r="BTU233" s="9"/>
      <c r="BTV233" s="9"/>
      <c r="BTW233" s="9"/>
      <c r="BTX233" s="9"/>
      <c r="BTY233" s="9"/>
      <c r="BTZ233" s="9"/>
      <c r="BUA233" s="9"/>
      <c r="BUB233" s="9"/>
      <c r="BUC233" s="9"/>
      <c r="BUD233" s="9"/>
      <c r="BUE233" s="9"/>
      <c r="BUF233" s="9"/>
      <c r="BUG233" s="9"/>
      <c r="BUH233" s="9"/>
      <c r="BUI233" s="9"/>
      <c r="BUJ233" s="9"/>
      <c r="BUK233" s="9"/>
      <c r="BUL233" s="9"/>
      <c r="BUM233" s="9"/>
      <c r="BUN233" s="9"/>
      <c r="BUO233" s="9"/>
      <c r="BUP233" s="9"/>
      <c r="BUQ233" s="9"/>
      <c r="BUR233" s="9"/>
      <c r="BUS233" s="9"/>
      <c r="BUT233" s="9"/>
      <c r="BUU233" s="9"/>
      <c r="BUV233" s="9"/>
      <c r="BUW233" s="9"/>
      <c r="BUX233" s="9"/>
      <c r="BUY233" s="9"/>
      <c r="BUZ233" s="9"/>
      <c r="BVA233" s="9"/>
      <c r="BVB233" s="9"/>
      <c r="BVC233" s="9"/>
      <c r="BVD233" s="9"/>
      <c r="BVE233" s="9"/>
      <c r="BVF233" s="9"/>
      <c r="BVG233" s="9"/>
      <c r="BVH233" s="9"/>
      <c r="BVI233" s="9"/>
      <c r="BVJ233" s="9"/>
      <c r="BVK233" s="9"/>
      <c r="BVL233" s="9"/>
      <c r="BVM233" s="9"/>
      <c r="BVN233" s="9"/>
      <c r="BVO233" s="9"/>
      <c r="BVP233" s="9"/>
      <c r="BVQ233" s="9"/>
      <c r="BVR233" s="9"/>
      <c r="BVS233" s="9"/>
      <c r="BVT233" s="9"/>
      <c r="BVU233" s="9"/>
      <c r="BVV233" s="9"/>
      <c r="BVW233" s="9"/>
      <c r="BVX233" s="9"/>
      <c r="BVY233" s="9"/>
      <c r="BVZ233" s="9"/>
      <c r="BWA233" s="9"/>
      <c r="BWB233" s="9"/>
      <c r="BWC233" s="9"/>
      <c r="BWD233" s="9"/>
      <c r="BWE233" s="9"/>
      <c r="BWF233" s="9"/>
      <c r="BWG233" s="9"/>
      <c r="BWH233" s="9"/>
      <c r="BWI233" s="9"/>
      <c r="BWJ233" s="9"/>
      <c r="BWK233" s="9"/>
      <c r="BWL233" s="9"/>
      <c r="BWM233" s="9"/>
      <c r="BWN233" s="9"/>
      <c r="BWO233" s="9"/>
      <c r="BWP233" s="9"/>
      <c r="BWQ233" s="9"/>
      <c r="BWR233" s="9"/>
      <c r="BWS233" s="9"/>
      <c r="BWT233" s="9"/>
      <c r="BWU233" s="9"/>
      <c r="BWV233" s="9"/>
      <c r="BWW233" s="9"/>
      <c r="BWX233" s="9"/>
      <c r="BWY233" s="9"/>
      <c r="BWZ233" s="9"/>
      <c r="BXA233" s="9"/>
      <c r="BXB233" s="9"/>
      <c r="BXC233" s="9"/>
      <c r="BXD233" s="9"/>
      <c r="BXE233" s="9"/>
      <c r="BXF233" s="9"/>
      <c r="BXG233" s="9"/>
      <c r="BXH233" s="9"/>
      <c r="BXI233" s="9"/>
      <c r="BXJ233" s="9"/>
      <c r="BXK233" s="9"/>
      <c r="BXL233" s="9"/>
      <c r="BXM233" s="9"/>
      <c r="BXN233" s="9"/>
      <c r="BXO233" s="9"/>
      <c r="BXP233" s="9"/>
      <c r="BXQ233" s="9"/>
      <c r="BXR233" s="9"/>
      <c r="BXS233" s="9"/>
      <c r="BXT233" s="9"/>
      <c r="BXU233" s="9"/>
      <c r="BXV233" s="9"/>
      <c r="BXW233" s="9"/>
      <c r="BXX233" s="9"/>
      <c r="BXY233" s="9"/>
      <c r="BXZ233" s="9"/>
      <c r="BYA233" s="9"/>
      <c r="BYB233" s="9"/>
      <c r="BYC233" s="9"/>
      <c r="BYD233" s="9"/>
      <c r="BYE233" s="9"/>
      <c r="BYF233" s="9"/>
      <c r="BYG233" s="9"/>
      <c r="BYH233" s="9"/>
      <c r="BYI233" s="9"/>
      <c r="BYJ233" s="9"/>
      <c r="BYK233" s="9"/>
      <c r="BYL233" s="9"/>
      <c r="BYM233" s="9"/>
      <c r="BYN233" s="9"/>
      <c r="BYO233" s="9"/>
      <c r="BYP233" s="9"/>
      <c r="BYQ233" s="9"/>
      <c r="BYR233" s="9"/>
      <c r="BYS233" s="9"/>
      <c r="BYT233" s="9"/>
      <c r="BYU233" s="9"/>
      <c r="BYV233" s="9"/>
      <c r="BYW233" s="9"/>
      <c r="BYX233" s="9"/>
      <c r="BYY233" s="9"/>
      <c r="BYZ233" s="9"/>
      <c r="BZA233" s="9"/>
      <c r="BZB233" s="9"/>
      <c r="BZC233" s="9"/>
      <c r="BZD233" s="9"/>
      <c r="BZE233" s="9"/>
      <c r="BZF233" s="9"/>
      <c r="BZG233" s="9"/>
      <c r="BZH233" s="9"/>
      <c r="BZI233" s="9"/>
      <c r="BZJ233" s="9"/>
      <c r="BZK233" s="9"/>
      <c r="BZL233" s="9"/>
      <c r="BZM233" s="9"/>
      <c r="BZN233" s="9"/>
      <c r="BZO233" s="9"/>
      <c r="BZP233" s="9"/>
      <c r="BZQ233" s="9"/>
      <c r="BZR233" s="9"/>
      <c r="BZS233" s="9"/>
      <c r="BZT233" s="9"/>
      <c r="BZU233" s="9"/>
      <c r="BZV233" s="9"/>
      <c r="BZW233" s="9"/>
      <c r="BZX233" s="9"/>
      <c r="BZY233" s="9"/>
      <c r="BZZ233" s="9"/>
      <c r="CAA233" s="9"/>
      <c r="CAB233" s="9"/>
      <c r="CAC233" s="9"/>
      <c r="CAD233" s="9"/>
      <c r="CAE233" s="9"/>
      <c r="CAF233" s="9"/>
      <c r="CAG233" s="9"/>
      <c r="CAH233" s="9"/>
      <c r="CAI233" s="9"/>
      <c r="CAJ233" s="9"/>
      <c r="CAK233" s="9"/>
      <c r="CAL233" s="9"/>
      <c r="CAM233" s="9"/>
      <c r="CAN233" s="9"/>
      <c r="CAO233" s="9"/>
      <c r="CAP233" s="9"/>
      <c r="CAQ233" s="9"/>
      <c r="CAR233" s="9"/>
      <c r="CAS233" s="9"/>
      <c r="CAT233" s="9"/>
      <c r="CAU233" s="9"/>
      <c r="CAV233" s="9"/>
      <c r="CAW233" s="9"/>
      <c r="CAX233" s="9"/>
      <c r="CAY233" s="9"/>
      <c r="CAZ233" s="9"/>
      <c r="CBA233" s="9"/>
      <c r="CBB233" s="9"/>
      <c r="CBC233" s="9"/>
      <c r="CBD233" s="9"/>
      <c r="CBE233" s="9"/>
      <c r="CBF233" s="9"/>
      <c r="CBG233" s="9"/>
      <c r="CBH233" s="9"/>
      <c r="CBI233" s="9"/>
      <c r="CBJ233" s="9"/>
      <c r="CBK233" s="9"/>
      <c r="CBL233" s="9"/>
      <c r="CBM233" s="9"/>
      <c r="CBN233" s="9"/>
      <c r="CBO233" s="9"/>
      <c r="CBP233" s="9"/>
      <c r="CBQ233" s="9"/>
      <c r="CBR233" s="9"/>
      <c r="CBS233" s="9"/>
      <c r="CBT233" s="9"/>
      <c r="CBU233" s="9"/>
      <c r="CBV233" s="9"/>
      <c r="CBW233" s="9"/>
      <c r="CBX233" s="9"/>
      <c r="CBY233" s="9"/>
      <c r="CBZ233" s="9"/>
      <c r="CCA233" s="9"/>
      <c r="CCB233" s="9"/>
      <c r="CCC233" s="9"/>
      <c r="CCD233" s="9"/>
      <c r="CCE233" s="9"/>
      <c r="CCF233" s="9"/>
      <c r="CCG233" s="9"/>
      <c r="CCH233" s="9"/>
      <c r="CCI233" s="9"/>
      <c r="CCJ233" s="9"/>
      <c r="CCK233" s="9"/>
      <c r="CCL233" s="9"/>
      <c r="CCM233" s="9"/>
      <c r="CCN233" s="9"/>
      <c r="CCO233" s="9"/>
      <c r="CCP233" s="9"/>
      <c r="CCQ233" s="9"/>
      <c r="CCR233" s="9"/>
      <c r="CCS233" s="9"/>
      <c r="CCT233" s="9"/>
      <c r="CCU233" s="9"/>
      <c r="CCV233" s="9"/>
      <c r="CCW233" s="9"/>
      <c r="CCX233" s="9"/>
      <c r="CCY233" s="9"/>
      <c r="CCZ233" s="9"/>
      <c r="CDA233" s="9"/>
      <c r="CDB233" s="9"/>
      <c r="CDC233" s="9"/>
      <c r="CDD233" s="9"/>
      <c r="CDE233" s="9"/>
      <c r="CDF233" s="9"/>
      <c r="CDG233" s="9"/>
      <c r="CDH233" s="9"/>
      <c r="CDI233" s="9"/>
      <c r="CDJ233" s="9"/>
      <c r="CDK233" s="9"/>
      <c r="CDL233" s="9"/>
      <c r="CDM233" s="9"/>
      <c r="CDN233" s="9"/>
      <c r="CDO233" s="9"/>
      <c r="CDP233" s="9"/>
      <c r="CDQ233" s="9"/>
      <c r="CDR233" s="9"/>
      <c r="CDS233" s="9"/>
      <c r="CDT233" s="9"/>
      <c r="CDU233" s="9"/>
      <c r="CDV233" s="9"/>
      <c r="CDW233" s="9"/>
      <c r="CDX233" s="9"/>
      <c r="CDY233" s="9"/>
      <c r="CDZ233" s="9"/>
      <c r="CEA233" s="9"/>
      <c r="CEB233" s="9"/>
      <c r="CEC233" s="9"/>
      <c r="CED233" s="9"/>
      <c r="CEE233" s="9"/>
      <c r="CEF233" s="9"/>
      <c r="CEG233" s="9"/>
      <c r="CEH233" s="9"/>
      <c r="CEI233" s="9"/>
      <c r="CEJ233" s="9"/>
      <c r="CEK233" s="9"/>
      <c r="CEL233" s="9"/>
      <c r="CEM233" s="9"/>
      <c r="CEN233" s="9"/>
      <c r="CEO233" s="9"/>
      <c r="CEP233" s="9"/>
      <c r="CEQ233" s="9"/>
      <c r="CER233" s="9"/>
      <c r="CES233" s="9"/>
      <c r="CET233" s="9"/>
      <c r="CEU233" s="9"/>
      <c r="CEV233" s="9"/>
      <c r="CEW233" s="9"/>
      <c r="CEX233" s="9"/>
      <c r="CEY233" s="9"/>
      <c r="CEZ233" s="9"/>
      <c r="CFA233" s="9"/>
      <c r="CFB233" s="9"/>
      <c r="CFC233" s="9"/>
      <c r="CFD233" s="9"/>
      <c r="CFE233" s="9"/>
      <c r="CFF233" s="9"/>
      <c r="CFG233" s="9"/>
      <c r="CFH233" s="9"/>
      <c r="CFI233" s="9"/>
      <c r="CFJ233" s="9"/>
      <c r="CFK233" s="9"/>
      <c r="CFL233" s="9"/>
      <c r="CFM233" s="9"/>
      <c r="CFN233" s="9"/>
      <c r="CFO233" s="9"/>
      <c r="CFP233" s="9"/>
      <c r="CFQ233" s="9"/>
      <c r="CFR233" s="9"/>
      <c r="CFS233" s="9"/>
      <c r="CFT233" s="9"/>
      <c r="CFU233" s="9"/>
      <c r="CFV233" s="9"/>
      <c r="CFW233" s="9"/>
      <c r="CFX233" s="9"/>
      <c r="CFY233" s="9"/>
      <c r="CFZ233" s="9"/>
      <c r="CGA233" s="9"/>
      <c r="CGB233" s="9"/>
      <c r="CGC233" s="9"/>
      <c r="CGD233" s="9"/>
      <c r="CGE233" s="9"/>
      <c r="CGF233" s="9"/>
      <c r="CGG233" s="9"/>
      <c r="CGH233" s="9"/>
      <c r="CGI233" s="9"/>
      <c r="CGJ233" s="9"/>
      <c r="CGK233" s="9"/>
      <c r="CGL233" s="9"/>
      <c r="CGM233" s="9"/>
      <c r="CGN233" s="9"/>
      <c r="CGO233" s="9"/>
      <c r="CGP233" s="9"/>
      <c r="CGQ233" s="9"/>
      <c r="CGR233" s="9"/>
      <c r="CGS233" s="9"/>
      <c r="CGT233" s="9"/>
      <c r="CGU233" s="9"/>
      <c r="CGV233" s="9"/>
      <c r="CGW233" s="9"/>
      <c r="CGX233" s="9"/>
      <c r="CGY233" s="9"/>
      <c r="CGZ233" s="9"/>
      <c r="CHA233" s="9"/>
      <c r="CHB233" s="9"/>
      <c r="CHC233" s="9"/>
      <c r="CHD233" s="9"/>
      <c r="CHE233" s="9"/>
      <c r="CHF233" s="9"/>
      <c r="CHG233" s="9"/>
      <c r="CHH233" s="9"/>
      <c r="CHI233" s="9"/>
      <c r="CHJ233" s="9"/>
      <c r="CHK233" s="9"/>
      <c r="CHL233" s="9"/>
      <c r="CHM233" s="9"/>
      <c r="CHN233" s="9"/>
      <c r="CHO233" s="9"/>
      <c r="CHP233" s="9"/>
      <c r="CHQ233" s="9"/>
      <c r="CHR233" s="9"/>
      <c r="CHS233" s="9"/>
      <c r="CHT233" s="9"/>
      <c r="CHU233" s="9"/>
      <c r="CHV233" s="9"/>
      <c r="CHW233" s="9"/>
      <c r="CHX233" s="9"/>
      <c r="CHY233" s="9"/>
      <c r="CHZ233" s="9"/>
      <c r="CIA233" s="9"/>
      <c r="CIB233" s="9"/>
      <c r="CIC233" s="9"/>
      <c r="CID233" s="9"/>
      <c r="CIE233" s="9"/>
      <c r="CIF233" s="9"/>
      <c r="CIG233" s="9"/>
      <c r="CIH233" s="9"/>
      <c r="CII233" s="9"/>
      <c r="CIJ233" s="9"/>
      <c r="CIK233" s="9"/>
      <c r="CIL233" s="9"/>
      <c r="CIM233" s="9"/>
      <c r="CIN233" s="9"/>
      <c r="CIO233" s="9"/>
      <c r="CIP233" s="9"/>
      <c r="CIQ233" s="9"/>
      <c r="CIR233" s="9"/>
      <c r="CIS233" s="9"/>
      <c r="CIT233" s="9"/>
      <c r="CIU233" s="9"/>
      <c r="CIV233" s="9"/>
      <c r="CIW233" s="9"/>
      <c r="CIX233" s="9"/>
      <c r="CIY233" s="9"/>
      <c r="CIZ233" s="9"/>
      <c r="CJA233" s="9"/>
      <c r="CJB233" s="9"/>
      <c r="CJC233" s="9"/>
      <c r="CJD233" s="9"/>
      <c r="CJE233" s="9"/>
      <c r="CJF233" s="9"/>
      <c r="CJG233" s="9"/>
      <c r="CJH233" s="9"/>
      <c r="CJI233" s="9"/>
      <c r="CJJ233" s="9"/>
      <c r="CJK233" s="9"/>
      <c r="CJL233" s="9"/>
      <c r="CJM233" s="9"/>
      <c r="CJN233" s="9"/>
      <c r="CJO233" s="9"/>
      <c r="CJP233" s="9"/>
      <c r="CJQ233" s="9"/>
      <c r="CJR233" s="9"/>
      <c r="CJS233" s="9"/>
      <c r="CJT233" s="9"/>
      <c r="CJU233" s="9"/>
      <c r="CJV233" s="9"/>
      <c r="CJW233" s="9"/>
      <c r="CJX233" s="9"/>
      <c r="CJY233" s="9"/>
      <c r="CJZ233" s="9"/>
      <c r="CKA233" s="9"/>
      <c r="CKB233" s="9"/>
      <c r="CKC233" s="9"/>
      <c r="CKD233" s="9"/>
      <c r="CKE233" s="9"/>
      <c r="CKF233" s="9"/>
      <c r="CKG233" s="9"/>
      <c r="CKH233" s="9"/>
      <c r="CKI233" s="9"/>
      <c r="CKJ233" s="9"/>
      <c r="CKK233" s="9"/>
      <c r="CKL233" s="9"/>
      <c r="CKM233" s="9"/>
      <c r="CKN233" s="9"/>
      <c r="CKO233" s="9"/>
      <c r="CKP233" s="9"/>
      <c r="CKQ233" s="9"/>
      <c r="CKR233" s="9"/>
      <c r="CKS233" s="9"/>
      <c r="CKT233" s="9"/>
      <c r="CKU233" s="9"/>
      <c r="CKV233" s="9"/>
      <c r="CKW233" s="9"/>
      <c r="CKX233" s="9"/>
      <c r="CKY233" s="9"/>
      <c r="CKZ233" s="9"/>
      <c r="CLA233" s="9"/>
      <c r="CLB233" s="9"/>
      <c r="CLC233" s="9"/>
      <c r="CLD233" s="9"/>
      <c r="CLE233" s="9"/>
      <c r="CLF233" s="9"/>
      <c r="CLG233" s="9"/>
      <c r="CLH233" s="9"/>
      <c r="CLI233" s="9"/>
      <c r="CLJ233" s="9"/>
      <c r="CLK233" s="9"/>
      <c r="CLL233" s="9"/>
      <c r="CLM233" s="9"/>
      <c r="CLN233" s="9"/>
      <c r="CLO233" s="9"/>
      <c r="CLP233" s="9"/>
      <c r="CLQ233" s="9"/>
      <c r="CLR233" s="9"/>
      <c r="CLS233" s="9"/>
      <c r="CLT233" s="9"/>
      <c r="CLU233" s="9"/>
      <c r="CLV233" s="9"/>
      <c r="CLW233" s="9"/>
      <c r="CLX233" s="9"/>
      <c r="CLY233" s="9"/>
      <c r="CLZ233" s="9"/>
      <c r="CMA233" s="9"/>
      <c r="CMB233" s="9"/>
      <c r="CMC233" s="9"/>
      <c r="CMD233" s="9"/>
      <c r="CME233" s="9"/>
      <c r="CMF233" s="9"/>
      <c r="CMG233" s="9"/>
      <c r="CMH233" s="9"/>
      <c r="CMI233" s="9"/>
      <c r="CMJ233" s="9"/>
      <c r="CMK233" s="9"/>
      <c r="CML233" s="9"/>
      <c r="CMM233" s="9"/>
      <c r="CMN233" s="9"/>
      <c r="CMO233" s="9"/>
      <c r="CMP233" s="9"/>
      <c r="CMQ233" s="9"/>
      <c r="CMR233" s="9"/>
      <c r="CMS233" s="9"/>
      <c r="CMT233" s="9"/>
      <c r="CMU233" s="9"/>
      <c r="CMV233" s="9"/>
      <c r="CMW233" s="9"/>
      <c r="CMX233" s="9"/>
      <c r="CMY233" s="9"/>
      <c r="CMZ233" s="9"/>
      <c r="CNA233" s="9"/>
      <c r="CNB233" s="9"/>
      <c r="CNC233" s="9"/>
      <c r="CND233" s="9"/>
      <c r="CNE233" s="9"/>
      <c r="CNF233" s="9"/>
      <c r="CNG233" s="9"/>
      <c r="CNH233" s="9"/>
      <c r="CNI233" s="9"/>
      <c r="CNJ233" s="9"/>
      <c r="CNK233" s="9"/>
      <c r="CNL233" s="9"/>
      <c r="CNM233" s="9"/>
      <c r="CNN233" s="9"/>
      <c r="CNO233" s="9"/>
      <c r="CNP233" s="9"/>
      <c r="CNQ233" s="9"/>
      <c r="CNR233" s="9"/>
      <c r="CNS233" s="9"/>
      <c r="CNT233" s="9"/>
      <c r="CNU233" s="9"/>
      <c r="CNV233" s="9"/>
      <c r="CNW233" s="9"/>
      <c r="CNX233" s="9"/>
      <c r="CNY233" s="9"/>
      <c r="CNZ233" s="9"/>
      <c r="COA233" s="9"/>
      <c r="COB233" s="9"/>
      <c r="COC233" s="9"/>
      <c r="COD233" s="9"/>
      <c r="COE233" s="9"/>
      <c r="COF233" s="9"/>
      <c r="COG233" s="9"/>
      <c r="COH233" s="9"/>
      <c r="COI233" s="9"/>
      <c r="COJ233" s="9"/>
      <c r="COK233" s="9"/>
      <c r="COL233" s="9"/>
      <c r="COM233" s="9"/>
      <c r="CON233" s="9"/>
      <c r="COO233" s="9"/>
      <c r="COP233" s="9"/>
      <c r="COQ233" s="9"/>
      <c r="COR233" s="9"/>
      <c r="COS233" s="9"/>
      <c r="COT233" s="9"/>
      <c r="COU233" s="9"/>
      <c r="COV233" s="9"/>
      <c r="COW233" s="9"/>
      <c r="COX233" s="9"/>
      <c r="COY233" s="9"/>
      <c r="COZ233" s="9"/>
      <c r="CPA233" s="9"/>
      <c r="CPB233" s="9"/>
      <c r="CPC233" s="9"/>
      <c r="CPD233" s="9"/>
      <c r="CPE233" s="9"/>
      <c r="CPF233" s="9"/>
      <c r="CPG233" s="9"/>
      <c r="CPH233" s="9"/>
      <c r="CPI233" s="9"/>
      <c r="CPJ233" s="9"/>
      <c r="CPK233" s="9"/>
      <c r="CPL233" s="9"/>
      <c r="CPM233" s="9"/>
      <c r="CPN233" s="9"/>
      <c r="CPO233" s="9"/>
      <c r="CPP233" s="9"/>
      <c r="CPQ233" s="9"/>
      <c r="CPR233" s="9"/>
      <c r="CPS233" s="9"/>
      <c r="CPT233" s="9"/>
      <c r="CPU233" s="9"/>
      <c r="CPV233" s="9"/>
      <c r="CPW233" s="9"/>
      <c r="CPX233" s="9"/>
      <c r="CPY233" s="9"/>
      <c r="CPZ233" s="9"/>
      <c r="CQA233" s="9"/>
      <c r="CQB233" s="9"/>
      <c r="CQC233" s="9"/>
      <c r="CQD233" s="9"/>
      <c r="CQE233" s="9"/>
      <c r="CQF233" s="9"/>
      <c r="CQG233" s="9"/>
      <c r="CQH233" s="9"/>
      <c r="CQI233" s="9"/>
      <c r="CQJ233" s="9"/>
      <c r="CQK233" s="9"/>
      <c r="CQL233" s="9"/>
      <c r="CQM233" s="9"/>
      <c r="CQN233" s="9"/>
      <c r="CQO233" s="9"/>
      <c r="CQP233" s="9"/>
      <c r="CQQ233" s="9"/>
      <c r="CQR233" s="9"/>
      <c r="CQS233" s="9"/>
      <c r="CQT233" s="9"/>
      <c r="CQU233" s="9"/>
      <c r="CQV233" s="9"/>
      <c r="CQW233" s="9"/>
      <c r="CQX233" s="9"/>
      <c r="CQY233" s="9"/>
      <c r="CQZ233" s="9"/>
      <c r="CRA233" s="9"/>
      <c r="CRB233" s="9"/>
      <c r="CRC233" s="9"/>
      <c r="CRD233" s="9"/>
      <c r="CRE233" s="9"/>
      <c r="CRF233" s="9"/>
      <c r="CRG233" s="9"/>
      <c r="CRH233" s="9"/>
      <c r="CRI233" s="9"/>
      <c r="CRJ233" s="9"/>
      <c r="CRK233" s="9"/>
      <c r="CRL233" s="9"/>
      <c r="CRM233" s="9"/>
      <c r="CRN233" s="9"/>
      <c r="CRO233" s="9"/>
      <c r="CRP233" s="9"/>
      <c r="CRQ233" s="9"/>
      <c r="CRR233" s="9"/>
      <c r="CRS233" s="9"/>
      <c r="CRT233" s="9"/>
      <c r="CRU233" s="9"/>
      <c r="CRV233" s="9"/>
      <c r="CRW233" s="9"/>
      <c r="CRX233" s="9"/>
      <c r="CRY233" s="9"/>
      <c r="CRZ233" s="9"/>
      <c r="CSA233" s="9"/>
      <c r="CSB233" s="9"/>
      <c r="CSC233" s="9"/>
      <c r="CSD233" s="9"/>
      <c r="CSE233" s="9"/>
      <c r="CSF233" s="9"/>
      <c r="CSG233" s="9"/>
      <c r="CSH233" s="9"/>
      <c r="CSI233" s="9"/>
      <c r="CSJ233" s="9"/>
      <c r="CSK233" s="9"/>
      <c r="CSL233" s="9"/>
      <c r="CSM233" s="9"/>
      <c r="CSN233" s="9"/>
      <c r="CSO233" s="9"/>
      <c r="CSP233" s="9"/>
      <c r="CSQ233" s="9"/>
      <c r="CSR233" s="9"/>
      <c r="CSS233" s="9"/>
      <c r="CST233" s="9"/>
      <c r="CSU233" s="9"/>
      <c r="CSV233" s="9"/>
      <c r="CSW233" s="9"/>
      <c r="CSX233" s="9"/>
      <c r="CSY233" s="9"/>
      <c r="CSZ233" s="9"/>
      <c r="CTA233" s="9"/>
      <c r="CTB233" s="9"/>
      <c r="CTC233" s="9"/>
      <c r="CTD233" s="9"/>
      <c r="CTE233" s="9"/>
      <c r="CTF233" s="9"/>
      <c r="CTG233" s="9"/>
      <c r="CTH233" s="9"/>
      <c r="CTI233" s="9"/>
      <c r="CTJ233" s="9"/>
      <c r="CTK233" s="9"/>
      <c r="CTL233" s="9"/>
      <c r="CTM233" s="9"/>
      <c r="CTN233" s="9"/>
      <c r="CTO233" s="9"/>
      <c r="CTP233" s="9"/>
      <c r="CTQ233" s="9"/>
      <c r="CTR233" s="9"/>
      <c r="CTS233" s="9"/>
      <c r="CTT233" s="9"/>
      <c r="CTU233" s="9"/>
      <c r="CTV233" s="9"/>
      <c r="CTW233" s="9"/>
      <c r="CTX233" s="9"/>
      <c r="CTY233" s="9"/>
      <c r="CTZ233" s="9"/>
      <c r="CUA233" s="9"/>
      <c r="CUB233" s="9"/>
      <c r="CUC233" s="9"/>
      <c r="CUD233" s="9"/>
      <c r="CUE233" s="9"/>
      <c r="CUF233" s="9"/>
      <c r="CUG233" s="9"/>
      <c r="CUH233" s="9"/>
      <c r="CUI233" s="9"/>
      <c r="CUJ233" s="9"/>
      <c r="CUK233" s="9"/>
      <c r="CUL233" s="9"/>
      <c r="CUM233" s="9"/>
      <c r="CUN233" s="9"/>
      <c r="CUO233" s="9"/>
      <c r="CUP233" s="9"/>
      <c r="CUQ233" s="9"/>
      <c r="CUR233" s="9"/>
      <c r="CUS233" s="9"/>
      <c r="CUT233" s="9"/>
      <c r="CUU233" s="9"/>
      <c r="CUV233" s="9"/>
      <c r="CUW233" s="9"/>
      <c r="CUX233" s="9"/>
      <c r="CUY233" s="9"/>
      <c r="CUZ233" s="9"/>
      <c r="CVA233" s="9"/>
      <c r="CVB233" s="9"/>
      <c r="CVC233" s="9"/>
      <c r="CVD233" s="9"/>
      <c r="CVE233" s="9"/>
      <c r="CVF233" s="9"/>
      <c r="CVG233" s="9"/>
      <c r="CVH233" s="9"/>
      <c r="CVI233" s="9"/>
      <c r="CVJ233" s="9"/>
      <c r="CVK233" s="9"/>
      <c r="CVL233" s="9"/>
      <c r="CVM233" s="9"/>
      <c r="CVN233" s="9"/>
      <c r="CVO233" s="9"/>
      <c r="CVP233" s="9"/>
      <c r="CVQ233" s="9"/>
      <c r="CVR233" s="9"/>
      <c r="CVS233" s="9"/>
      <c r="CVT233" s="9"/>
      <c r="CVU233" s="9"/>
      <c r="CVV233" s="9"/>
      <c r="CVW233" s="9"/>
      <c r="CVX233" s="9"/>
      <c r="CVY233" s="9"/>
      <c r="CVZ233" s="9"/>
      <c r="CWA233" s="9"/>
      <c r="CWB233" s="9"/>
      <c r="CWC233" s="9"/>
      <c r="CWD233" s="9"/>
      <c r="CWE233" s="9"/>
      <c r="CWF233" s="9"/>
      <c r="CWG233" s="9"/>
      <c r="CWH233" s="9"/>
      <c r="CWI233" s="9"/>
      <c r="CWJ233" s="9"/>
      <c r="CWK233" s="9"/>
      <c r="CWL233" s="9"/>
      <c r="CWM233" s="9"/>
      <c r="CWN233" s="9"/>
      <c r="CWO233" s="9"/>
      <c r="CWP233" s="9"/>
      <c r="CWQ233" s="9"/>
      <c r="CWR233" s="9"/>
      <c r="CWS233" s="9"/>
      <c r="CWT233" s="9"/>
      <c r="CWU233" s="9"/>
      <c r="CWV233" s="9"/>
      <c r="CWW233" s="9"/>
      <c r="CWX233" s="9"/>
      <c r="CWY233" s="9"/>
      <c r="CWZ233" s="9"/>
      <c r="CXA233" s="9"/>
      <c r="CXB233" s="9"/>
      <c r="CXC233" s="9"/>
      <c r="CXD233" s="9"/>
      <c r="CXE233" s="9"/>
      <c r="CXF233" s="9"/>
      <c r="CXG233" s="9"/>
      <c r="CXH233" s="9"/>
      <c r="CXI233" s="9"/>
      <c r="CXJ233" s="9"/>
      <c r="CXK233" s="9"/>
      <c r="CXL233" s="9"/>
      <c r="CXM233" s="9"/>
      <c r="CXN233" s="9"/>
      <c r="CXO233" s="9"/>
      <c r="CXP233" s="9"/>
      <c r="CXQ233" s="9"/>
      <c r="CXR233" s="9"/>
      <c r="CXS233" s="9"/>
      <c r="CXT233" s="9"/>
      <c r="CXU233" s="9"/>
      <c r="CXV233" s="9"/>
      <c r="CXW233" s="9"/>
      <c r="CXX233" s="9"/>
      <c r="CXY233" s="9"/>
      <c r="CXZ233" s="9"/>
      <c r="CYA233" s="9"/>
      <c r="CYB233" s="9"/>
      <c r="CYC233" s="9"/>
      <c r="CYD233" s="9"/>
      <c r="CYE233" s="9"/>
      <c r="CYF233" s="9"/>
      <c r="CYG233" s="9"/>
      <c r="CYH233" s="9"/>
      <c r="CYI233" s="9"/>
      <c r="CYJ233" s="9"/>
      <c r="CYK233" s="9"/>
      <c r="CYL233" s="9"/>
      <c r="CYM233" s="9"/>
      <c r="CYN233" s="9"/>
      <c r="CYO233" s="9"/>
      <c r="CYP233" s="9"/>
      <c r="CYQ233" s="9"/>
      <c r="CYR233" s="9"/>
      <c r="CYS233" s="9"/>
      <c r="CYT233" s="9"/>
      <c r="CYU233" s="9"/>
      <c r="CYV233" s="9"/>
      <c r="CYW233" s="9"/>
      <c r="CYX233" s="9"/>
      <c r="CYY233" s="9"/>
      <c r="CYZ233" s="9"/>
      <c r="CZA233" s="9"/>
      <c r="CZB233" s="9"/>
      <c r="CZC233" s="9"/>
      <c r="CZD233" s="9"/>
      <c r="CZE233" s="9"/>
      <c r="CZF233" s="9"/>
      <c r="CZG233" s="9"/>
      <c r="CZH233" s="9"/>
      <c r="CZI233" s="9"/>
      <c r="CZJ233" s="9"/>
      <c r="CZK233" s="9"/>
      <c r="CZL233" s="9"/>
      <c r="CZM233" s="9"/>
      <c r="CZN233" s="9"/>
      <c r="CZO233" s="9"/>
      <c r="CZP233" s="9"/>
      <c r="CZQ233" s="9"/>
      <c r="CZR233" s="9"/>
      <c r="CZS233" s="9"/>
      <c r="CZT233" s="9"/>
      <c r="CZU233" s="9"/>
      <c r="CZV233" s="9"/>
      <c r="CZW233" s="9"/>
      <c r="CZX233" s="9"/>
      <c r="CZY233" s="9"/>
      <c r="CZZ233" s="9"/>
      <c r="DAA233" s="9"/>
      <c r="DAB233" s="9"/>
      <c r="DAC233" s="9"/>
      <c r="DAD233" s="9"/>
      <c r="DAE233" s="9"/>
      <c r="DAF233" s="9"/>
      <c r="DAG233" s="9"/>
      <c r="DAH233" s="9"/>
      <c r="DAI233" s="9"/>
      <c r="DAJ233" s="9"/>
      <c r="DAK233" s="9"/>
      <c r="DAL233" s="9"/>
      <c r="DAM233" s="9"/>
      <c r="DAN233" s="9"/>
      <c r="DAO233" s="9"/>
      <c r="DAP233" s="9"/>
      <c r="DAQ233" s="9"/>
      <c r="DAR233" s="9"/>
      <c r="DAS233" s="9"/>
      <c r="DAT233" s="9"/>
      <c r="DAU233" s="9"/>
      <c r="DAV233" s="9"/>
      <c r="DAW233" s="9"/>
      <c r="DAX233" s="9"/>
      <c r="DAY233" s="9"/>
      <c r="DAZ233" s="9"/>
      <c r="DBA233" s="9"/>
      <c r="DBB233" s="9"/>
      <c r="DBC233" s="9"/>
      <c r="DBD233" s="9"/>
      <c r="DBE233" s="9"/>
      <c r="DBF233" s="9"/>
      <c r="DBG233" s="9"/>
      <c r="DBH233" s="9"/>
      <c r="DBI233" s="9"/>
      <c r="DBJ233" s="9"/>
      <c r="DBK233" s="9"/>
      <c r="DBL233" s="9"/>
      <c r="DBM233" s="9"/>
      <c r="DBN233" s="9"/>
      <c r="DBO233" s="9"/>
      <c r="DBP233" s="9"/>
      <c r="DBQ233" s="9"/>
      <c r="DBR233" s="9"/>
      <c r="DBS233" s="9"/>
      <c r="DBT233" s="9"/>
      <c r="DBU233" s="9"/>
      <c r="DBV233" s="9"/>
      <c r="DBW233" s="9"/>
      <c r="DBX233" s="9"/>
      <c r="DBY233" s="9"/>
      <c r="DBZ233" s="9"/>
      <c r="DCA233" s="9"/>
      <c r="DCB233" s="9"/>
      <c r="DCC233" s="9"/>
      <c r="DCD233" s="9"/>
      <c r="DCE233" s="9"/>
      <c r="DCF233" s="9"/>
      <c r="DCG233" s="9"/>
      <c r="DCH233" s="9"/>
      <c r="DCI233" s="9"/>
      <c r="DCJ233" s="9"/>
      <c r="DCK233" s="9"/>
      <c r="DCL233" s="9"/>
      <c r="DCM233" s="9"/>
      <c r="DCN233" s="9"/>
      <c r="DCO233" s="9"/>
      <c r="DCP233" s="9"/>
      <c r="DCQ233" s="9"/>
      <c r="DCR233" s="9"/>
      <c r="DCS233" s="9"/>
      <c r="DCT233" s="9"/>
      <c r="DCU233" s="9"/>
      <c r="DCV233" s="9"/>
      <c r="DCW233" s="9"/>
      <c r="DCX233" s="9"/>
      <c r="DCY233" s="9"/>
      <c r="DCZ233" s="9"/>
      <c r="DDA233" s="9"/>
      <c r="DDB233" s="9"/>
      <c r="DDC233" s="9"/>
      <c r="DDD233" s="9"/>
      <c r="DDE233" s="9"/>
      <c r="DDF233" s="9"/>
      <c r="DDG233" s="9"/>
      <c r="DDH233" s="9"/>
      <c r="DDI233" s="9"/>
      <c r="DDJ233" s="9"/>
      <c r="DDK233" s="9"/>
      <c r="DDL233" s="9"/>
      <c r="DDM233" s="9"/>
      <c r="DDN233" s="9"/>
      <c r="DDO233" s="9"/>
      <c r="DDP233" s="9"/>
      <c r="DDQ233" s="9"/>
      <c r="DDR233" s="9"/>
      <c r="DDS233" s="9"/>
      <c r="DDT233" s="9"/>
      <c r="DDU233" s="9"/>
      <c r="DDV233" s="9"/>
      <c r="DDW233" s="9"/>
      <c r="DDX233" s="9"/>
      <c r="DDY233" s="9"/>
      <c r="DDZ233" s="9"/>
      <c r="DEA233" s="9"/>
      <c r="DEB233" s="9"/>
      <c r="DEC233" s="9"/>
      <c r="DED233" s="9"/>
      <c r="DEE233" s="9"/>
      <c r="DEF233" s="9"/>
      <c r="DEG233" s="9"/>
      <c r="DEH233" s="9"/>
      <c r="DEI233" s="9"/>
      <c r="DEJ233" s="9"/>
      <c r="DEK233" s="9"/>
      <c r="DEL233" s="9"/>
      <c r="DEM233" s="9"/>
      <c r="DEN233" s="9"/>
      <c r="DEO233" s="9"/>
      <c r="DEP233" s="9"/>
      <c r="DEQ233" s="9"/>
      <c r="DER233" s="9"/>
      <c r="DES233" s="9"/>
      <c r="DET233" s="9"/>
      <c r="DEU233" s="9"/>
      <c r="DEV233" s="9"/>
      <c r="DEW233" s="9"/>
      <c r="DEX233" s="9"/>
      <c r="DEY233" s="9"/>
      <c r="DEZ233" s="9"/>
      <c r="DFA233" s="9"/>
      <c r="DFB233" s="9"/>
      <c r="DFC233" s="9"/>
      <c r="DFD233" s="9"/>
      <c r="DFE233" s="9"/>
      <c r="DFF233" s="9"/>
      <c r="DFG233" s="9"/>
      <c r="DFH233" s="9"/>
      <c r="DFI233" s="9"/>
      <c r="DFJ233" s="9"/>
      <c r="DFK233" s="9"/>
      <c r="DFL233" s="9"/>
      <c r="DFM233" s="9"/>
      <c r="DFN233" s="9"/>
      <c r="DFO233" s="9"/>
      <c r="DFP233" s="9"/>
      <c r="DFQ233" s="9"/>
      <c r="DFR233" s="9"/>
      <c r="DFS233" s="9"/>
      <c r="DFT233" s="9"/>
      <c r="DFU233" s="9"/>
      <c r="DFV233" s="9"/>
      <c r="DFW233" s="9"/>
      <c r="DFX233" s="9"/>
      <c r="DFY233" s="9"/>
      <c r="DFZ233" s="9"/>
      <c r="DGA233" s="9"/>
      <c r="DGB233" s="9"/>
      <c r="DGC233" s="9"/>
      <c r="DGD233" s="9"/>
      <c r="DGE233" s="9"/>
      <c r="DGF233" s="9"/>
      <c r="DGG233" s="9"/>
      <c r="DGH233" s="9"/>
      <c r="DGI233" s="9"/>
      <c r="DGJ233" s="9"/>
      <c r="DGK233" s="9"/>
      <c r="DGL233" s="9"/>
      <c r="DGM233" s="9"/>
      <c r="DGN233" s="9"/>
      <c r="DGO233" s="9"/>
      <c r="DGP233" s="9"/>
      <c r="DGQ233" s="9"/>
      <c r="DGR233" s="9"/>
      <c r="DGS233" s="9"/>
      <c r="DGT233" s="9"/>
      <c r="DGU233" s="9"/>
      <c r="DGV233" s="9"/>
      <c r="DGW233" s="9"/>
      <c r="DGX233" s="9"/>
      <c r="DGY233" s="9"/>
      <c r="DGZ233" s="9"/>
      <c r="DHA233" s="9"/>
      <c r="DHB233" s="9"/>
      <c r="DHC233" s="9"/>
      <c r="DHD233" s="9"/>
      <c r="DHE233" s="9"/>
      <c r="DHF233" s="9"/>
      <c r="DHG233" s="9"/>
      <c r="DHH233" s="9"/>
      <c r="DHI233" s="9"/>
      <c r="DHJ233" s="9"/>
      <c r="DHK233" s="9"/>
      <c r="DHL233" s="9"/>
      <c r="DHM233" s="9"/>
      <c r="DHN233" s="9"/>
      <c r="DHO233" s="9"/>
      <c r="DHP233" s="9"/>
      <c r="DHQ233" s="9"/>
      <c r="DHR233" s="9"/>
      <c r="DHS233" s="9"/>
      <c r="DHT233" s="9"/>
      <c r="DHU233" s="9"/>
      <c r="DHV233" s="9"/>
      <c r="DHW233" s="9"/>
      <c r="DHX233" s="9"/>
      <c r="DHY233" s="9"/>
      <c r="DHZ233" s="9"/>
      <c r="DIA233" s="9"/>
      <c r="DIB233" s="9"/>
      <c r="DIC233" s="9"/>
      <c r="DID233" s="9"/>
      <c r="DIE233" s="9"/>
      <c r="DIF233" s="9"/>
      <c r="DIG233" s="9"/>
      <c r="DIH233" s="9"/>
      <c r="DII233" s="9"/>
      <c r="DIJ233" s="9"/>
      <c r="DIK233" s="9"/>
      <c r="DIL233" s="9"/>
      <c r="DIM233" s="9"/>
      <c r="DIN233" s="9"/>
      <c r="DIO233" s="9"/>
      <c r="DIP233" s="9"/>
      <c r="DIQ233" s="9"/>
      <c r="DIR233" s="9"/>
      <c r="DIS233" s="9"/>
      <c r="DIT233" s="9"/>
      <c r="DIU233" s="9"/>
      <c r="DIV233" s="9"/>
      <c r="DIW233" s="9"/>
      <c r="DIX233" s="9"/>
    </row>
    <row r="234" spans="1:2962" ht="15.75">
      <c r="A234" s="72" t="s">
        <v>370</v>
      </c>
      <c r="B234" s="76" t="s">
        <v>371</v>
      </c>
      <c r="C234" s="73" t="s">
        <v>503</v>
      </c>
      <c r="D234" s="75">
        <v>42269</v>
      </c>
      <c r="E234" s="76" t="s">
        <v>373</v>
      </c>
      <c r="F234" s="69">
        <v>50000000</v>
      </c>
      <c r="G234" s="42"/>
      <c r="H234" s="51"/>
      <c r="I234" s="52"/>
      <c r="J234" s="53">
        <f t="shared" si="7"/>
        <v>28899700000</v>
      </c>
      <c r="K234" s="54">
        <f t="shared" si="6"/>
        <v>50000000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  <c r="KM234" s="9"/>
      <c r="KN234" s="9"/>
      <c r="KO234" s="9"/>
      <c r="KP234" s="9"/>
      <c r="KQ234" s="9"/>
      <c r="KR234" s="9"/>
      <c r="KS234" s="9"/>
      <c r="KT234" s="9"/>
      <c r="KU234" s="9"/>
      <c r="KV234" s="9"/>
      <c r="KW234" s="9"/>
      <c r="KX234" s="9"/>
      <c r="KY234" s="9"/>
      <c r="KZ234" s="9"/>
      <c r="LA234" s="9"/>
      <c r="LB234" s="9"/>
      <c r="LC234" s="9"/>
      <c r="LD234" s="9"/>
      <c r="LE234" s="9"/>
      <c r="LF234" s="9"/>
      <c r="LG234" s="9"/>
      <c r="LH234" s="9"/>
      <c r="LI234" s="9"/>
      <c r="LJ234" s="9"/>
      <c r="LK234" s="9"/>
      <c r="LL234" s="9"/>
      <c r="LM234" s="9"/>
      <c r="LN234" s="9"/>
      <c r="LO234" s="9"/>
      <c r="LP234" s="9"/>
      <c r="LQ234" s="9"/>
      <c r="LR234" s="9"/>
      <c r="LS234" s="9"/>
      <c r="LT234" s="9"/>
      <c r="LU234" s="9"/>
      <c r="LV234" s="9"/>
      <c r="LW234" s="9"/>
      <c r="LX234" s="9"/>
      <c r="LY234" s="9"/>
      <c r="LZ234" s="9"/>
      <c r="MA234" s="9"/>
      <c r="MB234" s="9"/>
      <c r="MC234" s="9"/>
      <c r="MD234" s="9"/>
      <c r="ME234" s="9"/>
      <c r="MF234" s="9"/>
      <c r="MG234" s="9"/>
      <c r="MH234" s="9"/>
      <c r="MI234" s="9"/>
      <c r="MJ234" s="9"/>
      <c r="MK234" s="9"/>
      <c r="ML234" s="9"/>
      <c r="MM234" s="9"/>
      <c r="MN234" s="9"/>
      <c r="MO234" s="9"/>
      <c r="MP234" s="9"/>
      <c r="MQ234" s="9"/>
      <c r="MR234" s="9"/>
      <c r="MS234" s="9"/>
      <c r="MT234" s="9"/>
      <c r="MU234" s="9"/>
      <c r="MV234" s="9"/>
      <c r="MW234" s="9"/>
      <c r="MX234" s="9"/>
      <c r="MY234" s="9"/>
      <c r="MZ234" s="9"/>
      <c r="NA234" s="9"/>
      <c r="NB234" s="9"/>
      <c r="NC234" s="9"/>
      <c r="ND234" s="9"/>
      <c r="NE234" s="9"/>
      <c r="NF234" s="9"/>
      <c r="NG234" s="9"/>
      <c r="NH234" s="9"/>
      <c r="NI234" s="9"/>
      <c r="NJ234" s="9"/>
      <c r="NK234" s="9"/>
      <c r="NL234" s="9"/>
      <c r="NM234" s="9"/>
      <c r="NN234" s="9"/>
      <c r="NO234" s="9"/>
      <c r="NP234" s="9"/>
      <c r="NQ234" s="9"/>
      <c r="NR234" s="9"/>
      <c r="NS234" s="9"/>
      <c r="NT234" s="9"/>
      <c r="NU234" s="9"/>
      <c r="NV234" s="9"/>
      <c r="NW234" s="9"/>
      <c r="NX234" s="9"/>
      <c r="NY234" s="9"/>
      <c r="NZ234" s="9"/>
      <c r="OA234" s="9"/>
      <c r="OB234" s="9"/>
      <c r="OC234" s="9"/>
      <c r="OD234" s="9"/>
      <c r="OE234" s="9"/>
      <c r="OF234" s="9"/>
      <c r="OG234" s="9"/>
      <c r="OH234" s="9"/>
      <c r="OI234" s="9"/>
      <c r="OJ234" s="9"/>
      <c r="OK234" s="9"/>
      <c r="OL234" s="9"/>
      <c r="OM234" s="9"/>
      <c r="ON234" s="9"/>
      <c r="OO234" s="9"/>
      <c r="OP234" s="9"/>
      <c r="OQ234" s="9"/>
      <c r="OR234" s="9"/>
      <c r="OS234" s="9"/>
      <c r="OT234" s="9"/>
      <c r="OU234" s="9"/>
      <c r="OV234" s="9"/>
      <c r="OW234" s="9"/>
      <c r="OX234" s="9"/>
      <c r="OY234" s="9"/>
      <c r="OZ234" s="9"/>
      <c r="PA234" s="9"/>
      <c r="PB234" s="9"/>
      <c r="PC234" s="9"/>
      <c r="PD234" s="9"/>
      <c r="PE234" s="9"/>
      <c r="PF234" s="9"/>
      <c r="PG234" s="9"/>
      <c r="PH234" s="9"/>
      <c r="PI234" s="9"/>
      <c r="PJ234" s="9"/>
      <c r="PK234" s="9"/>
      <c r="PL234" s="9"/>
      <c r="PM234" s="9"/>
      <c r="PN234" s="9"/>
      <c r="PO234" s="9"/>
      <c r="PP234" s="9"/>
      <c r="PQ234" s="9"/>
      <c r="PR234" s="9"/>
      <c r="PS234" s="9"/>
      <c r="PT234" s="9"/>
      <c r="PU234" s="9"/>
      <c r="PV234" s="9"/>
      <c r="PW234" s="9"/>
      <c r="PX234" s="9"/>
      <c r="PY234" s="9"/>
      <c r="PZ234" s="9"/>
      <c r="QA234" s="9"/>
      <c r="QB234" s="9"/>
      <c r="QC234" s="9"/>
      <c r="QD234" s="9"/>
      <c r="QE234" s="9"/>
      <c r="QF234" s="9"/>
      <c r="QG234" s="9"/>
      <c r="QH234" s="9"/>
      <c r="QI234" s="9"/>
      <c r="QJ234" s="9"/>
      <c r="QK234" s="9"/>
      <c r="QL234" s="9"/>
      <c r="QM234" s="9"/>
      <c r="QN234" s="9"/>
      <c r="QO234" s="9"/>
      <c r="QP234" s="9"/>
      <c r="QQ234" s="9"/>
      <c r="QR234" s="9"/>
      <c r="QS234" s="9"/>
      <c r="QT234" s="9"/>
      <c r="QU234" s="9"/>
      <c r="QV234" s="9"/>
      <c r="QW234" s="9"/>
      <c r="QX234" s="9"/>
      <c r="QY234" s="9"/>
      <c r="QZ234" s="9"/>
      <c r="RA234" s="9"/>
      <c r="RB234" s="9"/>
      <c r="RC234" s="9"/>
      <c r="RD234" s="9"/>
      <c r="RE234" s="9"/>
      <c r="RF234" s="9"/>
      <c r="RG234" s="9"/>
      <c r="RH234" s="9"/>
      <c r="RI234" s="9"/>
      <c r="RJ234" s="9"/>
      <c r="RK234" s="9"/>
      <c r="RL234" s="9"/>
      <c r="RM234" s="9"/>
      <c r="RN234" s="9"/>
      <c r="RO234" s="9"/>
      <c r="RP234" s="9"/>
      <c r="RQ234" s="9"/>
      <c r="RR234" s="9"/>
      <c r="RS234" s="9"/>
      <c r="RT234" s="9"/>
      <c r="RU234" s="9"/>
      <c r="RV234" s="9"/>
      <c r="RW234" s="9"/>
      <c r="RX234" s="9"/>
      <c r="RY234" s="9"/>
      <c r="RZ234" s="9"/>
      <c r="SA234" s="9"/>
      <c r="SB234" s="9"/>
      <c r="SC234" s="9"/>
      <c r="SD234" s="9"/>
      <c r="SE234" s="9"/>
      <c r="SF234" s="9"/>
      <c r="SG234" s="9"/>
      <c r="SH234" s="9"/>
      <c r="SI234" s="9"/>
      <c r="SJ234" s="9"/>
      <c r="SK234" s="9"/>
      <c r="SL234" s="9"/>
      <c r="SM234" s="9"/>
      <c r="SN234" s="9"/>
      <c r="SO234" s="9"/>
      <c r="SP234" s="9"/>
      <c r="SQ234" s="9"/>
      <c r="SR234" s="9"/>
      <c r="SS234" s="9"/>
      <c r="ST234" s="9"/>
      <c r="SU234" s="9"/>
      <c r="SV234" s="9"/>
      <c r="SW234" s="9"/>
      <c r="SX234" s="9"/>
      <c r="SY234" s="9"/>
      <c r="SZ234" s="9"/>
      <c r="TA234" s="9"/>
      <c r="TB234" s="9"/>
      <c r="TC234" s="9"/>
      <c r="TD234" s="9"/>
      <c r="TE234" s="9"/>
      <c r="TF234" s="9"/>
      <c r="TG234" s="9"/>
      <c r="TH234" s="9"/>
      <c r="TI234" s="9"/>
      <c r="TJ234" s="9"/>
      <c r="TK234" s="9"/>
      <c r="TL234" s="9"/>
      <c r="TM234" s="9"/>
      <c r="TN234" s="9"/>
      <c r="TO234" s="9"/>
      <c r="TP234" s="9"/>
      <c r="TQ234" s="9"/>
      <c r="TR234" s="9"/>
      <c r="TS234" s="9"/>
      <c r="TT234" s="9"/>
      <c r="TU234" s="9"/>
      <c r="TV234" s="9"/>
      <c r="TW234" s="9"/>
      <c r="TX234" s="9"/>
      <c r="TY234" s="9"/>
      <c r="TZ234" s="9"/>
      <c r="UA234" s="9"/>
      <c r="UB234" s="9"/>
      <c r="UC234" s="9"/>
      <c r="UD234" s="9"/>
      <c r="UE234" s="9"/>
      <c r="UF234" s="9"/>
      <c r="UG234" s="9"/>
      <c r="UH234" s="9"/>
      <c r="UI234" s="9"/>
      <c r="UJ234" s="9"/>
      <c r="UK234" s="9"/>
      <c r="UL234" s="9"/>
      <c r="UM234" s="9"/>
      <c r="UN234" s="9"/>
      <c r="UO234" s="9"/>
      <c r="UP234" s="9"/>
      <c r="UQ234" s="9"/>
      <c r="UR234" s="9"/>
      <c r="US234" s="9"/>
      <c r="UT234" s="9"/>
      <c r="UU234" s="9"/>
      <c r="UV234" s="9"/>
      <c r="UW234" s="9"/>
      <c r="UX234" s="9"/>
      <c r="UY234" s="9"/>
      <c r="UZ234" s="9"/>
      <c r="VA234" s="9"/>
      <c r="VB234" s="9"/>
      <c r="VC234" s="9"/>
      <c r="VD234" s="9"/>
      <c r="VE234" s="9"/>
      <c r="VF234" s="9"/>
      <c r="VG234" s="9"/>
      <c r="VH234" s="9"/>
      <c r="VI234" s="9"/>
      <c r="VJ234" s="9"/>
      <c r="VK234" s="9"/>
      <c r="VL234" s="9"/>
      <c r="VM234" s="9"/>
      <c r="VN234" s="9"/>
      <c r="VO234" s="9"/>
      <c r="VP234" s="9"/>
      <c r="VQ234" s="9"/>
      <c r="VR234" s="9"/>
      <c r="VS234" s="9"/>
      <c r="VT234" s="9"/>
      <c r="VU234" s="9"/>
      <c r="VV234" s="9"/>
      <c r="VW234" s="9"/>
      <c r="VX234" s="9"/>
      <c r="VY234" s="9"/>
      <c r="VZ234" s="9"/>
      <c r="WA234" s="9"/>
      <c r="WB234" s="9"/>
      <c r="WC234" s="9"/>
      <c r="WD234" s="9"/>
      <c r="WE234" s="9"/>
      <c r="WF234" s="9"/>
      <c r="WG234" s="9"/>
      <c r="WH234" s="9"/>
      <c r="WI234" s="9"/>
      <c r="WJ234" s="9"/>
      <c r="WK234" s="9"/>
      <c r="WL234" s="9"/>
      <c r="WM234" s="9"/>
      <c r="WN234" s="9"/>
      <c r="WO234" s="9"/>
      <c r="WP234" s="9"/>
      <c r="WQ234" s="9"/>
      <c r="WR234" s="9"/>
      <c r="WS234" s="9"/>
      <c r="WT234" s="9"/>
      <c r="WU234" s="9"/>
      <c r="WV234" s="9"/>
      <c r="WW234" s="9"/>
      <c r="WX234" s="9"/>
      <c r="WY234" s="9"/>
      <c r="WZ234" s="9"/>
      <c r="XA234" s="9"/>
      <c r="XB234" s="9"/>
      <c r="XC234" s="9"/>
      <c r="XD234" s="9"/>
      <c r="XE234" s="9"/>
      <c r="XF234" s="9"/>
      <c r="XG234" s="9"/>
      <c r="XH234" s="9"/>
      <c r="XI234" s="9"/>
      <c r="XJ234" s="9"/>
      <c r="XK234" s="9"/>
      <c r="XL234" s="9"/>
      <c r="XM234" s="9"/>
      <c r="XN234" s="9"/>
      <c r="XO234" s="9"/>
      <c r="XP234" s="9"/>
      <c r="XQ234" s="9"/>
      <c r="XR234" s="9"/>
      <c r="XS234" s="9"/>
      <c r="XT234" s="9"/>
      <c r="XU234" s="9"/>
      <c r="XV234" s="9"/>
      <c r="XW234" s="9"/>
      <c r="XX234" s="9"/>
      <c r="XY234" s="9"/>
      <c r="XZ234" s="9"/>
      <c r="YA234" s="9"/>
      <c r="YB234" s="9"/>
      <c r="YC234" s="9"/>
      <c r="YD234" s="9"/>
      <c r="YE234" s="9"/>
      <c r="YF234" s="9"/>
      <c r="YG234" s="9"/>
      <c r="YH234" s="9"/>
      <c r="YI234" s="9"/>
      <c r="YJ234" s="9"/>
      <c r="YK234" s="9"/>
      <c r="YL234" s="9"/>
      <c r="YM234" s="9"/>
      <c r="YN234" s="9"/>
      <c r="YO234" s="9"/>
      <c r="YP234" s="9"/>
      <c r="YQ234" s="9"/>
      <c r="YR234" s="9"/>
      <c r="YS234" s="9"/>
      <c r="YT234" s="9"/>
      <c r="YU234" s="9"/>
      <c r="YV234" s="9"/>
      <c r="YW234" s="9"/>
      <c r="YX234" s="9"/>
      <c r="YY234" s="9"/>
      <c r="YZ234" s="9"/>
      <c r="ZA234" s="9"/>
      <c r="ZB234" s="9"/>
      <c r="ZC234" s="9"/>
      <c r="ZD234" s="9"/>
      <c r="ZE234" s="9"/>
      <c r="ZF234" s="9"/>
      <c r="ZG234" s="9"/>
      <c r="ZH234" s="9"/>
      <c r="ZI234" s="9"/>
      <c r="ZJ234" s="9"/>
      <c r="ZK234" s="9"/>
      <c r="ZL234" s="9"/>
      <c r="ZM234" s="9"/>
      <c r="ZN234" s="9"/>
      <c r="ZO234" s="9"/>
      <c r="ZP234" s="9"/>
      <c r="ZQ234" s="9"/>
      <c r="ZR234" s="9"/>
      <c r="ZS234" s="9"/>
      <c r="ZT234" s="9"/>
      <c r="ZU234" s="9"/>
      <c r="ZV234" s="9"/>
      <c r="ZW234" s="9"/>
      <c r="ZX234" s="9"/>
      <c r="ZY234" s="9"/>
      <c r="ZZ234" s="9"/>
      <c r="AAA234" s="9"/>
      <c r="AAB234" s="9"/>
      <c r="AAC234" s="9"/>
      <c r="AAD234" s="9"/>
      <c r="AAE234" s="9"/>
      <c r="AAF234" s="9"/>
      <c r="AAG234" s="9"/>
      <c r="AAH234" s="9"/>
      <c r="AAI234" s="9"/>
      <c r="AAJ234" s="9"/>
      <c r="AAK234" s="9"/>
      <c r="AAL234" s="9"/>
      <c r="AAM234" s="9"/>
      <c r="AAN234" s="9"/>
      <c r="AAO234" s="9"/>
      <c r="AAP234" s="9"/>
      <c r="AAQ234" s="9"/>
      <c r="AAR234" s="9"/>
      <c r="AAS234" s="9"/>
      <c r="AAT234" s="9"/>
      <c r="AAU234" s="9"/>
      <c r="AAV234" s="9"/>
      <c r="AAW234" s="9"/>
      <c r="AAX234" s="9"/>
      <c r="AAY234" s="9"/>
      <c r="AAZ234" s="9"/>
      <c r="ABA234" s="9"/>
      <c r="ABB234" s="9"/>
      <c r="ABC234" s="9"/>
      <c r="ABD234" s="9"/>
      <c r="ABE234" s="9"/>
      <c r="ABF234" s="9"/>
      <c r="ABG234" s="9"/>
      <c r="ABH234" s="9"/>
      <c r="ABI234" s="9"/>
      <c r="ABJ234" s="9"/>
      <c r="ABK234" s="9"/>
      <c r="ABL234" s="9"/>
      <c r="ABM234" s="9"/>
      <c r="ABN234" s="9"/>
      <c r="ABO234" s="9"/>
      <c r="ABP234" s="9"/>
      <c r="ABQ234" s="9"/>
      <c r="ABR234" s="9"/>
      <c r="ABS234" s="9"/>
      <c r="ABT234" s="9"/>
      <c r="ABU234" s="9"/>
      <c r="ABV234" s="9"/>
      <c r="ABW234" s="9"/>
      <c r="ABX234" s="9"/>
      <c r="ABY234" s="9"/>
      <c r="ABZ234" s="9"/>
      <c r="ACA234" s="9"/>
      <c r="ACB234" s="9"/>
      <c r="ACC234" s="9"/>
      <c r="ACD234" s="9"/>
      <c r="ACE234" s="9"/>
      <c r="ACF234" s="9"/>
      <c r="ACG234" s="9"/>
      <c r="ACH234" s="9"/>
      <c r="ACI234" s="9"/>
      <c r="ACJ234" s="9"/>
      <c r="ACK234" s="9"/>
      <c r="ACL234" s="9"/>
      <c r="ACM234" s="9"/>
      <c r="ACN234" s="9"/>
      <c r="ACO234" s="9"/>
      <c r="ACP234" s="9"/>
      <c r="ACQ234" s="9"/>
      <c r="ACR234" s="9"/>
      <c r="ACS234" s="9"/>
      <c r="ACT234" s="9"/>
      <c r="ACU234" s="9"/>
      <c r="ACV234" s="9"/>
      <c r="ACW234" s="9"/>
      <c r="ACX234" s="9"/>
      <c r="ACY234" s="9"/>
      <c r="ACZ234" s="9"/>
      <c r="ADA234" s="9"/>
      <c r="ADB234" s="9"/>
      <c r="ADC234" s="9"/>
      <c r="ADD234" s="9"/>
      <c r="ADE234" s="9"/>
      <c r="ADF234" s="9"/>
      <c r="ADG234" s="9"/>
      <c r="ADH234" s="9"/>
      <c r="ADI234" s="9"/>
      <c r="ADJ234" s="9"/>
      <c r="ADK234" s="9"/>
      <c r="ADL234" s="9"/>
      <c r="ADM234" s="9"/>
      <c r="ADN234" s="9"/>
      <c r="ADO234" s="9"/>
      <c r="ADP234" s="9"/>
      <c r="ADQ234" s="9"/>
      <c r="ADR234" s="9"/>
      <c r="ADS234" s="9"/>
      <c r="ADT234" s="9"/>
      <c r="ADU234" s="9"/>
      <c r="ADV234" s="9"/>
      <c r="ADW234" s="9"/>
      <c r="ADX234" s="9"/>
      <c r="ADY234" s="9"/>
      <c r="ADZ234" s="9"/>
      <c r="AEA234" s="9"/>
      <c r="AEB234" s="9"/>
      <c r="AEC234" s="9"/>
      <c r="AED234" s="9"/>
      <c r="AEE234" s="9"/>
      <c r="AEF234" s="9"/>
      <c r="AEG234" s="9"/>
      <c r="AEH234" s="9"/>
      <c r="AEI234" s="9"/>
      <c r="AEJ234" s="9"/>
      <c r="AEK234" s="9"/>
      <c r="AEL234" s="9"/>
      <c r="AEM234" s="9"/>
      <c r="AEN234" s="9"/>
      <c r="AEO234" s="9"/>
      <c r="AEP234" s="9"/>
      <c r="AEQ234" s="9"/>
      <c r="AER234" s="9"/>
      <c r="AES234" s="9"/>
      <c r="AET234" s="9"/>
      <c r="AEU234" s="9"/>
      <c r="AEV234" s="9"/>
      <c r="AEW234" s="9"/>
      <c r="AEX234" s="9"/>
      <c r="AEY234" s="9"/>
      <c r="AEZ234" s="9"/>
      <c r="AFA234" s="9"/>
      <c r="AFB234" s="9"/>
      <c r="AFC234" s="9"/>
      <c r="AFD234" s="9"/>
      <c r="AFE234" s="9"/>
      <c r="AFF234" s="9"/>
      <c r="AFG234" s="9"/>
      <c r="AFH234" s="9"/>
      <c r="AFI234" s="9"/>
      <c r="AFJ234" s="9"/>
      <c r="AFK234" s="9"/>
      <c r="AFL234" s="9"/>
      <c r="AFM234" s="9"/>
      <c r="AFN234" s="9"/>
      <c r="AFO234" s="9"/>
      <c r="AFP234" s="9"/>
      <c r="AFQ234" s="9"/>
      <c r="AFR234" s="9"/>
      <c r="AFS234" s="9"/>
      <c r="AFT234" s="9"/>
      <c r="AFU234" s="9"/>
      <c r="AFV234" s="9"/>
      <c r="AFW234" s="9"/>
      <c r="AFX234" s="9"/>
      <c r="AFY234" s="9"/>
      <c r="AFZ234" s="9"/>
      <c r="AGA234" s="9"/>
      <c r="AGB234" s="9"/>
      <c r="AGC234" s="9"/>
      <c r="AGD234" s="9"/>
      <c r="AGE234" s="9"/>
      <c r="AGF234" s="9"/>
      <c r="AGG234" s="9"/>
      <c r="AGH234" s="9"/>
      <c r="AGI234" s="9"/>
      <c r="AGJ234" s="9"/>
      <c r="AGK234" s="9"/>
      <c r="AGL234" s="9"/>
      <c r="AGM234" s="9"/>
      <c r="AGN234" s="9"/>
      <c r="AGO234" s="9"/>
      <c r="AGP234" s="9"/>
      <c r="AGQ234" s="9"/>
      <c r="AGR234" s="9"/>
      <c r="AGS234" s="9"/>
      <c r="AGT234" s="9"/>
      <c r="AGU234" s="9"/>
      <c r="AGV234" s="9"/>
      <c r="AGW234" s="9"/>
      <c r="AGX234" s="9"/>
      <c r="AGY234" s="9"/>
      <c r="AGZ234" s="9"/>
      <c r="AHA234" s="9"/>
      <c r="AHB234" s="9"/>
      <c r="AHC234" s="9"/>
      <c r="AHD234" s="9"/>
      <c r="AHE234" s="9"/>
      <c r="AHF234" s="9"/>
      <c r="AHG234" s="9"/>
      <c r="AHH234" s="9"/>
      <c r="AHI234" s="9"/>
      <c r="AHJ234" s="9"/>
      <c r="AHK234" s="9"/>
      <c r="AHL234" s="9"/>
      <c r="AHM234" s="9"/>
      <c r="AHN234" s="9"/>
      <c r="AHO234" s="9"/>
      <c r="AHP234" s="9"/>
      <c r="AHQ234" s="9"/>
      <c r="AHR234" s="9"/>
      <c r="AHS234" s="9"/>
      <c r="AHT234" s="9"/>
      <c r="AHU234" s="9"/>
      <c r="AHV234" s="9"/>
      <c r="AHW234" s="9"/>
      <c r="AHX234" s="9"/>
      <c r="AHY234" s="9"/>
      <c r="AHZ234" s="9"/>
      <c r="AIA234" s="9"/>
      <c r="AIB234" s="9"/>
      <c r="AIC234" s="9"/>
      <c r="AID234" s="9"/>
      <c r="AIE234" s="9"/>
      <c r="AIF234" s="9"/>
      <c r="AIG234" s="9"/>
      <c r="AIH234" s="9"/>
      <c r="AII234" s="9"/>
      <c r="AIJ234" s="9"/>
      <c r="AIK234" s="9"/>
      <c r="AIL234" s="9"/>
      <c r="AIM234" s="9"/>
      <c r="AIN234" s="9"/>
      <c r="AIO234" s="9"/>
      <c r="AIP234" s="9"/>
      <c r="AIQ234" s="9"/>
      <c r="AIR234" s="9"/>
      <c r="AIS234" s="9"/>
      <c r="AIT234" s="9"/>
      <c r="AIU234" s="9"/>
      <c r="AIV234" s="9"/>
      <c r="AIW234" s="9"/>
      <c r="AIX234" s="9"/>
      <c r="AIY234" s="9"/>
      <c r="AIZ234" s="9"/>
      <c r="AJA234" s="9"/>
      <c r="AJB234" s="9"/>
      <c r="AJC234" s="9"/>
      <c r="AJD234" s="9"/>
      <c r="AJE234" s="9"/>
      <c r="AJF234" s="9"/>
      <c r="AJG234" s="9"/>
      <c r="AJH234" s="9"/>
      <c r="AJI234" s="9"/>
      <c r="AJJ234" s="9"/>
      <c r="AJK234" s="9"/>
      <c r="AJL234" s="9"/>
      <c r="AJM234" s="9"/>
      <c r="AJN234" s="9"/>
      <c r="AJO234" s="9"/>
      <c r="AJP234" s="9"/>
      <c r="AJQ234" s="9"/>
      <c r="AJR234" s="9"/>
      <c r="AJS234" s="9"/>
      <c r="AJT234" s="9"/>
      <c r="AJU234" s="9"/>
      <c r="AJV234" s="9"/>
      <c r="AJW234" s="9"/>
      <c r="AJX234" s="9"/>
      <c r="AJY234" s="9"/>
      <c r="AJZ234" s="9"/>
      <c r="AKA234" s="9"/>
      <c r="AKB234" s="9"/>
      <c r="AKC234" s="9"/>
      <c r="AKD234" s="9"/>
      <c r="AKE234" s="9"/>
      <c r="AKF234" s="9"/>
      <c r="AKG234" s="9"/>
      <c r="AKH234" s="9"/>
      <c r="AKI234" s="9"/>
      <c r="AKJ234" s="9"/>
      <c r="AKK234" s="9"/>
      <c r="AKL234" s="9"/>
      <c r="AKM234" s="9"/>
      <c r="AKN234" s="9"/>
      <c r="AKO234" s="9"/>
      <c r="AKP234" s="9"/>
      <c r="AKQ234" s="9"/>
      <c r="AKR234" s="9"/>
      <c r="AKS234" s="9"/>
      <c r="AKT234" s="9"/>
      <c r="AKU234" s="9"/>
      <c r="AKV234" s="9"/>
      <c r="AKW234" s="9"/>
      <c r="AKX234" s="9"/>
      <c r="AKY234" s="9"/>
      <c r="AKZ234" s="9"/>
      <c r="ALA234" s="9"/>
      <c r="ALB234" s="9"/>
      <c r="ALC234" s="9"/>
      <c r="ALD234" s="9"/>
      <c r="ALE234" s="9"/>
      <c r="ALF234" s="9"/>
      <c r="ALG234" s="9"/>
      <c r="ALH234" s="9"/>
      <c r="ALI234" s="9"/>
      <c r="ALJ234" s="9"/>
      <c r="ALK234" s="9"/>
      <c r="ALL234" s="9"/>
      <c r="ALM234" s="9"/>
      <c r="ALN234" s="9"/>
      <c r="ALO234" s="9"/>
      <c r="ALP234" s="9"/>
      <c r="ALQ234" s="9"/>
      <c r="ALR234" s="9"/>
      <c r="ALS234" s="9"/>
      <c r="ALT234" s="9"/>
      <c r="ALU234" s="9"/>
      <c r="ALV234" s="9"/>
      <c r="ALW234" s="9"/>
      <c r="ALX234" s="9"/>
      <c r="ALY234" s="9"/>
      <c r="ALZ234" s="9"/>
      <c r="AMA234" s="9"/>
      <c r="AMB234" s="9"/>
      <c r="AMC234" s="9"/>
      <c r="AMD234" s="9"/>
      <c r="AME234" s="9"/>
      <c r="AMF234" s="9"/>
      <c r="AMG234" s="9"/>
      <c r="AMH234" s="9"/>
      <c r="AMI234" s="9"/>
      <c r="AMJ234" s="9"/>
      <c r="AMK234" s="9"/>
      <c r="AML234" s="9"/>
      <c r="AMM234" s="9"/>
      <c r="AMN234" s="9"/>
      <c r="AMO234" s="9"/>
      <c r="AMP234" s="9"/>
      <c r="AMQ234" s="9"/>
      <c r="AMR234" s="9"/>
      <c r="AMS234" s="9"/>
      <c r="AMT234" s="9"/>
      <c r="AMU234" s="9"/>
      <c r="AMV234" s="9"/>
      <c r="AMW234" s="9"/>
      <c r="AMX234" s="9"/>
      <c r="AMY234" s="9"/>
      <c r="AMZ234" s="9"/>
      <c r="ANA234" s="9"/>
      <c r="ANB234" s="9"/>
      <c r="ANC234" s="9"/>
      <c r="AND234" s="9"/>
      <c r="ANE234" s="9"/>
      <c r="ANF234" s="9"/>
      <c r="ANG234" s="9"/>
      <c r="ANH234" s="9"/>
      <c r="ANI234" s="9"/>
      <c r="ANJ234" s="9"/>
      <c r="ANK234" s="9"/>
      <c r="ANL234" s="9"/>
      <c r="ANM234" s="9"/>
      <c r="ANN234" s="9"/>
      <c r="ANO234" s="9"/>
      <c r="ANP234" s="9"/>
      <c r="ANQ234" s="9"/>
      <c r="ANR234" s="9"/>
      <c r="ANS234" s="9"/>
      <c r="ANT234" s="9"/>
      <c r="ANU234" s="9"/>
      <c r="ANV234" s="9"/>
      <c r="ANW234" s="9"/>
      <c r="ANX234" s="9"/>
      <c r="ANY234" s="9"/>
      <c r="ANZ234" s="9"/>
      <c r="AOA234" s="9"/>
      <c r="AOB234" s="9"/>
      <c r="AOC234" s="9"/>
      <c r="AOD234" s="9"/>
      <c r="AOE234" s="9"/>
      <c r="AOF234" s="9"/>
      <c r="AOG234" s="9"/>
      <c r="AOH234" s="9"/>
      <c r="AOI234" s="9"/>
      <c r="AOJ234" s="9"/>
      <c r="AOK234" s="9"/>
      <c r="AOL234" s="9"/>
      <c r="AOM234" s="9"/>
      <c r="AON234" s="9"/>
      <c r="AOO234" s="9"/>
      <c r="AOP234" s="9"/>
      <c r="AOQ234" s="9"/>
      <c r="AOR234" s="9"/>
      <c r="AOS234" s="9"/>
      <c r="AOT234" s="9"/>
      <c r="AOU234" s="9"/>
      <c r="AOV234" s="9"/>
      <c r="AOW234" s="9"/>
      <c r="AOX234" s="9"/>
      <c r="AOY234" s="9"/>
      <c r="AOZ234" s="9"/>
      <c r="APA234" s="9"/>
      <c r="APB234" s="9"/>
      <c r="APC234" s="9"/>
      <c r="APD234" s="9"/>
      <c r="APE234" s="9"/>
      <c r="APF234" s="9"/>
      <c r="APG234" s="9"/>
      <c r="APH234" s="9"/>
      <c r="API234" s="9"/>
      <c r="APJ234" s="9"/>
      <c r="APK234" s="9"/>
      <c r="APL234" s="9"/>
      <c r="APM234" s="9"/>
      <c r="APN234" s="9"/>
      <c r="APO234" s="9"/>
      <c r="APP234" s="9"/>
      <c r="APQ234" s="9"/>
      <c r="APR234" s="9"/>
      <c r="APS234" s="9"/>
      <c r="APT234" s="9"/>
      <c r="APU234" s="9"/>
      <c r="APV234" s="9"/>
      <c r="APW234" s="9"/>
      <c r="APX234" s="9"/>
      <c r="APY234" s="9"/>
      <c r="APZ234" s="9"/>
      <c r="AQA234" s="9"/>
      <c r="AQB234" s="9"/>
      <c r="AQC234" s="9"/>
      <c r="AQD234" s="9"/>
      <c r="AQE234" s="9"/>
      <c r="AQF234" s="9"/>
      <c r="AQG234" s="9"/>
      <c r="AQH234" s="9"/>
      <c r="AQI234" s="9"/>
      <c r="AQJ234" s="9"/>
      <c r="AQK234" s="9"/>
      <c r="AQL234" s="9"/>
      <c r="AQM234" s="9"/>
      <c r="AQN234" s="9"/>
      <c r="AQO234" s="9"/>
      <c r="AQP234" s="9"/>
      <c r="AQQ234" s="9"/>
      <c r="AQR234" s="9"/>
      <c r="AQS234" s="9"/>
      <c r="AQT234" s="9"/>
      <c r="AQU234" s="9"/>
      <c r="AQV234" s="9"/>
      <c r="AQW234" s="9"/>
      <c r="AQX234" s="9"/>
      <c r="AQY234" s="9"/>
      <c r="AQZ234" s="9"/>
      <c r="ARA234" s="9"/>
      <c r="ARB234" s="9"/>
      <c r="ARC234" s="9"/>
      <c r="ARD234" s="9"/>
      <c r="ARE234" s="9"/>
      <c r="ARF234" s="9"/>
      <c r="ARG234" s="9"/>
      <c r="ARH234" s="9"/>
      <c r="ARI234" s="9"/>
      <c r="ARJ234" s="9"/>
      <c r="ARK234" s="9"/>
      <c r="ARL234" s="9"/>
      <c r="ARM234" s="9"/>
      <c r="ARN234" s="9"/>
      <c r="ARO234" s="9"/>
      <c r="ARP234" s="9"/>
      <c r="ARQ234" s="9"/>
      <c r="ARR234" s="9"/>
      <c r="ARS234" s="9"/>
      <c r="ART234" s="9"/>
      <c r="ARU234" s="9"/>
      <c r="ARV234" s="9"/>
      <c r="ARW234" s="9"/>
      <c r="ARX234" s="9"/>
      <c r="ARY234" s="9"/>
      <c r="ARZ234" s="9"/>
      <c r="ASA234" s="9"/>
      <c r="ASB234" s="9"/>
      <c r="ASC234" s="9"/>
      <c r="ASD234" s="9"/>
      <c r="ASE234" s="9"/>
      <c r="ASF234" s="9"/>
      <c r="ASG234" s="9"/>
      <c r="ASH234" s="9"/>
      <c r="ASI234" s="9"/>
      <c r="ASJ234" s="9"/>
      <c r="ASK234" s="9"/>
      <c r="ASL234" s="9"/>
      <c r="ASM234" s="9"/>
      <c r="ASN234" s="9"/>
      <c r="ASO234" s="9"/>
      <c r="ASP234" s="9"/>
      <c r="ASQ234" s="9"/>
      <c r="ASR234" s="9"/>
      <c r="ASS234" s="9"/>
      <c r="AST234" s="9"/>
      <c r="ASU234" s="9"/>
      <c r="ASV234" s="9"/>
      <c r="ASW234" s="9"/>
      <c r="ASX234" s="9"/>
      <c r="ASY234" s="9"/>
      <c r="ASZ234" s="9"/>
      <c r="ATA234" s="9"/>
      <c r="ATB234" s="9"/>
      <c r="ATC234" s="9"/>
      <c r="ATD234" s="9"/>
      <c r="ATE234" s="9"/>
      <c r="ATF234" s="9"/>
      <c r="ATG234" s="9"/>
      <c r="ATH234" s="9"/>
      <c r="ATI234" s="9"/>
      <c r="ATJ234" s="9"/>
      <c r="ATK234" s="9"/>
      <c r="ATL234" s="9"/>
      <c r="ATM234" s="9"/>
      <c r="ATN234" s="9"/>
      <c r="ATO234" s="9"/>
      <c r="ATP234" s="9"/>
      <c r="ATQ234" s="9"/>
      <c r="ATR234" s="9"/>
      <c r="ATS234" s="9"/>
      <c r="ATT234" s="9"/>
      <c r="ATU234" s="9"/>
      <c r="ATV234" s="9"/>
      <c r="ATW234" s="9"/>
      <c r="ATX234" s="9"/>
      <c r="ATY234" s="9"/>
      <c r="ATZ234" s="9"/>
      <c r="AUA234" s="9"/>
      <c r="AUB234" s="9"/>
      <c r="AUC234" s="9"/>
      <c r="AUD234" s="9"/>
      <c r="AUE234" s="9"/>
      <c r="AUF234" s="9"/>
      <c r="AUG234" s="9"/>
      <c r="AUH234" s="9"/>
      <c r="AUI234" s="9"/>
      <c r="AUJ234" s="9"/>
      <c r="AUK234" s="9"/>
      <c r="AUL234" s="9"/>
      <c r="AUM234" s="9"/>
      <c r="AUN234" s="9"/>
      <c r="AUO234" s="9"/>
      <c r="AUP234" s="9"/>
      <c r="AUQ234" s="9"/>
      <c r="AUR234" s="9"/>
      <c r="AUS234" s="9"/>
      <c r="AUT234" s="9"/>
      <c r="AUU234" s="9"/>
      <c r="AUV234" s="9"/>
      <c r="AUW234" s="9"/>
      <c r="AUX234" s="9"/>
      <c r="AUY234" s="9"/>
      <c r="AUZ234" s="9"/>
      <c r="AVA234" s="9"/>
      <c r="AVB234" s="9"/>
      <c r="AVC234" s="9"/>
      <c r="AVD234" s="9"/>
      <c r="AVE234" s="9"/>
      <c r="AVF234" s="9"/>
      <c r="AVG234" s="9"/>
      <c r="AVH234" s="9"/>
      <c r="AVI234" s="9"/>
      <c r="AVJ234" s="9"/>
      <c r="AVK234" s="9"/>
      <c r="AVL234" s="9"/>
      <c r="AVM234" s="9"/>
      <c r="AVN234" s="9"/>
      <c r="AVO234" s="9"/>
      <c r="AVP234" s="9"/>
      <c r="AVQ234" s="9"/>
      <c r="AVR234" s="9"/>
      <c r="AVS234" s="9"/>
      <c r="AVT234" s="9"/>
      <c r="AVU234" s="9"/>
      <c r="AVV234" s="9"/>
      <c r="AVW234" s="9"/>
      <c r="AVX234" s="9"/>
      <c r="AVY234" s="9"/>
      <c r="AVZ234" s="9"/>
      <c r="AWA234" s="9"/>
      <c r="AWB234" s="9"/>
      <c r="AWC234" s="9"/>
      <c r="AWD234" s="9"/>
      <c r="AWE234" s="9"/>
      <c r="AWF234" s="9"/>
      <c r="AWG234" s="9"/>
      <c r="AWH234" s="9"/>
      <c r="AWI234" s="9"/>
      <c r="AWJ234" s="9"/>
      <c r="AWK234" s="9"/>
      <c r="AWL234" s="9"/>
      <c r="AWM234" s="9"/>
      <c r="AWN234" s="9"/>
      <c r="AWO234" s="9"/>
      <c r="AWP234" s="9"/>
      <c r="AWQ234" s="9"/>
      <c r="AWR234" s="9"/>
      <c r="AWS234" s="9"/>
      <c r="AWT234" s="9"/>
      <c r="AWU234" s="9"/>
      <c r="AWV234" s="9"/>
      <c r="AWW234" s="9"/>
      <c r="AWX234" s="9"/>
      <c r="AWY234" s="9"/>
      <c r="AWZ234" s="9"/>
      <c r="AXA234" s="9"/>
      <c r="AXB234" s="9"/>
      <c r="AXC234" s="9"/>
      <c r="AXD234" s="9"/>
      <c r="AXE234" s="9"/>
      <c r="AXF234" s="9"/>
      <c r="AXG234" s="9"/>
      <c r="AXH234" s="9"/>
      <c r="AXI234" s="9"/>
      <c r="AXJ234" s="9"/>
      <c r="AXK234" s="9"/>
      <c r="AXL234" s="9"/>
      <c r="AXM234" s="9"/>
      <c r="AXN234" s="9"/>
      <c r="AXO234" s="9"/>
      <c r="AXP234" s="9"/>
      <c r="AXQ234" s="9"/>
      <c r="AXR234" s="9"/>
      <c r="AXS234" s="9"/>
      <c r="AXT234" s="9"/>
      <c r="AXU234" s="9"/>
      <c r="AXV234" s="9"/>
      <c r="AXW234" s="9"/>
      <c r="AXX234" s="9"/>
      <c r="AXY234" s="9"/>
      <c r="AXZ234" s="9"/>
      <c r="AYA234" s="9"/>
      <c r="AYB234" s="9"/>
      <c r="AYC234" s="9"/>
      <c r="AYD234" s="9"/>
      <c r="AYE234" s="9"/>
      <c r="AYF234" s="9"/>
      <c r="AYG234" s="9"/>
      <c r="AYH234" s="9"/>
      <c r="AYI234" s="9"/>
      <c r="AYJ234" s="9"/>
      <c r="AYK234" s="9"/>
      <c r="AYL234" s="9"/>
      <c r="AYM234" s="9"/>
      <c r="AYN234" s="9"/>
      <c r="AYO234" s="9"/>
      <c r="AYP234" s="9"/>
      <c r="AYQ234" s="9"/>
      <c r="AYR234" s="9"/>
      <c r="AYS234" s="9"/>
      <c r="AYT234" s="9"/>
      <c r="AYU234" s="9"/>
      <c r="AYV234" s="9"/>
      <c r="AYW234" s="9"/>
      <c r="AYX234" s="9"/>
      <c r="AYY234" s="9"/>
      <c r="AYZ234" s="9"/>
      <c r="AZA234" s="9"/>
      <c r="AZB234" s="9"/>
      <c r="AZC234" s="9"/>
      <c r="AZD234" s="9"/>
      <c r="AZE234" s="9"/>
      <c r="AZF234" s="9"/>
      <c r="AZG234" s="9"/>
      <c r="AZH234" s="9"/>
      <c r="AZI234" s="9"/>
      <c r="AZJ234" s="9"/>
      <c r="AZK234" s="9"/>
      <c r="AZL234" s="9"/>
      <c r="AZM234" s="9"/>
      <c r="AZN234" s="9"/>
      <c r="AZO234" s="9"/>
      <c r="AZP234" s="9"/>
      <c r="AZQ234" s="9"/>
      <c r="AZR234" s="9"/>
      <c r="AZS234" s="9"/>
      <c r="AZT234" s="9"/>
      <c r="AZU234" s="9"/>
      <c r="AZV234" s="9"/>
      <c r="AZW234" s="9"/>
      <c r="AZX234" s="9"/>
      <c r="AZY234" s="9"/>
      <c r="AZZ234" s="9"/>
      <c r="BAA234" s="9"/>
      <c r="BAB234" s="9"/>
      <c r="BAC234" s="9"/>
      <c r="BAD234" s="9"/>
      <c r="BAE234" s="9"/>
      <c r="BAF234" s="9"/>
      <c r="BAG234" s="9"/>
      <c r="BAH234" s="9"/>
      <c r="BAI234" s="9"/>
      <c r="BAJ234" s="9"/>
      <c r="BAK234" s="9"/>
      <c r="BAL234" s="9"/>
      <c r="BAM234" s="9"/>
      <c r="BAN234" s="9"/>
      <c r="BAO234" s="9"/>
      <c r="BAP234" s="9"/>
      <c r="BAQ234" s="9"/>
      <c r="BAR234" s="9"/>
      <c r="BAS234" s="9"/>
      <c r="BAT234" s="9"/>
      <c r="BAU234" s="9"/>
      <c r="BAV234" s="9"/>
      <c r="BAW234" s="9"/>
      <c r="BAX234" s="9"/>
      <c r="BAY234" s="9"/>
      <c r="BAZ234" s="9"/>
      <c r="BBA234" s="9"/>
      <c r="BBB234" s="9"/>
      <c r="BBC234" s="9"/>
      <c r="BBD234" s="9"/>
      <c r="BBE234" s="9"/>
      <c r="BBF234" s="9"/>
      <c r="BBG234" s="9"/>
      <c r="BBH234" s="9"/>
      <c r="BBI234" s="9"/>
      <c r="BBJ234" s="9"/>
      <c r="BBK234" s="9"/>
      <c r="BBL234" s="9"/>
      <c r="BBM234" s="9"/>
      <c r="BBN234" s="9"/>
      <c r="BBO234" s="9"/>
      <c r="BBP234" s="9"/>
      <c r="BBQ234" s="9"/>
      <c r="BBR234" s="9"/>
      <c r="BBS234" s="9"/>
      <c r="BBT234" s="9"/>
      <c r="BBU234" s="9"/>
      <c r="BBV234" s="9"/>
      <c r="BBW234" s="9"/>
      <c r="BBX234" s="9"/>
      <c r="BBY234" s="9"/>
      <c r="BBZ234" s="9"/>
      <c r="BCA234" s="9"/>
      <c r="BCB234" s="9"/>
      <c r="BCC234" s="9"/>
      <c r="BCD234" s="9"/>
      <c r="BCE234" s="9"/>
      <c r="BCF234" s="9"/>
      <c r="BCG234" s="9"/>
      <c r="BCH234" s="9"/>
      <c r="BCI234" s="9"/>
      <c r="BCJ234" s="9"/>
      <c r="BCK234" s="9"/>
      <c r="BCL234" s="9"/>
      <c r="BCM234" s="9"/>
      <c r="BCN234" s="9"/>
      <c r="BCO234" s="9"/>
      <c r="BCP234" s="9"/>
      <c r="BCQ234" s="9"/>
      <c r="BCR234" s="9"/>
      <c r="BCS234" s="9"/>
      <c r="BCT234" s="9"/>
      <c r="BCU234" s="9"/>
      <c r="BCV234" s="9"/>
      <c r="BCW234" s="9"/>
      <c r="BCX234" s="9"/>
      <c r="BCY234" s="9"/>
      <c r="BCZ234" s="9"/>
      <c r="BDA234" s="9"/>
      <c r="BDB234" s="9"/>
      <c r="BDC234" s="9"/>
      <c r="BDD234" s="9"/>
      <c r="BDE234" s="9"/>
      <c r="BDF234" s="9"/>
      <c r="BDG234" s="9"/>
      <c r="BDH234" s="9"/>
      <c r="BDI234" s="9"/>
      <c r="BDJ234" s="9"/>
      <c r="BDK234" s="9"/>
      <c r="BDL234" s="9"/>
      <c r="BDM234" s="9"/>
      <c r="BDN234" s="9"/>
      <c r="BDO234" s="9"/>
      <c r="BDP234" s="9"/>
      <c r="BDQ234" s="9"/>
      <c r="BDR234" s="9"/>
      <c r="BDS234" s="9"/>
      <c r="BDT234" s="9"/>
      <c r="BDU234" s="9"/>
      <c r="BDV234" s="9"/>
      <c r="BDW234" s="9"/>
      <c r="BDX234" s="9"/>
      <c r="BDY234" s="9"/>
      <c r="BDZ234" s="9"/>
      <c r="BEA234" s="9"/>
      <c r="BEB234" s="9"/>
      <c r="BEC234" s="9"/>
      <c r="BED234" s="9"/>
      <c r="BEE234" s="9"/>
      <c r="BEF234" s="9"/>
      <c r="BEG234" s="9"/>
      <c r="BEH234" s="9"/>
      <c r="BEI234" s="9"/>
      <c r="BEJ234" s="9"/>
      <c r="BEK234" s="9"/>
      <c r="BEL234" s="9"/>
      <c r="BEM234" s="9"/>
      <c r="BEN234" s="9"/>
      <c r="BEO234" s="9"/>
      <c r="BEP234" s="9"/>
      <c r="BEQ234" s="9"/>
      <c r="BER234" s="9"/>
      <c r="BES234" s="9"/>
      <c r="BET234" s="9"/>
      <c r="BEU234" s="9"/>
      <c r="BEV234" s="9"/>
      <c r="BEW234" s="9"/>
      <c r="BEX234" s="9"/>
      <c r="BEY234" s="9"/>
      <c r="BEZ234" s="9"/>
      <c r="BFA234" s="9"/>
      <c r="BFB234" s="9"/>
      <c r="BFC234" s="9"/>
      <c r="BFD234" s="9"/>
      <c r="BFE234" s="9"/>
      <c r="BFF234" s="9"/>
      <c r="BFG234" s="9"/>
      <c r="BFH234" s="9"/>
      <c r="BFI234" s="9"/>
      <c r="BFJ234" s="9"/>
      <c r="BFK234" s="9"/>
      <c r="BFL234" s="9"/>
      <c r="BFM234" s="9"/>
      <c r="BFN234" s="9"/>
      <c r="BFO234" s="9"/>
      <c r="BFP234" s="9"/>
      <c r="BFQ234" s="9"/>
      <c r="BFR234" s="9"/>
      <c r="BFS234" s="9"/>
      <c r="BFT234" s="9"/>
      <c r="BFU234" s="9"/>
      <c r="BFV234" s="9"/>
      <c r="BFW234" s="9"/>
      <c r="BFX234" s="9"/>
      <c r="BFY234" s="9"/>
      <c r="BFZ234" s="9"/>
      <c r="BGA234" s="9"/>
      <c r="BGB234" s="9"/>
      <c r="BGC234" s="9"/>
      <c r="BGD234" s="9"/>
      <c r="BGE234" s="9"/>
      <c r="BGF234" s="9"/>
      <c r="BGG234" s="9"/>
      <c r="BGH234" s="9"/>
      <c r="BGI234" s="9"/>
      <c r="BGJ234" s="9"/>
      <c r="BGK234" s="9"/>
      <c r="BGL234" s="9"/>
      <c r="BGM234" s="9"/>
      <c r="BGN234" s="9"/>
      <c r="BGO234" s="9"/>
      <c r="BGP234" s="9"/>
      <c r="BGQ234" s="9"/>
      <c r="BGR234" s="9"/>
      <c r="BGS234" s="9"/>
      <c r="BGT234" s="9"/>
      <c r="BGU234" s="9"/>
      <c r="BGV234" s="9"/>
      <c r="BGW234" s="9"/>
      <c r="BGX234" s="9"/>
      <c r="BGY234" s="9"/>
      <c r="BGZ234" s="9"/>
      <c r="BHA234" s="9"/>
      <c r="BHB234" s="9"/>
      <c r="BHC234" s="9"/>
      <c r="BHD234" s="9"/>
      <c r="BHE234" s="9"/>
      <c r="BHF234" s="9"/>
      <c r="BHG234" s="9"/>
      <c r="BHH234" s="9"/>
      <c r="BHI234" s="9"/>
      <c r="BHJ234" s="9"/>
      <c r="BHK234" s="9"/>
      <c r="BHL234" s="9"/>
      <c r="BHM234" s="9"/>
      <c r="BHN234" s="9"/>
      <c r="BHO234" s="9"/>
      <c r="BHP234" s="9"/>
      <c r="BHQ234" s="9"/>
      <c r="BHR234" s="9"/>
      <c r="BHS234" s="9"/>
      <c r="BHT234" s="9"/>
      <c r="BHU234" s="9"/>
      <c r="BHV234" s="9"/>
      <c r="BHW234" s="9"/>
      <c r="BHX234" s="9"/>
      <c r="BHY234" s="9"/>
      <c r="BHZ234" s="9"/>
      <c r="BIA234" s="9"/>
      <c r="BIB234" s="9"/>
      <c r="BIC234" s="9"/>
      <c r="BID234" s="9"/>
      <c r="BIE234" s="9"/>
      <c r="BIF234" s="9"/>
      <c r="BIG234" s="9"/>
      <c r="BIH234" s="9"/>
      <c r="BII234" s="9"/>
      <c r="BIJ234" s="9"/>
      <c r="BIK234" s="9"/>
      <c r="BIL234" s="9"/>
      <c r="BIM234" s="9"/>
      <c r="BIN234" s="9"/>
      <c r="BIO234" s="9"/>
      <c r="BIP234" s="9"/>
      <c r="BIQ234" s="9"/>
      <c r="BIR234" s="9"/>
      <c r="BIS234" s="9"/>
      <c r="BIT234" s="9"/>
      <c r="BIU234" s="9"/>
      <c r="BIV234" s="9"/>
      <c r="BIW234" s="9"/>
      <c r="BIX234" s="9"/>
      <c r="BIY234" s="9"/>
      <c r="BIZ234" s="9"/>
      <c r="BJA234" s="9"/>
      <c r="BJB234" s="9"/>
      <c r="BJC234" s="9"/>
      <c r="BJD234" s="9"/>
      <c r="BJE234" s="9"/>
      <c r="BJF234" s="9"/>
      <c r="BJG234" s="9"/>
      <c r="BJH234" s="9"/>
      <c r="BJI234" s="9"/>
      <c r="BJJ234" s="9"/>
      <c r="BJK234" s="9"/>
      <c r="BJL234" s="9"/>
      <c r="BJM234" s="9"/>
      <c r="BJN234" s="9"/>
      <c r="BJO234" s="9"/>
      <c r="BJP234" s="9"/>
      <c r="BJQ234" s="9"/>
      <c r="BJR234" s="9"/>
      <c r="BJS234" s="9"/>
      <c r="BJT234" s="9"/>
      <c r="BJU234" s="9"/>
      <c r="BJV234" s="9"/>
      <c r="BJW234" s="9"/>
      <c r="BJX234" s="9"/>
      <c r="BJY234" s="9"/>
      <c r="BJZ234" s="9"/>
      <c r="BKA234" s="9"/>
      <c r="BKB234" s="9"/>
      <c r="BKC234" s="9"/>
      <c r="BKD234" s="9"/>
      <c r="BKE234" s="9"/>
      <c r="BKF234" s="9"/>
      <c r="BKG234" s="9"/>
      <c r="BKH234" s="9"/>
      <c r="BKI234" s="9"/>
      <c r="BKJ234" s="9"/>
      <c r="BKK234" s="9"/>
      <c r="BKL234" s="9"/>
      <c r="BKM234" s="9"/>
      <c r="BKN234" s="9"/>
      <c r="BKO234" s="9"/>
      <c r="BKP234" s="9"/>
      <c r="BKQ234" s="9"/>
      <c r="BKR234" s="9"/>
      <c r="BKS234" s="9"/>
      <c r="BKT234" s="9"/>
      <c r="BKU234" s="9"/>
      <c r="BKV234" s="9"/>
      <c r="BKW234" s="9"/>
      <c r="BKX234" s="9"/>
      <c r="BKY234" s="9"/>
      <c r="BKZ234" s="9"/>
      <c r="BLA234" s="9"/>
      <c r="BLB234" s="9"/>
      <c r="BLC234" s="9"/>
      <c r="BLD234" s="9"/>
      <c r="BLE234" s="9"/>
      <c r="BLF234" s="9"/>
      <c r="BLG234" s="9"/>
      <c r="BLH234" s="9"/>
      <c r="BLI234" s="9"/>
      <c r="BLJ234" s="9"/>
      <c r="BLK234" s="9"/>
      <c r="BLL234" s="9"/>
      <c r="BLM234" s="9"/>
      <c r="BLN234" s="9"/>
      <c r="BLO234" s="9"/>
      <c r="BLP234" s="9"/>
      <c r="BLQ234" s="9"/>
      <c r="BLR234" s="9"/>
      <c r="BLS234" s="9"/>
      <c r="BLT234" s="9"/>
      <c r="BLU234" s="9"/>
      <c r="BLV234" s="9"/>
      <c r="BLW234" s="9"/>
      <c r="BLX234" s="9"/>
      <c r="BLY234" s="9"/>
      <c r="BLZ234" s="9"/>
      <c r="BMA234" s="9"/>
      <c r="BMB234" s="9"/>
      <c r="BMC234" s="9"/>
      <c r="BMD234" s="9"/>
      <c r="BME234" s="9"/>
      <c r="BMF234" s="9"/>
      <c r="BMG234" s="9"/>
      <c r="BMH234" s="9"/>
      <c r="BMI234" s="9"/>
      <c r="BMJ234" s="9"/>
      <c r="BMK234" s="9"/>
      <c r="BML234" s="9"/>
      <c r="BMM234" s="9"/>
      <c r="BMN234" s="9"/>
      <c r="BMO234" s="9"/>
      <c r="BMP234" s="9"/>
      <c r="BMQ234" s="9"/>
      <c r="BMR234" s="9"/>
      <c r="BMS234" s="9"/>
      <c r="BMT234" s="9"/>
      <c r="BMU234" s="9"/>
      <c r="BMV234" s="9"/>
      <c r="BMW234" s="9"/>
      <c r="BMX234" s="9"/>
      <c r="BMY234" s="9"/>
      <c r="BMZ234" s="9"/>
      <c r="BNA234" s="9"/>
      <c r="BNB234" s="9"/>
      <c r="BNC234" s="9"/>
      <c r="BND234" s="9"/>
      <c r="BNE234" s="9"/>
      <c r="BNF234" s="9"/>
      <c r="BNG234" s="9"/>
      <c r="BNH234" s="9"/>
      <c r="BNI234" s="9"/>
      <c r="BNJ234" s="9"/>
      <c r="BNK234" s="9"/>
      <c r="BNL234" s="9"/>
      <c r="BNM234" s="9"/>
      <c r="BNN234" s="9"/>
      <c r="BNO234" s="9"/>
      <c r="BNP234" s="9"/>
      <c r="BNQ234" s="9"/>
      <c r="BNR234" s="9"/>
      <c r="BNS234" s="9"/>
      <c r="BNT234" s="9"/>
      <c r="BNU234" s="9"/>
      <c r="BNV234" s="9"/>
      <c r="BNW234" s="9"/>
      <c r="BNX234" s="9"/>
      <c r="BNY234" s="9"/>
      <c r="BNZ234" s="9"/>
      <c r="BOA234" s="9"/>
      <c r="BOB234" s="9"/>
      <c r="BOC234" s="9"/>
      <c r="BOD234" s="9"/>
      <c r="BOE234" s="9"/>
      <c r="BOF234" s="9"/>
      <c r="BOG234" s="9"/>
      <c r="BOH234" s="9"/>
      <c r="BOI234" s="9"/>
      <c r="BOJ234" s="9"/>
      <c r="BOK234" s="9"/>
      <c r="BOL234" s="9"/>
      <c r="BOM234" s="9"/>
      <c r="BON234" s="9"/>
      <c r="BOO234" s="9"/>
      <c r="BOP234" s="9"/>
      <c r="BOQ234" s="9"/>
      <c r="BOR234" s="9"/>
      <c r="BOS234" s="9"/>
      <c r="BOT234" s="9"/>
      <c r="BOU234" s="9"/>
      <c r="BOV234" s="9"/>
      <c r="BOW234" s="9"/>
      <c r="BOX234" s="9"/>
      <c r="BOY234" s="9"/>
      <c r="BOZ234" s="9"/>
      <c r="BPA234" s="9"/>
      <c r="BPB234" s="9"/>
      <c r="BPC234" s="9"/>
      <c r="BPD234" s="9"/>
      <c r="BPE234" s="9"/>
      <c r="BPF234" s="9"/>
      <c r="BPG234" s="9"/>
      <c r="BPH234" s="9"/>
      <c r="BPI234" s="9"/>
      <c r="BPJ234" s="9"/>
      <c r="BPK234" s="9"/>
      <c r="BPL234" s="9"/>
      <c r="BPM234" s="9"/>
      <c r="BPN234" s="9"/>
      <c r="BPO234" s="9"/>
      <c r="BPP234" s="9"/>
      <c r="BPQ234" s="9"/>
      <c r="BPR234" s="9"/>
      <c r="BPS234" s="9"/>
      <c r="BPT234" s="9"/>
      <c r="BPU234" s="9"/>
      <c r="BPV234" s="9"/>
      <c r="BPW234" s="9"/>
      <c r="BPX234" s="9"/>
      <c r="BPY234" s="9"/>
      <c r="BPZ234" s="9"/>
      <c r="BQA234" s="9"/>
      <c r="BQB234" s="9"/>
      <c r="BQC234" s="9"/>
      <c r="BQD234" s="9"/>
      <c r="BQE234" s="9"/>
      <c r="BQF234" s="9"/>
      <c r="BQG234" s="9"/>
      <c r="BQH234" s="9"/>
      <c r="BQI234" s="9"/>
      <c r="BQJ234" s="9"/>
      <c r="BQK234" s="9"/>
      <c r="BQL234" s="9"/>
      <c r="BQM234" s="9"/>
      <c r="BQN234" s="9"/>
      <c r="BQO234" s="9"/>
      <c r="BQP234" s="9"/>
      <c r="BQQ234" s="9"/>
      <c r="BQR234" s="9"/>
      <c r="BQS234" s="9"/>
      <c r="BQT234" s="9"/>
      <c r="BQU234" s="9"/>
      <c r="BQV234" s="9"/>
      <c r="BQW234" s="9"/>
      <c r="BQX234" s="9"/>
      <c r="BQY234" s="9"/>
      <c r="BQZ234" s="9"/>
      <c r="BRA234" s="9"/>
      <c r="BRB234" s="9"/>
      <c r="BRC234" s="9"/>
      <c r="BRD234" s="9"/>
      <c r="BRE234" s="9"/>
      <c r="BRF234" s="9"/>
      <c r="BRG234" s="9"/>
      <c r="BRH234" s="9"/>
      <c r="BRI234" s="9"/>
      <c r="BRJ234" s="9"/>
      <c r="BRK234" s="9"/>
      <c r="BRL234" s="9"/>
      <c r="BRM234" s="9"/>
      <c r="BRN234" s="9"/>
      <c r="BRO234" s="9"/>
      <c r="BRP234" s="9"/>
      <c r="BRQ234" s="9"/>
      <c r="BRR234" s="9"/>
      <c r="BRS234" s="9"/>
      <c r="BRT234" s="9"/>
      <c r="BRU234" s="9"/>
      <c r="BRV234" s="9"/>
      <c r="BRW234" s="9"/>
      <c r="BRX234" s="9"/>
      <c r="BRY234" s="9"/>
      <c r="BRZ234" s="9"/>
      <c r="BSA234" s="9"/>
      <c r="BSB234" s="9"/>
      <c r="BSC234" s="9"/>
      <c r="BSD234" s="9"/>
      <c r="BSE234" s="9"/>
      <c r="BSF234" s="9"/>
      <c r="BSG234" s="9"/>
      <c r="BSH234" s="9"/>
      <c r="BSI234" s="9"/>
      <c r="BSJ234" s="9"/>
      <c r="BSK234" s="9"/>
      <c r="BSL234" s="9"/>
      <c r="BSM234" s="9"/>
      <c r="BSN234" s="9"/>
      <c r="BSO234" s="9"/>
      <c r="BSP234" s="9"/>
      <c r="BSQ234" s="9"/>
      <c r="BSR234" s="9"/>
      <c r="BSS234" s="9"/>
      <c r="BST234" s="9"/>
      <c r="BSU234" s="9"/>
      <c r="BSV234" s="9"/>
      <c r="BSW234" s="9"/>
      <c r="BSX234" s="9"/>
      <c r="BSY234" s="9"/>
      <c r="BSZ234" s="9"/>
      <c r="BTA234" s="9"/>
      <c r="BTB234" s="9"/>
      <c r="BTC234" s="9"/>
      <c r="BTD234" s="9"/>
      <c r="BTE234" s="9"/>
      <c r="BTF234" s="9"/>
      <c r="BTG234" s="9"/>
      <c r="BTH234" s="9"/>
      <c r="BTI234" s="9"/>
      <c r="BTJ234" s="9"/>
      <c r="BTK234" s="9"/>
      <c r="BTL234" s="9"/>
      <c r="BTM234" s="9"/>
      <c r="BTN234" s="9"/>
      <c r="BTO234" s="9"/>
      <c r="BTP234" s="9"/>
      <c r="BTQ234" s="9"/>
      <c r="BTR234" s="9"/>
      <c r="BTS234" s="9"/>
      <c r="BTT234" s="9"/>
      <c r="BTU234" s="9"/>
      <c r="BTV234" s="9"/>
      <c r="BTW234" s="9"/>
      <c r="BTX234" s="9"/>
      <c r="BTY234" s="9"/>
      <c r="BTZ234" s="9"/>
      <c r="BUA234" s="9"/>
      <c r="BUB234" s="9"/>
      <c r="BUC234" s="9"/>
      <c r="BUD234" s="9"/>
      <c r="BUE234" s="9"/>
      <c r="BUF234" s="9"/>
      <c r="BUG234" s="9"/>
      <c r="BUH234" s="9"/>
      <c r="BUI234" s="9"/>
      <c r="BUJ234" s="9"/>
      <c r="BUK234" s="9"/>
      <c r="BUL234" s="9"/>
      <c r="BUM234" s="9"/>
      <c r="BUN234" s="9"/>
      <c r="BUO234" s="9"/>
      <c r="BUP234" s="9"/>
      <c r="BUQ234" s="9"/>
      <c r="BUR234" s="9"/>
      <c r="BUS234" s="9"/>
      <c r="BUT234" s="9"/>
      <c r="BUU234" s="9"/>
      <c r="BUV234" s="9"/>
      <c r="BUW234" s="9"/>
      <c r="BUX234" s="9"/>
      <c r="BUY234" s="9"/>
      <c r="BUZ234" s="9"/>
      <c r="BVA234" s="9"/>
      <c r="BVB234" s="9"/>
      <c r="BVC234" s="9"/>
      <c r="BVD234" s="9"/>
      <c r="BVE234" s="9"/>
      <c r="BVF234" s="9"/>
      <c r="BVG234" s="9"/>
      <c r="BVH234" s="9"/>
      <c r="BVI234" s="9"/>
      <c r="BVJ234" s="9"/>
      <c r="BVK234" s="9"/>
      <c r="BVL234" s="9"/>
      <c r="BVM234" s="9"/>
      <c r="BVN234" s="9"/>
      <c r="BVO234" s="9"/>
      <c r="BVP234" s="9"/>
      <c r="BVQ234" s="9"/>
      <c r="BVR234" s="9"/>
      <c r="BVS234" s="9"/>
      <c r="BVT234" s="9"/>
      <c r="BVU234" s="9"/>
      <c r="BVV234" s="9"/>
      <c r="BVW234" s="9"/>
      <c r="BVX234" s="9"/>
      <c r="BVY234" s="9"/>
      <c r="BVZ234" s="9"/>
      <c r="BWA234" s="9"/>
      <c r="BWB234" s="9"/>
      <c r="BWC234" s="9"/>
      <c r="BWD234" s="9"/>
      <c r="BWE234" s="9"/>
      <c r="BWF234" s="9"/>
      <c r="BWG234" s="9"/>
      <c r="BWH234" s="9"/>
      <c r="BWI234" s="9"/>
      <c r="BWJ234" s="9"/>
      <c r="BWK234" s="9"/>
      <c r="BWL234" s="9"/>
      <c r="BWM234" s="9"/>
      <c r="BWN234" s="9"/>
      <c r="BWO234" s="9"/>
      <c r="BWP234" s="9"/>
      <c r="BWQ234" s="9"/>
      <c r="BWR234" s="9"/>
      <c r="BWS234" s="9"/>
      <c r="BWT234" s="9"/>
      <c r="BWU234" s="9"/>
      <c r="BWV234" s="9"/>
      <c r="BWW234" s="9"/>
      <c r="BWX234" s="9"/>
      <c r="BWY234" s="9"/>
      <c r="BWZ234" s="9"/>
      <c r="BXA234" s="9"/>
      <c r="BXB234" s="9"/>
      <c r="BXC234" s="9"/>
      <c r="BXD234" s="9"/>
      <c r="BXE234" s="9"/>
      <c r="BXF234" s="9"/>
      <c r="BXG234" s="9"/>
      <c r="BXH234" s="9"/>
      <c r="BXI234" s="9"/>
      <c r="BXJ234" s="9"/>
      <c r="BXK234" s="9"/>
      <c r="BXL234" s="9"/>
      <c r="BXM234" s="9"/>
      <c r="BXN234" s="9"/>
      <c r="BXO234" s="9"/>
      <c r="BXP234" s="9"/>
      <c r="BXQ234" s="9"/>
      <c r="BXR234" s="9"/>
      <c r="BXS234" s="9"/>
      <c r="BXT234" s="9"/>
      <c r="BXU234" s="9"/>
      <c r="BXV234" s="9"/>
      <c r="BXW234" s="9"/>
      <c r="BXX234" s="9"/>
      <c r="BXY234" s="9"/>
      <c r="BXZ234" s="9"/>
      <c r="BYA234" s="9"/>
      <c r="BYB234" s="9"/>
      <c r="BYC234" s="9"/>
      <c r="BYD234" s="9"/>
      <c r="BYE234" s="9"/>
      <c r="BYF234" s="9"/>
      <c r="BYG234" s="9"/>
      <c r="BYH234" s="9"/>
      <c r="BYI234" s="9"/>
      <c r="BYJ234" s="9"/>
      <c r="BYK234" s="9"/>
      <c r="BYL234" s="9"/>
      <c r="BYM234" s="9"/>
      <c r="BYN234" s="9"/>
      <c r="BYO234" s="9"/>
      <c r="BYP234" s="9"/>
      <c r="BYQ234" s="9"/>
      <c r="BYR234" s="9"/>
      <c r="BYS234" s="9"/>
      <c r="BYT234" s="9"/>
      <c r="BYU234" s="9"/>
      <c r="BYV234" s="9"/>
      <c r="BYW234" s="9"/>
      <c r="BYX234" s="9"/>
      <c r="BYY234" s="9"/>
      <c r="BYZ234" s="9"/>
      <c r="BZA234" s="9"/>
      <c r="BZB234" s="9"/>
      <c r="BZC234" s="9"/>
      <c r="BZD234" s="9"/>
      <c r="BZE234" s="9"/>
      <c r="BZF234" s="9"/>
      <c r="BZG234" s="9"/>
      <c r="BZH234" s="9"/>
      <c r="BZI234" s="9"/>
      <c r="BZJ234" s="9"/>
      <c r="BZK234" s="9"/>
      <c r="BZL234" s="9"/>
      <c r="BZM234" s="9"/>
      <c r="BZN234" s="9"/>
      <c r="BZO234" s="9"/>
      <c r="BZP234" s="9"/>
      <c r="BZQ234" s="9"/>
      <c r="BZR234" s="9"/>
      <c r="BZS234" s="9"/>
      <c r="BZT234" s="9"/>
      <c r="BZU234" s="9"/>
      <c r="BZV234" s="9"/>
      <c r="BZW234" s="9"/>
      <c r="BZX234" s="9"/>
      <c r="BZY234" s="9"/>
      <c r="BZZ234" s="9"/>
      <c r="CAA234" s="9"/>
      <c r="CAB234" s="9"/>
      <c r="CAC234" s="9"/>
      <c r="CAD234" s="9"/>
      <c r="CAE234" s="9"/>
      <c r="CAF234" s="9"/>
      <c r="CAG234" s="9"/>
      <c r="CAH234" s="9"/>
      <c r="CAI234" s="9"/>
      <c r="CAJ234" s="9"/>
      <c r="CAK234" s="9"/>
      <c r="CAL234" s="9"/>
      <c r="CAM234" s="9"/>
      <c r="CAN234" s="9"/>
      <c r="CAO234" s="9"/>
      <c r="CAP234" s="9"/>
      <c r="CAQ234" s="9"/>
      <c r="CAR234" s="9"/>
      <c r="CAS234" s="9"/>
      <c r="CAT234" s="9"/>
      <c r="CAU234" s="9"/>
      <c r="CAV234" s="9"/>
      <c r="CAW234" s="9"/>
      <c r="CAX234" s="9"/>
      <c r="CAY234" s="9"/>
      <c r="CAZ234" s="9"/>
      <c r="CBA234" s="9"/>
      <c r="CBB234" s="9"/>
      <c r="CBC234" s="9"/>
      <c r="CBD234" s="9"/>
      <c r="CBE234" s="9"/>
      <c r="CBF234" s="9"/>
      <c r="CBG234" s="9"/>
      <c r="CBH234" s="9"/>
      <c r="CBI234" s="9"/>
      <c r="CBJ234" s="9"/>
      <c r="CBK234" s="9"/>
      <c r="CBL234" s="9"/>
      <c r="CBM234" s="9"/>
      <c r="CBN234" s="9"/>
      <c r="CBO234" s="9"/>
      <c r="CBP234" s="9"/>
      <c r="CBQ234" s="9"/>
      <c r="CBR234" s="9"/>
      <c r="CBS234" s="9"/>
      <c r="CBT234" s="9"/>
      <c r="CBU234" s="9"/>
      <c r="CBV234" s="9"/>
      <c r="CBW234" s="9"/>
      <c r="CBX234" s="9"/>
      <c r="CBY234" s="9"/>
      <c r="CBZ234" s="9"/>
      <c r="CCA234" s="9"/>
      <c r="CCB234" s="9"/>
      <c r="CCC234" s="9"/>
      <c r="CCD234" s="9"/>
      <c r="CCE234" s="9"/>
      <c r="CCF234" s="9"/>
      <c r="CCG234" s="9"/>
      <c r="CCH234" s="9"/>
      <c r="CCI234" s="9"/>
      <c r="CCJ234" s="9"/>
      <c r="CCK234" s="9"/>
      <c r="CCL234" s="9"/>
      <c r="CCM234" s="9"/>
      <c r="CCN234" s="9"/>
      <c r="CCO234" s="9"/>
      <c r="CCP234" s="9"/>
      <c r="CCQ234" s="9"/>
      <c r="CCR234" s="9"/>
      <c r="CCS234" s="9"/>
      <c r="CCT234" s="9"/>
      <c r="CCU234" s="9"/>
      <c r="CCV234" s="9"/>
      <c r="CCW234" s="9"/>
      <c r="CCX234" s="9"/>
      <c r="CCY234" s="9"/>
      <c r="CCZ234" s="9"/>
      <c r="CDA234" s="9"/>
      <c r="CDB234" s="9"/>
      <c r="CDC234" s="9"/>
      <c r="CDD234" s="9"/>
      <c r="CDE234" s="9"/>
      <c r="CDF234" s="9"/>
      <c r="CDG234" s="9"/>
      <c r="CDH234" s="9"/>
      <c r="CDI234" s="9"/>
      <c r="CDJ234" s="9"/>
      <c r="CDK234" s="9"/>
      <c r="CDL234" s="9"/>
      <c r="CDM234" s="9"/>
      <c r="CDN234" s="9"/>
      <c r="CDO234" s="9"/>
      <c r="CDP234" s="9"/>
      <c r="CDQ234" s="9"/>
      <c r="CDR234" s="9"/>
      <c r="CDS234" s="9"/>
      <c r="CDT234" s="9"/>
      <c r="CDU234" s="9"/>
      <c r="CDV234" s="9"/>
      <c r="CDW234" s="9"/>
      <c r="CDX234" s="9"/>
      <c r="CDY234" s="9"/>
      <c r="CDZ234" s="9"/>
      <c r="CEA234" s="9"/>
      <c r="CEB234" s="9"/>
      <c r="CEC234" s="9"/>
      <c r="CED234" s="9"/>
      <c r="CEE234" s="9"/>
      <c r="CEF234" s="9"/>
      <c r="CEG234" s="9"/>
      <c r="CEH234" s="9"/>
      <c r="CEI234" s="9"/>
      <c r="CEJ234" s="9"/>
      <c r="CEK234" s="9"/>
      <c r="CEL234" s="9"/>
      <c r="CEM234" s="9"/>
      <c r="CEN234" s="9"/>
      <c r="CEO234" s="9"/>
      <c r="CEP234" s="9"/>
      <c r="CEQ234" s="9"/>
      <c r="CER234" s="9"/>
      <c r="CES234" s="9"/>
      <c r="CET234" s="9"/>
      <c r="CEU234" s="9"/>
      <c r="CEV234" s="9"/>
      <c r="CEW234" s="9"/>
      <c r="CEX234" s="9"/>
      <c r="CEY234" s="9"/>
      <c r="CEZ234" s="9"/>
      <c r="CFA234" s="9"/>
      <c r="CFB234" s="9"/>
      <c r="CFC234" s="9"/>
      <c r="CFD234" s="9"/>
      <c r="CFE234" s="9"/>
      <c r="CFF234" s="9"/>
      <c r="CFG234" s="9"/>
      <c r="CFH234" s="9"/>
      <c r="CFI234" s="9"/>
      <c r="CFJ234" s="9"/>
      <c r="CFK234" s="9"/>
      <c r="CFL234" s="9"/>
      <c r="CFM234" s="9"/>
      <c r="CFN234" s="9"/>
      <c r="CFO234" s="9"/>
      <c r="CFP234" s="9"/>
      <c r="CFQ234" s="9"/>
      <c r="CFR234" s="9"/>
      <c r="CFS234" s="9"/>
      <c r="CFT234" s="9"/>
      <c r="CFU234" s="9"/>
      <c r="CFV234" s="9"/>
      <c r="CFW234" s="9"/>
      <c r="CFX234" s="9"/>
      <c r="CFY234" s="9"/>
      <c r="CFZ234" s="9"/>
      <c r="CGA234" s="9"/>
      <c r="CGB234" s="9"/>
      <c r="CGC234" s="9"/>
      <c r="CGD234" s="9"/>
      <c r="CGE234" s="9"/>
      <c r="CGF234" s="9"/>
      <c r="CGG234" s="9"/>
      <c r="CGH234" s="9"/>
      <c r="CGI234" s="9"/>
      <c r="CGJ234" s="9"/>
      <c r="CGK234" s="9"/>
      <c r="CGL234" s="9"/>
      <c r="CGM234" s="9"/>
      <c r="CGN234" s="9"/>
      <c r="CGO234" s="9"/>
      <c r="CGP234" s="9"/>
      <c r="CGQ234" s="9"/>
      <c r="CGR234" s="9"/>
      <c r="CGS234" s="9"/>
      <c r="CGT234" s="9"/>
      <c r="CGU234" s="9"/>
      <c r="CGV234" s="9"/>
      <c r="CGW234" s="9"/>
      <c r="CGX234" s="9"/>
      <c r="CGY234" s="9"/>
      <c r="CGZ234" s="9"/>
      <c r="CHA234" s="9"/>
      <c r="CHB234" s="9"/>
      <c r="CHC234" s="9"/>
      <c r="CHD234" s="9"/>
      <c r="CHE234" s="9"/>
      <c r="CHF234" s="9"/>
      <c r="CHG234" s="9"/>
      <c r="CHH234" s="9"/>
      <c r="CHI234" s="9"/>
      <c r="CHJ234" s="9"/>
      <c r="CHK234" s="9"/>
      <c r="CHL234" s="9"/>
      <c r="CHM234" s="9"/>
      <c r="CHN234" s="9"/>
      <c r="CHO234" s="9"/>
      <c r="CHP234" s="9"/>
      <c r="CHQ234" s="9"/>
      <c r="CHR234" s="9"/>
      <c r="CHS234" s="9"/>
      <c r="CHT234" s="9"/>
      <c r="CHU234" s="9"/>
      <c r="CHV234" s="9"/>
      <c r="CHW234" s="9"/>
      <c r="CHX234" s="9"/>
      <c r="CHY234" s="9"/>
      <c r="CHZ234" s="9"/>
      <c r="CIA234" s="9"/>
      <c r="CIB234" s="9"/>
      <c r="CIC234" s="9"/>
      <c r="CID234" s="9"/>
      <c r="CIE234" s="9"/>
      <c r="CIF234" s="9"/>
      <c r="CIG234" s="9"/>
      <c r="CIH234" s="9"/>
      <c r="CII234" s="9"/>
      <c r="CIJ234" s="9"/>
      <c r="CIK234" s="9"/>
      <c r="CIL234" s="9"/>
      <c r="CIM234" s="9"/>
      <c r="CIN234" s="9"/>
      <c r="CIO234" s="9"/>
      <c r="CIP234" s="9"/>
      <c r="CIQ234" s="9"/>
      <c r="CIR234" s="9"/>
      <c r="CIS234" s="9"/>
      <c r="CIT234" s="9"/>
      <c r="CIU234" s="9"/>
      <c r="CIV234" s="9"/>
      <c r="CIW234" s="9"/>
      <c r="CIX234" s="9"/>
      <c r="CIY234" s="9"/>
      <c r="CIZ234" s="9"/>
      <c r="CJA234" s="9"/>
      <c r="CJB234" s="9"/>
      <c r="CJC234" s="9"/>
      <c r="CJD234" s="9"/>
      <c r="CJE234" s="9"/>
      <c r="CJF234" s="9"/>
      <c r="CJG234" s="9"/>
      <c r="CJH234" s="9"/>
      <c r="CJI234" s="9"/>
      <c r="CJJ234" s="9"/>
      <c r="CJK234" s="9"/>
      <c r="CJL234" s="9"/>
      <c r="CJM234" s="9"/>
      <c r="CJN234" s="9"/>
      <c r="CJO234" s="9"/>
      <c r="CJP234" s="9"/>
      <c r="CJQ234" s="9"/>
      <c r="CJR234" s="9"/>
      <c r="CJS234" s="9"/>
      <c r="CJT234" s="9"/>
      <c r="CJU234" s="9"/>
      <c r="CJV234" s="9"/>
      <c r="CJW234" s="9"/>
      <c r="CJX234" s="9"/>
      <c r="CJY234" s="9"/>
      <c r="CJZ234" s="9"/>
      <c r="CKA234" s="9"/>
      <c r="CKB234" s="9"/>
      <c r="CKC234" s="9"/>
      <c r="CKD234" s="9"/>
      <c r="CKE234" s="9"/>
      <c r="CKF234" s="9"/>
      <c r="CKG234" s="9"/>
      <c r="CKH234" s="9"/>
      <c r="CKI234" s="9"/>
      <c r="CKJ234" s="9"/>
      <c r="CKK234" s="9"/>
      <c r="CKL234" s="9"/>
      <c r="CKM234" s="9"/>
      <c r="CKN234" s="9"/>
      <c r="CKO234" s="9"/>
      <c r="CKP234" s="9"/>
      <c r="CKQ234" s="9"/>
      <c r="CKR234" s="9"/>
      <c r="CKS234" s="9"/>
      <c r="CKT234" s="9"/>
      <c r="CKU234" s="9"/>
      <c r="CKV234" s="9"/>
      <c r="CKW234" s="9"/>
      <c r="CKX234" s="9"/>
      <c r="CKY234" s="9"/>
      <c r="CKZ234" s="9"/>
      <c r="CLA234" s="9"/>
      <c r="CLB234" s="9"/>
      <c r="CLC234" s="9"/>
      <c r="CLD234" s="9"/>
      <c r="CLE234" s="9"/>
      <c r="CLF234" s="9"/>
      <c r="CLG234" s="9"/>
      <c r="CLH234" s="9"/>
      <c r="CLI234" s="9"/>
      <c r="CLJ234" s="9"/>
      <c r="CLK234" s="9"/>
      <c r="CLL234" s="9"/>
      <c r="CLM234" s="9"/>
      <c r="CLN234" s="9"/>
      <c r="CLO234" s="9"/>
      <c r="CLP234" s="9"/>
      <c r="CLQ234" s="9"/>
      <c r="CLR234" s="9"/>
      <c r="CLS234" s="9"/>
      <c r="CLT234" s="9"/>
      <c r="CLU234" s="9"/>
      <c r="CLV234" s="9"/>
      <c r="CLW234" s="9"/>
      <c r="CLX234" s="9"/>
      <c r="CLY234" s="9"/>
      <c r="CLZ234" s="9"/>
      <c r="CMA234" s="9"/>
      <c r="CMB234" s="9"/>
      <c r="CMC234" s="9"/>
      <c r="CMD234" s="9"/>
      <c r="CME234" s="9"/>
      <c r="CMF234" s="9"/>
      <c r="CMG234" s="9"/>
      <c r="CMH234" s="9"/>
      <c r="CMI234" s="9"/>
      <c r="CMJ234" s="9"/>
      <c r="CMK234" s="9"/>
      <c r="CML234" s="9"/>
      <c r="CMM234" s="9"/>
      <c r="CMN234" s="9"/>
      <c r="CMO234" s="9"/>
      <c r="CMP234" s="9"/>
      <c r="CMQ234" s="9"/>
      <c r="CMR234" s="9"/>
      <c r="CMS234" s="9"/>
      <c r="CMT234" s="9"/>
      <c r="CMU234" s="9"/>
      <c r="CMV234" s="9"/>
      <c r="CMW234" s="9"/>
      <c r="CMX234" s="9"/>
      <c r="CMY234" s="9"/>
      <c r="CMZ234" s="9"/>
      <c r="CNA234" s="9"/>
      <c r="CNB234" s="9"/>
      <c r="CNC234" s="9"/>
      <c r="CND234" s="9"/>
      <c r="CNE234" s="9"/>
      <c r="CNF234" s="9"/>
      <c r="CNG234" s="9"/>
      <c r="CNH234" s="9"/>
      <c r="CNI234" s="9"/>
      <c r="CNJ234" s="9"/>
      <c r="CNK234" s="9"/>
      <c r="CNL234" s="9"/>
      <c r="CNM234" s="9"/>
      <c r="CNN234" s="9"/>
      <c r="CNO234" s="9"/>
      <c r="CNP234" s="9"/>
      <c r="CNQ234" s="9"/>
      <c r="CNR234" s="9"/>
      <c r="CNS234" s="9"/>
      <c r="CNT234" s="9"/>
      <c r="CNU234" s="9"/>
      <c r="CNV234" s="9"/>
      <c r="CNW234" s="9"/>
      <c r="CNX234" s="9"/>
      <c r="CNY234" s="9"/>
      <c r="CNZ234" s="9"/>
      <c r="COA234" s="9"/>
      <c r="COB234" s="9"/>
      <c r="COC234" s="9"/>
      <c r="COD234" s="9"/>
      <c r="COE234" s="9"/>
      <c r="COF234" s="9"/>
      <c r="COG234" s="9"/>
      <c r="COH234" s="9"/>
      <c r="COI234" s="9"/>
      <c r="COJ234" s="9"/>
      <c r="COK234" s="9"/>
      <c r="COL234" s="9"/>
      <c r="COM234" s="9"/>
      <c r="CON234" s="9"/>
      <c r="COO234" s="9"/>
      <c r="COP234" s="9"/>
      <c r="COQ234" s="9"/>
      <c r="COR234" s="9"/>
      <c r="COS234" s="9"/>
      <c r="COT234" s="9"/>
      <c r="COU234" s="9"/>
      <c r="COV234" s="9"/>
      <c r="COW234" s="9"/>
      <c r="COX234" s="9"/>
      <c r="COY234" s="9"/>
      <c r="COZ234" s="9"/>
      <c r="CPA234" s="9"/>
      <c r="CPB234" s="9"/>
      <c r="CPC234" s="9"/>
      <c r="CPD234" s="9"/>
      <c r="CPE234" s="9"/>
      <c r="CPF234" s="9"/>
      <c r="CPG234" s="9"/>
      <c r="CPH234" s="9"/>
      <c r="CPI234" s="9"/>
      <c r="CPJ234" s="9"/>
      <c r="CPK234" s="9"/>
      <c r="CPL234" s="9"/>
      <c r="CPM234" s="9"/>
      <c r="CPN234" s="9"/>
      <c r="CPO234" s="9"/>
      <c r="CPP234" s="9"/>
      <c r="CPQ234" s="9"/>
      <c r="CPR234" s="9"/>
      <c r="CPS234" s="9"/>
      <c r="CPT234" s="9"/>
      <c r="CPU234" s="9"/>
      <c r="CPV234" s="9"/>
      <c r="CPW234" s="9"/>
      <c r="CPX234" s="9"/>
      <c r="CPY234" s="9"/>
      <c r="CPZ234" s="9"/>
      <c r="CQA234" s="9"/>
      <c r="CQB234" s="9"/>
      <c r="CQC234" s="9"/>
      <c r="CQD234" s="9"/>
      <c r="CQE234" s="9"/>
      <c r="CQF234" s="9"/>
      <c r="CQG234" s="9"/>
      <c r="CQH234" s="9"/>
      <c r="CQI234" s="9"/>
      <c r="CQJ234" s="9"/>
      <c r="CQK234" s="9"/>
      <c r="CQL234" s="9"/>
      <c r="CQM234" s="9"/>
      <c r="CQN234" s="9"/>
      <c r="CQO234" s="9"/>
      <c r="CQP234" s="9"/>
      <c r="CQQ234" s="9"/>
      <c r="CQR234" s="9"/>
      <c r="CQS234" s="9"/>
      <c r="CQT234" s="9"/>
      <c r="CQU234" s="9"/>
      <c r="CQV234" s="9"/>
      <c r="CQW234" s="9"/>
      <c r="CQX234" s="9"/>
      <c r="CQY234" s="9"/>
      <c r="CQZ234" s="9"/>
      <c r="CRA234" s="9"/>
      <c r="CRB234" s="9"/>
      <c r="CRC234" s="9"/>
      <c r="CRD234" s="9"/>
      <c r="CRE234" s="9"/>
      <c r="CRF234" s="9"/>
      <c r="CRG234" s="9"/>
      <c r="CRH234" s="9"/>
      <c r="CRI234" s="9"/>
      <c r="CRJ234" s="9"/>
      <c r="CRK234" s="9"/>
      <c r="CRL234" s="9"/>
      <c r="CRM234" s="9"/>
      <c r="CRN234" s="9"/>
      <c r="CRO234" s="9"/>
      <c r="CRP234" s="9"/>
      <c r="CRQ234" s="9"/>
      <c r="CRR234" s="9"/>
      <c r="CRS234" s="9"/>
      <c r="CRT234" s="9"/>
      <c r="CRU234" s="9"/>
      <c r="CRV234" s="9"/>
      <c r="CRW234" s="9"/>
      <c r="CRX234" s="9"/>
      <c r="CRY234" s="9"/>
      <c r="CRZ234" s="9"/>
      <c r="CSA234" s="9"/>
      <c r="CSB234" s="9"/>
      <c r="CSC234" s="9"/>
      <c r="CSD234" s="9"/>
      <c r="CSE234" s="9"/>
      <c r="CSF234" s="9"/>
      <c r="CSG234" s="9"/>
      <c r="CSH234" s="9"/>
      <c r="CSI234" s="9"/>
      <c r="CSJ234" s="9"/>
      <c r="CSK234" s="9"/>
      <c r="CSL234" s="9"/>
      <c r="CSM234" s="9"/>
      <c r="CSN234" s="9"/>
      <c r="CSO234" s="9"/>
      <c r="CSP234" s="9"/>
      <c r="CSQ234" s="9"/>
      <c r="CSR234" s="9"/>
      <c r="CSS234" s="9"/>
      <c r="CST234" s="9"/>
      <c r="CSU234" s="9"/>
      <c r="CSV234" s="9"/>
      <c r="CSW234" s="9"/>
      <c r="CSX234" s="9"/>
      <c r="CSY234" s="9"/>
      <c r="CSZ234" s="9"/>
      <c r="CTA234" s="9"/>
      <c r="CTB234" s="9"/>
      <c r="CTC234" s="9"/>
      <c r="CTD234" s="9"/>
      <c r="CTE234" s="9"/>
      <c r="CTF234" s="9"/>
      <c r="CTG234" s="9"/>
      <c r="CTH234" s="9"/>
      <c r="CTI234" s="9"/>
      <c r="CTJ234" s="9"/>
      <c r="CTK234" s="9"/>
      <c r="CTL234" s="9"/>
      <c r="CTM234" s="9"/>
      <c r="CTN234" s="9"/>
      <c r="CTO234" s="9"/>
      <c r="CTP234" s="9"/>
      <c r="CTQ234" s="9"/>
      <c r="CTR234" s="9"/>
      <c r="CTS234" s="9"/>
      <c r="CTT234" s="9"/>
      <c r="CTU234" s="9"/>
      <c r="CTV234" s="9"/>
      <c r="CTW234" s="9"/>
      <c r="CTX234" s="9"/>
      <c r="CTY234" s="9"/>
      <c r="CTZ234" s="9"/>
      <c r="CUA234" s="9"/>
      <c r="CUB234" s="9"/>
      <c r="CUC234" s="9"/>
      <c r="CUD234" s="9"/>
      <c r="CUE234" s="9"/>
      <c r="CUF234" s="9"/>
      <c r="CUG234" s="9"/>
      <c r="CUH234" s="9"/>
      <c r="CUI234" s="9"/>
      <c r="CUJ234" s="9"/>
      <c r="CUK234" s="9"/>
      <c r="CUL234" s="9"/>
      <c r="CUM234" s="9"/>
      <c r="CUN234" s="9"/>
      <c r="CUO234" s="9"/>
      <c r="CUP234" s="9"/>
      <c r="CUQ234" s="9"/>
      <c r="CUR234" s="9"/>
      <c r="CUS234" s="9"/>
      <c r="CUT234" s="9"/>
      <c r="CUU234" s="9"/>
      <c r="CUV234" s="9"/>
      <c r="CUW234" s="9"/>
      <c r="CUX234" s="9"/>
      <c r="CUY234" s="9"/>
      <c r="CUZ234" s="9"/>
      <c r="CVA234" s="9"/>
      <c r="CVB234" s="9"/>
      <c r="CVC234" s="9"/>
      <c r="CVD234" s="9"/>
      <c r="CVE234" s="9"/>
      <c r="CVF234" s="9"/>
      <c r="CVG234" s="9"/>
      <c r="CVH234" s="9"/>
      <c r="CVI234" s="9"/>
      <c r="CVJ234" s="9"/>
      <c r="CVK234" s="9"/>
      <c r="CVL234" s="9"/>
      <c r="CVM234" s="9"/>
      <c r="CVN234" s="9"/>
      <c r="CVO234" s="9"/>
      <c r="CVP234" s="9"/>
      <c r="CVQ234" s="9"/>
      <c r="CVR234" s="9"/>
      <c r="CVS234" s="9"/>
      <c r="CVT234" s="9"/>
      <c r="CVU234" s="9"/>
      <c r="CVV234" s="9"/>
      <c r="CVW234" s="9"/>
      <c r="CVX234" s="9"/>
      <c r="CVY234" s="9"/>
      <c r="CVZ234" s="9"/>
      <c r="CWA234" s="9"/>
      <c r="CWB234" s="9"/>
      <c r="CWC234" s="9"/>
      <c r="CWD234" s="9"/>
      <c r="CWE234" s="9"/>
      <c r="CWF234" s="9"/>
      <c r="CWG234" s="9"/>
      <c r="CWH234" s="9"/>
      <c r="CWI234" s="9"/>
      <c r="CWJ234" s="9"/>
      <c r="CWK234" s="9"/>
      <c r="CWL234" s="9"/>
      <c r="CWM234" s="9"/>
      <c r="CWN234" s="9"/>
      <c r="CWO234" s="9"/>
      <c r="CWP234" s="9"/>
      <c r="CWQ234" s="9"/>
      <c r="CWR234" s="9"/>
      <c r="CWS234" s="9"/>
      <c r="CWT234" s="9"/>
      <c r="CWU234" s="9"/>
      <c r="CWV234" s="9"/>
      <c r="CWW234" s="9"/>
      <c r="CWX234" s="9"/>
      <c r="CWY234" s="9"/>
      <c r="CWZ234" s="9"/>
      <c r="CXA234" s="9"/>
      <c r="CXB234" s="9"/>
      <c r="CXC234" s="9"/>
      <c r="CXD234" s="9"/>
      <c r="CXE234" s="9"/>
      <c r="CXF234" s="9"/>
      <c r="CXG234" s="9"/>
      <c r="CXH234" s="9"/>
      <c r="CXI234" s="9"/>
      <c r="CXJ234" s="9"/>
      <c r="CXK234" s="9"/>
      <c r="CXL234" s="9"/>
      <c r="CXM234" s="9"/>
      <c r="CXN234" s="9"/>
      <c r="CXO234" s="9"/>
      <c r="CXP234" s="9"/>
      <c r="CXQ234" s="9"/>
      <c r="CXR234" s="9"/>
      <c r="CXS234" s="9"/>
      <c r="CXT234" s="9"/>
      <c r="CXU234" s="9"/>
      <c r="CXV234" s="9"/>
      <c r="CXW234" s="9"/>
      <c r="CXX234" s="9"/>
      <c r="CXY234" s="9"/>
      <c r="CXZ234" s="9"/>
      <c r="CYA234" s="9"/>
      <c r="CYB234" s="9"/>
      <c r="CYC234" s="9"/>
      <c r="CYD234" s="9"/>
      <c r="CYE234" s="9"/>
      <c r="CYF234" s="9"/>
      <c r="CYG234" s="9"/>
      <c r="CYH234" s="9"/>
      <c r="CYI234" s="9"/>
      <c r="CYJ234" s="9"/>
      <c r="CYK234" s="9"/>
      <c r="CYL234" s="9"/>
      <c r="CYM234" s="9"/>
      <c r="CYN234" s="9"/>
      <c r="CYO234" s="9"/>
      <c r="CYP234" s="9"/>
      <c r="CYQ234" s="9"/>
      <c r="CYR234" s="9"/>
      <c r="CYS234" s="9"/>
      <c r="CYT234" s="9"/>
      <c r="CYU234" s="9"/>
      <c r="CYV234" s="9"/>
      <c r="CYW234" s="9"/>
      <c r="CYX234" s="9"/>
      <c r="CYY234" s="9"/>
      <c r="CYZ234" s="9"/>
      <c r="CZA234" s="9"/>
      <c r="CZB234" s="9"/>
      <c r="CZC234" s="9"/>
      <c r="CZD234" s="9"/>
      <c r="CZE234" s="9"/>
      <c r="CZF234" s="9"/>
      <c r="CZG234" s="9"/>
      <c r="CZH234" s="9"/>
      <c r="CZI234" s="9"/>
      <c r="CZJ234" s="9"/>
      <c r="CZK234" s="9"/>
      <c r="CZL234" s="9"/>
      <c r="CZM234" s="9"/>
      <c r="CZN234" s="9"/>
      <c r="CZO234" s="9"/>
      <c r="CZP234" s="9"/>
      <c r="CZQ234" s="9"/>
      <c r="CZR234" s="9"/>
      <c r="CZS234" s="9"/>
      <c r="CZT234" s="9"/>
      <c r="CZU234" s="9"/>
      <c r="CZV234" s="9"/>
      <c r="CZW234" s="9"/>
      <c r="CZX234" s="9"/>
      <c r="CZY234" s="9"/>
      <c r="CZZ234" s="9"/>
      <c r="DAA234" s="9"/>
      <c r="DAB234" s="9"/>
      <c r="DAC234" s="9"/>
      <c r="DAD234" s="9"/>
      <c r="DAE234" s="9"/>
      <c r="DAF234" s="9"/>
      <c r="DAG234" s="9"/>
      <c r="DAH234" s="9"/>
      <c r="DAI234" s="9"/>
      <c r="DAJ234" s="9"/>
      <c r="DAK234" s="9"/>
      <c r="DAL234" s="9"/>
      <c r="DAM234" s="9"/>
      <c r="DAN234" s="9"/>
      <c r="DAO234" s="9"/>
      <c r="DAP234" s="9"/>
      <c r="DAQ234" s="9"/>
      <c r="DAR234" s="9"/>
      <c r="DAS234" s="9"/>
      <c r="DAT234" s="9"/>
      <c r="DAU234" s="9"/>
      <c r="DAV234" s="9"/>
      <c r="DAW234" s="9"/>
      <c r="DAX234" s="9"/>
      <c r="DAY234" s="9"/>
      <c r="DAZ234" s="9"/>
      <c r="DBA234" s="9"/>
      <c r="DBB234" s="9"/>
      <c r="DBC234" s="9"/>
      <c r="DBD234" s="9"/>
      <c r="DBE234" s="9"/>
      <c r="DBF234" s="9"/>
      <c r="DBG234" s="9"/>
      <c r="DBH234" s="9"/>
      <c r="DBI234" s="9"/>
      <c r="DBJ234" s="9"/>
      <c r="DBK234" s="9"/>
      <c r="DBL234" s="9"/>
      <c r="DBM234" s="9"/>
      <c r="DBN234" s="9"/>
      <c r="DBO234" s="9"/>
      <c r="DBP234" s="9"/>
      <c r="DBQ234" s="9"/>
      <c r="DBR234" s="9"/>
      <c r="DBS234" s="9"/>
      <c r="DBT234" s="9"/>
      <c r="DBU234" s="9"/>
      <c r="DBV234" s="9"/>
      <c r="DBW234" s="9"/>
      <c r="DBX234" s="9"/>
      <c r="DBY234" s="9"/>
      <c r="DBZ234" s="9"/>
      <c r="DCA234" s="9"/>
      <c r="DCB234" s="9"/>
      <c r="DCC234" s="9"/>
      <c r="DCD234" s="9"/>
      <c r="DCE234" s="9"/>
      <c r="DCF234" s="9"/>
      <c r="DCG234" s="9"/>
      <c r="DCH234" s="9"/>
      <c r="DCI234" s="9"/>
      <c r="DCJ234" s="9"/>
      <c r="DCK234" s="9"/>
      <c r="DCL234" s="9"/>
      <c r="DCM234" s="9"/>
      <c r="DCN234" s="9"/>
      <c r="DCO234" s="9"/>
      <c r="DCP234" s="9"/>
      <c r="DCQ234" s="9"/>
      <c r="DCR234" s="9"/>
      <c r="DCS234" s="9"/>
      <c r="DCT234" s="9"/>
      <c r="DCU234" s="9"/>
      <c r="DCV234" s="9"/>
      <c r="DCW234" s="9"/>
      <c r="DCX234" s="9"/>
      <c r="DCY234" s="9"/>
      <c r="DCZ234" s="9"/>
      <c r="DDA234" s="9"/>
      <c r="DDB234" s="9"/>
      <c r="DDC234" s="9"/>
      <c r="DDD234" s="9"/>
      <c r="DDE234" s="9"/>
      <c r="DDF234" s="9"/>
      <c r="DDG234" s="9"/>
      <c r="DDH234" s="9"/>
      <c r="DDI234" s="9"/>
      <c r="DDJ234" s="9"/>
      <c r="DDK234" s="9"/>
      <c r="DDL234" s="9"/>
      <c r="DDM234" s="9"/>
      <c r="DDN234" s="9"/>
      <c r="DDO234" s="9"/>
      <c r="DDP234" s="9"/>
      <c r="DDQ234" s="9"/>
      <c r="DDR234" s="9"/>
      <c r="DDS234" s="9"/>
      <c r="DDT234" s="9"/>
      <c r="DDU234" s="9"/>
      <c r="DDV234" s="9"/>
      <c r="DDW234" s="9"/>
      <c r="DDX234" s="9"/>
      <c r="DDY234" s="9"/>
      <c r="DDZ234" s="9"/>
      <c r="DEA234" s="9"/>
      <c r="DEB234" s="9"/>
      <c r="DEC234" s="9"/>
      <c r="DED234" s="9"/>
      <c r="DEE234" s="9"/>
      <c r="DEF234" s="9"/>
      <c r="DEG234" s="9"/>
      <c r="DEH234" s="9"/>
      <c r="DEI234" s="9"/>
      <c r="DEJ234" s="9"/>
      <c r="DEK234" s="9"/>
      <c r="DEL234" s="9"/>
      <c r="DEM234" s="9"/>
      <c r="DEN234" s="9"/>
      <c r="DEO234" s="9"/>
      <c r="DEP234" s="9"/>
      <c r="DEQ234" s="9"/>
      <c r="DER234" s="9"/>
      <c r="DES234" s="9"/>
      <c r="DET234" s="9"/>
      <c r="DEU234" s="9"/>
      <c r="DEV234" s="9"/>
      <c r="DEW234" s="9"/>
      <c r="DEX234" s="9"/>
      <c r="DEY234" s="9"/>
      <c r="DEZ234" s="9"/>
      <c r="DFA234" s="9"/>
      <c r="DFB234" s="9"/>
      <c r="DFC234" s="9"/>
      <c r="DFD234" s="9"/>
      <c r="DFE234" s="9"/>
      <c r="DFF234" s="9"/>
      <c r="DFG234" s="9"/>
      <c r="DFH234" s="9"/>
      <c r="DFI234" s="9"/>
      <c r="DFJ234" s="9"/>
      <c r="DFK234" s="9"/>
      <c r="DFL234" s="9"/>
      <c r="DFM234" s="9"/>
      <c r="DFN234" s="9"/>
      <c r="DFO234" s="9"/>
      <c r="DFP234" s="9"/>
      <c r="DFQ234" s="9"/>
      <c r="DFR234" s="9"/>
      <c r="DFS234" s="9"/>
      <c r="DFT234" s="9"/>
      <c r="DFU234" s="9"/>
      <c r="DFV234" s="9"/>
      <c r="DFW234" s="9"/>
      <c r="DFX234" s="9"/>
      <c r="DFY234" s="9"/>
      <c r="DFZ234" s="9"/>
      <c r="DGA234" s="9"/>
      <c r="DGB234" s="9"/>
      <c r="DGC234" s="9"/>
      <c r="DGD234" s="9"/>
      <c r="DGE234" s="9"/>
      <c r="DGF234" s="9"/>
      <c r="DGG234" s="9"/>
      <c r="DGH234" s="9"/>
      <c r="DGI234" s="9"/>
      <c r="DGJ234" s="9"/>
      <c r="DGK234" s="9"/>
      <c r="DGL234" s="9"/>
      <c r="DGM234" s="9"/>
      <c r="DGN234" s="9"/>
      <c r="DGO234" s="9"/>
      <c r="DGP234" s="9"/>
      <c r="DGQ234" s="9"/>
      <c r="DGR234" s="9"/>
      <c r="DGS234" s="9"/>
      <c r="DGT234" s="9"/>
      <c r="DGU234" s="9"/>
      <c r="DGV234" s="9"/>
      <c r="DGW234" s="9"/>
      <c r="DGX234" s="9"/>
      <c r="DGY234" s="9"/>
      <c r="DGZ234" s="9"/>
      <c r="DHA234" s="9"/>
      <c r="DHB234" s="9"/>
      <c r="DHC234" s="9"/>
      <c r="DHD234" s="9"/>
      <c r="DHE234" s="9"/>
      <c r="DHF234" s="9"/>
      <c r="DHG234" s="9"/>
      <c r="DHH234" s="9"/>
      <c r="DHI234" s="9"/>
      <c r="DHJ234" s="9"/>
      <c r="DHK234" s="9"/>
      <c r="DHL234" s="9"/>
      <c r="DHM234" s="9"/>
      <c r="DHN234" s="9"/>
      <c r="DHO234" s="9"/>
      <c r="DHP234" s="9"/>
      <c r="DHQ234" s="9"/>
      <c r="DHR234" s="9"/>
      <c r="DHS234" s="9"/>
      <c r="DHT234" s="9"/>
      <c r="DHU234" s="9"/>
      <c r="DHV234" s="9"/>
      <c r="DHW234" s="9"/>
      <c r="DHX234" s="9"/>
      <c r="DHY234" s="9"/>
      <c r="DHZ234" s="9"/>
      <c r="DIA234" s="9"/>
      <c r="DIB234" s="9"/>
      <c r="DIC234" s="9"/>
      <c r="DID234" s="9"/>
      <c r="DIE234" s="9"/>
      <c r="DIF234" s="9"/>
      <c r="DIG234" s="9"/>
      <c r="DIH234" s="9"/>
      <c r="DII234" s="9"/>
      <c r="DIJ234" s="9"/>
      <c r="DIK234" s="9"/>
      <c r="DIL234" s="9"/>
      <c r="DIM234" s="9"/>
      <c r="DIN234" s="9"/>
      <c r="DIO234" s="9"/>
      <c r="DIP234" s="9"/>
      <c r="DIQ234" s="9"/>
      <c r="DIR234" s="9"/>
      <c r="DIS234" s="9"/>
      <c r="DIT234" s="9"/>
      <c r="DIU234" s="9"/>
      <c r="DIV234" s="9"/>
      <c r="DIW234" s="9"/>
      <c r="DIX234" s="9"/>
    </row>
    <row r="235" spans="1:2962" ht="15.75">
      <c r="A235" s="72" t="s">
        <v>504</v>
      </c>
      <c r="B235" s="76" t="s">
        <v>505</v>
      </c>
      <c r="C235" s="73" t="s">
        <v>506</v>
      </c>
      <c r="D235" s="81">
        <v>42275</v>
      </c>
      <c r="E235" s="76" t="s">
        <v>507</v>
      </c>
      <c r="F235" s="69">
        <v>200000000</v>
      </c>
      <c r="G235" s="42"/>
      <c r="H235" s="51"/>
      <c r="I235" s="52"/>
      <c r="J235" s="53">
        <f t="shared" si="7"/>
        <v>28899700000</v>
      </c>
      <c r="K235" s="54">
        <f t="shared" si="6"/>
        <v>200000000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  <c r="KM235" s="9"/>
      <c r="KN235" s="9"/>
      <c r="KO235" s="9"/>
      <c r="KP235" s="9"/>
      <c r="KQ235" s="9"/>
      <c r="KR235" s="9"/>
      <c r="KS235" s="9"/>
      <c r="KT235" s="9"/>
      <c r="KU235" s="9"/>
      <c r="KV235" s="9"/>
      <c r="KW235" s="9"/>
      <c r="KX235" s="9"/>
      <c r="KY235" s="9"/>
      <c r="KZ235" s="9"/>
      <c r="LA235" s="9"/>
      <c r="LB235" s="9"/>
      <c r="LC235" s="9"/>
      <c r="LD235" s="9"/>
      <c r="LE235" s="9"/>
      <c r="LF235" s="9"/>
      <c r="LG235" s="9"/>
      <c r="LH235" s="9"/>
      <c r="LI235" s="9"/>
      <c r="LJ235" s="9"/>
      <c r="LK235" s="9"/>
      <c r="LL235" s="9"/>
      <c r="LM235" s="9"/>
      <c r="LN235" s="9"/>
      <c r="LO235" s="9"/>
      <c r="LP235" s="9"/>
      <c r="LQ235" s="9"/>
      <c r="LR235" s="9"/>
      <c r="LS235" s="9"/>
      <c r="LT235" s="9"/>
      <c r="LU235" s="9"/>
      <c r="LV235" s="9"/>
      <c r="LW235" s="9"/>
      <c r="LX235" s="9"/>
      <c r="LY235" s="9"/>
      <c r="LZ235" s="9"/>
      <c r="MA235" s="9"/>
      <c r="MB235" s="9"/>
      <c r="MC235" s="9"/>
      <c r="MD235" s="9"/>
      <c r="ME235" s="9"/>
      <c r="MF235" s="9"/>
      <c r="MG235" s="9"/>
      <c r="MH235" s="9"/>
      <c r="MI235" s="9"/>
      <c r="MJ235" s="9"/>
      <c r="MK235" s="9"/>
      <c r="ML235" s="9"/>
      <c r="MM235" s="9"/>
      <c r="MN235" s="9"/>
      <c r="MO235" s="9"/>
      <c r="MP235" s="9"/>
      <c r="MQ235" s="9"/>
      <c r="MR235" s="9"/>
      <c r="MS235" s="9"/>
      <c r="MT235" s="9"/>
      <c r="MU235" s="9"/>
      <c r="MV235" s="9"/>
      <c r="MW235" s="9"/>
      <c r="MX235" s="9"/>
      <c r="MY235" s="9"/>
      <c r="MZ235" s="9"/>
      <c r="NA235" s="9"/>
      <c r="NB235" s="9"/>
      <c r="NC235" s="9"/>
      <c r="ND235" s="9"/>
      <c r="NE235" s="9"/>
      <c r="NF235" s="9"/>
      <c r="NG235" s="9"/>
      <c r="NH235" s="9"/>
      <c r="NI235" s="9"/>
      <c r="NJ235" s="9"/>
      <c r="NK235" s="9"/>
      <c r="NL235" s="9"/>
      <c r="NM235" s="9"/>
      <c r="NN235" s="9"/>
      <c r="NO235" s="9"/>
      <c r="NP235" s="9"/>
      <c r="NQ235" s="9"/>
      <c r="NR235" s="9"/>
      <c r="NS235" s="9"/>
      <c r="NT235" s="9"/>
      <c r="NU235" s="9"/>
      <c r="NV235" s="9"/>
      <c r="NW235" s="9"/>
      <c r="NX235" s="9"/>
      <c r="NY235" s="9"/>
      <c r="NZ235" s="9"/>
      <c r="OA235" s="9"/>
      <c r="OB235" s="9"/>
      <c r="OC235" s="9"/>
      <c r="OD235" s="9"/>
      <c r="OE235" s="9"/>
      <c r="OF235" s="9"/>
      <c r="OG235" s="9"/>
      <c r="OH235" s="9"/>
      <c r="OI235" s="9"/>
      <c r="OJ235" s="9"/>
      <c r="OK235" s="9"/>
      <c r="OL235" s="9"/>
      <c r="OM235" s="9"/>
      <c r="ON235" s="9"/>
      <c r="OO235" s="9"/>
      <c r="OP235" s="9"/>
      <c r="OQ235" s="9"/>
      <c r="OR235" s="9"/>
      <c r="OS235" s="9"/>
      <c r="OT235" s="9"/>
      <c r="OU235" s="9"/>
      <c r="OV235" s="9"/>
      <c r="OW235" s="9"/>
      <c r="OX235" s="9"/>
      <c r="OY235" s="9"/>
      <c r="OZ235" s="9"/>
      <c r="PA235" s="9"/>
      <c r="PB235" s="9"/>
      <c r="PC235" s="9"/>
      <c r="PD235" s="9"/>
      <c r="PE235" s="9"/>
      <c r="PF235" s="9"/>
      <c r="PG235" s="9"/>
      <c r="PH235" s="9"/>
      <c r="PI235" s="9"/>
      <c r="PJ235" s="9"/>
      <c r="PK235" s="9"/>
      <c r="PL235" s="9"/>
      <c r="PM235" s="9"/>
      <c r="PN235" s="9"/>
      <c r="PO235" s="9"/>
      <c r="PP235" s="9"/>
      <c r="PQ235" s="9"/>
      <c r="PR235" s="9"/>
      <c r="PS235" s="9"/>
      <c r="PT235" s="9"/>
      <c r="PU235" s="9"/>
      <c r="PV235" s="9"/>
      <c r="PW235" s="9"/>
      <c r="PX235" s="9"/>
      <c r="PY235" s="9"/>
      <c r="PZ235" s="9"/>
      <c r="QA235" s="9"/>
      <c r="QB235" s="9"/>
      <c r="QC235" s="9"/>
      <c r="QD235" s="9"/>
      <c r="QE235" s="9"/>
      <c r="QF235" s="9"/>
      <c r="QG235" s="9"/>
      <c r="QH235" s="9"/>
      <c r="QI235" s="9"/>
      <c r="QJ235" s="9"/>
      <c r="QK235" s="9"/>
      <c r="QL235" s="9"/>
      <c r="QM235" s="9"/>
      <c r="QN235" s="9"/>
      <c r="QO235" s="9"/>
      <c r="QP235" s="9"/>
      <c r="QQ235" s="9"/>
      <c r="QR235" s="9"/>
      <c r="QS235" s="9"/>
      <c r="QT235" s="9"/>
      <c r="QU235" s="9"/>
      <c r="QV235" s="9"/>
      <c r="QW235" s="9"/>
      <c r="QX235" s="9"/>
      <c r="QY235" s="9"/>
      <c r="QZ235" s="9"/>
      <c r="RA235" s="9"/>
      <c r="RB235" s="9"/>
      <c r="RC235" s="9"/>
      <c r="RD235" s="9"/>
      <c r="RE235" s="9"/>
      <c r="RF235" s="9"/>
      <c r="RG235" s="9"/>
      <c r="RH235" s="9"/>
      <c r="RI235" s="9"/>
      <c r="RJ235" s="9"/>
      <c r="RK235" s="9"/>
      <c r="RL235" s="9"/>
      <c r="RM235" s="9"/>
      <c r="RN235" s="9"/>
      <c r="RO235" s="9"/>
      <c r="RP235" s="9"/>
      <c r="RQ235" s="9"/>
      <c r="RR235" s="9"/>
      <c r="RS235" s="9"/>
      <c r="RT235" s="9"/>
      <c r="RU235" s="9"/>
      <c r="RV235" s="9"/>
      <c r="RW235" s="9"/>
      <c r="RX235" s="9"/>
      <c r="RY235" s="9"/>
      <c r="RZ235" s="9"/>
      <c r="SA235" s="9"/>
      <c r="SB235" s="9"/>
      <c r="SC235" s="9"/>
      <c r="SD235" s="9"/>
      <c r="SE235" s="9"/>
      <c r="SF235" s="9"/>
      <c r="SG235" s="9"/>
      <c r="SH235" s="9"/>
      <c r="SI235" s="9"/>
      <c r="SJ235" s="9"/>
      <c r="SK235" s="9"/>
      <c r="SL235" s="9"/>
      <c r="SM235" s="9"/>
      <c r="SN235" s="9"/>
      <c r="SO235" s="9"/>
      <c r="SP235" s="9"/>
      <c r="SQ235" s="9"/>
      <c r="SR235" s="9"/>
      <c r="SS235" s="9"/>
      <c r="ST235" s="9"/>
      <c r="SU235" s="9"/>
      <c r="SV235" s="9"/>
      <c r="SW235" s="9"/>
      <c r="SX235" s="9"/>
      <c r="SY235" s="9"/>
      <c r="SZ235" s="9"/>
      <c r="TA235" s="9"/>
      <c r="TB235" s="9"/>
      <c r="TC235" s="9"/>
      <c r="TD235" s="9"/>
      <c r="TE235" s="9"/>
      <c r="TF235" s="9"/>
      <c r="TG235" s="9"/>
      <c r="TH235" s="9"/>
      <c r="TI235" s="9"/>
      <c r="TJ235" s="9"/>
      <c r="TK235" s="9"/>
      <c r="TL235" s="9"/>
      <c r="TM235" s="9"/>
      <c r="TN235" s="9"/>
      <c r="TO235" s="9"/>
      <c r="TP235" s="9"/>
      <c r="TQ235" s="9"/>
      <c r="TR235" s="9"/>
      <c r="TS235" s="9"/>
      <c r="TT235" s="9"/>
      <c r="TU235" s="9"/>
      <c r="TV235" s="9"/>
      <c r="TW235" s="9"/>
      <c r="TX235" s="9"/>
      <c r="TY235" s="9"/>
      <c r="TZ235" s="9"/>
      <c r="UA235" s="9"/>
      <c r="UB235" s="9"/>
      <c r="UC235" s="9"/>
      <c r="UD235" s="9"/>
      <c r="UE235" s="9"/>
      <c r="UF235" s="9"/>
      <c r="UG235" s="9"/>
      <c r="UH235" s="9"/>
      <c r="UI235" s="9"/>
      <c r="UJ235" s="9"/>
      <c r="UK235" s="9"/>
      <c r="UL235" s="9"/>
      <c r="UM235" s="9"/>
      <c r="UN235" s="9"/>
      <c r="UO235" s="9"/>
      <c r="UP235" s="9"/>
      <c r="UQ235" s="9"/>
      <c r="UR235" s="9"/>
      <c r="US235" s="9"/>
      <c r="UT235" s="9"/>
      <c r="UU235" s="9"/>
      <c r="UV235" s="9"/>
      <c r="UW235" s="9"/>
      <c r="UX235" s="9"/>
      <c r="UY235" s="9"/>
      <c r="UZ235" s="9"/>
      <c r="VA235" s="9"/>
      <c r="VB235" s="9"/>
      <c r="VC235" s="9"/>
      <c r="VD235" s="9"/>
      <c r="VE235" s="9"/>
      <c r="VF235" s="9"/>
      <c r="VG235" s="9"/>
      <c r="VH235" s="9"/>
      <c r="VI235" s="9"/>
      <c r="VJ235" s="9"/>
      <c r="VK235" s="9"/>
      <c r="VL235" s="9"/>
      <c r="VM235" s="9"/>
      <c r="VN235" s="9"/>
      <c r="VO235" s="9"/>
      <c r="VP235" s="9"/>
      <c r="VQ235" s="9"/>
      <c r="VR235" s="9"/>
      <c r="VS235" s="9"/>
      <c r="VT235" s="9"/>
      <c r="VU235" s="9"/>
      <c r="VV235" s="9"/>
      <c r="VW235" s="9"/>
      <c r="VX235" s="9"/>
      <c r="VY235" s="9"/>
      <c r="VZ235" s="9"/>
      <c r="WA235" s="9"/>
      <c r="WB235" s="9"/>
      <c r="WC235" s="9"/>
      <c r="WD235" s="9"/>
      <c r="WE235" s="9"/>
      <c r="WF235" s="9"/>
      <c r="WG235" s="9"/>
      <c r="WH235" s="9"/>
      <c r="WI235" s="9"/>
      <c r="WJ235" s="9"/>
      <c r="WK235" s="9"/>
      <c r="WL235" s="9"/>
      <c r="WM235" s="9"/>
      <c r="WN235" s="9"/>
      <c r="WO235" s="9"/>
      <c r="WP235" s="9"/>
      <c r="WQ235" s="9"/>
      <c r="WR235" s="9"/>
      <c r="WS235" s="9"/>
      <c r="WT235" s="9"/>
      <c r="WU235" s="9"/>
      <c r="WV235" s="9"/>
      <c r="WW235" s="9"/>
      <c r="WX235" s="9"/>
      <c r="WY235" s="9"/>
      <c r="WZ235" s="9"/>
      <c r="XA235" s="9"/>
      <c r="XB235" s="9"/>
      <c r="XC235" s="9"/>
      <c r="XD235" s="9"/>
      <c r="XE235" s="9"/>
      <c r="XF235" s="9"/>
      <c r="XG235" s="9"/>
      <c r="XH235" s="9"/>
      <c r="XI235" s="9"/>
      <c r="XJ235" s="9"/>
      <c r="XK235" s="9"/>
      <c r="XL235" s="9"/>
      <c r="XM235" s="9"/>
      <c r="XN235" s="9"/>
      <c r="XO235" s="9"/>
      <c r="XP235" s="9"/>
      <c r="XQ235" s="9"/>
      <c r="XR235" s="9"/>
      <c r="XS235" s="9"/>
      <c r="XT235" s="9"/>
      <c r="XU235" s="9"/>
      <c r="XV235" s="9"/>
      <c r="XW235" s="9"/>
      <c r="XX235" s="9"/>
      <c r="XY235" s="9"/>
      <c r="XZ235" s="9"/>
      <c r="YA235" s="9"/>
      <c r="YB235" s="9"/>
      <c r="YC235" s="9"/>
      <c r="YD235" s="9"/>
      <c r="YE235" s="9"/>
      <c r="YF235" s="9"/>
      <c r="YG235" s="9"/>
      <c r="YH235" s="9"/>
      <c r="YI235" s="9"/>
      <c r="YJ235" s="9"/>
      <c r="YK235" s="9"/>
      <c r="YL235" s="9"/>
      <c r="YM235" s="9"/>
      <c r="YN235" s="9"/>
      <c r="YO235" s="9"/>
      <c r="YP235" s="9"/>
      <c r="YQ235" s="9"/>
      <c r="YR235" s="9"/>
      <c r="YS235" s="9"/>
      <c r="YT235" s="9"/>
      <c r="YU235" s="9"/>
      <c r="YV235" s="9"/>
      <c r="YW235" s="9"/>
      <c r="YX235" s="9"/>
      <c r="YY235" s="9"/>
      <c r="YZ235" s="9"/>
      <c r="ZA235" s="9"/>
      <c r="ZB235" s="9"/>
      <c r="ZC235" s="9"/>
      <c r="ZD235" s="9"/>
      <c r="ZE235" s="9"/>
      <c r="ZF235" s="9"/>
      <c r="ZG235" s="9"/>
      <c r="ZH235" s="9"/>
      <c r="ZI235" s="9"/>
      <c r="ZJ235" s="9"/>
      <c r="ZK235" s="9"/>
      <c r="ZL235" s="9"/>
      <c r="ZM235" s="9"/>
      <c r="ZN235" s="9"/>
      <c r="ZO235" s="9"/>
      <c r="ZP235" s="9"/>
      <c r="ZQ235" s="9"/>
      <c r="ZR235" s="9"/>
      <c r="ZS235" s="9"/>
      <c r="ZT235" s="9"/>
      <c r="ZU235" s="9"/>
      <c r="ZV235" s="9"/>
      <c r="ZW235" s="9"/>
      <c r="ZX235" s="9"/>
      <c r="ZY235" s="9"/>
      <c r="ZZ235" s="9"/>
      <c r="AAA235" s="9"/>
      <c r="AAB235" s="9"/>
      <c r="AAC235" s="9"/>
      <c r="AAD235" s="9"/>
      <c r="AAE235" s="9"/>
      <c r="AAF235" s="9"/>
      <c r="AAG235" s="9"/>
      <c r="AAH235" s="9"/>
      <c r="AAI235" s="9"/>
      <c r="AAJ235" s="9"/>
      <c r="AAK235" s="9"/>
      <c r="AAL235" s="9"/>
      <c r="AAM235" s="9"/>
      <c r="AAN235" s="9"/>
      <c r="AAO235" s="9"/>
      <c r="AAP235" s="9"/>
      <c r="AAQ235" s="9"/>
      <c r="AAR235" s="9"/>
      <c r="AAS235" s="9"/>
      <c r="AAT235" s="9"/>
      <c r="AAU235" s="9"/>
      <c r="AAV235" s="9"/>
      <c r="AAW235" s="9"/>
      <c r="AAX235" s="9"/>
      <c r="AAY235" s="9"/>
      <c r="AAZ235" s="9"/>
      <c r="ABA235" s="9"/>
      <c r="ABB235" s="9"/>
      <c r="ABC235" s="9"/>
      <c r="ABD235" s="9"/>
      <c r="ABE235" s="9"/>
      <c r="ABF235" s="9"/>
      <c r="ABG235" s="9"/>
      <c r="ABH235" s="9"/>
      <c r="ABI235" s="9"/>
      <c r="ABJ235" s="9"/>
      <c r="ABK235" s="9"/>
      <c r="ABL235" s="9"/>
      <c r="ABM235" s="9"/>
      <c r="ABN235" s="9"/>
      <c r="ABO235" s="9"/>
      <c r="ABP235" s="9"/>
      <c r="ABQ235" s="9"/>
      <c r="ABR235" s="9"/>
      <c r="ABS235" s="9"/>
      <c r="ABT235" s="9"/>
      <c r="ABU235" s="9"/>
      <c r="ABV235" s="9"/>
      <c r="ABW235" s="9"/>
      <c r="ABX235" s="9"/>
      <c r="ABY235" s="9"/>
      <c r="ABZ235" s="9"/>
      <c r="ACA235" s="9"/>
      <c r="ACB235" s="9"/>
      <c r="ACC235" s="9"/>
      <c r="ACD235" s="9"/>
      <c r="ACE235" s="9"/>
      <c r="ACF235" s="9"/>
      <c r="ACG235" s="9"/>
      <c r="ACH235" s="9"/>
      <c r="ACI235" s="9"/>
      <c r="ACJ235" s="9"/>
      <c r="ACK235" s="9"/>
      <c r="ACL235" s="9"/>
      <c r="ACM235" s="9"/>
      <c r="ACN235" s="9"/>
      <c r="ACO235" s="9"/>
      <c r="ACP235" s="9"/>
      <c r="ACQ235" s="9"/>
      <c r="ACR235" s="9"/>
      <c r="ACS235" s="9"/>
      <c r="ACT235" s="9"/>
      <c r="ACU235" s="9"/>
      <c r="ACV235" s="9"/>
      <c r="ACW235" s="9"/>
      <c r="ACX235" s="9"/>
      <c r="ACY235" s="9"/>
      <c r="ACZ235" s="9"/>
      <c r="ADA235" s="9"/>
      <c r="ADB235" s="9"/>
      <c r="ADC235" s="9"/>
      <c r="ADD235" s="9"/>
      <c r="ADE235" s="9"/>
      <c r="ADF235" s="9"/>
      <c r="ADG235" s="9"/>
      <c r="ADH235" s="9"/>
      <c r="ADI235" s="9"/>
      <c r="ADJ235" s="9"/>
      <c r="ADK235" s="9"/>
      <c r="ADL235" s="9"/>
      <c r="ADM235" s="9"/>
      <c r="ADN235" s="9"/>
      <c r="ADO235" s="9"/>
      <c r="ADP235" s="9"/>
      <c r="ADQ235" s="9"/>
      <c r="ADR235" s="9"/>
      <c r="ADS235" s="9"/>
      <c r="ADT235" s="9"/>
      <c r="ADU235" s="9"/>
      <c r="ADV235" s="9"/>
      <c r="ADW235" s="9"/>
      <c r="ADX235" s="9"/>
      <c r="ADY235" s="9"/>
      <c r="ADZ235" s="9"/>
      <c r="AEA235" s="9"/>
      <c r="AEB235" s="9"/>
      <c r="AEC235" s="9"/>
      <c r="AED235" s="9"/>
      <c r="AEE235" s="9"/>
      <c r="AEF235" s="9"/>
      <c r="AEG235" s="9"/>
      <c r="AEH235" s="9"/>
      <c r="AEI235" s="9"/>
      <c r="AEJ235" s="9"/>
      <c r="AEK235" s="9"/>
      <c r="AEL235" s="9"/>
      <c r="AEM235" s="9"/>
      <c r="AEN235" s="9"/>
      <c r="AEO235" s="9"/>
      <c r="AEP235" s="9"/>
      <c r="AEQ235" s="9"/>
      <c r="AER235" s="9"/>
      <c r="AES235" s="9"/>
      <c r="AET235" s="9"/>
      <c r="AEU235" s="9"/>
      <c r="AEV235" s="9"/>
      <c r="AEW235" s="9"/>
      <c r="AEX235" s="9"/>
      <c r="AEY235" s="9"/>
      <c r="AEZ235" s="9"/>
      <c r="AFA235" s="9"/>
      <c r="AFB235" s="9"/>
      <c r="AFC235" s="9"/>
      <c r="AFD235" s="9"/>
      <c r="AFE235" s="9"/>
      <c r="AFF235" s="9"/>
      <c r="AFG235" s="9"/>
      <c r="AFH235" s="9"/>
      <c r="AFI235" s="9"/>
      <c r="AFJ235" s="9"/>
      <c r="AFK235" s="9"/>
      <c r="AFL235" s="9"/>
      <c r="AFM235" s="9"/>
      <c r="AFN235" s="9"/>
      <c r="AFO235" s="9"/>
      <c r="AFP235" s="9"/>
      <c r="AFQ235" s="9"/>
      <c r="AFR235" s="9"/>
      <c r="AFS235" s="9"/>
      <c r="AFT235" s="9"/>
      <c r="AFU235" s="9"/>
      <c r="AFV235" s="9"/>
      <c r="AFW235" s="9"/>
      <c r="AFX235" s="9"/>
      <c r="AFY235" s="9"/>
      <c r="AFZ235" s="9"/>
      <c r="AGA235" s="9"/>
      <c r="AGB235" s="9"/>
      <c r="AGC235" s="9"/>
      <c r="AGD235" s="9"/>
      <c r="AGE235" s="9"/>
      <c r="AGF235" s="9"/>
      <c r="AGG235" s="9"/>
      <c r="AGH235" s="9"/>
      <c r="AGI235" s="9"/>
      <c r="AGJ235" s="9"/>
      <c r="AGK235" s="9"/>
      <c r="AGL235" s="9"/>
      <c r="AGM235" s="9"/>
      <c r="AGN235" s="9"/>
      <c r="AGO235" s="9"/>
      <c r="AGP235" s="9"/>
      <c r="AGQ235" s="9"/>
      <c r="AGR235" s="9"/>
      <c r="AGS235" s="9"/>
      <c r="AGT235" s="9"/>
      <c r="AGU235" s="9"/>
      <c r="AGV235" s="9"/>
      <c r="AGW235" s="9"/>
      <c r="AGX235" s="9"/>
      <c r="AGY235" s="9"/>
      <c r="AGZ235" s="9"/>
      <c r="AHA235" s="9"/>
      <c r="AHB235" s="9"/>
      <c r="AHC235" s="9"/>
      <c r="AHD235" s="9"/>
      <c r="AHE235" s="9"/>
      <c r="AHF235" s="9"/>
      <c r="AHG235" s="9"/>
      <c r="AHH235" s="9"/>
      <c r="AHI235" s="9"/>
      <c r="AHJ235" s="9"/>
      <c r="AHK235" s="9"/>
      <c r="AHL235" s="9"/>
      <c r="AHM235" s="9"/>
      <c r="AHN235" s="9"/>
      <c r="AHO235" s="9"/>
      <c r="AHP235" s="9"/>
      <c r="AHQ235" s="9"/>
      <c r="AHR235" s="9"/>
      <c r="AHS235" s="9"/>
      <c r="AHT235" s="9"/>
      <c r="AHU235" s="9"/>
      <c r="AHV235" s="9"/>
      <c r="AHW235" s="9"/>
      <c r="AHX235" s="9"/>
      <c r="AHY235" s="9"/>
      <c r="AHZ235" s="9"/>
      <c r="AIA235" s="9"/>
      <c r="AIB235" s="9"/>
      <c r="AIC235" s="9"/>
      <c r="AID235" s="9"/>
      <c r="AIE235" s="9"/>
      <c r="AIF235" s="9"/>
      <c r="AIG235" s="9"/>
      <c r="AIH235" s="9"/>
      <c r="AII235" s="9"/>
      <c r="AIJ235" s="9"/>
      <c r="AIK235" s="9"/>
      <c r="AIL235" s="9"/>
      <c r="AIM235" s="9"/>
      <c r="AIN235" s="9"/>
      <c r="AIO235" s="9"/>
      <c r="AIP235" s="9"/>
      <c r="AIQ235" s="9"/>
      <c r="AIR235" s="9"/>
      <c r="AIS235" s="9"/>
      <c r="AIT235" s="9"/>
      <c r="AIU235" s="9"/>
      <c r="AIV235" s="9"/>
      <c r="AIW235" s="9"/>
      <c r="AIX235" s="9"/>
      <c r="AIY235" s="9"/>
      <c r="AIZ235" s="9"/>
      <c r="AJA235" s="9"/>
      <c r="AJB235" s="9"/>
      <c r="AJC235" s="9"/>
      <c r="AJD235" s="9"/>
      <c r="AJE235" s="9"/>
      <c r="AJF235" s="9"/>
      <c r="AJG235" s="9"/>
      <c r="AJH235" s="9"/>
      <c r="AJI235" s="9"/>
      <c r="AJJ235" s="9"/>
      <c r="AJK235" s="9"/>
      <c r="AJL235" s="9"/>
      <c r="AJM235" s="9"/>
      <c r="AJN235" s="9"/>
      <c r="AJO235" s="9"/>
      <c r="AJP235" s="9"/>
      <c r="AJQ235" s="9"/>
      <c r="AJR235" s="9"/>
      <c r="AJS235" s="9"/>
      <c r="AJT235" s="9"/>
      <c r="AJU235" s="9"/>
      <c r="AJV235" s="9"/>
      <c r="AJW235" s="9"/>
      <c r="AJX235" s="9"/>
      <c r="AJY235" s="9"/>
      <c r="AJZ235" s="9"/>
      <c r="AKA235" s="9"/>
      <c r="AKB235" s="9"/>
      <c r="AKC235" s="9"/>
      <c r="AKD235" s="9"/>
      <c r="AKE235" s="9"/>
      <c r="AKF235" s="9"/>
      <c r="AKG235" s="9"/>
      <c r="AKH235" s="9"/>
      <c r="AKI235" s="9"/>
      <c r="AKJ235" s="9"/>
      <c r="AKK235" s="9"/>
      <c r="AKL235" s="9"/>
      <c r="AKM235" s="9"/>
      <c r="AKN235" s="9"/>
      <c r="AKO235" s="9"/>
      <c r="AKP235" s="9"/>
      <c r="AKQ235" s="9"/>
      <c r="AKR235" s="9"/>
      <c r="AKS235" s="9"/>
      <c r="AKT235" s="9"/>
      <c r="AKU235" s="9"/>
      <c r="AKV235" s="9"/>
      <c r="AKW235" s="9"/>
      <c r="AKX235" s="9"/>
      <c r="AKY235" s="9"/>
      <c r="AKZ235" s="9"/>
      <c r="ALA235" s="9"/>
      <c r="ALB235" s="9"/>
      <c r="ALC235" s="9"/>
      <c r="ALD235" s="9"/>
      <c r="ALE235" s="9"/>
      <c r="ALF235" s="9"/>
      <c r="ALG235" s="9"/>
      <c r="ALH235" s="9"/>
      <c r="ALI235" s="9"/>
      <c r="ALJ235" s="9"/>
      <c r="ALK235" s="9"/>
      <c r="ALL235" s="9"/>
      <c r="ALM235" s="9"/>
      <c r="ALN235" s="9"/>
      <c r="ALO235" s="9"/>
      <c r="ALP235" s="9"/>
      <c r="ALQ235" s="9"/>
      <c r="ALR235" s="9"/>
      <c r="ALS235" s="9"/>
      <c r="ALT235" s="9"/>
      <c r="ALU235" s="9"/>
      <c r="ALV235" s="9"/>
      <c r="ALW235" s="9"/>
      <c r="ALX235" s="9"/>
      <c r="ALY235" s="9"/>
      <c r="ALZ235" s="9"/>
      <c r="AMA235" s="9"/>
      <c r="AMB235" s="9"/>
      <c r="AMC235" s="9"/>
      <c r="AMD235" s="9"/>
      <c r="AME235" s="9"/>
      <c r="AMF235" s="9"/>
      <c r="AMG235" s="9"/>
      <c r="AMH235" s="9"/>
      <c r="AMI235" s="9"/>
      <c r="AMJ235" s="9"/>
      <c r="AMK235" s="9"/>
      <c r="AML235" s="9"/>
      <c r="AMM235" s="9"/>
      <c r="AMN235" s="9"/>
      <c r="AMO235" s="9"/>
      <c r="AMP235" s="9"/>
      <c r="AMQ235" s="9"/>
      <c r="AMR235" s="9"/>
      <c r="AMS235" s="9"/>
      <c r="AMT235" s="9"/>
      <c r="AMU235" s="9"/>
      <c r="AMV235" s="9"/>
      <c r="AMW235" s="9"/>
      <c r="AMX235" s="9"/>
      <c r="AMY235" s="9"/>
      <c r="AMZ235" s="9"/>
      <c r="ANA235" s="9"/>
      <c r="ANB235" s="9"/>
      <c r="ANC235" s="9"/>
      <c r="AND235" s="9"/>
      <c r="ANE235" s="9"/>
      <c r="ANF235" s="9"/>
      <c r="ANG235" s="9"/>
      <c r="ANH235" s="9"/>
      <c r="ANI235" s="9"/>
      <c r="ANJ235" s="9"/>
      <c r="ANK235" s="9"/>
      <c r="ANL235" s="9"/>
      <c r="ANM235" s="9"/>
      <c r="ANN235" s="9"/>
      <c r="ANO235" s="9"/>
      <c r="ANP235" s="9"/>
      <c r="ANQ235" s="9"/>
      <c r="ANR235" s="9"/>
      <c r="ANS235" s="9"/>
      <c r="ANT235" s="9"/>
      <c r="ANU235" s="9"/>
      <c r="ANV235" s="9"/>
      <c r="ANW235" s="9"/>
      <c r="ANX235" s="9"/>
      <c r="ANY235" s="9"/>
      <c r="ANZ235" s="9"/>
      <c r="AOA235" s="9"/>
      <c r="AOB235" s="9"/>
      <c r="AOC235" s="9"/>
      <c r="AOD235" s="9"/>
      <c r="AOE235" s="9"/>
      <c r="AOF235" s="9"/>
      <c r="AOG235" s="9"/>
      <c r="AOH235" s="9"/>
      <c r="AOI235" s="9"/>
      <c r="AOJ235" s="9"/>
      <c r="AOK235" s="9"/>
      <c r="AOL235" s="9"/>
      <c r="AOM235" s="9"/>
      <c r="AON235" s="9"/>
      <c r="AOO235" s="9"/>
      <c r="AOP235" s="9"/>
      <c r="AOQ235" s="9"/>
      <c r="AOR235" s="9"/>
      <c r="AOS235" s="9"/>
      <c r="AOT235" s="9"/>
      <c r="AOU235" s="9"/>
      <c r="AOV235" s="9"/>
      <c r="AOW235" s="9"/>
      <c r="AOX235" s="9"/>
      <c r="AOY235" s="9"/>
      <c r="AOZ235" s="9"/>
      <c r="APA235" s="9"/>
      <c r="APB235" s="9"/>
      <c r="APC235" s="9"/>
      <c r="APD235" s="9"/>
      <c r="APE235" s="9"/>
      <c r="APF235" s="9"/>
      <c r="APG235" s="9"/>
      <c r="APH235" s="9"/>
      <c r="API235" s="9"/>
      <c r="APJ235" s="9"/>
      <c r="APK235" s="9"/>
      <c r="APL235" s="9"/>
      <c r="APM235" s="9"/>
      <c r="APN235" s="9"/>
      <c r="APO235" s="9"/>
      <c r="APP235" s="9"/>
      <c r="APQ235" s="9"/>
      <c r="APR235" s="9"/>
      <c r="APS235" s="9"/>
      <c r="APT235" s="9"/>
      <c r="APU235" s="9"/>
      <c r="APV235" s="9"/>
      <c r="APW235" s="9"/>
      <c r="APX235" s="9"/>
      <c r="APY235" s="9"/>
      <c r="APZ235" s="9"/>
      <c r="AQA235" s="9"/>
      <c r="AQB235" s="9"/>
      <c r="AQC235" s="9"/>
      <c r="AQD235" s="9"/>
      <c r="AQE235" s="9"/>
      <c r="AQF235" s="9"/>
      <c r="AQG235" s="9"/>
      <c r="AQH235" s="9"/>
      <c r="AQI235" s="9"/>
      <c r="AQJ235" s="9"/>
      <c r="AQK235" s="9"/>
      <c r="AQL235" s="9"/>
      <c r="AQM235" s="9"/>
      <c r="AQN235" s="9"/>
      <c r="AQO235" s="9"/>
      <c r="AQP235" s="9"/>
      <c r="AQQ235" s="9"/>
      <c r="AQR235" s="9"/>
      <c r="AQS235" s="9"/>
      <c r="AQT235" s="9"/>
      <c r="AQU235" s="9"/>
      <c r="AQV235" s="9"/>
      <c r="AQW235" s="9"/>
      <c r="AQX235" s="9"/>
      <c r="AQY235" s="9"/>
      <c r="AQZ235" s="9"/>
      <c r="ARA235" s="9"/>
      <c r="ARB235" s="9"/>
      <c r="ARC235" s="9"/>
      <c r="ARD235" s="9"/>
      <c r="ARE235" s="9"/>
      <c r="ARF235" s="9"/>
      <c r="ARG235" s="9"/>
      <c r="ARH235" s="9"/>
      <c r="ARI235" s="9"/>
      <c r="ARJ235" s="9"/>
      <c r="ARK235" s="9"/>
      <c r="ARL235" s="9"/>
      <c r="ARM235" s="9"/>
      <c r="ARN235" s="9"/>
      <c r="ARO235" s="9"/>
      <c r="ARP235" s="9"/>
      <c r="ARQ235" s="9"/>
      <c r="ARR235" s="9"/>
      <c r="ARS235" s="9"/>
      <c r="ART235" s="9"/>
      <c r="ARU235" s="9"/>
      <c r="ARV235" s="9"/>
      <c r="ARW235" s="9"/>
      <c r="ARX235" s="9"/>
      <c r="ARY235" s="9"/>
      <c r="ARZ235" s="9"/>
      <c r="ASA235" s="9"/>
      <c r="ASB235" s="9"/>
      <c r="ASC235" s="9"/>
      <c r="ASD235" s="9"/>
      <c r="ASE235" s="9"/>
      <c r="ASF235" s="9"/>
      <c r="ASG235" s="9"/>
      <c r="ASH235" s="9"/>
      <c r="ASI235" s="9"/>
      <c r="ASJ235" s="9"/>
      <c r="ASK235" s="9"/>
      <c r="ASL235" s="9"/>
      <c r="ASM235" s="9"/>
      <c r="ASN235" s="9"/>
      <c r="ASO235" s="9"/>
      <c r="ASP235" s="9"/>
      <c r="ASQ235" s="9"/>
      <c r="ASR235" s="9"/>
      <c r="ASS235" s="9"/>
      <c r="AST235" s="9"/>
      <c r="ASU235" s="9"/>
      <c r="ASV235" s="9"/>
      <c r="ASW235" s="9"/>
      <c r="ASX235" s="9"/>
      <c r="ASY235" s="9"/>
      <c r="ASZ235" s="9"/>
      <c r="ATA235" s="9"/>
      <c r="ATB235" s="9"/>
      <c r="ATC235" s="9"/>
      <c r="ATD235" s="9"/>
      <c r="ATE235" s="9"/>
      <c r="ATF235" s="9"/>
      <c r="ATG235" s="9"/>
      <c r="ATH235" s="9"/>
      <c r="ATI235" s="9"/>
      <c r="ATJ235" s="9"/>
      <c r="ATK235" s="9"/>
      <c r="ATL235" s="9"/>
      <c r="ATM235" s="9"/>
      <c r="ATN235" s="9"/>
      <c r="ATO235" s="9"/>
      <c r="ATP235" s="9"/>
      <c r="ATQ235" s="9"/>
      <c r="ATR235" s="9"/>
      <c r="ATS235" s="9"/>
      <c r="ATT235" s="9"/>
      <c r="ATU235" s="9"/>
      <c r="ATV235" s="9"/>
      <c r="ATW235" s="9"/>
      <c r="ATX235" s="9"/>
      <c r="ATY235" s="9"/>
      <c r="ATZ235" s="9"/>
      <c r="AUA235" s="9"/>
      <c r="AUB235" s="9"/>
      <c r="AUC235" s="9"/>
      <c r="AUD235" s="9"/>
      <c r="AUE235" s="9"/>
      <c r="AUF235" s="9"/>
      <c r="AUG235" s="9"/>
      <c r="AUH235" s="9"/>
      <c r="AUI235" s="9"/>
      <c r="AUJ235" s="9"/>
      <c r="AUK235" s="9"/>
      <c r="AUL235" s="9"/>
      <c r="AUM235" s="9"/>
      <c r="AUN235" s="9"/>
      <c r="AUO235" s="9"/>
      <c r="AUP235" s="9"/>
      <c r="AUQ235" s="9"/>
      <c r="AUR235" s="9"/>
      <c r="AUS235" s="9"/>
      <c r="AUT235" s="9"/>
      <c r="AUU235" s="9"/>
      <c r="AUV235" s="9"/>
      <c r="AUW235" s="9"/>
      <c r="AUX235" s="9"/>
      <c r="AUY235" s="9"/>
      <c r="AUZ235" s="9"/>
      <c r="AVA235" s="9"/>
      <c r="AVB235" s="9"/>
      <c r="AVC235" s="9"/>
      <c r="AVD235" s="9"/>
      <c r="AVE235" s="9"/>
      <c r="AVF235" s="9"/>
      <c r="AVG235" s="9"/>
      <c r="AVH235" s="9"/>
      <c r="AVI235" s="9"/>
      <c r="AVJ235" s="9"/>
      <c r="AVK235" s="9"/>
      <c r="AVL235" s="9"/>
      <c r="AVM235" s="9"/>
      <c r="AVN235" s="9"/>
      <c r="AVO235" s="9"/>
      <c r="AVP235" s="9"/>
      <c r="AVQ235" s="9"/>
      <c r="AVR235" s="9"/>
      <c r="AVS235" s="9"/>
      <c r="AVT235" s="9"/>
      <c r="AVU235" s="9"/>
      <c r="AVV235" s="9"/>
      <c r="AVW235" s="9"/>
      <c r="AVX235" s="9"/>
      <c r="AVY235" s="9"/>
      <c r="AVZ235" s="9"/>
      <c r="AWA235" s="9"/>
      <c r="AWB235" s="9"/>
      <c r="AWC235" s="9"/>
      <c r="AWD235" s="9"/>
      <c r="AWE235" s="9"/>
      <c r="AWF235" s="9"/>
      <c r="AWG235" s="9"/>
      <c r="AWH235" s="9"/>
      <c r="AWI235" s="9"/>
      <c r="AWJ235" s="9"/>
      <c r="AWK235" s="9"/>
      <c r="AWL235" s="9"/>
      <c r="AWM235" s="9"/>
      <c r="AWN235" s="9"/>
      <c r="AWO235" s="9"/>
      <c r="AWP235" s="9"/>
      <c r="AWQ235" s="9"/>
      <c r="AWR235" s="9"/>
      <c r="AWS235" s="9"/>
      <c r="AWT235" s="9"/>
      <c r="AWU235" s="9"/>
      <c r="AWV235" s="9"/>
      <c r="AWW235" s="9"/>
      <c r="AWX235" s="9"/>
      <c r="AWY235" s="9"/>
      <c r="AWZ235" s="9"/>
      <c r="AXA235" s="9"/>
      <c r="AXB235" s="9"/>
      <c r="AXC235" s="9"/>
      <c r="AXD235" s="9"/>
      <c r="AXE235" s="9"/>
      <c r="AXF235" s="9"/>
      <c r="AXG235" s="9"/>
      <c r="AXH235" s="9"/>
      <c r="AXI235" s="9"/>
      <c r="AXJ235" s="9"/>
      <c r="AXK235" s="9"/>
      <c r="AXL235" s="9"/>
      <c r="AXM235" s="9"/>
      <c r="AXN235" s="9"/>
      <c r="AXO235" s="9"/>
      <c r="AXP235" s="9"/>
      <c r="AXQ235" s="9"/>
      <c r="AXR235" s="9"/>
      <c r="AXS235" s="9"/>
      <c r="AXT235" s="9"/>
      <c r="AXU235" s="9"/>
      <c r="AXV235" s="9"/>
      <c r="AXW235" s="9"/>
      <c r="AXX235" s="9"/>
      <c r="AXY235" s="9"/>
      <c r="AXZ235" s="9"/>
      <c r="AYA235" s="9"/>
      <c r="AYB235" s="9"/>
      <c r="AYC235" s="9"/>
      <c r="AYD235" s="9"/>
      <c r="AYE235" s="9"/>
      <c r="AYF235" s="9"/>
      <c r="AYG235" s="9"/>
      <c r="AYH235" s="9"/>
      <c r="AYI235" s="9"/>
      <c r="AYJ235" s="9"/>
      <c r="AYK235" s="9"/>
      <c r="AYL235" s="9"/>
      <c r="AYM235" s="9"/>
      <c r="AYN235" s="9"/>
      <c r="AYO235" s="9"/>
      <c r="AYP235" s="9"/>
      <c r="AYQ235" s="9"/>
      <c r="AYR235" s="9"/>
      <c r="AYS235" s="9"/>
      <c r="AYT235" s="9"/>
      <c r="AYU235" s="9"/>
      <c r="AYV235" s="9"/>
      <c r="AYW235" s="9"/>
      <c r="AYX235" s="9"/>
      <c r="AYY235" s="9"/>
      <c r="AYZ235" s="9"/>
      <c r="AZA235" s="9"/>
      <c r="AZB235" s="9"/>
      <c r="AZC235" s="9"/>
      <c r="AZD235" s="9"/>
      <c r="AZE235" s="9"/>
      <c r="AZF235" s="9"/>
      <c r="AZG235" s="9"/>
      <c r="AZH235" s="9"/>
      <c r="AZI235" s="9"/>
      <c r="AZJ235" s="9"/>
      <c r="AZK235" s="9"/>
      <c r="AZL235" s="9"/>
      <c r="AZM235" s="9"/>
      <c r="AZN235" s="9"/>
      <c r="AZO235" s="9"/>
      <c r="AZP235" s="9"/>
      <c r="AZQ235" s="9"/>
      <c r="AZR235" s="9"/>
      <c r="AZS235" s="9"/>
      <c r="AZT235" s="9"/>
      <c r="AZU235" s="9"/>
      <c r="AZV235" s="9"/>
      <c r="AZW235" s="9"/>
      <c r="AZX235" s="9"/>
      <c r="AZY235" s="9"/>
      <c r="AZZ235" s="9"/>
      <c r="BAA235" s="9"/>
      <c r="BAB235" s="9"/>
      <c r="BAC235" s="9"/>
      <c r="BAD235" s="9"/>
      <c r="BAE235" s="9"/>
      <c r="BAF235" s="9"/>
      <c r="BAG235" s="9"/>
      <c r="BAH235" s="9"/>
      <c r="BAI235" s="9"/>
      <c r="BAJ235" s="9"/>
      <c r="BAK235" s="9"/>
      <c r="BAL235" s="9"/>
      <c r="BAM235" s="9"/>
      <c r="BAN235" s="9"/>
      <c r="BAO235" s="9"/>
      <c r="BAP235" s="9"/>
      <c r="BAQ235" s="9"/>
      <c r="BAR235" s="9"/>
      <c r="BAS235" s="9"/>
      <c r="BAT235" s="9"/>
      <c r="BAU235" s="9"/>
      <c r="BAV235" s="9"/>
      <c r="BAW235" s="9"/>
      <c r="BAX235" s="9"/>
      <c r="BAY235" s="9"/>
      <c r="BAZ235" s="9"/>
      <c r="BBA235" s="9"/>
      <c r="BBB235" s="9"/>
      <c r="BBC235" s="9"/>
      <c r="BBD235" s="9"/>
      <c r="BBE235" s="9"/>
      <c r="BBF235" s="9"/>
      <c r="BBG235" s="9"/>
      <c r="BBH235" s="9"/>
      <c r="BBI235" s="9"/>
      <c r="BBJ235" s="9"/>
      <c r="BBK235" s="9"/>
      <c r="BBL235" s="9"/>
      <c r="BBM235" s="9"/>
      <c r="BBN235" s="9"/>
      <c r="BBO235" s="9"/>
      <c r="BBP235" s="9"/>
      <c r="BBQ235" s="9"/>
      <c r="BBR235" s="9"/>
      <c r="BBS235" s="9"/>
      <c r="BBT235" s="9"/>
      <c r="BBU235" s="9"/>
      <c r="BBV235" s="9"/>
      <c r="BBW235" s="9"/>
      <c r="BBX235" s="9"/>
      <c r="BBY235" s="9"/>
      <c r="BBZ235" s="9"/>
      <c r="BCA235" s="9"/>
      <c r="BCB235" s="9"/>
      <c r="BCC235" s="9"/>
      <c r="BCD235" s="9"/>
      <c r="BCE235" s="9"/>
      <c r="BCF235" s="9"/>
      <c r="BCG235" s="9"/>
      <c r="BCH235" s="9"/>
      <c r="BCI235" s="9"/>
      <c r="BCJ235" s="9"/>
      <c r="BCK235" s="9"/>
      <c r="BCL235" s="9"/>
      <c r="BCM235" s="9"/>
      <c r="BCN235" s="9"/>
      <c r="BCO235" s="9"/>
      <c r="BCP235" s="9"/>
      <c r="BCQ235" s="9"/>
      <c r="BCR235" s="9"/>
      <c r="BCS235" s="9"/>
      <c r="BCT235" s="9"/>
      <c r="BCU235" s="9"/>
      <c r="BCV235" s="9"/>
      <c r="BCW235" s="9"/>
      <c r="BCX235" s="9"/>
      <c r="BCY235" s="9"/>
      <c r="BCZ235" s="9"/>
      <c r="BDA235" s="9"/>
      <c r="BDB235" s="9"/>
      <c r="BDC235" s="9"/>
      <c r="BDD235" s="9"/>
      <c r="BDE235" s="9"/>
      <c r="BDF235" s="9"/>
      <c r="BDG235" s="9"/>
      <c r="BDH235" s="9"/>
      <c r="BDI235" s="9"/>
      <c r="BDJ235" s="9"/>
      <c r="BDK235" s="9"/>
      <c r="BDL235" s="9"/>
      <c r="BDM235" s="9"/>
      <c r="BDN235" s="9"/>
      <c r="BDO235" s="9"/>
      <c r="BDP235" s="9"/>
      <c r="BDQ235" s="9"/>
      <c r="BDR235" s="9"/>
      <c r="BDS235" s="9"/>
      <c r="BDT235" s="9"/>
      <c r="BDU235" s="9"/>
      <c r="BDV235" s="9"/>
      <c r="BDW235" s="9"/>
      <c r="BDX235" s="9"/>
      <c r="BDY235" s="9"/>
      <c r="BDZ235" s="9"/>
      <c r="BEA235" s="9"/>
      <c r="BEB235" s="9"/>
      <c r="BEC235" s="9"/>
      <c r="BED235" s="9"/>
      <c r="BEE235" s="9"/>
      <c r="BEF235" s="9"/>
      <c r="BEG235" s="9"/>
      <c r="BEH235" s="9"/>
      <c r="BEI235" s="9"/>
      <c r="BEJ235" s="9"/>
      <c r="BEK235" s="9"/>
      <c r="BEL235" s="9"/>
      <c r="BEM235" s="9"/>
      <c r="BEN235" s="9"/>
      <c r="BEO235" s="9"/>
      <c r="BEP235" s="9"/>
      <c r="BEQ235" s="9"/>
      <c r="BER235" s="9"/>
      <c r="BES235" s="9"/>
      <c r="BET235" s="9"/>
      <c r="BEU235" s="9"/>
      <c r="BEV235" s="9"/>
      <c r="BEW235" s="9"/>
      <c r="BEX235" s="9"/>
      <c r="BEY235" s="9"/>
      <c r="BEZ235" s="9"/>
      <c r="BFA235" s="9"/>
      <c r="BFB235" s="9"/>
      <c r="BFC235" s="9"/>
      <c r="BFD235" s="9"/>
      <c r="BFE235" s="9"/>
      <c r="BFF235" s="9"/>
      <c r="BFG235" s="9"/>
      <c r="BFH235" s="9"/>
      <c r="BFI235" s="9"/>
      <c r="BFJ235" s="9"/>
      <c r="BFK235" s="9"/>
      <c r="BFL235" s="9"/>
      <c r="BFM235" s="9"/>
      <c r="BFN235" s="9"/>
      <c r="BFO235" s="9"/>
      <c r="BFP235" s="9"/>
      <c r="BFQ235" s="9"/>
      <c r="BFR235" s="9"/>
      <c r="BFS235" s="9"/>
      <c r="BFT235" s="9"/>
      <c r="BFU235" s="9"/>
      <c r="BFV235" s="9"/>
      <c r="BFW235" s="9"/>
      <c r="BFX235" s="9"/>
      <c r="BFY235" s="9"/>
      <c r="BFZ235" s="9"/>
      <c r="BGA235" s="9"/>
      <c r="BGB235" s="9"/>
      <c r="BGC235" s="9"/>
      <c r="BGD235" s="9"/>
      <c r="BGE235" s="9"/>
      <c r="BGF235" s="9"/>
      <c r="BGG235" s="9"/>
      <c r="BGH235" s="9"/>
      <c r="BGI235" s="9"/>
      <c r="BGJ235" s="9"/>
      <c r="BGK235" s="9"/>
      <c r="BGL235" s="9"/>
      <c r="BGM235" s="9"/>
      <c r="BGN235" s="9"/>
      <c r="BGO235" s="9"/>
      <c r="BGP235" s="9"/>
      <c r="BGQ235" s="9"/>
      <c r="BGR235" s="9"/>
      <c r="BGS235" s="9"/>
      <c r="BGT235" s="9"/>
      <c r="BGU235" s="9"/>
      <c r="BGV235" s="9"/>
      <c r="BGW235" s="9"/>
      <c r="BGX235" s="9"/>
      <c r="BGY235" s="9"/>
      <c r="BGZ235" s="9"/>
      <c r="BHA235" s="9"/>
      <c r="BHB235" s="9"/>
      <c r="BHC235" s="9"/>
      <c r="BHD235" s="9"/>
      <c r="BHE235" s="9"/>
      <c r="BHF235" s="9"/>
      <c r="BHG235" s="9"/>
      <c r="BHH235" s="9"/>
      <c r="BHI235" s="9"/>
      <c r="BHJ235" s="9"/>
      <c r="BHK235" s="9"/>
      <c r="BHL235" s="9"/>
      <c r="BHM235" s="9"/>
      <c r="BHN235" s="9"/>
      <c r="BHO235" s="9"/>
      <c r="BHP235" s="9"/>
      <c r="BHQ235" s="9"/>
      <c r="BHR235" s="9"/>
      <c r="BHS235" s="9"/>
      <c r="BHT235" s="9"/>
      <c r="BHU235" s="9"/>
      <c r="BHV235" s="9"/>
      <c r="BHW235" s="9"/>
      <c r="BHX235" s="9"/>
      <c r="BHY235" s="9"/>
      <c r="BHZ235" s="9"/>
      <c r="BIA235" s="9"/>
      <c r="BIB235" s="9"/>
      <c r="BIC235" s="9"/>
      <c r="BID235" s="9"/>
      <c r="BIE235" s="9"/>
      <c r="BIF235" s="9"/>
      <c r="BIG235" s="9"/>
      <c r="BIH235" s="9"/>
      <c r="BII235" s="9"/>
      <c r="BIJ235" s="9"/>
      <c r="BIK235" s="9"/>
      <c r="BIL235" s="9"/>
      <c r="BIM235" s="9"/>
      <c r="BIN235" s="9"/>
      <c r="BIO235" s="9"/>
      <c r="BIP235" s="9"/>
      <c r="BIQ235" s="9"/>
      <c r="BIR235" s="9"/>
      <c r="BIS235" s="9"/>
      <c r="BIT235" s="9"/>
      <c r="BIU235" s="9"/>
      <c r="BIV235" s="9"/>
      <c r="BIW235" s="9"/>
      <c r="BIX235" s="9"/>
      <c r="BIY235" s="9"/>
      <c r="BIZ235" s="9"/>
      <c r="BJA235" s="9"/>
      <c r="BJB235" s="9"/>
      <c r="BJC235" s="9"/>
      <c r="BJD235" s="9"/>
      <c r="BJE235" s="9"/>
      <c r="BJF235" s="9"/>
      <c r="BJG235" s="9"/>
      <c r="BJH235" s="9"/>
      <c r="BJI235" s="9"/>
      <c r="BJJ235" s="9"/>
      <c r="BJK235" s="9"/>
      <c r="BJL235" s="9"/>
      <c r="BJM235" s="9"/>
      <c r="BJN235" s="9"/>
      <c r="BJO235" s="9"/>
      <c r="BJP235" s="9"/>
      <c r="BJQ235" s="9"/>
      <c r="BJR235" s="9"/>
      <c r="BJS235" s="9"/>
      <c r="BJT235" s="9"/>
      <c r="BJU235" s="9"/>
      <c r="BJV235" s="9"/>
      <c r="BJW235" s="9"/>
      <c r="BJX235" s="9"/>
      <c r="BJY235" s="9"/>
      <c r="BJZ235" s="9"/>
      <c r="BKA235" s="9"/>
      <c r="BKB235" s="9"/>
      <c r="BKC235" s="9"/>
      <c r="BKD235" s="9"/>
      <c r="BKE235" s="9"/>
      <c r="BKF235" s="9"/>
      <c r="BKG235" s="9"/>
      <c r="BKH235" s="9"/>
      <c r="BKI235" s="9"/>
      <c r="BKJ235" s="9"/>
      <c r="BKK235" s="9"/>
      <c r="BKL235" s="9"/>
      <c r="BKM235" s="9"/>
      <c r="BKN235" s="9"/>
      <c r="BKO235" s="9"/>
      <c r="BKP235" s="9"/>
      <c r="BKQ235" s="9"/>
      <c r="BKR235" s="9"/>
      <c r="BKS235" s="9"/>
      <c r="BKT235" s="9"/>
      <c r="BKU235" s="9"/>
      <c r="BKV235" s="9"/>
      <c r="BKW235" s="9"/>
      <c r="BKX235" s="9"/>
      <c r="BKY235" s="9"/>
      <c r="BKZ235" s="9"/>
      <c r="BLA235" s="9"/>
      <c r="BLB235" s="9"/>
      <c r="BLC235" s="9"/>
      <c r="BLD235" s="9"/>
      <c r="BLE235" s="9"/>
      <c r="BLF235" s="9"/>
      <c r="BLG235" s="9"/>
      <c r="BLH235" s="9"/>
      <c r="BLI235" s="9"/>
      <c r="BLJ235" s="9"/>
      <c r="BLK235" s="9"/>
      <c r="BLL235" s="9"/>
      <c r="BLM235" s="9"/>
      <c r="BLN235" s="9"/>
      <c r="BLO235" s="9"/>
      <c r="BLP235" s="9"/>
      <c r="BLQ235" s="9"/>
      <c r="BLR235" s="9"/>
      <c r="BLS235" s="9"/>
      <c r="BLT235" s="9"/>
      <c r="BLU235" s="9"/>
      <c r="BLV235" s="9"/>
      <c r="BLW235" s="9"/>
      <c r="BLX235" s="9"/>
      <c r="BLY235" s="9"/>
      <c r="BLZ235" s="9"/>
      <c r="BMA235" s="9"/>
      <c r="BMB235" s="9"/>
      <c r="BMC235" s="9"/>
      <c r="BMD235" s="9"/>
      <c r="BME235" s="9"/>
      <c r="BMF235" s="9"/>
      <c r="BMG235" s="9"/>
      <c r="BMH235" s="9"/>
      <c r="BMI235" s="9"/>
      <c r="BMJ235" s="9"/>
      <c r="BMK235" s="9"/>
      <c r="BML235" s="9"/>
      <c r="BMM235" s="9"/>
      <c r="BMN235" s="9"/>
      <c r="BMO235" s="9"/>
      <c r="BMP235" s="9"/>
      <c r="BMQ235" s="9"/>
      <c r="BMR235" s="9"/>
      <c r="BMS235" s="9"/>
      <c r="BMT235" s="9"/>
      <c r="BMU235" s="9"/>
      <c r="BMV235" s="9"/>
      <c r="BMW235" s="9"/>
      <c r="BMX235" s="9"/>
      <c r="BMY235" s="9"/>
      <c r="BMZ235" s="9"/>
      <c r="BNA235" s="9"/>
      <c r="BNB235" s="9"/>
      <c r="BNC235" s="9"/>
      <c r="BND235" s="9"/>
      <c r="BNE235" s="9"/>
      <c r="BNF235" s="9"/>
      <c r="BNG235" s="9"/>
      <c r="BNH235" s="9"/>
      <c r="BNI235" s="9"/>
      <c r="BNJ235" s="9"/>
      <c r="BNK235" s="9"/>
      <c r="BNL235" s="9"/>
      <c r="BNM235" s="9"/>
      <c r="BNN235" s="9"/>
      <c r="BNO235" s="9"/>
      <c r="BNP235" s="9"/>
      <c r="BNQ235" s="9"/>
      <c r="BNR235" s="9"/>
      <c r="BNS235" s="9"/>
      <c r="BNT235" s="9"/>
      <c r="BNU235" s="9"/>
      <c r="BNV235" s="9"/>
      <c r="BNW235" s="9"/>
      <c r="BNX235" s="9"/>
      <c r="BNY235" s="9"/>
      <c r="BNZ235" s="9"/>
      <c r="BOA235" s="9"/>
      <c r="BOB235" s="9"/>
      <c r="BOC235" s="9"/>
      <c r="BOD235" s="9"/>
      <c r="BOE235" s="9"/>
      <c r="BOF235" s="9"/>
      <c r="BOG235" s="9"/>
      <c r="BOH235" s="9"/>
      <c r="BOI235" s="9"/>
      <c r="BOJ235" s="9"/>
      <c r="BOK235" s="9"/>
      <c r="BOL235" s="9"/>
      <c r="BOM235" s="9"/>
      <c r="BON235" s="9"/>
      <c r="BOO235" s="9"/>
      <c r="BOP235" s="9"/>
      <c r="BOQ235" s="9"/>
      <c r="BOR235" s="9"/>
      <c r="BOS235" s="9"/>
      <c r="BOT235" s="9"/>
      <c r="BOU235" s="9"/>
      <c r="BOV235" s="9"/>
      <c r="BOW235" s="9"/>
      <c r="BOX235" s="9"/>
      <c r="BOY235" s="9"/>
      <c r="BOZ235" s="9"/>
      <c r="BPA235" s="9"/>
      <c r="BPB235" s="9"/>
      <c r="BPC235" s="9"/>
      <c r="BPD235" s="9"/>
      <c r="BPE235" s="9"/>
      <c r="BPF235" s="9"/>
      <c r="BPG235" s="9"/>
      <c r="BPH235" s="9"/>
      <c r="BPI235" s="9"/>
      <c r="BPJ235" s="9"/>
      <c r="BPK235" s="9"/>
      <c r="BPL235" s="9"/>
      <c r="BPM235" s="9"/>
      <c r="BPN235" s="9"/>
      <c r="BPO235" s="9"/>
      <c r="BPP235" s="9"/>
      <c r="BPQ235" s="9"/>
      <c r="BPR235" s="9"/>
      <c r="BPS235" s="9"/>
      <c r="BPT235" s="9"/>
      <c r="BPU235" s="9"/>
      <c r="BPV235" s="9"/>
      <c r="BPW235" s="9"/>
      <c r="BPX235" s="9"/>
      <c r="BPY235" s="9"/>
      <c r="BPZ235" s="9"/>
      <c r="BQA235" s="9"/>
      <c r="BQB235" s="9"/>
      <c r="BQC235" s="9"/>
      <c r="BQD235" s="9"/>
      <c r="BQE235" s="9"/>
      <c r="BQF235" s="9"/>
      <c r="BQG235" s="9"/>
      <c r="BQH235" s="9"/>
      <c r="BQI235" s="9"/>
      <c r="BQJ235" s="9"/>
      <c r="BQK235" s="9"/>
      <c r="BQL235" s="9"/>
      <c r="BQM235" s="9"/>
      <c r="BQN235" s="9"/>
      <c r="BQO235" s="9"/>
      <c r="BQP235" s="9"/>
      <c r="BQQ235" s="9"/>
      <c r="BQR235" s="9"/>
      <c r="BQS235" s="9"/>
      <c r="BQT235" s="9"/>
      <c r="BQU235" s="9"/>
      <c r="BQV235" s="9"/>
      <c r="BQW235" s="9"/>
      <c r="BQX235" s="9"/>
      <c r="BQY235" s="9"/>
      <c r="BQZ235" s="9"/>
      <c r="BRA235" s="9"/>
      <c r="BRB235" s="9"/>
      <c r="BRC235" s="9"/>
      <c r="BRD235" s="9"/>
      <c r="BRE235" s="9"/>
      <c r="BRF235" s="9"/>
      <c r="BRG235" s="9"/>
      <c r="BRH235" s="9"/>
      <c r="BRI235" s="9"/>
      <c r="BRJ235" s="9"/>
      <c r="BRK235" s="9"/>
      <c r="BRL235" s="9"/>
      <c r="BRM235" s="9"/>
      <c r="BRN235" s="9"/>
      <c r="BRO235" s="9"/>
      <c r="BRP235" s="9"/>
      <c r="BRQ235" s="9"/>
      <c r="BRR235" s="9"/>
      <c r="BRS235" s="9"/>
      <c r="BRT235" s="9"/>
      <c r="BRU235" s="9"/>
      <c r="BRV235" s="9"/>
      <c r="BRW235" s="9"/>
      <c r="BRX235" s="9"/>
      <c r="BRY235" s="9"/>
      <c r="BRZ235" s="9"/>
      <c r="BSA235" s="9"/>
      <c r="BSB235" s="9"/>
      <c r="BSC235" s="9"/>
      <c r="BSD235" s="9"/>
      <c r="BSE235" s="9"/>
      <c r="BSF235" s="9"/>
      <c r="BSG235" s="9"/>
      <c r="BSH235" s="9"/>
      <c r="BSI235" s="9"/>
      <c r="BSJ235" s="9"/>
      <c r="BSK235" s="9"/>
      <c r="BSL235" s="9"/>
      <c r="BSM235" s="9"/>
      <c r="BSN235" s="9"/>
      <c r="BSO235" s="9"/>
      <c r="BSP235" s="9"/>
      <c r="BSQ235" s="9"/>
      <c r="BSR235" s="9"/>
      <c r="BSS235" s="9"/>
      <c r="BST235" s="9"/>
      <c r="BSU235" s="9"/>
      <c r="BSV235" s="9"/>
      <c r="BSW235" s="9"/>
      <c r="BSX235" s="9"/>
      <c r="BSY235" s="9"/>
      <c r="BSZ235" s="9"/>
      <c r="BTA235" s="9"/>
      <c r="BTB235" s="9"/>
      <c r="BTC235" s="9"/>
      <c r="BTD235" s="9"/>
      <c r="BTE235" s="9"/>
      <c r="BTF235" s="9"/>
      <c r="BTG235" s="9"/>
      <c r="BTH235" s="9"/>
      <c r="BTI235" s="9"/>
      <c r="BTJ235" s="9"/>
      <c r="BTK235" s="9"/>
      <c r="BTL235" s="9"/>
      <c r="BTM235" s="9"/>
      <c r="BTN235" s="9"/>
      <c r="BTO235" s="9"/>
      <c r="BTP235" s="9"/>
      <c r="BTQ235" s="9"/>
      <c r="BTR235" s="9"/>
      <c r="BTS235" s="9"/>
      <c r="BTT235" s="9"/>
      <c r="BTU235" s="9"/>
      <c r="BTV235" s="9"/>
      <c r="BTW235" s="9"/>
      <c r="BTX235" s="9"/>
      <c r="BTY235" s="9"/>
      <c r="BTZ235" s="9"/>
      <c r="BUA235" s="9"/>
      <c r="BUB235" s="9"/>
      <c r="BUC235" s="9"/>
      <c r="BUD235" s="9"/>
      <c r="BUE235" s="9"/>
      <c r="BUF235" s="9"/>
      <c r="BUG235" s="9"/>
      <c r="BUH235" s="9"/>
      <c r="BUI235" s="9"/>
      <c r="BUJ235" s="9"/>
      <c r="BUK235" s="9"/>
      <c r="BUL235" s="9"/>
      <c r="BUM235" s="9"/>
      <c r="BUN235" s="9"/>
      <c r="BUO235" s="9"/>
      <c r="BUP235" s="9"/>
      <c r="BUQ235" s="9"/>
      <c r="BUR235" s="9"/>
      <c r="BUS235" s="9"/>
      <c r="BUT235" s="9"/>
      <c r="BUU235" s="9"/>
      <c r="BUV235" s="9"/>
      <c r="BUW235" s="9"/>
      <c r="BUX235" s="9"/>
      <c r="BUY235" s="9"/>
      <c r="BUZ235" s="9"/>
      <c r="BVA235" s="9"/>
      <c r="BVB235" s="9"/>
      <c r="BVC235" s="9"/>
      <c r="BVD235" s="9"/>
      <c r="BVE235" s="9"/>
      <c r="BVF235" s="9"/>
      <c r="BVG235" s="9"/>
      <c r="BVH235" s="9"/>
      <c r="BVI235" s="9"/>
      <c r="BVJ235" s="9"/>
      <c r="BVK235" s="9"/>
      <c r="BVL235" s="9"/>
      <c r="BVM235" s="9"/>
      <c r="BVN235" s="9"/>
      <c r="BVO235" s="9"/>
      <c r="BVP235" s="9"/>
      <c r="BVQ235" s="9"/>
      <c r="BVR235" s="9"/>
      <c r="BVS235" s="9"/>
      <c r="BVT235" s="9"/>
      <c r="BVU235" s="9"/>
      <c r="BVV235" s="9"/>
      <c r="BVW235" s="9"/>
      <c r="BVX235" s="9"/>
      <c r="BVY235" s="9"/>
      <c r="BVZ235" s="9"/>
      <c r="BWA235" s="9"/>
      <c r="BWB235" s="9"/>
      <c r="BWC235" s="9"/>
      <c r="BWD235" s="9"/>
      <c r="BWE235" s="9"/>
      <c r="BWF235" s="9"/>
      <c r="BWG235" s="9"/>
      <c r="BWH235" s="9"/>
      <c r="BWI235" s="9"/>
      <c r="BWJ235" s="9"/>
      <c r="BWK235" s="9"/>
      <c r="BWL235" s="9"/>
      <c r="BWM235" s="9"/>
      <c r="BWN235" s="9"/>
      <c r="BWO235" s="9"/>
      <c r="BWP235" s="9"/>
      <c r="BWQ235" s="9"/>
      <c r="BWR235" s="9"/>
      <c r="BWS235" s="9"/>
      <c r="BWT235" s="9"/>
      <c r="BWU235" s="9"/>
      <c r="BWV235" s="9"/>
      <c r="BWW235" s="9"/>
      <c r="BWX235" s="9"/>
      <c r="BWY235" s="9"/>
      <c r="BWZ235" s="9"/>
      <c r="BXA235" s="9"/>
      <c r="BXB235" s="9"/>
      <c r="BXC235" s="9"/>
      <c r="BXD235" s="9"/>
      <c r="BXE235" s="9"/>
      <c r="BXF235" s="9"/>
      <c r="BXG235" s="9"/>
      <c r="BXH235" s="9"/>
      <c r="BXI235" s="9"/>
      <c r="BXJ235" s="9"/>
      <c r="BXK235" s="9"/>
      <c r="BXL235" s="9"/>
      <c r="BXM235" s="9"/>
      <c r="BXN235" s="9"/>
      <c r="BXO235" s="9"/>
      <c r="BXP235" s="9"/>
      <c r="BXQ235" s="9"/>
      <c r="BXR235" s="9"/>
      <c r="BXS235" s="9"/>
      <c r="BXT235" s="9"/>
      <c r="BXU235" s="9"/>
      <c r="BXV235" s="9"/>
      <c r="BXW235" s="9"/>
      <c r="BXX235" s="9"/>
      <c r="BXY235" s="9"/>
      <c r="BXZ235" s="9"/>
      <c r="BYA235" s="9"/>
      <c r="BYB235" s="9"/>
      <c r="BYC235" s="9"/>
      <c r="BYD235" s="9"/>
      <c r="BYE235" s="9"/>
      <c r="BYF235" s="9"/>
      <c r="BYG235" s="9"/>
      <c r="BYH235" s="9"/>
      <c r="BYI235" s="9"/>
      <c r="BYJ235" s="9"/>
      <c r="BYK235" s="9"/>
      <c r="BYL235" s="9"/>
      <c r="BYM235" s="9"/>
      <c r="BYN235" s="9"/>
      <c r="BYO235" s="9"/>
      <c r="BYP235" s="9"/>
      <c r="BYQ235" s="9"/>
      <c r="BYR235" s="9"/>
      <c r="BYS235" s="9"/>
      <c r="BYT235" s="9"/>
      <c r="BYU235" s="9"/>
      <c r="BYV235" s="9"/>
      <c r="BYW235" s="9"/>
      <c r="BYX235" s="9"/>
      <c r="BYY235" s="9"/>
      <c r="BYZ235" s="9"/>
      <c r="BZA235" s="9"/>
      <c r="BZB235" s="9"/>
      <c r="BZC235" s="9"/>
      <c r="BZD235" s="9"/>
      <c r="BZE235" s="9"/>
      <c r="BZF235" s="9"/>
      <c r="BZG235" s="9"/>
      <c r="BZH235" s="9"/>
      <c r="BZI235" s="9"/>
      <c r="BZJ235" s="9"/>
      <c r="BZK235" s="9"/>
      <c r="BZL235" s="9"/>
      <c r="BZM235" s="9"/>
      <c r="BZN235" s="9"/>
      <c r="BZO235" s="9"/>
      <c r="BZP235" s="9"/>
      <c r="BZQ235" s="9"/>
      <c r="BZR235" s="9"/>
      <c r="BZS235" s="9"/>
      <c r="BZT235" s="9"/>
      <c r="BZU235" s="9"/>
      <c r="BZV235" s="9"/>
      <c r="BZW235" s="9"/>
      <c r="BZX235" s="9"/>
      <c r="BZY235" s="9"/>
      <c r="BZZ235" s="9"/>
      <c r="CAA235" s="9"/>
      <c r="CAB235" s="9"/>
      <c r="CAC235" s="9"/>
      <c r="CAD235" s="9"/>
      <c r="CAE235" s="9"/>
      <c r="CAF235" s="9"/>
      <c r="CAG235" s="9"/>
      <c r="CAH235" s="9"/>
      <c r="CAI235" s="9"/>
      <c r="CAJ235" s="9"/>
      <c r="CAK235" s="9"/>
      <c r="CAL235" s="9"/>
      <c r="CAM235" s="9"/>
      <c r="CAN235" s="9"/>
      <c r="CAO235" s="9"/>
      <c r="CAP235" s="9"/>
      <c r="CAQ235" s="9"/>
      <c r="CAR235" s="9"/>
      <c r="CAS235" s="9"/>
      <c r="CAT235" s="9"/>
      <c r="CAU235" s="9"/>
      <c r="CAV235" s="9"/>
      <c r="CAW235" s="9"/>
      <c r="CAX235" s="9"/>
      <c r="CAY235" s="9"/>
      <c r="CAZ235" s="9"/>
      <c r="CBA235" s="9"/>
      <c r="CBB235" s="9"/>
      <c r="CBC235" s="9"/>
      <c r="CBD235" s="9"/>
      <c r="CBE235" s="9"/>
      <c r="CBF235" s="9"/>
      <c r="CBG235" s="9"/>
      <c r="CBH235" s="9"/>
      <c r="CBI235" s="9"/>
      <c r="CBJ235" s="9"/>
      <c r="CBK235" s="9"/>
      <c r="CBL235" s="9"/>
      <c r="CBM235" s="9"/>
      <c r="CBN235" s="9"/>
      <c r="CBO235" s="9"/>
      <c r="CBP235" s="9"/>
      <c r="CBQ235" s="9"/>
      <c r="CBR235" s="9"/>
      <c r="CBS235" s="9"/>
      <c r="CBT235" s="9"/>
      <c r="CBU235" s="9"/>
      <c r="CBV235" s="9"/>
      <c r="CBW235" s="9"/>
      <c r="CBX235" s="9"/>
      <c r="CBY235" s="9"/>
      <c r="CBZ235" s="9"/>
      <c r="CCA235" s="9"/>
      <c r="CCB235" s="9"/>
      <c r="CCC235" s="9"/>
      <c r="CCD235" s="9"/>
      <c r="CCE235" s="9"/>
      <c r="CCF235" s="9"/>
      <c r="CCG235" s="9"/>
      <c r="CCH235" s="9"/>
      <c r="CCI235" s="9"/>
      <c r="CCJ235" s="9"/>
      <c r="CCK235" s="9"/>
      <c r="CCL235" s="9"/>
      <c r="CCM235" s="9"/>
      <c r="CCN235" s="9"/>
      <c r="CCO235" s="9"/>
      <c r="CCP235" s="9"/>
      <c r="CCQ235" s="9"/>
      <c r="CCR235" s="9"/>
      <c r="CCS235" s="9"/>
      <c r="CCT235" s="9"/>
      <c r="CCU235" s="9"/>
      <c r="CCV235" s="9"/>
      <c r="CCW235" s="9"/>
      <c r="CCX235" s="9"/>
      <c r="CCY235" s="9"/>
      <c r="CCZ235" s="9"/>
      <c r="CDA235" s="9"/>
      <c r="CDB235" s="9"/>
      <c r="CDC235" s="9"/>
      <c r="CDD235" s="9"/>
      <c r="CDE235" s="9"/>
      <c r="CDF235" s="9"/>
      <c r="CDG235" s="9"/>
      <c r="CDH235" s="9"/>
      <c r="CDI235" s="9"/>
      <c r="CDJ235" s="9"/>
      <c r="CDK235" s="9"/>
      <c r="CDL235" s="9"/>
      <c r="CDM235" s="9"/>
      <c r="CDN235" s="9"/>
      <c r="CDO235" s="9"/>
      <c r="CDP235" s="9"/>
      <c r="CDQ235" s="9"/>
      <c r="CDR235" s="9"/>
      <c r="CDS235" s="9"/>
      <c r="CDT235" s="9"/>
      <c r="CDU235" s="9"/>
      <c r="CDV235" s="9"/>
      <c r="CDW235" s="9"/>
      <c r="CDX235" s="9"/>
      <c r="CDY235" s="9"/>
      <c r="CDZ235" s="9"/>
      <c r="CEA235" s="9"/>
      <c r="CEB235" s="9"/>
      <c r="CEC235" s="9"/>
      <c r="CED235" s="9"/>
      <c r="CEE235" s="9"/>
      <c r="CEF235" s="9"/>
      <c r="CEG235" s="9"/>
      <c r="CEH235" s="9"/>
      <c r="CEI235" s="9"/>
      <c r="CEJ235" s="9"/>
      <c r="CEK235" s="9"/>
      <c r="CEL235" s="9"/>
      <c r="CEM235" s="9"/>
      <c r="CEN235" s="9"/>
      <c r="CEO235" s="9"/>
      <c r="CEP235" s="9"/>
      <c r="CEQ235" s="9"/>
      <c r="CER235" s="9"/>
      <c r="CES235" s="9"/>
      <c r="CET235" s="9"/>
      <c r="CEU235" s="9"/>
      <c r="CEV235" s="9"/>
      <c r="CEW235" s="9"/>
      <c r="CEX235" s="9"/>
      <c r="CEY235" s="9"/>
      <c r="CEZ235" s="9"/>
      <c r="CFA235" s="9"/>
      <c r="CFB235" s="9"/>
      <c r="CFC235" s="9"/>
      <c r="CFD235" s="9"/>
      <c r="CFE235" s="9"/>
      <c r="CFF235" s="9"/>
      <c r="CFG235" s="9"/>
      <c r="CFH235" s="9"/>
      <c r="CFI235" s="9"/>
      <c r="CFJ235" s="9"/>
      <c r="CFK235" s="9"/>
      <c r="CFL235" s="9"/>
      <c r="CFM235" s="9"/>
      <c r="CFN235" s="9"/>
      <c r="CFO235" s="9"/>
      <c r="CFP235" s="9"/>
      <c r="CFQ235" s="9"/>
      <c r="CFR235" s="9"/>
      <c r="CFS235" s="9"/>
      <c r="CFT235" s="9"/>
      <c r="CFU235" s="9"/>
      <c r="CFV235" s="9"/>
      <c r="CFW235" s="9"/>
      <c r="CFX235" s="9"/>
      <c r="CFY235" s="9"/>
      <c r="CFZ235" s="9"/>
      <c r="CGA235" s="9"/>
      <c r="CGB235" s="9"/>
      <c r="CGC235" s="9"/>
      <c r="CGD235" s="9"/>
      <c r="CGE235" s="9"/>
      <c r="CGF235" s="9"/>
      <c r="CGG235" s="9"/>
      <c r="CGH235" s="9"/>
      <c r="CGI235" s="9"/>
      <c r="CGJ235" s="9"/>
      <c r="CGK235" s="9"/>
      <c r="CGL235" s="9"/>
      <c r="CGM235" s="9"/>
      <c r="CGN235" s="9"/>
      <c r="CGO235" s="9"/>
      <c r="CGP235" s="9"/>
      <c r="CGQ235" s="9"/>
      <c r="CGR235" s="9"/>
      <c r="CGS235" s="9"/>
      <c r="CGT235" s="9"/>
      <c r="CGU235" s="9"/>
      <c r="CGV235" s="9"/>
      <c r="CGW235" s="9"/>
      <c r="CGX235" s="9"/>
      <c r="CGY235" s="9"/>
      <c r="CGZ235" s="9"/>
      <c r="CHA235" s="9"/>
      <c r="CHB235" s="9"/>
      <c r="CHC235" s="9"/>
      <c r="CHD235" s="9"/>
      <c r="CHE235" s="9"/>
      <c r="CHF235" s="9"/>
      <c r="CHG235" s="9"/>
      <c r="CHH235" s="9"/>
      <c r="CHI235" s="9"/>
      <c r="CHJ235" s="9"/>
      <c r="CHK235" s="9"/>
      <c r="CHL235" s="9"/>
      <c r="CHM235" s="9"/>
      <c r="CHN235" s="9"/>
      <c r="CHO235" s="9"/>
      <c r="CHP235" s="9"/>
      <c r="CHQ235" s="9"/>
      <c r="CHR235" s="9"/>
      <c r="CHS235" s="9"/>
      <c r="CHT235" s="9"/>
      <c r="CHU235" s="9"/>
      <c r="CHV235" s="9"/>
      <c r="CHW235" s="9"/>
      <c r="CHX235" s="9"/>
      <c r="CHY235" s="9"/>
      <c r="CHZ235" s="9"/>
      <c r="CIA235" s="9"/>
      <c r="CIB235" s="9"/>
      <c r="CIC235" s="9"/>
      <c r="CID235" s="9"/>
      <c r="CIE235" s="9"/>
      <c r="CIF235" s="9"/>
      <c r="CIG235" s="9"/>
      <c r="CIH235" s="9"/>
      <c r="CII235" s="9"/>
      <c r="CIJ235" s="9"/>
      <c r="CIK235" s="9"/>
      <c r="CIL235" s="9"/>
      <c r="CIM235" s="9"/>
      <c r="CIN235" s="9"/>
      <c r="CIO235" s="9"/>
      <c r="CIP235" s="9"/>
      <c r="CIQ235" s="9"/>
      <c r="CIR235" s="9"/>
      <c r="CIS235" s="9"/>
      <c r="CIT235" s="9"/>
      <c r="CIU235" s="9"/>
      <c r="CIV235" s="9"/>
      <c r="CIW235" s="9"/>
      <c r="CIX235" s="9"/>
      <c r="CIY235" s="9"/>
      <c r="CIZ235" s="9"/>
      <c r="CJA235" s="9"/>
      <c r="CJB235" s="9"/>
      <c r="CJC235" s="9"/>
      <c r="CJD235" s="9"/>
      <c r="CJE235" s="9"/>
      <c r="CJF235" s="9"/>
      <c r="CJG235" s="9"/>
      <c r="CJH235" s="9"/>
      <c r="CJI235" s="9"/>
      <c r="CJJ235" s="9"/>
      <c r="CJK235" s="9"/>
      <c r="CJL235" s="9"/>
      <c r="CJM235" s="9"/>
      <c r="CJN235" s="9"/>
      <c r="CJO235" s="9"/>
      <c r="CJP235" s="9"/>
      <c r="CJQ235" s="9"/>
      <c r="CJR235" s="9"/>
      <c r="CJS235" s="9"/>
      <c r="CJT235" s="9"/>
      <c r="CJU235" s="9"/>
      <c r="CJV235" s="9"/>
      <c r="CJW235" s="9"/>
      <c r="CJX235" s="9"/>
      <c r="CJY235" s="9"/>
      <c r="CJZ235" s="9"/>
      <c r="CKA235" s="9"/>
      <c r="CKB235" s="9"/>
      <c r="CKC235" s="9"/>
      <c r="CKD235" s="9"/>
      <c r="CKE235" s="9"/>
      <c r="CKF235" s="9"/>
      <c r="CKG235" s="9"/>
      <c r="CKH235" s="9"/>
      <c r="CKI235" s="9"/>
      <c r="CKJ235" s="9"/>
      <c r="CKK235" s="9"/>
      <c r="CKL235" s="9"/>
      <c r="CKM235" s="9"/>
      <c r="CKN235" s="9"/>
      <c r="CKO235" s="9"/>
      <c r="CKP235" s="9"/>
      <c r="CKQ235" s="9"/>
      <c r="CKR235" s="9"/>
      <c r="CKS235" s="9"/>
      <c r="CKT235" s="9"/>
      <c r="CKU235" s="9"/>
      <c r="CKV235" s="9"/>
      <c r="CKW235" s="9"/>
      <c r="CKX235" s="9"/>
      <c r="CKY235" s="9"/>
      <c r="CKZ235" s="9"/>
      <c r="CLA235" s="9"/>
      <c r="CLB235" s="9"/>
      <c r="CLC235" s="9"/>
      <c r="CLD235" s="9"/>
      <c r="CLE235" s="9"/>
      <c r="CLF235" s="9"/>
      <c r="CLG235" s="9"/>
      <c r="CLH235" s="9"/>
      <c r="CLI235" s="9"/>
      <c r="CLJ235" s="9"/>
      <c r="CLK235" s="9"/>
      <c r="CLL235" s="9"/>
      <c r="CLM235" s="9"/>
      <c r="CLN235" s="9"/>
      <c r="CLO235" s="9"/>
      <c r="CLP235" s="9"/>
      <c r="CLQ235" s="9"/>
      <c r="CLR235" s="9"/>
      <c r="CLS235" s="9"/>
      <c r="CLT235" s="9"/>
      <c r="CLU235" s="9"/>
      <c r="CLV235" s="9"/>
      <c r="CLW235" s="9"/>
      <c r="CLX235" s="9"/>
      <c r="CLY235" s="9"/>
      <c r="CLZ235" s="9"/>
      <c r="CMA235" s="9"/>
      <c r="CMB235" s="9"/>
      <c r="CMC235" s="9"/>
      <c r="CMD235" s="9"/>
      <c r="CME235" s="9"/>
      <c r="CMF235" s="9"/>
      <c r="CMG235" s="9"/>
      <c r="CMH235" s="9"/>
      <c r="CMI235" s="9"/>
      <c r="CMJ235" s="9"/>
      <c r="CMK235" s="9"/>
      <c r="CML235" s="9"/>
      <c r="CMM235" s="9"/>
      <c r="CMN235" s="9"/>
      <c r="CMO235" s="9"/>
      <c r="CMP235" s="9"/>
      <c r="CMQ235" s="9"/>
      <c r="CMR235" s="9"/>
      <c r="CMS235" s="9"/>
      <c r="CMT235" s="9"/>
      <c r="CMU235" s="9"/>
      <c r="CMV235" s="9"/>
      <c r="CMW235" s="9"/>
      <c r="CMX235" s="9"/>
      <c r="CMY235" s="9"/>
      <c r="CMZ235" s="9"/>
      <c r="CNA235" s="9"/>
      <c r="CNB235" s="9"/>
      <c r="CNC235" s="9"/>
      <c r="CND235" s="9"/>
      <c r="CNE235" s="9"/>
      <c r="CNF235" s="9"/>
      <c r="CNG235" s="9"/>
      <c r="CNH235" s="9"/>
      <c r="CNI235" s="9"/>
      <c r="CNJ235" s="9"/>
      <c r="CNK235" s="9"/>
      <c r="CNL235" s="9"/>
      <c r="CNM235" s="9"/>
      <c r="CNN235" s="9"/>
      <c r="CNO235" s="9"/>
      <c r="CNP235" s="9"/>
      <c r="CNQ235" s="9"/>
      <c r="CNR235" s="9"/>
      <c r="CNS235" s="9"/>
      <c r="CNT235" s="9"/>
      <c r="CNU235" s="9"/>
      <c r="CNV235" s="9"/>
      <c r="CNW235" s="9"/>
      <c r="CNX235" s="9"/>
      <c r="CNY235" s="9"/>
      <c r="CNZ235" s="9"/>
      <c r="COA235" s="9"/>
      <c r="COB235" s="9"/>
      <c r="COC235" s="9"/>
      <c r="COD235" s="9"/>
      <c r="COE235" s="9"/>
      <c r="COF235" s="9"/>
      <c r="COG235" s="9"/>
      <c r="COH235" s="9"/>
      <c r="COI235" s="9"/>
      <c r="COJ235" s="9"/>
      <c r="COK235" s="9"/>
      <c r="COL235" s="9"/>
      <c r="COM235" s="9"/>
      <c r="CON235" s="9"/>
      <c r="COO235" s="9"/>
      <c r="COP235" s="9"/>
      <c r="COQ235" s="9"/>
      <c r="COR235" s="9"/>
      <c r="COS235" s="9"/>
      <c r="COT235" s="9"/>
      <c r="COU235" s="9"/>
      <c r="COV235" s="9"/>
      <c r="COW235" s="9"/>
      <c r="COX235" s="9"/>
      <c r="COY235" s="9"/>
      <c r="COZ235" s="9"/>
      <c r="CPA235" s="9"/>
      <c r="CPB235" s="9"/>
      <c r="CPC235" s="9"/>
      <c r="CPD235" s="9"/>
      <c r="CPE235" s="9"/>
      <c r="CPF235" s="9"/>
      <c r="CPG235" s="9"/>
      <c r="CPH235" s="9"/>
      <c r="CPI235" s="9"/>
      <c r="CPJ235" s="9"/>
      <c r="CPK235" s="9"/>
      <c r="CPL235" s="9"/>
      <c r="CPM235" s="9"/>
      <c r="CPN235" s="9"/>
      <c r="CPO235" s="9"/>
      <c r="CPP235" s="9"/>
      <c r="CPQ235" s="9"/>
      <c r="CPR235" s="9"/>
      <c r="CPS235" s="9"/>
      <c r="CPT235" s="9"/>
      <c r="CPU235" s="9"/>
      <c r="CPV235" s="9"/>
      <c r="CPW235" s="9"/>
      <c r="CPX235" s="9"/>
      <c r="CPY235" s="9"/>
      <c r="CPZ235" s="9"/>
      <c r="CQA235" s="9"/>
      <c r="CQB235" s="9"/>
      <c r="CQC235" s="9"/>
      <c r="CQD235" s="9"/>
      <c r="CQE235" s="9"/>
      <c r="CQF235" s="9"/>
      <c r="CQG235" s="9"/>
      <c r="CQH235" s="9"/>
      <c r="CQI235" s="9"/>
      <c r="CQJ235" s="9"/>
      <c r="CQK235" s="9"/>
      <c r="CQL235" s="9"/>
      <c r="CQM235" s="9"/>
      <c r="CQN235" s="9"/>
      <c r="CQO235" s="9"/>
      <c r="CQP235" s="9"/>
      <c r="CQQ235" s="9"/>
      <c r="CQR235" s="9"/>
      <c r="CQS235" s="9"/>
      <c r="CQT235" s="9"/>
      <c r="CQU235" s="9"/>
      <c r="CQV235" s="9"/>
      <c r="CQW235" s="9"/>
      <c r="CQX235" s="9"/>
      <c r="CQY235" s="9"/>
      <c r="CQZ235" s="9"/>
      <c r="CRA235" s="9"/>
      <c r="CRB235" s="9"/>
      <c r="CRC235" s="9"/>
      <c r="CRD235" s="9"/>
      <c r="CRE235" s="9"/>
      <c r="CRF235" s="9"/>
      <c r="CRG235" s="9"/>
      <c r="CRH235" s="9"/>
      <c r="CRI235" s="9"/>
      <c r="CRJ235" s="9"/>
      <c r="CRK235" s="9"/>
      <c r="CRL235" s="9"/>
      <c r="CRM235" s="9"/>
      <c r="CRN235" s="9"/>
      <c r="CRO235" s="9"/>
      <c r="CRP235" s="9"/>
      <c r="CRQ235" s="9"/>
      <c r="CRR235" s="9"/>
      <c r="CRS235" s="9"/>
      <c r="CRT235" s="9"/>
      <c r="CRU235" s="9"/>
      <c r="CRV235" s="9"/>
      <c r="CRW235" s="9"/>
      <c r="CRX235" s="9"/>
      <c r="CRY235" s="9"/>
      <c r="CRZ235" s="9"/>
      <c r="CSA235" s="9"/>
      <c r="CSB235" s="9"/>
      <c r="CSC235" s="9"/>
      <c r="CSD235" s="9"/>
      <c r="CSE235" s="9"/>
      <c r="CSF235" s="9"/>
      <c r="CSG235" s="9"/>
      <c r="CSH235" s="9"/>
      <c r="CSI235" s="9"/>
      <c r="CSJ235" s="9"/>
      <c r="CSK235" s="9"/>
      <c r="CSL235" s="9"/>
      <c r="CSM235" s="9"/>
      <c r="CSN235" s="9"/>
      <c r="CSO235" s="9"/>
      <c r="CSP235" s="9"/>
      <c r="CSQ235" s="9"/>
      <c r="CSR235" s="9"/>
      <c r="CSS235" s="9"/>
      <c r="CST235" s="9"/>
      <c r="CSU235" s="9"/>
      <c r="CSV235" s="9"/>
      <c r="CSW235" s="9"/>
      <c r="CSX235" s="9"/>
      <c r="CSY235" s="9"/>
      <c r="CSZ235" s="9"/>
      <c r="CTA235" s="9"/>
      <c r="CTB235" s="9"/>
      <c r="CTC235" s="9"/>
      <c r="CTD235" s="9"/>
      <c r="CTE235" s="9"/>
      <c r="CTF235" s="9"/>
      <c r="CTG235" s="9"/>
      <c r="CTH235" s="9"/>
      <c r="CTI235" s="9"/>
      <c r="CTJ235" s="9"/>
      <c r="CTK235" s="9"/>
      <c r="CTL235" s="9"/>
      <c r="CTM235" s="9"/>
      <c r="CTN235" s="9"/>
      <c r="CTO235" s="9"/>
      <c r="CTP235" s="9"/>
      <c r="CTQ235" s="9"/>
      <c r="CTR235" s="9"/>
      <c r="CTS235" s="9"/>
      <c r="CTT235" s="9"/>
      <c r="CTU235" s="9"/>
      <c r="CTV235" s="9"/>
      <c r="CTW235" s="9"/>
      <c r="CTX235" s="9"/>
      <c r="CTY235" s="9"/>
      <c r="CTZ235" s="9"/>
      <c r="CUA235" s="9"/>
      <c r="CUB235" s="9"/>
      <c r="CUC235" s="9"/>
      <c r="CUD235" s="9"/>
      <c r="CUE235" s="9"/>
      <c r="CUF235" s="9"/>
      <c r="CUG235" s="9"/>
      <c r="CUH235" s="9"/>
      <c r="CUI235" s="9"/>
      <c r="CUJ235" s="9"/>
      <c r="CUK235" s="9"/>
      <c r="CUL235" s="9"/>
      <c r="CUM235" s="9"/>
      <c r="CUN235" s="9"/>
      <c r="CUO235" s="9"/>
      <c r="CUP235" s="9"/>
      <c r="CUQ235" s="9"/>
      <c r="CUR235" s="9"/>
      <c r="CUS235" s="9"/>
      <c r="CUT235" s="9"/>
      <c r="CUU235" s="9"/>
      <c r="CUV235" s="9"/>
      <c r="CUW235" s="9"/>
      <c r="CUX235" s="9"/>
      <c r="CUY235" s="9"/>
      <c r="CUZ235" s="9"/>
      <c r="CVA235" s="9"/>
      <c r="CVB235" s="9"/>
      <c r="CVC235" s="9"/>
      <c r="CVD235" s="9"/>
      <c r="CVE235" s="9"/>
      <c r="CVF235" s="9"/>
      <c r="CVG235" s="9"/>
      <c r="CVH235" s="9"/>
      <c r="CVI235" s="9"/>
      <c r="CVJ235" s="9"/>
      <c r="CVK235" s="9"/>
      <c r="CVL235" s="9"/>
      <c r="CVM235" s="9"/>
      <c r="CVN235" s="9"/>
      <c r="CVO235" s="9"/>
      <c r="CVP235" s="9"/>
      <c r="CVQ235" s="9"/>
      <c r="CVR235" s="9"/>
      <c r="CVS235" s="9"/>
      <c r="CVT235" s="9"/>
      <c r="CVU235" s="9"/>
      <c r="CVV235" s="9"/>
      <c r="CVW235" s="9"/>
      <c r="CVX235" s="9"/>
      <c r="CVY235" s="9"/>
      <c r="CVZ235" s="9"/>
      <c r="CWA235" s="9"/>
      <c r="CWB235" s="9"/>
      <c r="CWC235" s="9"/>
      <c r="CWD235" s="9"/>
      <c r="CWE235" s="9"/>
      <c r="CWF235" s="9"/>
      <c r="CWG235" s="9"/>
      <c r="CWH235" s="9"/>
      <c r="CWI235" s="9"/>
      <c r="CWJ235" s="9"/>
      <c r="CWK235" s="9"/>
      <c r="CWL235" s="9"/>
      <c r="CWM235" s="9"/>
      <c r="CWN235" s="9"/>
      <c r="CWO235" s="9"/>
      <c r="CWP235" s="9"/>
      <c r="CWQ235" s="9"/>
      <c r="CWR235" s="9"/>
      <c r="CWS235" s="9"/>
      <c r="CWT235" s="9"/>
      <c r="CWU235" s="9"/>
      <c r="CWV235" s="9"/>
      <c r="CWW235" s="9"/>
      <c r="CWX235" s="9"/>
      <c r="CWY235" s="9"/>
      <c r="CWZ235" s="9"/>
      <c r="CXA235" s="9"/>
      <c r="CXB235" s="9"/>
      <c r="CXC235" s="9"/>
      <c r="CXD235" s="9"/>
      <c r="CXE235" s="9"/>
      <c r="CXF235" s="9"/>
      <c r="CXG235" s="9"/>
      <c r="CXH235" s="9"/>
      <c r="CXI235" s="9"/>
      <c r="CXJ235" s="9"/>
      <c r="CXK235" s="9"/>
      <c r="CXL235" s="9"/>
      <c r="CXM235" s="9"/>
      <c r="CXN235" s="9"/>
      <c r="CXO235" s="9"/>
      <c r="CXP235" s="9"/>
      <c r="CXQ235" s="9"/>
      <c r="CXR235" s="9"/>
      <c r="CXS235" s="9"/>
      <c r="CXT235" s="9"/>
      <c r="CXU235" s="9"/>
      <c r="CXV235" s="9"/>
      <c r="CXW235" s="9"/>
      <c r="CXX235" s="9"/>
      <c r="CXY235" s="9"/>
      <c r="CXZ235" s="9"/>
      <c r="CYA235" s="9"/>
      <c r="CYB235" s="9"/>
      <c r="CYC235" s="9"/>
      <c r="CYD235" s="9"/>
      <c r="CYE235" s="9"/>
      <c r="CYF235" s="9"/>
      <c r="CYG235" s="9"/>
      <c r="CYH235" s="9"/>
      <c r="CYI235" s="9"/>
      <c r="CYJ235" s="9"/>
      <c r="CYK235" s="9"/>
      <c r="CYL235" s="9"/>
      <c r="CYM235" s="9"/>
      <c r="CYN235" s="9"/>
      <c r="CYO235" s="9"/>
      <c r="CYP235" s="9"/>
      <c r="CYQ235" s="9"/>
      <c r="CYR235" s="9"/>
      <c r="CYS235" s="9"/>
      <c r="CYT235" s="9"/>
      <c r="CYU235" s="9"/>
      <c r="CYV235" s="9"/>
      <c r="CYW235" s="9"/>
      <c r="CYX235" s="9"/>
      <c r="CYY235" s="9"/>
      <c r="CYZ235" s="9"/>
      <c r="CZA235" s="9"/>
      <c r="CZB235" s="9"/>
      <c r="CZC235" s="9"/>
      <c r="CZD235" s="9"/>
      <c r="CZE235" s="9"/>
      <c r="CZF235" s="9"/>
      <c r="CZG235" s="9"/>
      <c r="CZH235" s="9"/>
      <c r="CZI235" s="9"/>
      <c r="CZJ235" s="9"/>
      <c r="CZK235" s="9"/>
      <c r="CZL235" s="9"/>
      <c r="CZM235" s="9"/>
      <c r="CZN235" s="9"/>
      <c r="CZO235" s="9"/>
      <c r="CZP235" s="9"/>
      <c r="CZQ235" s="9"/>
      <c r="CZR235" s="9"/>
      <c r="CZS235" s="9"/>
      <c r="CZT235" s="9"/>
      <c r="CZU235" s="9"/>
      <c r="CZV235" s="9"/>
      <c r="CZW235" s="9"/>
      <c r="CZX235" s="9"/>
      <c r="CZY235" s="9"/>
      <c r="CZZ235" s="9"/>
      <c r="DAA235" s="9"/>
      <c r="DAB235" s="9"/>
      <c r="DAC235" s="9"/>
      <c r="DAD235" s="9"/>
      <c r="DAE235" s="9"/>
      <c r="DAF235" s="9"/>
      <c r="DAG235" s="9"/>
      <c r="DAH235" s="9"/>
      <c r="DAI235" s="9"/>
      <c r="DAJ235" s="9"/>
      <c r="DAK235" s="9"/>
      <c r="DAL235" s="9"/>
      <c r="DAM235" s="9"/>
      <c r="DAN235" s="9"/>
      <c r="DAO235" s="9"/>
      <c r="DAP235" s="9"/>
      <c r="DAQ235" s="9"/>
      <c r="DAR235" s="9"/>
      <c r="DAS235" s="9"/>
      <c r="DAT235" s="9"/>
      <c r="DAU235" s="9"/>
      <c r="DAV235" s="9"/>
      <c r="DAW235" s="9"/>
      <c r="DAX235" s="9"/>
      <c r="DAY235" s="9"/>
      <c r="DAZ235" s="9"/>
      <c r="DBA235" s="9"/>
      <c r="DBB235" s="9"/>
      <c r="DBC235" s="9"/>
      <c r="DBD235" s="9"/>
      <c r="DBE235" s="9"/>
      <c r="DBF235" s="9"/>
      <c r="DBG235" s="9"/>
      <c r="DBH235" s="9"/>
      <c r="DBI235" s="9"/>
      <c r="DBJ235" s="9"/>
      <c r="DBK235" s="9"/>
      <c r="DBL235" s="9"/>
      <c r="DBM235" s="9"/>
      <c r="DBN235" s="9"/>
      <c r="DBO235" s="9"/>
      <c r="DBP235" s="9"/>
      <c r="DBQ235" s="9"/>
      <c r="DBR235" s="9"/>
      <c r="DBS235" s="9"/>
      <c r="DBT235" s="9"/>
      <c r="DBU235" s="9"/>
      <c r="DBV235" s="9"/>
      <c r="DBW235" s="9"/>
      <c r="DBX235" s="9"/>
      <c r="DBY235" s="9"/>
      <c r="DBZ235" s="9"/>
      <c r="DCA235" s="9"/>
      <c r="DCB235" s="9"/>
      <c r="DCC235" s="9"/>
      <c r="DCD235" s="9"/>
      <c r="DCE235" s="9"/>
      <c r="DCF235" s="9"/>
      <c r="DCG235" s="9"/>
      <c r="DCH235" s="9"/>
      <c r="DCI235" s="9"/>
      <c r="DCJ235" s="9"/>
      <c r="DCK235" s="9"/>
      <c r="DCL235" s="9"/>
      <c r="DCM235" s="9"/>
      <c r="DCN235" s="9"/>
      <c r="DCO235" s="9"/>
      <c r="DCP235" s="9"/>
      <c r="DCQ235" s="9"/>
      <c r="DCR235" s="9"/>
      <c r="DCS235" s="9"/>
      <c r="DCT235" s="9"/>
      <c r="DCU235" s="9"/>
      <c r="DCV235" s="9"/>
      <c r="DCW235" s="9"/>
      <c r="DCX235" s="9"/>
      <c r="DCY235" s="9"/>
      <c r="DCZ235" s="9"/>
      <c r="DDA235" s="9"/>
      <c r="DDB235" s="9"/>
      <c r="DDC235" s="9"/>
      <c r="DDD235" s="9"/>
      <c r="DDE235" s="9"/>
      <c r="DDF235" s="9"/>
      <c r="DDG235" s="9"/>
      <c r="DDH235" s="9"/>
      <c r="DDI235" s="9"/>
      <c r="DDJ235" s="9"/>
      <c r="DDK235" s="9"/>
      <c r="DDL235" s="9"/>
      <c r="DDM235" s="9"/>
      <c r="DDN235" s="9"/>
      <c r="DDO235" s="9"/>
      <c r="DDP235" s="9"/>
      <c r="DDQ235" s="9"/>
      <c r="DDR235" s="9"/>
      <c r="DDS235" s="9"/>
      <c r="DDT235" s="9"/>
      <c r="DDU235" s="9"/>
      <c r="DDV235" s="9"/>
      <c r="DDW235" s="9"/>
      <c r="DDX235" s="9"/>
      <c r="DDY235" s="9"/>
      <c r="DDZ235" s="9"/>
      <c r="DEA235" s="9"/>
      <c r="DEB235" s="9"/>
      <c r="DEC235" s="9"/>
      <c r="DED235" s="9"/>
      <c r="DEE235" s="9"/>
      <c r="DEF235" s="9"/>
      <c r="DEG235" s="9"/>
      <c r="DEH235" s="9"/>
      <c r="DEI235" s="9"/>
      <c r="DEJ235" s="9"/>
      <c r="DEK235" s="9"/>
      <c r="DEL235" s="9"/>
      <c r="DEM235" s="9"/>
      <c r="DEN235" s="9"/>
      <c r="DEO235" s="9"/>
      <c r="DEP235" s="9"/>
      <c r="DEQ235" s="9"/>
      <c r="DER235" s="9"/>
      <c r="DES235" s="9"/>
      <c r="DET235" s="9"/>
      <c r="DEU235" s="9"/>
      <c r="DEV235" s="9"/>
      <c r="DEW235" s="9"/>
      <c r="DEX235" s="9"/>
      <c r="DEY235" s="9"/>
      <c r="DEZ235" s="9"/>
      <c r="DFA235" s="9"/>
      <c r="DFB235" s="9"/>
      <c r="DFC235" s="9"/>
      <c r="DFD235" s="9"/>
      <c r="DFE235" s="9"/>
      <c r="DFF235" s="9"/>
      <c r="DFG235" s="9"/>
      <c r="DFH235" s="9"/>
      <c r="DFI235" s="9"/>
      <c r="DFJ235" s="9"/>
      <c r="DFK235" s="9"/>
      <c r="DFL235" s="9"/>
      <c r="DFM235" s="9"/>
      <c r="DFN235" s="9"/>
      <c r="DFO235" s="9"/>
      <c r="DFP235" s="9"/>
      <c r="DFQ235" s="9"/>
      <c r="DFR235" s="9"/>
      <c r="DFS235" s="9"/>
      <c r="DFT235" s="9"/>
      <c r="DFU235" s="9"/>
      <c r="DFV235" s="9"/>
      <c r="DFW235" s="9"/>
      <c r="DFX235" s="9"/>
      <c r="DFY235" s="9"/>
      <c r="DFZ235" s="9"/>
      <c r="DGA235" s="9"/>
      <c r="DGB235" s="9"/>
      <c r="DGC235" s="9"/>
      <c r="DGD235" s="9"/>
      <c r="DGE235" s="9"/>
      <c r="DGF235" s="9"/>
      <c r="DGG235" s="9"/>
      <c r="DGH235" s="9"/>
      <c r="DGI235" s="9"/>
      <c r="DGJ235" s="9"/>
      <c r="DGK235" s="9"/>
      <c r="DGL235" s="9"/>
      <c r="DGM235" s="9"/>
      <c r="DGN235" s="9"/>
      <c r="DGO235" s="9"/>
      <c r="DGP235" s="9"/>
      <c r="DGQ235" s="9"/>
      <c r="DGR235" s="9"/>
      <c r="DGS235" s="9"/>
      <c r="DGT235" s="9"/>
      <c r="DGU235" s="9"/>
      <c r="DGV235" s="9"/>
      <c r="DGW235" s="9"/>
      <c r="DGX235" s="9"/>
      <c r="DGY235" s="9"/>
      <c r="DGZ235" s="9"/>
      <c r="DHA235" s="9"/>
      <c r="DHB235" s="9"/>
      <c r="DHC235" s="9"/>
      <c r="DHD235" s="9"/>
      <c r="DHE235" s="9"/>
      <c r="DHF235" s="9"/>
      <c r="DHG235" s="9"/>
      <c r="DHH235" s="9"/>
      <c r="DHI235" s="9"/>
      <c r="DHJ235" s="9"/>
      <c r="DHK235" s="9"/>
      <c r="DHL235" s="9"/>
      <c r="DHM235" s="9"/>
      <c r="DHN235" s="9"/>
      <c r="DHO235" s="9"/>
      <c r="DHP235" s="9"/>
      <c r="DHQ235" s="9"/>
      <c r="DHR235" s="9"/>
      <c r="DHS235" s="9"/>
      <c r="DHT235" s="9"/>
      <c r="DHU235" s="9"/>
      <c r="DHV235" s="9"/>
      <c r="DHW235" s="9"/>
      <c r="DHX235" s="9"/>
      <c r="DHY235" s="9"/>
      <c r="DHZ235" s="9"/>
      <c r="DIA235" s="9"/>
      <c r="DIB235" s="9"/>
      <c r="DIC235" s="9"/>
      <c r="DID235" s="9"/>
      <c r="DIE235" s="9"/>
      <c r="DIF235" s="9"/>
      <c r="DIG235" s="9"/>
      <c r="DIH235" s="9"/>
      <c r="DII235" s="9"/>
      <c r="DIJ235" s="9"/>
      <c r="DIK235" s="9"/>
      <c r="DIL235" s="9"/>
      <c r="DIM235" s="9"/>
      <c r="DIN235" s="9"/>
      <c r="DIO235" s="9"/>
      <c r="DIP235" s="9"/>
      <c r="DIQ235" s="9"/>
      <c r="DIR235" s="9"/>
      <c r="DIS235" s="9"/>
      <c r="DIT235" s="9"/>
      <c r="DIU235" s="9"/>
      <c r="DIV235" s="9"/>
      <c r="DIW235" s="9"/>
      <c r="DIX235" s="9"/>
    </row>
    <row r="236" spans="1:2962" ht="15.75">
      <c r="A236" s="72" t="s">
        <v>116</v>
      </c>
      <c r="B236" s="76" t="s">
        <v>117</v>
      </c>
      <c r="C236" s="73" t="s">
        <v>508</v>
      </c>
      <c r="D236" s="81">
        <v>42276</v>
      </c>
      <c r="E236" s="76" t="s">
        <v>119</v>
      </c>
      <c r="F236" s="69">
        <v>25000000</v>
      </c>
      <c r="G236" s="42"/>
      <c r="H236" s="51"/>
      <c r="I236" s="52"/>
      <c r="J236" s="53">
        <f t="shared" si="7"/>
        <v>28899700000</v>
      </c>
      <c r="K236" s="54">
        <f t="shared" si="6"/>
        <v>25000000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  <c r="KM236" s="9"/>
      <c r="KN236" s="9"/>
      <c r="KO236" s="9"/>
      <c r="KP236" s="9"/>
      <c r="KQ236" s="9"/>
      <c r="KR236" s="9"/>
      <c r="KS236" s="9"/>
      <c r="KT236" s="9"/>
      <c r="KU236" s="9"/>
      <c r="KV236" s="9"/>
      <c r="KW236" s="9"/>
      <c r="KX236" s="9"/>
      <c r="KY236" s="9"/>
      <c r="KZ236" s="9"/>
      <c r="LA236" s="9"/>
      <c r="LB236" s="9"/>
      <c r="LC236" s="9"/>
      <c r="LD236" s="9"/>
      <c r="LE236" s="9"/>
      <c r="LF236" s="9"/>
      <c r="LG236" s="9"/>
      <c r="LH236" s="9"/>
      <c r="LI236" s="9"/>
      <c r="LJ236" s="9"/>
      <c r="LK236" s="9"/>
      <c r="LL236" s="9"/>
      <c r="LM236" s="9"/>
      <c r="LN236" s="9"/>
      <c r="LO236" s="9"/>
      <c r="LP236" s="9"/>
      <c r="LQ236" s="9"/>
      <c r="LR236" s="9"/>
      <c r="LS236" s="9"/>
      <c r="LT236" s="9"/>
      <c r="LU236" s="9"/>
      <c r="LV236" s="9"/>
      <c r="LW236" s="9"/>
      <c r="LX236" s="9"/>
      <c r="LY236" s="9"/>
      <c r="LZ236" s="9"/>
      <c r="MA236" s="9"/>
      <c r="MB236" s="9"/>
      <c r="MC236" s="9"/>
      <c r="MD236" s="9"/>
      <c r="ME236" s="9"/>
      <c r="MF236" s="9"/>
      <c r="MG236" s="9"/>
      <c r="MH236" s="9"/>
      <c r="MI236" s="9"/>
      <c r="MJ236" s="9"/>
      <c r="MK236" s="9"/>
      <c r="ML236" s="9"/>
      <c r="MM236" s="9"/>
      <c r="MN236" s="9"/>
      <c r="MO236" s="9"/>
      <c r="MP236" s="9"/>
      <c r="MQ236" s="9"/>
      <c r="MR236" s="9"/>
      <c r="MS236" s="9"/>
      <c r="MT236" s="9"/>
      <c r="MU236" s="9"/>
      <c r="MV236" s="9"/>
      <c r="MW236" s="9"/>
      <c r="MX236" s="9"/>
      <c r="MY236" s="9"/>
      <c r="MZ236" s="9"/>
      <c r="NA236" s="9"/>
      <c r="NB236" s="9"/>
      <c r="NC236" s="9"/>
      <c r="ND236" s="9"/>
      <c r="NE236" s="9"/>
      <c r="NF236" s="9"/>
      <c r="NG236" s="9"/>
      <c r="NH236" s="9"/>
      <c r="NI236" s="9"/>
      <c r="NJ236" s="9"/>
      <c r="NK236" s="9"/>
      <c r="NL236" s="9"/>
      <c r="NM236" s="9"/>
      <c r="NN236" s="9"/>
      <c r="NO236" s="9"/>
      <c r="NP236" s="9"/>
      <c r="NQ236" s="9"/>
      <c r="NR236" s="9"/>
      <c r="NS236" s="9"/>
      <c r="NT236" s="9"/>
      <c r="NU236" s="9"/>
      <c r="NV236" s="9"/>
      <c r="NW236" s="9"/>
      <c r="NX236" s="9"/>
      <c r="NY236" s="9"/>
      <c r="NZ236" s="9"/>
      <c r="OA236" s="9"/>
      <c r="OB236" s="9"/>
      <c r="OC236" s="9"/>
      <c r="OD236" s="9"/>
      <c r="OE236" s="9"/>
      <c r="OF236" s="9"/>
      <c r="OG236" s="9"/>
      <c r="OH236" s="9"/>
      <c r="OI236" s="9"/>
      <c r="OJ236" s="9"/>
      <c r="OK236" s="9"/>
      <c r="OL236" s="9"/>
      <c r="OM236" s="9"/>
      <c r="ON236" s="9"/>
      <c r="OO236" s="9"/>
      <c r="OP236" s="9"/>
      <c r="OQ236" s="9"/>
      <c r="OR236" s="9"/>
      <c r="OS236" s="9"/>
      <c r="OT236" s="9"/>
      <c r="OU236" s="9"/>
      <c r="OV236" s="9"/>
      <c r="OW236" s="9"/>
      <c r="OX236" s="9"/>
      <c r="OY236" s="9"/>
      <c r="OZ236" s="9"/>
      <c r="PA236" s="9"/>
      <c r="PB236" s="9"/>
      <c r="PC236" s="9"/>
      <c r="PD236" s="9"/>
      <c r="PE236" s="9"/>
      <c r="PF236" s="9"/>
      <c r="PG236" s="9"/>
      <c r="PH236" s="9"/>
      <c r="PI236" s="9"/>
      <c r="PJ236" s="9"/>
      <c r="PK236" s="9"/>
      <c r="PL236" s="9"/>
      <c r="PM236" s="9"/>
      <c r="PN236" s="9"/>
      <c r="PO236" s="9"/>
      <c r="PP236" s="9"/>
      <c r="PQ236" s="9"/>
      <c r="PR236" s="9"/>
      <c r="PS236" s="9"/>
      <c r="PT236" s="9"/>
      <c r="PU236" s="9"/>
      <c r="PV236" s="9"/>
      <c r="PW236" s="9"/>
      <c r="PX236" s="9"/>
      <c r="PY236" s="9"/>
      <c r="PZ236" s="9"/>
      <c r="QA236" s="9"/>
      <c r="QB236" s="9"/>
      <c r="QC236" s="9"/>
      <c r="QD236" s="9"/>
      <c r="QE236" s="9"/>
      <c r="QF236" s="9"/>
      <c r="QG236" s="9"/>
      <c r="QH236" s="9"/>
      <c r="QI236" s="9"/>
      <c r="QJ236" s="9"/>
      <c r="QK236" s="9"/>
      <c r="QL236" s="9"/>
      <c r="QM236" s="9"/>
      <c r="QN236" s="9"/>
      <c r="QO236" s="9"/>
      <c r="QP236" s="9"/>
      <c r="QQ236" s="9"/>
      <c r="QR236" s="9"/>
      <c r="QS236" s="9"/>
      <c r="QT236" s="9"/>
      <c r="QU236" s="9"/>
      <c r="QV236" s="9"/>
      <c r="QW236" s="9"/>
      <c r="QX236" s="9"/>
      <c r="QY236" s="9"/>
      <c r="QZ236" s="9"/>
      <c r="RA236" s="9"/>
      <c r="RB236" s="9"/>
      <c r="RC236" s="9"/>
      <c r="RD236" s="9"/>
      <c r="RE236" s="9"/>
      <c r="RF236" s="9"/>
      <c r="RG236" s="9"/>
      <c r="RH236" s="9"/>
      <c r="RI236" s="9"/>
      <c r="RJ236" s="9"/>
      <c r="RK236" s="9"/>
      <c r="RL236" s="9"/>
      <c r="RM236" s="9"/>
      <c r="RN236" s="9"/>
      <c r="RO236" s="9"/>
      <c r="RP236" s="9"/>
      <c r="RQ236" s="9"/>
      <c r="RR236" s="9"/>
      <c r="RS236" s="9"/>
      <c r="RT236" s="9"/>
      <c r="RU236" s="9"/>
      <c r="RV236" s="9"/>
      <c r="RW236" s="9"/>
      <c r="RX236" s="9"/>
      <c r="RY236" s="9"/>
      <c r="RZ236" s="9"/>
      <c r="SA236" s="9"/>
      <c r="SB236" s="9"/>
      <c r="SC236" s="9"/>
      <c r="SD236" s="9"/>
      <c r="SE236" s="9"/>
      <c r="SF236" s="9"/>
      <c r="SG236" s="9"/>
      <c r="SH236" s="9"/>
      <c r="SI236" s="9"/>
      <c r="SJ236" s="9"/>
      <c r="SK236" s="9"/>
      <c r="SL236" s="9"/>
      <c r="SM236" s="9"/>
      <c r="SN236" s="9"/>
      <c r="SO236" s="9"/>
      <c r="SP236" s="9"/>
      <c r="SQ236" s="9"/>
      <c r="SR236" s="9"/>
      <c r="SS236" s="9"/>
      <c r="ST236" s="9"/>
      <c r="SU236" s="9"/>
      <c r="SV236" s="9"/>
      <c r="SW236" s="9"/>
      <c r="SX236" s="9"/>
      <c r="SY236" s="9"/>
      <c r="SZ236" s="9"/>
      <c r="TA236" s="9"/>
      <c r="TB236" s="9"/>
      <c r="TC236" s="9"/>
      <c r="TD236" s="9"/>
      <c r="TE236" s="9"/>
      <c r="TF236" s="9"/>
      <c r="TG236" s="9"/>
      <c r="TH236" s="9"/>
      <c r="TI236" s="9"/>
      <c r="TJ236" s="9"/>
      <c r="TK236" s="9"/>
      <c r="TL236" s="9"/>
      <c r="TM236" s="9"/>
      <c r="TN236" s="9"/>
      <c r="TO236" s="9"/>
      <c r="TP236" s="9"/>
      <c r="TQ236" s="9"/>
      <c r="TR236" s="9"/>
      <c r="TS236" s="9"/>
      <c r="TT236" s="9"/>
      <c r="TU236" s="9"/>
      <c r="TV236" s="9"/>
      <c r="TW236" s="9"/>
      <c r="TX236" s="9"/>
      <c r="TY236" s="9"/>
      <c r="TZ236" s="9"/>
      <c r="UA236" s="9"/>
      <c r="UB236" s="9"/>
      <c r="UC236" s="9"/>
      <c r="UD236" s="9"/>
      <c r="UE236" s="9"/>
      <c r="UF236" s="9"/>
      <c r="UG236" s="9"/>
      <c r="UH236" s="9"/>
      <c r="UI236" s="9"/>
      <c r="UJ236" s="9"/>
      <c r="UK236" s="9"/>
      <c r="UL236" s="9"/>
      <c r="UM236" s="9"/>
      <c r="UN236" s="9"/>
      <c r="UO236" s="9"/>
      <c r="UP236" s="9"/>
      <c r="UQ236" s="9"/>
      <c r="UR236" s="9"/>
      <c r="US236" s="9"/>
      <c r="UT236" s="9"/>
      <c r="UU236" s="9"/>
      <c r="UV236" s="9"/>
      <c r="UW236" s="9"/>
      <c r="UX236" s="9"/>
      <c r="UY236" s="9"/>
      <c r="UZ236" s="9"/>
      <c r="VA236" s="9"/>
      <c r="VB236" s="9"/>
      <c r="VC236" s="9"/>
      <c r="VD236" s="9"/>
      <c r="VE236" s="9"/>
      <c r="VF236" s="9"/>
      <c r="VG236" s="9"/>
      <c r="VH236" s="9"/>
      <c r="VI236" s="9"/>
      <c r="VJ236" s="9"/>
      <c r="VK236" s="9"/>
      <c r="VL236" s="9"/>
      <c r="VM236" s="9"/>
      <c r="VN236" s="9"/>
      <c r="VO236" s="9"/>
      <c r="VP236" s="9"/>
      <c r="VQ236" s="9"/>
      <c r="VR236" s="9"/>
      <c r="VS236" s="9"/>
      <c r="VT236" s="9"/>
      <c r="VU236" s="9"/>
      <c r="VV236" s="9"/>
      <c r="VW236" s="9"/>
      <c r="VX236" s="9"/>
      <c r="VY236" s="9"/>
      <c r="VZ236" s="9"/>
      <c r="WA236" s="9"/>
      <c r="WB236" s="9"/>
      <c r="WC236" s="9"/>
      <c r="WD236" s="9"/>
      <c r="WE236" s="9"/>
      <c r="WF236" s="9"/>
      <c r="WG236" s="9"/>
      <c r="WH236" s="9"/>
      <c r="WI236" s="9"/>
      <c r="WJ236" s="9"/>
      <c r="WK236" s="9"/>
      <c r="WL236" s="9"/>
      <c r="WM236" s="9"/>
      <c r="WN236" s="9"/>
      <c r="WO236" s="9"/>
      <c r="WP236" s="9"/>
      <c r="WQ236" s="9"/>
      <c r="WR236" s="9"/>
      <c r="WS236" s="9"/>
      <c r="WT236" s="9"/>
      <c r="WU236" s="9"/>
      <c r="WV236" s="9"/>
      <c r="WW236" s="9"/>
      <c r="WX236" s="9"/>
      <c r="WY236" s="9"/>
      <c r="WZ236" s="9"/>
      <c r="XA236" s="9"/>
      <c r="XB236" s="9"/>
      <c r="XC236" s="9"/>
      <c r="XD236" s="9"/>
      <c r="XE236" s="9"/>
      <c r="XF236" s="9"/>
      <c r="XG236" s="9"/>
      <c r="XH236" s="9"/>
      <c r="XI236" s="9"/>
      <c r="XJ236" s="9"/>
      <c r="XK236" s="9"/>
      <c r="XL236" s="9"/>
      <c r="XM236" s="9"/>
      <c r="XN236" s="9"/>
      <c r="XO236" s="9"/>
      <c r="XP236" s="9"/>
      <c r="XQ236" s="9"/>
      <c r="XR236" s="9"/>
      <c r="XS236" s="9"/>
      <c r="XT236" s="9"/>
      <c r="XU236" s="9"/>
      <c r="XV236" s="9"/>
      <c r="XW236" s="9"/>
      <c r="XX236" s="9"/>
      <c r="XY236" s="9"/>
      <c r="XZ236" s="9"/>
      <c r="YA236" s="9"/>
      <c r="YB236" s="9"/>
      <c r="YC236" s="9"/>
      <c r="YD236" s="9"/>
      <c r="YE236" s="9"/>
      <c r="YF236" s="9"/>
      <c r="YG236" s="9"/>
      <c r="YH236" s="9"/>
      <c r="YI236" s="9"/>
      <c r="YJ236" s="9"/>
      <c r="YK236" s="9"/>
      <c r="YL236" s="9"/>
      <c r="YM236" s="9"/>
      <c r="YN236" s="9"/>
      <c r="YO236" s="9"/>
      <c r="YP236" s="9"/>
      <c r="YQ236" s="9"/>
      <c r="YR236" s="9"/>
      <c r="YS236" s="9"/>
      <c r="YT236" s="9"/>
      <c r="YU236" s="9"/>
      <c r="YV236" s="9"/>
      <c r="YW236" s="9"/>
      <c r="YX236" s="9"/>
      <c r="YY236" s="9"/>
      <c r="YZ236" s="9"/>
      <c r="ZA236" s="9"/>
      <c r="ZB236" s="9"/>
      <c r="ZC236" s="9"/>
      <c r="ZD236" s="9"/>
      <c r="ZE236" s="9"/>
      <c r="ZF236" s="9"/>
      <c r="ZG236" s="9"/>
      <c r="ZH236" s="9"/>
      <c r="ZI236" s="9"/>
      <c r="ZJ236" s="9"/>
      <c r="ZK236" s="9"/>
      <c r="ZL236" s="9"/>
      <c r="ZM236" s="9"/>
      <c r="ZN236" s="9"/>
      <c r="ZO236" s="9"/>
      <c r="ZP236" s="9"/>
      <c r="ZQ236" s="9"/>
      <c r="ZR236" s="9"/>
      <c r="ZS236" s="9"/>
      <c r="ZT236" s="9"/>
      <c r="ZU236" s="9"/>
      <c r="ZV236" s="9"/>
      <c r="ZW236" s="9"/>
      <c r="ZX236" s="9"/>
      <c r="ZY236" s="9"/>
      <c r="ZZ236" s="9"/>
      <c r="AAA236" s="9"/>
      <c r="AAB236" s="9"/>
      <c r="AAC236" s="9"/>
      <c r="AAD236" s="9"/>
      <c r="AAE236" s="9"/>
      <c r="AAF236" s="9"/>
      <c r="AAG236" s="9"/>
      <c r="AAH236" s="9"/>
      <c r="AAI236" s="9"/>
      <c r="AAJ236" s="9"/>
      <c r="AAK236" s="9"/>
      <c r="AAL236" s="9"/>
      <c r="AAM236" s="9"/>
      <c r="AAN236" s="9"/>
      <c r="AAO236" s="9"/>
      <c r="AAP236" s="9"/>
      <c r="AAQ236" s="9"/>
      <c r="AAR236" s="9"/>
      <c r="AAS236" s="9"/>
      <c r="AAT236" s="9"/>
      <c r="AAU236" s="9"/>
      <c r="AAV236" s="9"/>
      <c r="AAW236" s="9"/>
      <c r="AAX236" s="9"/>
      <c r="AAY236" s="9"/>
      <c r="AAZ236" s="9"/>
      <c r="ABA236" s="9"/>
      <c r="ABB236" s="9"/>
      <c r="ABC236" s="9"/>
      <c r="ABD236" s="9"/>
      <c r="ABE236" s="9"/>
      <c r="ABF236" s="9"/>
      <c r="ABG236" s="9"/>
      <c r="ABH236" s="9"/>
      <c r="ABI236" s="9"/>
      <c r="ABJ236" s="9"/>
      <c r="ABK236" s="9"/>
      <c r="ABL236" s="9"/>
      <c r="ABM236" s="9"/>
      <c r="ABN236" s="9"/>
      <c r="ABO236" s="9"/>
      <c r="ABP236" s="9"/>
      <c r="ABQ236" s="9"/>
      <c r="ABR236" s="9"/>
      <c r="ABS236" s="9"/>
      <c r="ABT236" s="9"/>
      <c r="ABU236" s="9"/>
      <c r="ABV236" s="9"/>
      <c r="ABW236" s="9"/>
      <c r="ABX236" s="9"/>
      <c r="ABY236" s="9"/>
      <c r="ABZ236" s="9"/>
      <c r="ACA236" s="9"/>
      <c r="ACB236" s="9"/>
      <c r="ACC236" s="9"/>
      <c r="ACD236" s="9"/>
      <c r="ACE236" s="9"/>
      <c r="ACF236" s="9"/>
      <c r="ACG236" s="9"/>
      <c r="ACH236" s="9"/>
      <c r="ACI236" s="9"/>
      <c r="ACJ236" s="9"/>
      <c r="ACK236" s="9"/>
      <c r="ACL236" s="9"/>
      <c r="ACM236" s="9"/>
      <c r="ACN236" s="9"/>
      <c r="ACO236" s="9"/>
      <c r="ACP236" s="9"/>
      <c r="ACQ236" s="9"/>
      <c r="ACR236" s="9"/>
      <c r="ACS236" s="9"/>
      <c r="ACT236" s="9"/>
      <c r="ACU236" s="9"/>
      <c r="ACV236" s="9"/>
      <c r="ACW236" s="9"/>
      <c r="ACX236" s="9"/>
      <c r="ACY236" s="9"/>
      <c r="ACZ236" s="9"/>
      <c r="ADA236" s="9"/>
      <c r="ADB236" s="9"/>
      <c r="ADC236" s="9"/>
      <c r="ADD236" s="9"/>
      <c r="ADE236" s="9"/>
      <c r="ADF236" s="9"/>
      <c r="ADG236" s="9"/>
      <c r="ADH236" s="9"/>
      <c r="ADI236" s="9"/>
      <c r="ADJ236" s="9"/>
      <c r="ADK236" s="9"/>
      <c r="ADL236" s="9"/>
      <c r="ADM236" s="9"/>
      <c r="ADN236" s="9"/>
      <c r="ADO236" s="9"/>
      <c r="ADP236" s="9"/>
      <c r="ADQ236" s="9"/>
      <c r="ADR236" s="9"/>
      <c r="ADS236" s="9"/>
      <c r="ADT236" s="9"/>
      <c r="ADU236" s="9"/>
      <c r="ADV236" s="9"/>
      <c r="ADW236" s="9"/>
      <c r="ADX236" s="9"/>
      <c r="ADY236" s="9"/>
      <c r="ADZ236" s="9"/>
      <c r="AEA236" s="9"/>
      <c r="AEB236" s="9"/>
      <c r="AEC236" s="9"/>
      <c r="AED236" s="9"/>
      <c r="AEE236" s="9"/>
      <c r="AEF236" s="9"/>
      <c r="AEG236" s="9"/>
      <c r="AEH236" s="9"/>
      <c r="AEI236" s="9"/>
      <c r="AEJ236" s="9"/>
      <c r="AEK236" s="9"/>
      <c r="AEL236" s="9"/>
      <c r="AEM236" s="9"/>
      <c r="AEN236" s="9"/>
      <c r="AEO236" s="9"/>
      <c r="AEP236" s="9"/>
      <c r="AEQ236" s="9"/>
      <c r="AER236" s="9"/>
      <c r="AES236" s="9"/>
      <c r="AET236" s="9"/>
      <c r="AEU236" s="9"/>
      <c r="AEV236" s="9"/>
      <c r="AEW236" s="9"/>
      <c r="AEX236" s="9"/>
      <c r="AEY236" s="9"/>
      <c r="AEZ236" s="9"/>
      <c r="AFA236" s="9"/>
      <c r="AFB236" s="9"/>
      <c r="AFC236" s="9"/>
      <c r="AFD236" s="9"/>
      <c r="AFE236" s="9"/>
      <c r="AFF236" s="9"/>
      <c r="AFG236" s="9"/>
      <c r="AFH236" s="9"/>
      <c r="AFI236" s="9"/>
      <c r="AFJ236" s="9"/>
      <c r="AFK236" s="9"/>
      <c r="AFL236" s="9"/>
      <c r="AFM236" s="9"/>
      <c r="AFN236" s="9"/>
      <c r="AFO236" s="9"/>
      <c r="AFP236" s="9"/>
      <c r="AFQ236" s="9"/>
      <c r="AFR236" s="9"/>
      <c r="AFS236" s="9"/>
      <c r="AFT236" s="9"/>
      <c r="AFU236" s="9"/>
      <c r="AFV236" s="9"/>
      <c r="AFW236" s="9"/>
      <c r="AFX236" s="9"/>
      <c r="AFY236" s="9"/>
      <c r="AFZ236" s="9"/>
      <c r="AGA236" s="9"/>
      <c r="AGB236" s="9"/>
      <c r="AGC236" s="9"/>
      <c r="AGD236" s="9"/>
      <c r="AGE236" s="9"/>
      <c r="AGF236" s="9"/>
      <c r="AGG236" s="9"/>
      <c r="AGH236" s="9"/>
      <c r="AGI236" s="9"/>
      <c r="AGJ236" s="9"/>
      <c r="AGK236" s="9"/>
      <c r="AGL236" s="9"/>
      <c r="AGM236" s="9"/>
      <c r="AGN236" s="9"/>
      <c r="AGO236" s="9"/>
      <c r="AGP236" s="9"/>
      <c r="AGQ236" s="9"/>
      <c r="AGR236" s="9"/>
      <c r="AGS236" s="9"/>
      <c r="AGT236" s="9"/>
      <c r="AGU236" s="9"/>
      <c r="AGV236" s="9"/>
      <c r="AGW236" s="9"/>
      <c r="AGX236" s="9"/>
      <c r="AGY236" s="9"/>
      <c r="AGZ236" s="9"/>
      <c r="AHA236" s="9"/>
      <c r="AHB236" s="9"/>
      <c r="AHC236" s="9"/>
      <c r="AHD236" s="9"/>
      <c r="AHE236" s="9"/>
      <c r="AHF236" s="9"/>
      <c r="AHG236" s="9"/>
      <c r="AHH236" s="9"/>
      <c r="AHI236" s="9"/>
      <c r="AHJ236" s="9"/>
      <c r="AHK236" s="9"/>
      <c r="AHL236" s="9"/>
      <c r="AHM236" s="9"/>
      <c r="AHN236" s="9"/>
      <c r="AHO236" s="9"/>
      <c r="AHP236" s="9"/>
      <c r="AHQ236" s="9"/>
      <c r="AHR236" s="9"/>
      <c r="AHS236" s="9"/>
      <c r="AHT236" s="9"/>
      <c r="AHU236" s="9"/>
      <c r="AHV236" s="9"/>
      <c r="AHW236" s="9"/>
      <c r="AHX236" s="9"/>
      <c r="AHY236" s="9"/>
      <c r="AHZ236" s="9"/>
      <c r="AIA236" s="9"/>
      <c r="AIB236" s="9"/>
      <c r="AIC236" s="9"/>
      <c r="AID236" s="9"/>
      <c r="AIE236" s="9"/>
      <c r="AIF236" s="9"/>
      <c r="AIG236" s="9"/>
      <c r="AIH236" s="9"/>
      <c r="AII236" s="9"/>
      <c r="AIJ236" s="9"/>
      <c r="AIK236" s="9"/>
      <c r="AIL236" s="9"/>
      <c r="AIM236" s="9"/>
      <c r="AIN236" s="9"/>
      <c r="AIO236" s="9"/>
      <c r="AIP236" s="9"/>
      <c r="AIQ236" s="9"/>
      <c r="AIR236" s="9"/>
      <c r="AIS236" s="9"/>
      <c r="AIT236" s="9"/>
      <c r="AIU236" s="9"/>
      <c r="AIV236" s="9"/>
      <c r="AIW236" s="9"/>
      <c r="AIX236" s="9"/>
      <c r="AIY236" s="9"/>
      <c r="AIZ236" s="9"/>
      <c r="AJA236" s="9"/>
      <c r="AJB236" s="9"/>
      <c r="AJC236" s="9"/>
      <c r="AJD236" s="9"/>
      <c r="AJE236" s="9"/>
      <c r="AJF236" s="9"/>
      <c r="AJG236" s="9"/>
      <c r="AJH236" s="9"/>
      <c r="AJI236" s="9"/>
      <c r="AJJ236" s="9"/>
      <c r="AJK236" s="9"/>
      <c r="AJL236" s="9"/>
      <c r="AJM236" s="9"/>
      <c r="AJN236" s="9"/>
      <c r="AJO236" s="9"/>
      <c r="AJP236" s="9"/>
      <c r="AJQ236" s="9"/>
      <c r="AJR236" s="9"/>
      <c r="AJS236" s="9"/>
      <c r="AJT236" s="9"/>
      <c r="AJU236" s="9"/>
      <c r="AJV236" s="9"/>
      <c r="AJW236" s="9"/>
      <c r="AJX236" s="9"/>
      <c r="AJY236" s="9"/>
      <c r="AJZ236" s="9"/>
      <c r="AKA236" s="9"/>
      <c r="AKB236" s="9"/>
      <c r="AKC236" s="9"/>
      <c r="AKD236" s="9"/>
      <c r="AKE236" s="9"/>
      <c r="AKF236" s="9"/>
      <c r="AKG236" s="9"/>
      <c r="AKH236" s="9"/>
      <c r="AKI236" s="9"/>
      <c r="AKJ236" s="9"/>
      <c r="AKK236" s="9"/>
      <c r="AKL236" s="9"/>
      <c r="AKM236" s="9"/>
      <c r="AKN236" s="9"/>
      <c r="AKO236" s="9"/>
      <c r="AKP236" s="9"/>
      <c r="AKQ236" s="9"/>
      <c r="AKR236" s="9"/>
      <c r="AKS236" s="9"/>
      <c r="AKT236" s="9"/>
      <c r="AKU236" s="9"/>
      <c r="AKV236" s="9"/>
      <c r="AKW236" s="9"/>
      <c r="AKX236" s="9"/>
      <c r="AKY236" s="9"/>
      <c r="AKZ236" s="9"/>
      <c r="ALA236" s="9"/>
      <c r="ALB236" s="9"/>
      <c r="ALC236" s="9"/>
      <c r="ALD236" s="9"/>
      <c r="ALE236" s="9"/>
      <c r="ALF236" s="9"/>
      <c r="ALG236" s="9"/>
      <c r="ALH236" s="9"/>
      <c r="ALI236" s="9"/>
      <c r="ALJ236" s="9"/>
      <c r="ALK236" s="9"/>
      <c r="ALL236" s="9"/>
      <c r="ALM236" s="9"/>
      <c r="ALN236" s="9"/>
      <c r="ALO236" s="9"/>
      <c r="ALP236" s="9"/>
      <c r="ALQ236" s="9"/>
      <c r="ALR236" s="9"/>
      <c r="ALS236" s="9"/>
      <c r="ALT236" s="9"/>
      <c r="ALU236" s="9"/>
      <c r="ALV236" s="9"/>
      <c r="ALW236" s="9"/>
      <c r="ALX236" s="9"/>
      <c r="ALY236" s="9"/>
      <c r="ALZ236" s="9"/>
      <c r="AMA236" s="9"/>
      <c r="AMB236" s="9"/>
      <c r="AMC236" s="9"/>
      <c r="AMD236" s="9"/>
      <c r="AME236" s="9"/>
      <c r="AMF236" s="9"/>
      <c r="AMG236" s="9"/>
      <c r="AMH236" s="9"/>
      <c r="AMI236" s="9"/>
      <c r="AMJ236" s="9"/>
      <c r="AMK236" s="9"/>
      <c r="AML236" s="9"/>
      <c r="AMM236" s="9"/>
      <c r="AMN236" s="9"/>
      <c r="AMO236" s="9"/>
      <c r="AMP236" s="9"/>
      <c r="AMQ236" s="9"/>
      <c r="AMR236" s="9"/>
      <c r="AMS236" s="9"/>
      <c r="AMT236" s="9"/>
      <c r="AMU236" s="9"/>
      <c r="AMV236" s="9"/>
      <c r="AMW236" s="9"/>
      <c r="AMX236" s="9"/>
      <c r="AMY236" s="9"/>
      <c r="AMZ236" s="9"/>
      <c r="ANA236" s="9"/>
      <c r="ANB236" s="9"/>
      <c r="ANC236" s="9"/>
      <c r="AND236" s="9"/>
      <c r="ANE236" s="9"/>
      <c r="ANF236" s="9"/>
      <c r="ANG236" s="9"/>
      <c r="ANH236" s="9"/>
      <c r="ANI236" s="9"/>
      <c r="ANJ236" s="9"/>
      <c r="ANK236" s="9"/>
      <c r="ANL236" s="9"/>
      <c r="ANM236" s="9"/>
      <c r="ANN236" s="9"/>
      <c r="ANO236" s="9"/>
      <c r="ANP236" s="9"/>
      <c r="ANQ236" s="9"/>
      <c r="ANR236" s="9"/>
      <c r="ANS236" s="9"/>
      <c r="ANT236" s="9"/>
      <c r="ANU236" s="9"/>
      <c r="ANV236" s="9"/>
      <c r="ANW236" s="9"/>
      <c r="ANX236" s="9"/>
      <c r="ANY236" s="9"/>
      <c r="ANZ236" s="9"/>
      <c r="AOA236" s="9"/>
      <c r="AOB236" s="9"/>
      <c r="AOC236" s="9"/>
      <c r="AOD236" s="9"/>
      <c r="AOE236" s="9"/>
      <c r="AOF236" s="9"/>
      <c r="AOG236" s="9"/>
      <c r="AOH236" s="9"/>
      <c r="AOI236" s="9"/>
      <c r="AOJ236" s="9"/>
      <c r="AOK236" s="9"/>
      <c r="AOL236" s="9"/>
      <c r="AOM236" s="9"/>
      <c r="AON236" s="9"/>
      <c r="AOO236" s="9"/>
      <c r="AOP236" s="9"/>
      <c r="AOQ236" s="9"/>
      <c r="AOR236" s="9"/>
      <c r="AOS236" s="9"/>
      <c r="AOT236" s="9"/>
      <c r="AOU236" s="9"/>
      <c r="AOV236" s="9"/>
      <c r="AOW236" s="9"/>
      <c r="AOX236" s="9"/>
      <c r="AOY236" s="9"/>
      <c r="AOZ236" s="9"/>
      <c r="APA236" s="9"/>
      <c r="APB236" s="9"/>
      <c r="APC236" s="9"/>
      <c r="APD236" s="9"/>
      <c r="APE236" s="9"/>
      <c r="APF236" s="9"/>
      <c r="APG236" s="9"/>
      <c r="APH236" s="9"/>
      <c r="API236" s="9"/>
      <c r="APJ236" s="9"/>
      <c r="APK236" s="9"/>
      <c r="APL236" s="9"/>
      <c r="APM236" s="9"/>
      <c r="APN236" s="9"/>
      <c r="APO236" s="9"/>
      <c r="APP236" s="9"/>
      <c r="APQ236" s="9"/>
      <c r="APR236" s="9"/>
      <c r="APS236" s="9"/>
      <c r="APT236" s="9"/>
      <c r="APU236" s="9"/>
      <c r="APV236" s="9"/>
      <c r="APW236" s="9"/>
      <c r="APX236" s="9"/>
      <c r="APY236" s="9"/>
      <c r="APZ236" s="9"/>
      <c r="AQA236" s="9"/>
      <c r="AQB236" s="9"/>
      <c r="AQC236" s="9"/>
      <c r="AQD236" s="9"/>
      <c r="AQE236" s="9"/>
      <c r="AQF236" s="9"/>
      <c r="AQG236" s="9"/>
      <c r="AQH236" s="9"/>
      <c r="AQI236" s="9"/>
      <c r="AQJ236" s="9"/>
      <c r="AQK236" s="9"/>
      <c r="AQL236" s="9"/>
      <c r="AQM236" s="9"/>
      <c r="AQN236" s="9"/>
      <c r="AQO236" s="9"/>
      <c r="AQP236" s="9"/>
      <c r="AQQ236" s="9"/>
      <c r="AQR236" s="9"/>
      <c r="AQS236" s="9"/>
      <c r="AQT236" s="9"/>
      <c r="AQU236" s="9"/>
      <c r="AQV236" s="9"/>
      <c r="AQW236" s="9"/>
      <c r="AQX236" s="9"/>
      <c r="AQY236" s="9"/>
      <c r="AQZ236" s="9"/>
      <c r="ARA236" s="9"/>
      <c r="ARB236" s="9"/>
      <c r="ARC236" s="9"/>
      <c r="ARD236" s="9"/>
      <c r="ARE236" s="9"/>
      <c r="ARF236" s="9"/>
      <c r="ARG236" s="9"/>
      <c r="ARH236" s="9"/>
      <c r="ARI236" s="9"/>
      <c r="ARJ236" s="9"/>
      <c r="ARK236" s="9"/>
      <c r="ARL236" s="9"/>
      <c r="ARM236" s="9"/>
      <c r="ARN236" s="9"/>
      <c r="ARO236" s="9"/>
      <c r="ARP236" s="9"/>
      <c r="ARQ236" s="9"/>
      <c r="ARR236" s="9"/>
      <c r="ARS236" s="9"/>
      <c r="ART236" s="9"/>
      <c r="ARU236" s="9"/>
      <c r="ARV236" s="9"/>
      <c r="ARW236" s="9"/>
      <c r="ARX236" s="9"/>
      <c r="ARY236" s="9"/>
      <c r="ARZ236" s="9"/>
      <c r="ASA236" s="9"/>
      <c r="ASB236" s="9"/>
      <c r="ASC236" s="9"/>
      <c r="ASD236" s="9"/>
      <c r="ASE236" s="9"/>
      <c r="ASF236" s="9"/>
      <c r="ASG236" s="9"/>
      <c r="ASH236" s="9"/>
      <c r="ASI236" s="9"/>
      <c r="ASJ236" s="9"/>
      <c r="ASK236" s="9"/>
      <c r="ASL236" s="9"/>
      <c r="ASM236" s="9"/>
      <c r="ASN236" s="9"/>
      <c r="ASO236" s="9"/>
      <c r="ASP236" s="9"/>
      <c r="ASQ236" s="9"/>
      <c r="ASR236" s="9"/>
      <c r="ASS236" s="9"/>
      <c r="AST236" s="9"/>
      <c r="ASU236" s="9"/>
      <c r="ASV236" s="9"/>
      <c r="ASW236" s="9"/>
      <c r="ASX236" s="9"/>
      <c r="ASY236" s="9"/>
      <c r="ASZ236" s="9"/>
      <c r="ATA236" s="9"/>
      <c r="ATB236" s="9"/>
      <c r="ATC236" s="9"/>
      <c r="ATD236" s="9"/>
      <c r="ATE236" s="9"/>
      <c r="ATF236" s="9"/>
      <c r="ATG236" s="9"/>
      <c r="ATH236" s="9"/>
      <c r="ATI236" s="9"/>
      <c r="ATJ236" s="9"/>
      <c r="ATK236" s="9"/>
      <c r="ATL236" s="9"/>
      <c r="ATM236" s="9"/>
      <c r="ATN236" s="9"/>
      <c r="ATO236" s="9"/>
      <c r="ATP236" s="9"/>
      <c r="ATQ236" s="9"/>
      <c r="ATR236" s="9"/>
      <c r="ATS236" s="9"/>
      <c r="ATT236" s="9"/>
      <c r="ATU236" s="9"/>
      <c r="ATV236" s="9"/>
      <c r="ATW236" s="9"/>
      <c r="ATX236" s="9"/>
      <c r="ATY236" s="9"/>
      <c r="ATZ236" s="9"/>
      <c r="AUA236" s="9"/>
      <c r="AUB236" s="9"/>
      <c r="AUC236" s="9"/>
      <c r="AUD236" s="9"/>
      <c r="AUE236" s="9"/>
      <c r="AUF236" s="9"/>
      <c r="AUG236" s="9"/>
      <c r="AUH236" s="9"/>
      <c r="AUI236" s="9"/>
      <c r="AUJ236" s="9"/>
      <c r="AUK236" s="9"/>
      <c r="AUL236" s="9"/>
      <c r="AUM236" s="9"/>
      <c r="AUN236" s="9"/>
      <c r="AUO236" s="9"/>
      <c r="AUP236" s="9"/>
      <c r="AUQ236" s="9"/>
      <c r="AUR236" s="9"/>
      <c r="AUS236" s="9"/>
      <c r="AUT236" s="9"/>
      <c r="AUU236" s="9"/>
      <c r="AUV236" s="9"/>
      <c r="AUW236" s="9"/>
      <c r="AUX236" s="9"/>
      <c r="AUY236" s="9"/>
      <c r="AUZ236" s="9"/>
      <c r="AVA236" s="9"/>
      <c r="AVB236" s="9"/>
      <c r="AVC236" s="9"/>
      <c r="AVD236" s="9"/>
      <c r="AVE236" s="9"/>
      <c r="AVF236" s="9"/>
      <c r="AVG236" s="9"/>
      <c r="AVH236" s="9"/>
      <c r="AVI236" s="9"/>
      <c r="AVJ236" s="9"/>
      <c r="AVK236" s="9"/>
      <c r="AVL236" s="9"/>
      <c r="AVM236" s="9"/>
      <c r="AVN236" s="9"/>
      <c r="AVO236" s="9"/>
      <c r="AVP236" s="9"/>
      <c r="AVQ236" s="9"/>
      <c r="AVR236" s="9"/>
      <c r="AVS236" s="9"/>
      <c r="AVT236" s="9"/>
      <c r="AVU236" s="9"/>
      <c r="AVV236" s="9"/>
      <c r="AVW236" s="9"/>
      <c r="AVX236" s="9"/>
      <c r="AVY236" s="9"/>
      <c r="AVZ236" s="9"/>
      <c r="AWA236" s="9"/>
      <c r="AWB236" s="9"/>
      <c r="AWC236" s="9"/>
      <c r="AWD236" s="9"/>
      <c r="AWE236" s="9"/>
      <c r="AWF236" s="9"/>
      <c r="AWG236" s="9"/>
      <c r="AWH236" s="9"/>
      <c r="AWI236" s="9"/>
      <c r="AWJ236" s="9"/>
      <c r="AWK236" s="9"/>
      <c r="AWL236" s="9"/>
      <c r="AWM236" s="9"/>
      <c r="AWN236" s="9"/>
      <c r="AWO236" s="9"/>
      <c r="AWP236" s="9"/>
      <c r="AWQ236" s="9"/>
      <c r="AWR236" s="9"/>
      <c r="AWS236" s="9"/>
      <c r="AWT236" s="9"/>
      <c r="AWU236" s="9"/>
      <c r="AWV236" s="9"/>
      <c r="AWW236" s="9"/>
      <c r="AWX236" s="9"/>
      <c r="AWY236" s="9"/>
      <c r="AWZ236" s="9"/>
      <c r="AXA236" s="9"/>
      <c r="AXB236" s="9"/>
      <c r="AXC236" s="9"/>
      <c r="AXD236" s="9"/>
      <c r="AXE236" s="9"/>
      <c r="AXF236" s="9"/>
      <c r="AXG236" s="9"/>
      <c r="AXH236" s="9"/>
      <c r="AXI236" s="9"/>
      <c r="AXJ236" s="9"/>
      <c r="AXK236" s="9"/>
      <c r="AXL236" s="9"/>
      <c r="AXM236" s="9"/>
      <c r="AXN236" s="9"/>
      <c r="AXO236" s="9"/>
      <c r="AXP236" s="9"/>
      <c r="AXQ236" s="9"/>
      <c r="AXR236" s="9"/>
      <c r="AXS236" s="9"/>
      <c r="AXT236" s="9"/>
      <c r="AXU236" s="9"/>
      <c r="AXV236" s="9"/>
      <c r="AXW236" s="9"/>
      <c r="AXX236" s="9"/>
      <c r="AXY236" s="9"/>
      <c r="AXZ236" s="9"/>
      <c r="AYA236" s="9"/>
      <c r="AYB236" s="9"/>
      <c r="AYC236" s="9"/>
      <c r="AYD236" s="9"/>
      <c r="AYE236" s="9"/>
      <c r="AYF236" s="9"/>
      <c r="AYG236" s="9"/>
      <c r="AYH236" s="9"/>
      <c r="AYI236" s="9"/>
      <c r="AYJ236" s="9"/>
      <c r="AYK236" s="9"/>
      <c r="AYL236" s="9"/>
      <c r="AYM236" s="9"/>
      <c r="AYN236" s="9"/>
      <c r="AYO236" s="9"/>
      <c r="AYP236" s="9"/>
      <c r="AYQ236" s="9"/>
      <c r="AYR236" s="9"/>
      <c r="AYS236" s="9"/>
      <c r="AYT236" s="9"/>
      <c r="AYU236" s="9"/>
      <c r="AYV236" s="9"/>
      <c r="AYW236" s="9"/>
      <c r="AYX236" s="9"/>
      <c r="AYY236" s="9"/>
      <c r="AYZ236" s="9"/>
      <c r="AZA236" s="9"/>
      <c r="AZB236" s="9"/>
      <c r="AZC236" s="9"/>
      <c r="AZD236" s="9"/>
      <c r="AZE236" s="9"/>
      <c r="AZF236" s="9"/>
      <c r="AZG236" s="9"/>
      <c r="AZH236" s="9"/>
      <c r="AZI236" s="9"/>
      <c r="AZJ236" s="9"/>
      <c r="AZK236" s="9"/>
      <c r="AZL236" s="9"/>
      <c r="AZM236" s="9"/>
      <c r="AZN236" s="9"/>
      <c r="AZO236" s="9"/>
      <c r="AZP236" s="9"/>
      <c r="AZQ236" s="9"/>
      <c r="AZR236" s="9"/>
      <c r="AZS236" s="9"/>
      <c r="AZT236" s="9"/>
      <c r="AZU236" s="9"/>
      <c r="AZV236" s="9"/>
      <c r="AZW236" s="9"/>
      <c r="AZX236" s="9"/>
      <c r="AZY236" s="9"/>
      <c r="AZZ236" s="9"/>
      <c r="BAA236" s="9"/>
      <c r="BAB236" s="9"/>
      <c r="BAC236" s="9"/>
      <c r="BAD236" s="9"/>
      <c r="BAE236" s="9"/>
      <c r="BAF236" s="9"/>
      <c r="BAG236" s="9"/>
      <c r="BAH236" s="9"/>
      <c r="BAI236" s="9"/>
      <c r="BAJ236" s="9"/>
      <c r="BAK236" s="9"/>
      <c r="BAL236" s="9"/>
      <c r="BAM236" s="9"/>
      <c r="BAN236" s="9"/>
      <c r="BAO236" s="9"/>
      <c r="BAP236" s="9"/>
      <c r="BAQ236" s="9"/>
      <c r="BAR236" s="9"/>
      <c r="BAS236" s="9"/>
      <c r="BAT236" s="9"/>
      <c r="BAU236" s="9"/>
      <c r="BAV236" s="9"/>
      <c r="BAW236" s="9"/>
      <c r="BAX236" s="9"/>
      <c r="BAY236" s="9"/>
      <c r="BAZ236" s="9"/>
      <c r="BBA236" s="9"/>
      <c r="BBB236" s="9"/>
      <c r="BBC236" s="9"/>
      <c r="BBD236" s="9"/>
      <c r="BBE236" s="9"/>
      <c r="BBF236" s="9"/>
      <c r="BBG236" s="9"/>
      <c r="BBH236" s="9"/>
      <c r="BBI236" s="9"/>
      <c r="BBJ236" s="9"/>
      <c r="BBK236" s="9"/>
      <c r="BBL236" s="9"/>
      <c r="BBM236" s="9"/>
      <c r="BBN236" s="9"/>
      <c r="BBO236" s="9"/>
      <c r="BBP236" s="9"/>
      <c r="BBQ236" s="9"/>
      <c r="BBR236" s="9"/>
      <c r="BBS236" s="9"/>
      <c r="BBT236" s="9"/>
      <c r="BBU236" s="9"/>
      <c r="BBV236" s="9"/>
      <c r="BBW236" s="9"/>
      <c r="BBX236" s="9"/>
      <c r="BBY236" s="9"/>
      <c r="BBZ236" s="9"/>
      <c r="BCA236" s="9"/>
      <c r="BCB236" s="9"/>
      <c r="BCC236" s="9"/>
      <c r="BCD236" s="9"/>
      <c r="BCE236" s="9"/>
      <c r="BCF236" s="9"/>
      <c r="BCG236" s="9"/>
      <c r="BCH236" s="9"/>
      <c r="BCI236" s="9"/>
      <c r="BCJ236" s="9"/>
      <c r="BCK236" s="9"/>
      <c r="BCL236" s="9"/>
      <c r="BCM236" s="9"/>
      <c r="BCN236" s="9"/>
      <c r="BCO236" s="9"/>
      <c r="BCP236" s="9"/>
      <c r="BCQ236" s="9"/>
      <c r="BCR236" s="9"/>
      <c r="BCS236" s="9"/>
      <c r="BCT236" s="9"/>
      <c r="BCU236" s="9"/>
      <c r="BCV236" s="9"/>
      <c r="BCW236" s="9"/>
      <c r="BCX236" s="9"/>
      <c r="BCY236" s="9"/>
      <c r="BCZ236" s="9"/>
      <c r="BDA236" s="9"/>
      <c r="BDB236" s="9"/>
      <c r="BDC236" s="9"/>
      <c r="BDD236" s="9"/>
      <c r="BDE236" s="9"/>
      <c r="BDF236" s="9"/>
      <c r="BDG236" s="9"/>
      <c r="BDH236" s="9"/>
      <c r="BDI236" s="9"/>
      <c r="BDJ236" s="9"/>
      <c r="BDK236" s="9"/>
      <c r="BDL236" s="9"/>
      <c r="BDM236" s="9"/>
      <c r="BDN236" s="9"/>
      <c r="BDO236" s="9"/>
      <c r="BDP236" s="9"/>
      <c r="BDQ236" s="9"/>
      <c r="BDR236" s="9"/>
      <c r="BDS236" s="9"/>
      <c r="BDT236" s="9"/>
      <c r="BDU236" s="9"/>
      <c r="BDV236" s="9"/>
      <c r="BDW236" s="9"/>
      <c r="BDX236" s="9"/>
      <c r="BDY236" s="9"/>
      <c r="BDZ236" s="9"/>
      <c r="BEA236" s="9"/>
      <c r="BEB236" s="9"/>
      <c r="BEC236" s="9"/>
      <c r="BED236" s="9"/>
      <c r="BEE236" s="9"/>
      <c r="BEF236" s="9"/>
      <c r="BEG236" s="9"/>
      <c r="BEH236" s="9"/>
      <c r="BEI236" s="9"/>
      <c r="BEJ236" s="9"/>
      <c r="BEK236" s="9"/>
      <c r="BEL236" s="9"/>
      <c r="BEM236" s="9"/>
      <c r="BEN236" s="9"/>
      <c r="BEO236" s="9"/>
      <c r="BEP236" s="9"/>
      <c r="BEQ236" s="9"/>
      <c r="BER236" s="9"/>
      <c r="BES236" s="9"/>
      <c r="BET236" s="9"/>
      <c r="BEU236" s="9"/>
      <c r="BEV236" s="9"/>
      <c r="BEW236" s="9"/>
      <c r="BEX236" s="9"/>
      <c r="BEY236" s="9"/>
      <c r="BEZ236" s="9"/>
      <c r="BFA236" s="9"/>
      <c r="BFB236" s="9"/>
      <c r="BFC236" s="9"/>
      <c r="BFD236" s="9"/>
      <c r="BFE236" s="9"/>
      <c r="BFF236" s="9"/>
      <c r="BFG236" s="9"/>
      <c r="BFH236" s="9"/>
      <c r="BFI236" s="9"/>
      <c r="BFJ236" s="9"/>
      <c r="BFK236" s="9"/>
      <c r="BFL236" s="9"/>
      <c r="BFM236" s="9"/>
      <c r="BFN236" s="9"/>
      <c r="BFO236" s="9"/>
      <c r="BFP236" s="9"/>
      <c r="BFQ236" s="9"/>
      <c r="BFR236" s="9"/>
      <c r="BFS236" s="9"/>
      <c r="BFT236" s="9"/>
      <c r="BFU236" s="9"/>
      <c r="BFV236" s="9"/>
      <c r="BFW236" s="9"/>
      <c r="BFX236" s="9"/>
      <c r="BFY236" s="9"/>
      <c r="BFZ236" s="9"/>
      <c r="BGA236" s="9"/>
      <c r="BGB236" s="9"/>
      <c r="BGC236" s="9"/>
      <c r="BGD236" s="9"/>
      <c r="BGE236" s="9"/>
      <c r="BGF236" s="9"/>
      <c r="BGG236" s="9"/>
      <c r="BGH236" s="9"/>
      <c r="BGI236" s="9"/>
      <c r="BGJ236" s="9"/>
      <c r="BGK236" s="9"/>
      <c r="BGL236" s="9"/>
      <c r="BGM236" s="9"/>
      <c r="BGN236" s="9"/>
      <c r="BGO236" s="9"/>
      <c r="BGP236" s="9"/>
      <c r="BGQ236" s="9"/>
      <c r="BGR236" s="9"/>
      <c r="BGS236" s="9"/>
      <c r="BGT236" s="9"/>
      <c r="BGU236" s="9"/>
      <c r="BGV236" s="9"/>
      <c r="BGW236" s="9"/>
      <c r="BGX236" s="9"/>
      <c r="BGY236" s="9"/>
      <c r="BGZ236" s="9"/>
      <c r="BHA236" s="9"/>
      <c r="BHB236" s="9"/>
      <c r="BHC236" s="9"/>
      <c r="BHD236" s="9"/>
      <c r="BHE236" s="9"/>
      <c r="BHF236" s="9"/>
      <c r="BHG236" s="9"/>
      <c r="BHH236" s="9"/>
      <c r="BHI236" s="9"/>
      <c r="BHJ236" s="9"/>
      <c r="BHK236" s="9"/>
      <c r="BHL236" s="9"/>
      <c r="BHM236" s="9"/>
      <c r="BHN236" s="9"/>
      <c r="BHO236" s="9"/>
      <c r="BHP236" s="9"/>
      <c r="BHQ236" s="9"/>
      <c r="BHR236" s="9"/>
      <c r="BHS236" s="9"/>
      <c r="BHT236" s="9"/>
      <c r="BHU236" s="9"/>
      <c r="BHV236" s="9"/>
      <c r="BHW236" s="9"/>
      <c r="BHX236" s="9"/>
      <c r="BHY236" s="9"/>
      <c r="BHZ236" s="9"/>
      <c r="BIA236" s="9"/>
      <c r="BIB236" s="9"/>
      <c r="BIC236" s="9"/>
      <c r="BID236" s="9"/>
      <c r="BIE236" s="9"/>
      <c r="BIF236" s="9"/>
      <c r="BIG236" s="9"/>
      <c r="BIH236" s="9"/>
      <c r="BII236" s="9"/>
      <c r="BIJ236" s="9"/>
      <c r="BIK236" s="9"/>
      <c r="BIL236" s="9"/>
      <c r="BIM236" s="9"/>
      <c r="BIN236" s="9"/>
      <c r="BIO236" s="9"/>
      <c r="BIP236" s="9"/>
      <c r="BIQ236" s="9"/>
      <c r="BIR236" s="9"/>
      <c r="BIS236" s="9"/>
      <c r="BIT236" s="9"/>
      <c r="BIU236" s="9"/>
      <c r="BIV236" s="9"/>
      <c r="BIW236" s="9"/>
      <c r="BIX236" s="9"/>
      <c r="BIY236" s="9"/>
      <c r="BIZ236" s="9"/>
      <c r="BJA236" s="9"/>
      <c r="BJB236" s="9"/>
      <c r="BJC236" s="9"/>
      <c r="BJD236" s="9"/>
      <c r="BJE236" s="9"/>
      <c r="BJF236" s="9"/>
      <c r="BJG236" s="9"/>
      <c r="BJH236" s="9"/>
      <c r="BJI236" s="9"/>
      <c r="BJJ236" s="9"/>
      <c r="BJK236" s="9"/>
      <c r="BJL236" s="9"/>
      <c r="BJM236" s="9"/>
      <c r="BJN236" s="9"/>
      <c r="BJO236" s="9"/>
      <c r="BJP236" s="9"/>
      <c r="BJQ236" s="9"/>
      <c r="BJR236" s="9"/>
      <c r="BJS236" s="9"/>
      <c r="BJT236" s="9"/>
      <c r="BJU236" s="9"/>
      <c r="BJV236" s="9"/>
      <c r="BJW236" s="9"/>
      <c r="BJX236" s="9"/>
      <c r="BJY236" s="9"/>
      <c r="BJZ236" s="9"/>
      <c r="BKA236" s="9"/>
      <c r="BKB236" s="9"/>
      <c r="BKC236" s="9"/>
      <c r="BKD236" s="9"/>
      <c r="BKE236" s="9"/>
      <c r="BKF236" s="9"/>
      <c r="BKG236" s="9"/>
      <c r="BKH236" s="9"/>
      <c r="BKI236" s="9"/>
      <c r="BKJ236" s="9"/>
      <c r="BKK236" s="9"/>
      <c r="BKL236" s="9"/>
      <c r="BKM236" s="9"/>
      <c r="BKN236" s="9"/>
      <c r="BKO236" s="9"/>
      <c r="BKP236" s="9"/>
      <c r="BKQ236" s="9"/>
      <c r="BKR236" s="9"/>
      <c r="BKS236" s="9"/>
      <c r="BKT236" s="9"/>
      <c r="BKU236" s="9"/>
      <c r="BKV236" s="9"/>
      <c r="BKW236" s="9"/>
      <c r="BKX236" s="9"/>
      <c r="BKY236" s="9"/>
      <c r="BKZ236" s="9"/>
      <c r="BLA236" s="9"/>
      <c r="BLB236" s="9"/>
      <c r="BLC236" s="9"/>
      <c r="BLD236" s="9"/>
      <c r="BLE236" s="9"/>
      <c r="BLF236" s="9"/>
      <c r="BLG236" s="9"/>
      <c r="BLH236" s="9"/>
      <c r="BLI236" s="9"/>
      <c r="BLJ236" s="9"/>
      <c r="BLK236" s="9"/>
      <c r="BLL236" s="9"/>
      <c r="BLM236" s="9"/>
      <c r="BLN236" s="9"/>
      <c r="BLO236" s="9"/>
      <c r="BLP236" s="9"/>
      <c r="BLQ236" s="9"/>
      <c r="BLR236" s="9"/>
      <c r="BLS236" s="9"/>
      <c r="BLT236" s="9"/>
      <c r="BLU236" s="9"/>
      <c r="BLV236" s="9"/>
      <c r="BLW236" s="9"/>
      <c r="BLX236" s="9"/>
      <c r="BLY236" s="9"/>
      <c r="BLZ236" s="9"/>
      <c r="BMA236" s="9"/>
      <c r="BMB236" s="9"/>
      <c r="BMC236" s="9"/>
      <c r="BMD236" s="9"/>
      <c r="BME236" s="9"/>
      <c r="BMF236" s="9"/>
      <c r="BMG236" s="9"/>
      <c r="BMH236" s="9"/>
      <c r="BMI236" s="9"/>
      <c r="BMJ236" s="9"/>
      <c r="BMK236" s="9"/>
      <c r="BML236" s="9"/>
      <c r="BMM236" s="9"/>
      <c r="BMN236" s="9"/>
      <c r="BMO236" s="9"/>
      <c r="BMP236" s="9"/>
      <c r="BMQ236" s="9"/>
      <c r="BMR236" s="9"/>
      <c r="BMS236" s="9"/>
      <c r="BMT236" s="9"/>
      <c r="BMU236" s="9"/>
      <c r="BMV236" s="9"/>
      <c r="BMW236" s="9"/>
      <c r="BMX236" s="9"/>
      <c r="BMY236" s="9"/>
      <c r="BMZ236" s="9"/>
      <c r="BNA236" s="9"/>
      <c r="BNB236" s="9"/>
      <c r="BNC236" s="9"/>
      <c r="BND236" s="9"/>
      <c r="BNE236" s="9"/>
      <c r="BNF236" s="9"/>
      <c r="BNG236" s="9"/>
      <c r="BNH236" s="9"/>
      <c r="BNI236" s="9"/>
      <c r="BNJ236" s="9"/>
      <c r="BNK236" s="9"/>
      <c r="BNL236" s="9"/>
      <c r="BNM236" s="9"/>
      <c r="BNN236" s="9"/>
      <c r="BNO236" s="9"/>
      <c r="BNP236" s="9"/>
      <c r="BNQ236" s="9"/>
      <c r="BNR236" s="9"/>
      <c r="BNS236" s="9"/>
      <c r="BNT236" s="9"/>
      <c r="BNU236" s="9"/>
      <c r="BNV236" s="9"/>
      <c r="BNW236" s="9"/>
      <c r="BNX236" s="9"/>
      <c r="BNY236" s="9"/>
      <c r="BNZ236" s="9"/>
      <c r="BOA236" s="9"/>
      <c r="BOB236" s="9"/>
      <c r="BOC236" s="9"/>
      <c r="BOD236" s="9"/>
      <c r="BOE236" s="9"/>
      <c r="BOF236" s="9"/>
      <c r="BOG236" s="9"/>
      <c r="BOH236" s="9"/>
      <c r="BOI236" s="9"/>
      <c r="BOJ236" s="9"/>
      <c r="BOK236" s="9"/>
      <c r="BOL236" s="9"/>
      <c r="BOM236" s="9"/>
      <c r="BON236" s="9"/>
      <c r="BOO236" s="9"/>
      <c r="BOP236" s="9"/>
      <c r="BOQ236" s="9"/>
      <c r="BOR236" s="9"/>
      <c r="BOS236" s="9"/>
      <c r="BOT236" s="9"/>
      <c r="BOU236" s="9"/>
      <c r="BOV236" s="9"/>
      <c r="BOW236" s="9"/>
      <c r="BOX236" s="9"/>
      <c r="BOY236" s="9"/>
      <c r="BOZ236" s="9"/>
      <c r="BPA236" s="9"/>
      <c r="BPB236" s="9"/>
      <c r="BPC236" s="9"/>
      <c r="BPD236" s="9"/>
      <c r="BPE236" s="9"/>
      <c r="BPF236" s="9"/>
      <c r="BPG236" s="9"/>
      <c r="BPH236" s="9"/>
      <c r="BPI236" s="9"/>
      <c r="BPJ236" s="9"/>
      <c r="BPK236" s="9"/>
      <c r="BPL236" s="9"/>
      <c r="BPM236" s="9"/>
      <c r="BPN236" s="9"/>
      <c r="BPO236" s="9"/>
      <c r="BPP236" s="9"/>
      <c r="BPQ236" s="9"/>
      <c r="BPR236" s="9"/>
      <c r="BPS236" s="9"/>
      <c r="BPT236" s="9"/>
      <c r="BPU236" s="9"/>
      <c r="BPV236" s="9"/>
      <c r="BPW236" s="9"/>
      <c r="BPX236" s="9"/>
      <c r="BPY236" s="9"/>
      <c r="BPZ236" s="9"/>
      <c r="BQA236" s="9"/>
      <c r="BQB236" s="9"/>
      <c r="BQC236" s="9"/>
      <c r="BQD236" s="9"/>
      <c r="BQE236" s="9"/>
      <c r="BQF236" s="9"/>
      <c r="BQG236" s="9"/>
      <c r="BQH236" s="9"/>
      <c r="BQI236" s="9"/>
      <c r="BQJ236" s="9"/>
      <c r="BQK236" s="9"/>
      <c r="BQL236" s="9"/>
      <c r="BQM236" s="9"/>
      <c r="BQN236" s="9"/>
      <c r="BQO236" s="9"/>
      <c r="BQP236" s="9"/>
      <c r="BQQ236" s="9"/>
      <c r="BQR236" s="9"/>
      <c r="BQS236" s="9"/>
      <c r="BQT236" s="9"/>
      <c r="BQU236" s="9"/>
      <c r="BQV236" s="9"/>
      <c r="BQW236" s="9"/>
      <c r="BQX236" s="9"/>
      <c r="BQY236" s="9"/>
      <c r="BQZ236" s="9"/>
      <c r="BRA236" s="9"/>
      <c r="BRB236" s="9"/>
      <c r="BRC236" s="9"/>
      <c r="BRD236" s="9"/>
      <c r="BRE236" s="9"/>
      <c r="BRF236" s="9"/>
      <c r="BRG236" s="9"/>
      <c r="BRH236" s="9"/>
      <c r="BRI236" s="9"/>
      <c r="BRJ236" s="9"/>
      <c r="BRK236" s="9"/>
      <c r="BRL236" s="9"/>
      <c r="BRM236" s="9"/>
      <c r="BRN236" s="9"/>
      <c r="BRO236" s="9"/>
      <c r="BRP236" s="9"/>
      <c r="BRQ236" s="9"/>
      <c r="BRR236" s="9"/>
      <c r="BRS236" s="9"/>
      <c r="BRT236" s="9"/>
      <c r="BRU236" s="9"/>
      <c r="BRV236" s="9"/>
      <c r="BRW236" s="9"/>
      <c r="BRX236" s="9"/>
      <c r="BRY236" s="9"/>
      <c r="BRZ236" s="9"/>
      <c r="BSA236" s="9"/>
      <c r="BSB236" s="9"/>
      <c r="BSC236" s="9"/>
      <c r="BSD236" s="9"/>
      <c r="BSE236" s="9"/>
      <c r="BSF236" s="9"/>
      <c r="BSG236" s="9"/>
      <c r="BSH236" s="9"/>
      <c r="BSI236" s="9"/>
      <c r="BSJ236" s="9"/>
      <c r="BSK236" s="9"/>
      <c r="BSL236" s="9"/>
      <c r="BSM236" s="9"/>
      <c r="BSN236" s="9"/>
      <c r="BSO236" s="9"/>
      <c r="BSP236" s="9"/>
      <c r="BSQ236" s="9"/>
      <c r="BSR236" s="9"/>
      <c r="BSS236" s="9"/>
      <c r="BST236" s="9"/>
      <c r="BSU236" s="9"/>
      <c r="BSV236" s="9"/>
      <c r="BSW236" s="9"/>
      <c r="BSX236" s="9"/>
      <c r="BSY236" s="9"/>
      <c r="BSZ236" s="9"/>
      <c r="BTA236" s="9"/>
      <c r="BTB236" s="9"/>
      <c r="BTC236" s="9"/>
      <c r="BTD236" s="9"/>
      <c r="BTE236" s="9"/>
      <c r="BTF236" s="9"/>
      <c r="BTG236" s="9"/>
      <c r="BTH236" s="9"/>
      <c r="BTI236" s="9"/>
      <c r="BTJ236" s="9"/>
      <c r="BTK236" s="9"/>
      <c r="BTL236" s="9"/>
      <c r="BTM236" s="9"/>
      <c r="BTN236" s="9"/>
      <c r="BTO236" s="9"/>
      <c r="BTP236" s="9"/>
      <c r="BTQ236" s="9"/>
      <c r="BTR236" s="9"/>
      <c r="BTS236" s="9"/>
      <c r="BTT236" s="9"/>
      <c r="BTU236" s="9"/>
      <c r="BTV236" s="9"/>
      <c r="BTW236" s="9"/>
      <c r="BTX236" s="9"/>
      <c r="BTY236" s="9"/>
      <c r="BTZ236" s="9"/>
      <c r="BUA236" s="9"/>
      <c r="BUB236" s="9"/>
      <c r="BUC236" s="9"/>
      <c r="BUD236" s="9"/>
      <c r="BUE236" s="9"/>
      <c r="BUF236" s="9"/>
      <c r="BUG236" s="9"/>
      <c r="BUH236" s="9"/>
      <c r="BUI236" s="9"/>
      <c r="BUJ236" s="9"/>
      <c r="BUK236" s="9"/>
      <c r="BUL236" s="9"/>
      <c r="BUM236" s="9"/>
      <c r="BUN236" s="9"/>
      <c r="BUO236" s="9"/>
      <c r="BUP236" s="9"/>
      <c r="BUQ236" s="9"/>
      <c r="BUR236" s="9"/>
      <c r="BUS236" s="9"/>
      <c r="BUT236" s="9"/>
      <c r="BUU236" s="9"/>
      <c r="BUV236" s="9"/>
      <c r="BUW236" s="9"/>
      <c r="BUX236" s="9"/>
      <c r="BUY236" s="9"/>
      <c r="BUZ236" s="9"/>
      <c r="BVA236" s="9"/>
      <c r="BVB236" s="9"/>
      <c r="BVC236" s="9"/>
      <c r="BVD236" s="9"/>
      <c r="BVE236" s="9"/>
      <c r="BVF236" s="9"/>
      <c r="BVG236" s="9"/>
      <c r="BVH236" s="9"/>
      <c r="BVI236" s="9"/>
      <c r="BVJ236" s="9"/>
      <c r="BVK236" s="9"/>
      <c r="BVL236" s="9"/>
      <c r="BVM236" s="9"/>
      <c r="BVN236" s="9"/>
      <c r="BVO236" s="9"/>
      <c r="BVP236" s="9"/>
      <c r="BVQ236" s="9"/>
      <c r="BVR236" s="9"/>
      <c r="BVS236" s="9"/>
      <c r="BVT236" s="9"/>
      <c r="BVU236" s="9"/>
      <c r="BVV236" s="9"/>
      <c r="BVW236" s="9"/>
      <c r="BVX236" s="9"/>
      <c r="BVY236" s="9"/>
      <c r="BVZ236" s="9"/>
      <c r="BWA236" s="9"/>
      <c r="BWB236" s="9"/>
      <c r="BWC236" s="9"/>
      <c r="BWD236" s="9"/>
      <c r="BWE236" s="9"/>
      <c r="BWF236" s="9"/>
      <c r="BWG236" s="9"/>
      <c r="BWH236" s="9"/>
      <c r="BWI236" s="9"/>
      <c r="BWJ236" s="9"/>
      <c r="BWK236" s="9"/>
      <c r="BWL236" s="9"/>
      <c r="BWM236" s="9"/>
      <c r="BWN236" s="9"/>
      <c r="BWO236" s="9"/>
      <c r="BWP236" s="9"/>
      <c r="BWQ236" s="9"/>
      <c r="BWR236" s="9"/>
      <c r="BWS236" s="9"/>
      <c r="BWT236" s="9"/>
      <c r="BWU236" s="9"/>
      <c r="BWV236" s="9"/>
      <c r="BWW236" s="9"/>
      <c r="BWX236" s="9"/>
      <c r="BWY236" s="9"/>
      <c r="BWZ236" s="9"/>
      <c r="BXA236" s="9"/>
      <c r="BXB236" s="9"/>
      <c r="BXC236" s="9"/>
      <c r="BXD236" s="9"/>
      <c r="BXE236" s="9"/>
      <c r="BXF236" s="9"/>
      <c r="BXG236" s="9"/>
      <c r="BXH236" s="9"/>
      <c r="BXI236" s="9"/>
      <c r="BXJ236" s="9"/>
      <c r="BXK236" s="9"/>
      <c r="BXL236" s="9"/>
      <c r="BXM236" s="9"/>
      <c r="BXN236" s="9"/>
      <c r="BXO236" s="9"/>
      <c r="BXP236" s="9"/>
      <c r="BXQ236" s="9"/>
      <c r="BXR236" s="9"/>
      <c r="BXS236" s="9"/>
      <c r="BXT236" s="9"/>
      <c r="BXU236" s="9"/>
      <c r="BXV236" s="9"/>
      <c r="BXW236" s="9"/>
      <c r="BXX236" s="9"/>
      <c r="BXY236" s="9"/>
      <c r="BXZ236" s="9"/>
      <c r="BYA236" s="9"/>
      <c r="BYB236" s="9"/>
      <c r="BYC236" s="9"/>
      <c r="BYD236" s="9"/>
      <c r="BYE236" s="9"/>
      <c r="BYF236" s="9"/>
      <c r="BYG236" s="9"/>
      <c r="BYH236" s="9"/>
      <c r="BYI236" s="9"/>
      <c r="BYJ236" s="9"/>
      <c r="BYK236" s="9"/>
      <c r="BYL236" s="9"/>
      <c r="BYM236" s="9"/>
      <c r="BYN236" s="9"/>
      <c r="BYO236" s="9"/>
      <c r="BYP236" s="9"/>
      <c r="BYQ236" s="9"/>
      <c r="BYR236" s="9"/>
      <c r="BYS236" s="9"/>
      <c r="BYT236" s="9"/>
      <c r="BYU236" s="9"/>
      <c r="BYV236" s="9"/>
      <c r="BYW236" s="9"/>
      <c r="BYX236" s="9"/>
      <c r="BYY236" s="9"/>
      <c r="BYZ236" s="9"/>
      <c r="BZA236" s="9"/>
      <c r="BZB236" s="9"/>
      <c r="BZC236" s="9"/>
      <c r="BZD236" s="9"/>
      <c r="BZE236" s="9"/>
      <c r="BZF236" s="9"/>
      <c r="BZG236" s="9"/>
      <c r="BZH236" s="9"/>
      <c r="BZI236" s="9"/>
      <c r="BZJ236" s="9"/>
      <c r="BZK236" s="9"/>
      <c r="BZL236" s="9"/>
      <c r="BZM236" s="9"/>
      <c r="BZN236" s="9"/>
      <c r="BZO236" s="9"/>
      <c r="BZP236" s="9"/>
      <c r="BZQ236" s="9"/>
      <c r="BZR236" s="9"/>
      <c r="BZS236" s="9"/>
      <c r="BZT236" s="9"/>
      <c r="BZU236" s="9"/>
      <c r="BZV236" s="9"/>
      <c r="BZW236" s="9"/>
      <c r="BZX236" s="9"/>
      <c r="BZY236" s="9"/>
      <c r="BZZ236" s="9"/>
      <c r="CAA236" s="9"/>
      <c r="CAB236" s="9"/>
      <c r="CAC236" s="9"/>
      <c r="CAD236" s="9"/>
      <c r="CAE236" s="9"/>
      <c r="CAF236" s="9"/>
      <c r="CAG236" s="9"/>
      <c r="CAH236" s="9"/>
      <c r="CAI236" s="9"/>
      <c r="CAJ236" s="9"/>
      <c r="CAK236" s="9"/>
      <c r="CAL236" s="9"/>
      <c r="CAM236" s="9"/>
      <c r="CAN236" s="9"/>
      <c r="CAO236" s="9"/>
      <c r="CAP236" s="9"/>
      <c r="CAQ236" s="9"/>
      <c r="CAR236" s="9"/>
      <c r="CAS236" s="9"/>
      <c r="CAT236" s="9"/>
      <c r="CAU236" s="9"/>
      <c r="CAV236" s="9"/>
      <c r="CAW236" s="9"/>
      <c r="CAX236" s="9"/>
      <c r="CAY236" s="9"/>
      <c r="CAZ236" s="9"/>
      <c r="CBA236" s="9"/>
      <c r="CBB236" s="9"/>
      <c r="CBC236" s="9"/>
      <c r="CBD236" s="9"/>
      <c r="CBE236" s="9"/>
      <c r="CBF236" s="9"/>
      <c r="CBG236" s="9"/>
      <c r="CBH236" s="9"/>
      <c r="CBI236" s="9"/>
      <c r="CBJ236" s="9"/>
      <c r="CBK236" s="9"/>
      <c r="CBL236" s="9"/>
      <c r="CBM236" s="9"/>
      <c r="CBN236" s="9"/>
      <c r="CBO236" s="9"/>
      <c r="CBP236" s="9"/>
      <c r="CBQ236" s="9"/>
      <c r="CBR236" s="9"/>
      <c r="CBS236" s="9"/>
      <c r="CBT236" s="9"/>
      <c r="CBU236" s="9"/>
      <c r="CBV236" s="9"/>
      <c r="CBW236" s="9"/>
      <c r="CBX236" s="9"/>
      <c r="CBY236" s="9"/>
      <c r="CBZ236" s="9"/>
      <c r="CCA236" s="9"/>
      <c r="CCB236" s="9"/>
      <c r="CCC236" s="9"/>
      <c r="CCD236" s="9"/>
      <c r="CCE236" s="9"/>
      <c r="CCF236" s="9"/>
      <c r="CCG236" s="9"/>
      <c r="CCH236" s="9"/>
      <c r="CCI236" s="9"/>
      <c r="CCJ236" s="9"/>
      <c r="CCK236" s="9"/>
      <c r="CCL236" s="9"/>
      <c r="CCM236" s="9"/>
      <c r="CCN236" s="9"/>
      <c r="CCO236" s="9"/>
      <c r="CCP236" s="9"/>
      <c r="CCQ236" s="9"/>
      <c r="CCR236" s="9"/>
      <c r="CCS236" s="9"/>
      <c r="CCT236" s="9"/>
      <c r="CCU236" s="9"/>
      <c r="CCV236" s="9"/>
      <c r="CCW236" s="9"/>
      <c r="CCX236" s="9"/>
      <c r="CCY236" s="9"/>
      <c r="CCZ236" s="9"/>
      <c r="CDA236" s="9"/>
      <c r="CDB236" s="9"/>
      <c r="CDC236" s="9"/>
      <c r="CDD236" s="9"/>
      <c r="CDE236" s="9"/>
      <c r="CDF236" s="9"/>
      <c r="CDG236" s="9"/>
      <c r="CDH236" s="9"/>
      <c r="CDI236" s="9"/>
      <c r="CDJ236" s="9"/>
      <c r="CDK236" s="9"/>
      <c r="CDL236" s="9"/>
      <c r="CDM236" s="9"/>
      <c r="CDN236" s="9"/>
      <c r="CDO236" s="9"/>
      <c r="CDP236" s="9"/>
      <c r="CDQ236" s="9"/>
      <c r="CDR236" s="9"/>
      <c r="CDS236" s="9"/>
      <c r="CDT236" s="9"/>
      <c r="CDU236" s="9"/>
      <c r="CDV236" s="9"/>
      <c r="CDW236" s="9"/>
      <c r="CDX236" s="9"/>
      <c r="CDY236" s="9"/>
      <c r="CDZ236" s="9"/>
      <c r="CEA236" s="9"/>
      <c r="CEB236" s="9"/>
      <c r="CEC236" s="9"/>
      <c r="CED236" s="9"/>
      <c r="CEE236" s="9"/>
      <c r="CEF236" s="9"/>
      <c r="CEG236" s="9"/>
      <c r="CEH236" s="9"/>
      <c r="CEI236" s="9"/>
      <c r="CEJ236" s="9"/>
      <c r="CEK236" s="9"/>
      <c r="CEL236" s="9"/>
      <c r="CEM236" s="9"/>
      <c r="CEN236" s="9"/>
      <c r="CEO236" s="9"/>
      <c r="CEP236" s="9"/>
      <c r="CEQ236" s="9"/>
      <c r="CER236" s="9"/>
      <c r="CES236" s="9"/>
      <c r="CET236" s="9"/>
      <c r="CEU236" s="9"/>
      <c r="CEV236" s="9"/>
      <c r="CEW236" s="9"/>
      <c r="CEX236" s="9"/>
      <c r="CEY236" s="9"/>
      <c r="CEZ236" s="9"/>
      <c r="CFA236" s="9"/>
      <c r="CFB236" s="9"/>
      <c r="CFC236" s="9"/>
      <c r="CFD236" s="9"/>
      <c r="CFE236" s="9"/>
      <c r="CFF236" s="9"/>
      <c r="CFG236" s="9"/>
      <c r="CFH236" s="9"/>
      <c r="CFI236" s="9"/>
      <c r="CFJ236" s="9"/>
      <c r="CFK236" s="9"/>
      <c r="CFL236" s="9"/>
      <c r="CFM236" s="9"/>
      <c r="CFN236" s="9"/>
      <c r="CFO236" s="9"/>
      <c r="CFP236" s="9"/>
      <c r="CFQ236" s="9"/>
      <c r="CFR236" s="9"/>
      <c r="CFS236" s="9"/>
      <c r="CFT236" s="9"/>
      <c r="CFU236" s="9"/>
      <c r="CFV236" s="9"/>
      <c r="CFW236" s="9"/>
      <c r="CFX236" s="9"/>
      <c r="CFY236" s="9"/>
      <c r="CFZ236" s="9"/>
      <c r="CGA236" s="9"/>
      <c r="CGB236" s="9"/>
      <c r="CGC236" s="9"/>
      <c r="CGD236" s="9"/>
      <c r="CGE236" s="9"/>
      <c r="CGF236" s="9"/>
      <c r="CGG236" s="9"/>
      <c r="CGH236" s="9"/>
      <c r="CGI236" s="9"/>
      <c r="CGJ236" s="9"/>
      <c r="CGK236" s="9"/>
      <c r="CGL236" s="9"/>
      <c r="CGM236" s="9"/>
      <c r="CGN236" s="9"/>
      <c r="CGO236" s="9"/>
      <c r="CGP236" s="9"/>
      <c r="CGQ236" s="9"/>
      <c r="CGR236" s="9"/>
      <c r="CGS236" s="9"/>
      <c r="CGT236" s="9"/>
      <c r="CGU236" s="9"/>
      <c r="CGV236" s="9"/>
      <c r="CGW236" s="9"/>
      <c r="CGX236" s="9"/>
      <c r="CGY236" s="9"/>
      <c r="CGZ236" s="9"/>
      <c r="CHA236" s="9"/>
      <c r="CHB236" s="9"/>
      <c r="CHC236" s="9"/>
      <c r="CHD236" s="9"/>
      <c r="CHE236" s="9"/>
      <c r="CHF236" s="9"/>
      <c r="CHG236" s="9"/>
      <c r="CHH236" s="9"/>
      <c r="CHI236" s="9"/>
      <c r="CHJ236" s="9"/>
      <c r="CHK236" s="9"/>
      <c r="CHL236" s="9"/>
      <c r="CHM236" s="9"/>
      <c r="CHN236" s="9"/>
      <c r="CHO236" s="9"/>
      <c r="CHP236" s="9"/>
      <c r="CHQ236" s="9"/>
      <c r="CHR236" s="9"/>
      <c r="CHS236" s="9"/>
      <c r="CHT236" s="9"/>
      <c r="CHU236" s="9"/>
      <c r="CHV236" s="9"/>
      <c r="CHW236" s="9"/>
      <c r="CHX236" s="9"/>
      <c r="CHY236" s="9"/>
      <c r="CHZ236" s="9"/>
      <c r="CIA236" s="9"/>
      <c r="CIB236" s="9"/>
      <c r="CIC236" s="9"/>
      <c r="CID236" s="9"/>
      <c r="CIE236" s="9"/>
      <c r="CIF236" s="9"/>
      <c r="CIG236" s="9"/>
      <c r="CIH236" s="9"/>
      <c r="CII236" s="9"/>
      <c r="CIJ236" s="9"/>
      <c r="CIK236" s="9"/>
      <c r="CIL236" s="9"/>
      <c r="CIM236" s="9"/>
      <c r="CIN236" s="9"/>
      <c r="CIO236" s="9"/>
      <c r="CIP236" s="9"/>
      <c r="CIQ236" s="9"/>
      <c r="CIR236" s="9"/>
      <c r="CIS236" s="9"/>
      <c r="CIT236" s="9"/>
      <c r="CIU236" s="9"/>
      <c r="CIV236" s="9"/>
      <c r="CIW236" s="9"/>
      <c r="CIX236" s="9"/>
      <c r="CIY236" s="9"/>
      <c r="CIZ236" s="9"/>
      <c r="CJA236" s="9"/>
      <c r="CJB236" s="9"/>
      <c r="CJC236" s="9"/>
      <c r="CJD236" s="9"/>
      <c r="CJE236" s="9"/>
      <c r="CJF236" s="9"/>
      <c r="CJG236" s="9"/>
      <c r="CJH236" s="9"/>
      <c r="CJI236" s="9"/>
      <c r="CJJ236" s="9"/>
      <c r="CJK236" s="9"/>
      <c r="CJL236" s="9"/>
      <c r="CJM236" s="9"/>
      <c r="CJN236" s="9"/>
      <c r="CJO236" s="9"/>
      <c r="CJP236" s="9"/>
      <c r="CJQ236" s="9"/>
      <c r="CJR236" s="9"/>
      <c r="CJS236" s="9"/>
      <c r="CJT236" s="9"/>
      <c r="CJU236" s="9"/>
      <c r="CJV236" s="9"/>
      <c r="CJW236" s="9"/>
      <c r="CJX236" s="9"/>
      <c r="CJY236" s="9"/>
      <c r="CJZ236" s="9"/>
      <c r="CKA236" s="9"/>
      <c r="CKB236" s="9"/>
      <c r="CKC236" s="9"/>
      <c r="CKD236" s="9"/>
      <c r="CKE236" s="9"/>
      <c r="CKF236" s="9"/>
      <c r="CKG236" s="9"/>
      <c r="CKH236" s="9"/>
      <c r="CKI236" s="9"/>
      <c r="CKJ236" s="9"/>
      <c r="CKK236" s="9"/>
      <c r="CKL236" s="9"/>
      <c r="CKM236" s="9"/>
      <c r="CKN236" s="9"/>
      <c r="CKO236" s="9"/>
      <c r="CKP236" s="9"/>
      <c r="CKQ236" s="9"/>
      <c r="CKR236" s="9"/>
      <c r="CKS236" s="9"/>
      <c r="CKT236" s="9"/>
      <c r="CKU236" s="9"/>
      <c r="CKV236" s="9"/>
      <c r="CKW236" s="9"/>
      <c r="CKX236" s="9"/>
      <c r="CKY236" s="9"/>
      <c r="CKZ236" s="9"/>
      <c r="CLA236" s="9"/>
      <c r="CLB236" s="9"/>
      <c r="CLC236" s="9"/>
      <c r="CLD236" s="9"/>
      <c r="CLE236" s="9"/>
      <c r="CLF236" s="9"/>
      <c r="CLG236" s="9"/>
      <c r="CLH236" s="9"/>
      <c r="CLI236" s="9"/>
      <c r="CLJ236" s="9"/>
      <c r="CLK236" s="9"/>
      <c r="CLL236" s="9"/>
      <c r="CLM236" s="9"/>
      <c r="CLN236" s="9"/>
      <c r="CLO236" s="9"/>
      <c r="CLP236" s="9"/>
      <c r="CLQ236" s="9"/>
      <c r="CLR236" s="9"/>
      <c r="CLS236" s="9"/>
      <c r="CLT236" s="9"/>
      <c r="CLU236" s="9"/>
      <c r="CLV236" s="9"/>
      <c r="CLW236" s="9"/>
      <c r="CLX236" s="9"/>
      <c r="CLY236" s="9"/>
      <c r="CLZ236" s="9"/>
      <c r="CMA236" s="9"/>
      <c r="CMB236" s="9"/>
      <c r="CMC236" s="9"/>
      <c r="CMD236" s="9"/>
      <c r="CME236" s="9"/>
      <c r="CMF236" s="9"/>
      <c r="CMG236" s="9"/>
      <c r="CMH236" s="9"/>
      <c r="CMI236" s="9"/>
      <c r="CMJ236" s="9"/>
      <c r="CMK236" s="9"/>
      <c r="CML236" s="9"/>
      <c r="CMM236" s="9"/>
      <c r="CMN236" s="9"/>
      <c r="CMO236" s="9"/>
      <c r="CMP236" s="9"/>
      <c r="CMQ236" s="9"/>
      <c r="CMR236" s="9"/>
      <c r="CMS236" s="9"/>
      <c r="CMT236" s="9"/>
      <c r="CMU236" s="9"/>
      <c r="CMV236" s="9"/>
      <c r="CMW236" s="9"/>
      <c r="CMX236" s="9"/>
      <c r="CMY236" s="9"/>
      <c r="CMZ236" s="9"/>
      <c r="CNA236" s="9"/>
      <c r="CNB236" s="9"/>
      <c r="CNC236" s="9"/>
      <c r="CND236" s="9"/>
      <c r="CNE236" s="9"/>
      <c r="CNF236" s="9"/>
      <c r="CNG236" s="9"/>
      <c r="CNH236" s="9"/>
      <c r="CNI236" s="9"/>
      <c r="CNJ236" s="9"/>
      <c r="CNK236" s="9"/>
      <c r="CNL236" s="9"/>
      <c r="CNM236" s="9"/>
      <c r="CNN236" s="9"/>
      <c r="CNO236" s="9"/>
      <c r="CNP236" s="9"/>
      <c r="CNQ236" s="9"/>
      <c r="CNR236" s="9"/>
      <c r="CNS236" s="9"/>
      <c r="CNT236" s="9"/>
      <c r="CNU236" s="9"/>
      <c r="CNV236" s="9"/>
      <c r="CNW236" s="9"/>
      <c r="CNX236" s="9"/>
      <c r="CNY236" s="9"/>
      <c r="CNZ236" s="9"/>
      <c r="COA236" s="9"/>
      <c r="COB236" s="9"/>
      <c r="COC236" s="9"/>
      <c r="COD236" s="9"/>
      <c r="COE236" s="9"/>
      <c r="COF236" s="9"/>
      <c r="COG236" s="9"/>
      <c r="COH236" s="9"/>
      <c r="COI236" s="9"/>
      <c r="COJ236" s="9"/>
      <c r="COK236" s="9"/>
      <c r="COL236" s="9"/>
      <c r="COM236" s="9"/>
      <c r="CON236" s="9"/>
      <c r="COO236" s="9"/>
      <c r="COP236" s="9"/>
      <c r="COQ236" s="9"/>
      <c r="COR236" s="9"/>
      <c r="COS236" s="9"/>
      <c r="COT236" s="9"/>
      <c r="COU236" s="9"/>
      <c r="COV236" s="9"/>
      <c r="COW236" s="9"/>
      <c r="COX236" s="9"/>
      <c r="COY236" s="9"/>
      <c r="COZ236" s="9"/>
      <c r="CPA236" s="9"/>
      <c r="CPB236" s="9"/>
      <c r="CPC236" s="9"/>
      <c r="CPD236" s="9"/>
      <c r="CPE236" s="9"/>
      <c r="CPF236" s="9"/>
      <c r="CPG236" s="9"/>
      <c r="CPH236" s="9"/>
      <c r="CPI236" s="9"/>
      <c r="CPJ236" s="9"/>
      <c r="CPK236" s="9"/>
      <c r="CPL236" s="9"/>
      <c r="CPM236" s="9"/>
      <c r="CPN236" s="9"/>
      <c r="CPO236" s="9"/>
      <c r="CPP236" s="9"/>
      <c r="CPQ236" s="9"/>
      <c r="CPR236" s="9"/>
      <c r="CPS236" s="9"/>
      <c r="CPT236" s="9"/>
      <c r="CPU236" s="9"/>
      <c r="CPV236" s="9"/>
      <c r="CPW236" s="9"/>
      <c r="CPX236" s="9"/>
      <c r="CPY236" s="9"/>
      <c r="CPZ236" s="9"/>
      <c r="CQA236" s="9"/>
      <c r="CQB236" s="9"/>
      <c r="CQC236" s="9"/>
      <c r="CQD236" s="9"/>
      <c r="CQE236" s="9"/>
      <c r="CQF236" s="9"/>
      <c r="CQG236" s="9"/>
      <c r="CQH236" s="9"/>
      <c r="CQI236" s="9"/>
      <c r="CQJ236" s="9"/>
      <c r="CQK236" s="9"/>
      <c r="CQL236" s="9"/>
      <c r="CQM236" s="9"/>
      <c r="CQN236" s="9"/>
      <c r="CQO236" s="9"/>
      <c r="CQP236" s="9"/>
      <c r="CQQ236" s="9"/>
      <c r="CQR236" s="9"/>
      <c r="CQS236" s="9"/>
      <c r="CQT236" s="9"/>
      <c r="CQU236" s="9"/>
      <c r="CQV236" s="9"/>
      <c r="CQW236" s="9"/>
      <c r="CQX236" s="9"/>
      <c r="CQY236" s="9"/>
      <c r="CQZ236" s="9"/>
      <c r="CRA236" s="9"/>
      <c r="CRB236" s="9"/>
      <c r="CRC236" s="9"/>
      <c r="CRD236" s="9"/>
      <c r="CRE236" s="9"/>
      <c r="CRF236" s="9"/>
      <c r="CRG236" s="9"/>
      <c r="CRH236" s="9"/>
      <c r="CRI236" s="9"/>
      <c r="CRJ236" s="9"/>
      <c r="CRK236" s="9"/>
      <c r="CRL236" s="9"/>
      <c r="CRM236" s="9"/>
      <c r="CRN236" s="9"/>
      <c r="CRO236" s="9"/>
      <c r="CRP236" s="9"/>
      <c r="CRQ236" s="9"/>
      <c r="CRR236" s="9"/>
      <c r="CRS236" s="9"/>
      <c r="CRT236" s="9"/>
      <c r="CRU236" s="9"/>
      <c r="CRV236" s="9"/>
      <c r="CRW236" s="9"/>
      <c r="CRX236" s="9"/>
      <c r="CRY236" s="9"/>
      <c r="CRZ236" s="9"/>
      <c r="CSA236" s="9"/>
      <c r="CSB236" s="9"/>
      <c r="CSC236" s="9"/>
      <c r="CSD236" s="9"/>
      <c r="CSE236" s="9"/>
      <c r="CSF236" s="9"/>
      <c r="CSG236" s="9"/>
      <c r="CSH236" s="9"/>
      <c r="CSI236" s="9"/>
      <c r="CSJ236" s="9"/>
      <c r="CSK236" s="9"/>
      <c r="CSL236" s="9"/>
      <c r="CSM236" s="9"/>
      <c r="CSN236" s="9"/>
      <c r="CSO236" s="9"/>
      <c r="CSP236" s="9"/>
      <c r="CSQ236" s="9"/>
      <c r="CSR236" s="9"/>
      <c r="CSS236" s="9"/>
      <c r="CST236" s="9"/>
      <c r="CSU236" s="9"/>
      <c r="CSV236" s="9"/>
      <c r="CSW236" s="9"/>
      <c r="CSX236" s="9"/>
      <c r="CSY236" s="9"/>
      <c r="CSZ236" s="9"/>
      <c r="CTA236" s="9"/>
      <c r="CTB236" s="9"/>
      <c r="CTC236" s="9"/>
      <c r="CTD236" s="9"/>
      <c r="CTE236" s="9"/>
      <c r="CTF236" s="9"/>
      <c r="CTG236" s="9"/>
      <c r="CTH236" s="9"/>
      <c r="CTI236" s="9"/>
      <c r="CTJ236" s="9"/>
      <c r="CTK236" s="9"/>
      <c r="CTL236" s="9"/>
      <c r="CTM236" s="9"/>
      <c r="CTN236" s="9"/>
      <c r="CTO236" s="9"/>
      <c r="CTP236" s="9"/>
      <c r="CTQ236" s="9"/>
      <c r="CTR236" s="9"/>
      <c r="CTS236" s="9"/>
      <c r="CTT236" s="9"/>
      <c r="CTU236" s="9"/>
      <c r="CTV236" s="9"/>
      <c r="CTW236" s="9"/>
      <c r="CTX236" s="9"/>
      <c r="CTY236" s="9"/>
      <c r="CTZ236" s="9"/>
      <c r="CUA236" s="9"/>
      <c r="CUB236" s="9"/>
      <c r="CUC236" s="9"/>
      <c r="CUD236" s="9"/>
      <c r="CUE236" s="9"/>
      <c r="CUF236" s="9"/>
      <c r="CUG236" s="9"/>
      <c r="CUH236" s="9"/>
      <c r="CUI236" s="9"/>
      <c r="CUJ236" s="9"/>
      <c r="CUK236" s="9"/>
      <c r="CUL236" s="9"/>
      <c r="CUM236" s="9"/>
      <c r="CUN236" s="9"/>
      <c r="CUO236" s="9"/>
      <c r="CUP236" s="9"/>
      <c r="CUQ236" s="9"/>
      <c r="CUR236" s="9"/>
      <c r="CUS236" s="9"/>
      <c r="CUT236" s="9"/>
      <c r="CUU236" s="9"/>
      <c r="CUV236" s="9"/>
      <c r="CUW236" s="9"/>
      <c r="CUX236" s="9"/>
      <c r="CUY236" s="9"/>
      <c r="CUZ236" s="9"/>
      <c r="CVA236" s="9"/>
      <c r="CVB236" s="9"/>
      <c r="CVC236" s="9"/>
      <c r="CVD236" s="9"/>
      <c r="CVE236" s="9"/>
      <c r="CVF236" s="9"/>
      <c r="CVG236" s="9"/>
      <c r="CVH236" s="9"/>
      <c r="CVI236" s="9"/>
      <c r="CVJ236" s="9"/>
      <c r="CVK236" s="9"/>
      <c r="CVL236" s="9"/>
      <c r="CVM236" s="9"/>
      <c r="CVN236" s="9"/>
      <c r="CVO236" s="9"/>
      <c r="CVP236" s="9"/>
      <c r="CVQ236" s="9"/>
      <c r="CVR236" s="9"/>
      <c r="CVS236" s="9"/>
      <c r="CVT236" s="9"/>
      <c r="CVU236" s="9"/>
      <c r="CVV236" s="9"/>
      <c r="CVW236" s="9"/>
      <c r="CVX236" s="9"/>
      <c r="CVY236" s="9"/>
      <c r="CVZ236" s="9"/>
      <c r="CWA236" s="9"/>
      <c r="CWB236" s="9"/>
      <c r="CWC236" s="9"/>
      <c r="CWD236" s="9"/>
      <c r="CWE236" s="9"/>
      <c r="CWF236" s="9"/>
      <c r="CWG236" s="9"/>
      <c r="CWH236" s="9"/>
      <c r="CWI236" s="9"/>
      <c r="CWJ236" s="9"/>
      <c r="CWK236" s="9"/>
      <c r="CWL236" s="9"/>
      <c r="CWM236" s="9"/>
      <c r="CWN236" s="9"/>
      <c r="CWO236" s="9"/>
      <c r="CWP236" s="9"/>
      <c r="CWQ236" s="9"/>
      <c r="CWR236" s="9"/>
      <c r="CWS236" s="9"/>
      <c r="CWT236" s="9"/>
      <c r="CWU236" s="9"/>
      <c r="CWV236" s="9"/>
      <c r="CWW236" s="9"/>
      <c r="CWX236" s="9"/>
      <c r="CWY236" s="9"/>
      <c r="CWZ236" s="9"/>
      <c r="CXA236" s="9"/>
      <c r="CXB236" s="9"/>
      <c r="CXC236" s="9"/>
      <c r="CXD236" s="9"/>
      <c r="CXE236" s="9"/>
      <c r="CXF236" s="9"/>
      <c r="CXG236" s="9"/>
      <c r="CXH236" s="9"/>
      <c r="CXI236" s="9"/>
      <c r="CXJ236" s="9"/>
      <c r="CXK236" s="9"/>
      <c r="CXL236" s="9"/>
      <c r="CXM236" s="9"/>
      <c r="CXN236" s="9"/>
      <c r="CXO236" s="9"/>
      <c r="CXP236" s="9"/>
      <c r="CXQ236" s="9"/>
      <c r="CXR236" s="9"/>
      <c r="CXS236" s="9"/>
      <c r="CXT236" s="9"/>
      <c r="CXU236" s="9"/>
      <c r="CXV236" s="9"/>
      <c r="CXW236" s="9"/>
      <c r="CXX236" s="9"/>
      <c r="CXY236" s="9"/>
      <c r="CXZ236" s="9"/>
      <c r="CYA236" s="9"/>
      <c r="CYB236" s="9"/>
      <c r="CYC236" s="9"/>
      <c r="CYD236" s="9"/>
      <c r="CYE236" s="9"/>
      <c r="CYF236" s="9"/>
      <c r="CYG236" s="9"/>
      <c r="CYH236" s="9"/>
      <c r="CYI236" s="9"/>
      <c r="CYJ236" s="9"/>
      <c r="CYK236" s="9"/>
      <c r="CYL236" s="9"/>
      <c r="CYM236" s="9"/>
      <c r="CYN236" s="9"/>
      <c r="CYO236" s="9"/>
      <c r="CYP236" s="9"/>
      <c r="CYQ236" s="9"/>
      <c r="CYR236" s="9"/>
      <c r="CYS236" s="9"/>
      <c r="CYT236" s="9"/>
      <c r="CYU236" s="9"/>
      <c r="CYV236" s="9"/>
      <c r="CYW236" s="9"/>
      <c r="CYX236" s="9"/>
      <c r="CYY236" s="9"/>
      <c r="CYZ236" s="9"/>
      <c r="CZA236" s="9"/>
      <c r="CZB236" s="9"/>
      <c r="CZC236" s="9"/>
      <c r="CZD236" s="9"/>
      <c r="CZE236" s="9"/>
      <c r="CZF236" s="9"/>
      <c r="CZG236" s="9"/>
      <c r="CZH236" s="9"/>
      <c r="CZI236" s="9"/>
      <c r="CZJ236" s="9"/>
      <c r="CZK236" s="9"/>
      <c r="CZL236" s="9"/>
      <c r="CZM236" s="9"/>
      <c r="CZN236" s="9"/>
      <c r="CZO236" s="9"/>
      <c r="CZP236" s="9"/>
      <c r="CZQ236" s="9"/>
      <c r="CZR236" s="9"/>
      <c r="CZS236" s="9"/>
      <c r="CZT236" s="9"/>
      <c r="CZU236" s="9"/>
      <c r="CZV236" s="9"/>
      <c r="CZW236" s="9"/>
      <c r="CZX236" s="9"/>
      <c r="CZY236" s="9"/>
      <c r="CZZ236" s="9"/>
      <c r="DAA236" s="9"/>
      <c r="DAB236" s="9"/>
      <c r="DAC236" s="9"/>
      <c r="DAD236" s="9"/>
      <c r="DAE236" s="9"/>
      <c r="DAF236" s="9"/>
      <c r="DAG236" s="9"/>
      <c r="DAH236" s="9"/>
      <c r="DAI236" s="9"/>
      <c r="DAJ236" s="9"/>
      <c r="DAK236" s="9"/>
      <c r="DAL236" s="9"/>
      <c r="DAM236" s="9"/>
      <c r="DAN236" s="9"/>
      <c r="DAO236" s="9"/>
      <c r="DAP236" s="9"/>
      <c r="DAQ236" s="9"/>
      <c r="DAR236" s="9"/>
      <c r="DAS236" s="9"/>
      <c r="DAT236" s="9"/>
      <c r="DAU236" s="9"/>
      <c r="DAV236" s="9"/>
      <c r="DAW236" s="9"/>
      <c r="DAX236" s="9"/>
      <c r="DAY236" s="9"/>
      <c r="DAZ236" s="9"/>
      <c r="DBA236" s="9"/>
      <c r="DBB236" s="9"/>
      <c r="DBC236" s="9"/>
      <c r="DBD236" s="9"/>
      <c r="DBE236" s="9"/>
      <c r="DBF236" s="9"/>
      <c r="DBG236" s="9"/>
      <c r="DBH236" s="9"/>
      <c r="DBI236" s="9"/>
      <c r="DBJ236" s="9"/>
      <c r="DBK236" s="9"/>
      <c r="DBL236" s="9"/>
      <c r="DBM236" s="9"/>
      <c r="DBN236" s="9"/>
      <c r="DBO236" s="9"/>
      <c r="DBP236" s="9"/>
      <c r="DBQ236" s="9"/>
      <c r="DBR236" s="9"/>
      <c r="DBS236" s="9"/>
      <c r="DBT236" s="9"/>
      <c r="DBU236" s="9"/>
      <c r="DBV236" s="9"/>
      <c r="DBW236" s="9"/>
      <c r="DBX236" s="9"/>
      <c r="DBY236" s="9"/>
      <c r="DBZ236" s="9"/>
      <c r="DCA236" s="9"/>
      <c r="DCB236" s="9"/>
      <c r="DCC236" s="9"/>
      <c r="DCD236" s="9"/>
      <c r="DCE236" s="9"/>
      <c r="DCF236" s="9"/>
      <c r="DCG236" s="9"/>
      <c r="DCH236" s="9"/>
      <c r="DCI236" s="9"/>
      <c r="DCJ236" s="9"/>
      <c r="DCK236" s="9"/>
      <c r="DCL236" s="9"/>
      <c r="DCM236" s="9"/>
      <c r="DCN236" s="9"/>
      <c r="DCO236" s="9"/>
      <c r="DCP236" s="9"/>
      <c r="DCQ236" s="9"/>
      <c r="DCR236" s="9"/>
      <c r="DCS236" s="9"/>
      <c r="DCT236" s="9"/>
      <c r="DCU236" s="9"/>
      <c r="DCV236" s="9"/>
      <c r="DCW236" s="9"/>
      <c r="DCX236" s="9"/>
      <c r="DCY236" s="9"/>
      <c r="DCZ236" s="9"/>
      <c r="DDA236" s="9"/>
      <c r="DDB236" s="9"/>
      <c r="DDC236" s="9"/>
      <c r="DDD236" s="9"/>
      <c r="DDE236" s="9"/>
      <c r="DDF236" s="9"/>
      <c r="DDG236" s="9"/>
      <c r="DDH236" s="9"/>
      <c r="DDI236" s="9"/>
      <c r="DDJ236" s="9"/>
      <c r="DDK236" s="9"/>
      <c r="DDL236" s="9"/>
      <c r="DDM236" s="9"/>
      <c r="DDN236" s="9"/>
      <c r="DDO236" s="9"/>
      <c r="DDP236" s="9"/>
      <c r="DDQ236" s="9"/>
      <c r="DDR236" s="9"/>
      <c r="DDS236" s="9"/>
      <c r="DDT236" s="9"/>
      <c r="DDU236" s="9"/>
      <c r="DDV236" s="9"/>
      <c r="DDW236" s="9"/>
      <c r="DDX236" s="9"/>
      <c r="DDY236" s="9"/>
      <c r="DDZ236" s="9"/>
      <c r="DEA236" s="9"/>
      <c r="DEB236" s="9"/>
      <c r="DEC236" s="9"/>
      <c r="DED236" s="9"/>
      <c r="DEE236" s="9"/>
      <c r="DEF236" s="9"/>
      <c r="DEG236" s="9"/>
      <c r="DEH236" s="9"/>
      <c r="DEI236" s="9"/>
      <c r="DEJ236" s="9"/>
      <c r="DEK236" s="9"/>
      <c r="DEL236" s="9"/>
      <c r="DEM236" s="9"/>
      <c r="DEN236" s="9"/>
      <c r="DEO236" s="9"/>
      <c r="DEP236" s="9"/>
      <c r="DEQ236" s="9"/>
      <c r="DER236" s="9"/>
      <c r="DES236" s="9"/>
      <c r="DET236" s="9"/>
      <c r="DEU236" s="9"/>
      <c r="DEV236" s="9"/>
      <c r="DEW236" s="9"/>
      <c r="DEX236" s="9"/>
      <c r="DEY236" s="9"/>
      <c r="DEZ236" s="9"/>
      <c r="DFA236" s="9"/>
      <c r="DFB236" s="9"/>
      <c r="DFC236" s="9"/>
      <c r="DFD236" s="9"/>
      <c r="DFE236" s="9"/>
      <c r="DFF236" s="9"/>
      <c r="DFG236" s="9"/>
      <c r="DFH236" s="9"/>
      <c r="DFI236" s="9"/>
      <c r="DFJ236" s="9"/>
      <c r="DFK236" s="9"/>
      <c r="DFL236" s="9"/>
      <c r="DFM236" s="9"/>
      <c r="DFN236" s="9"/>
      <c r="DFO236" s="9"/>
      <c r="DFP236" s="9"/>
      <c r="DFQ236" s="9"/>
      <c r="DFR236" s="9"/>
      <c r="DFS236" s="9"/>
      <c r="DFT236" s="9"/>
      <c r="DFU236" s="9"/>
      <c r="DFV236" s="9"/>
      <c r="DFW236" s="9"/>
      <c r="DFX236" s="9"/>
      <c r="DFY236" s="9"/>
      <c r="DFZ236" s="9"/>
      <c r="DGA236" s="9"/>
      <c r="DGB236" s="9"/>
      <c r="DGC236" s="9"/>
      <c r="DGD236" s="9"/>
      <c r="DGE236" s="9"/>
      <c r="DGF236" s="9"/>
      <c r="DGG236" s="9"/>
      <c r="DGH236" s="9"/>
      <c r="DGI236" s="9"/>
      <c r="DGJ236" s="9"/>
      <c r="DGK236" s="9"/>
      <c r="DGL236" s="9"/>
      <c r="DGM236" s="9"/>
      <c r="DGN236" s="9"/>
      <c r="DGO236" s="9"/>
      <c r="DGP236" s="9"/>
      <c r="DGQ236" s="9"/>
      <c r="DGR236" s="9"/>
      <c r="DGS236" s="9"/>
      <c r="DGT236" s="9"/>
      <c r="DGU236" s="9"/>
      <c r="DGV236" s="9"/>
      <c r="DGW236" s="9"/>
      <c r="DGX236" s="9"/>
      <c r="DGY236" s="9"/>
      <c r="DGZ236" s="9"/>
      <c r="DHA236" s="9"/>
      <c r="DHB236" s="9"/>
      <c r="DHC236" s="9"/>
      <c r="DHD236" s="9"/>
      <c r="DHE236" s="9"/>
      <c r="DHF236" s="9"/>
      <c r="DHG236" s="9"/>
      <c r="DHH236" s="9"/>
      <c r="DHI236" s="9"/>
      <c r="DHJ236" s="9"/>
      <c r="DHK236" s="9"/>
      <c r="DHL236" s="9"/>
      <c r="DHM236" s="9"/>
      <c r="DHN236" s="9"/>
      <c r="DHO236" s="9"/>
      <c r="DHP236" s="9"/>
      <c r="DHQ236" s="9"/>
      <c r="DHR236" s="9"/>
      <c r="DHS236" s="9"/>
      <c r="DHT236" s="9"/>
      <c r="DHU236" s="9"/>
      <c r="DHV236" s="9"/>
      <c r="DHW236" s="9"/>
      <c r="DHX236" s="9"/>
      <c r="DHY236" s="9"/>
      <c r="DHZ236" s="9"/>
      <c r="DIA236" s="9"/>
      <c r="DIB236" s="9"/>
      <c r="DIC236" s="9"/>
      <c r="DID236" s="9"/>
      <c r="DIE236" s="9"/>
      <c r="DIF236" s="9"/>
      <c r="DIG236" s="9"/>
      <c r="DIH236" s="9"/>
      <c r="DII236" s="9"/>
      <c r="DIJ236" s="9"/>
      <c r="DIK236" s="9"/>
      <c r="DIL236" s="9"/>
      <c r="DIM236" s="9"/>
      <c r="DIN236" s="9"/>
      <c r="DIO236" s="9"/>
      <c r="DIP236" s="9"/>
      <c r="DIQ236" s="9"/>
      <c r="DIR236" s="9"/>
      <c r="DIS236" s="9"/>
      <c r="DIT236" s="9"/>
      <c r="DIU236" s="9"/>
      <c r="DIV236" s="9"/>
      <c r="DIW236" s="9"/>
      <c r="DIX236" s="9"/>
    </row>
    <row r="237" spans="1:2962" ht="15.75">
      <c r="A237" s="72" t="s">
        <v>504</v>
      </c>
      <c r="B237" s="76" t="s">
        <v>505</v>
      </c>
      <c r="C237" s="73" t="s">
        <v>509</v>
      </c>
      <c r="D237" s="81">
        <v>42285</v>
      </c>
      <c r="E237" s="76" t="s">
        <v>507</v>
      </c>
      <c r="F237" s="69">
        <v>200000000</v>
      </c>
      <c r="G237" s="42"/>
      <c r="H237" s="51"/>
      <c r="I237" s="52"/>
      <c r="J237" s="53">
        <f t="shared" si="7"/>
        <v>28899700000</v>
      </c>
      <c r="K237" s="54">
        <f t="shared" si="6"/>
        <v>200000000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  <c r="KM237" s="9"/>
      <c r="KN237" s="9"/>
      <c r="KO237" s="9"/>
      <c r="KP237" s="9"/>
      <c r="KQ237" s="9"/>
      <c r="KR237" s="9"/>
      <c r="KS237" s="9"/>
      <c r="KT237" s="9"/>
      <c r="KU237" s="9"/>
      <c r="KV237" s="9"/>
      <c r="KW237" s="9"/>
      <c r="KX237" s="9"/>
      <c r="KY237" s="9"/>
      <c r="KZ237" s="9"/>
      <c r="LA237" s="9"/>
      <c r="LB237" s="9"/>
      <c r="LC237" s="9"/>
      <c r="LD237" s="9"/>
      <c r="LE237" s="9"/>
      <c r="LF237" s="9"/>
      <c r="LG237" s="9"/>
      <c r="LH237" s="9"/>
      <c r="LI237" s="9"/>
      <c r="LJ237" s="9"/>
      <c r="LK237" s="9"/>
      <c r="LL237" s="9"/>
      <c r="LM237" s="9"/>
      <c r="LN237" s="9"/>
      <c r="LO237" s="9"/>
      <c r="LP237" s="9"/>
      <c r="LQ237" s="9"/>
      <c r="LR237" s="9"/>
      <c r="LS237" s="9"/>
      <c r="LT237" s="9"/>
      <c r="LU237" s="9"/>
      <c r="LV237" s="9"/>
      <c r="LW237" s="9"/>
      <c r="LX237" s="9"/>
      <c r="LY237" s="9"/>
      <c r="LZ237" s="9"/>
      <c r="MA237" s="9"/>
      <c r="MB237" s="9"/>
      <c r="MC237" s="9"/>
      <c r="MD237" s="9"/>
      <c r="ME237" s="9"/>
      <c r="MF237" s="9"/>
      <c r="MG237" s="9"/>
      <c r="MH237" s="9"/>
      <c r="MI237" s="9"/>
      <c r="MJ237" s="9"/>
      <c r="MK237" s="9"/>
      <c r="ML237" s="9"/>
      <c r="MM237" s="9"/>
      <c r="MN237" s="9"/>
      <c r="MO237" s="9"/>
      <c r="MP237" s="9"/>
      <c r="MQ237" s="9"/>
      <c r="MR237" s="9"/>
      <c r="MS237" s="9"/>
      <c r="MT237" s="9"/>
      <c r="MU237" s="9"/>
      <c r="MV237" s="9"/>
      <c r="MW237" s="9"/>
      <c r="MX237" s="9"/>
      <c r="MY237" s="9"/>
      <c r="MZ237" s="9"/>
      <c r="NA237" s="9"/>
      <c r="NB237" s="9"/>
      <c r="NC237" s="9"/>
      <c r="ND237" s="9"/>
      <c r="NE237" s="9"/>
      <c r="NF237" s="9"/>
      <c r="NG237" s="9"/>
      <c r="NH237" s="9"/>
      <c r="NI237" s="9"/>
      <c r="NJ237" s="9"/>
      <c r="NK237" s="9"/>
      <c r="NL237" s="9"/>
      <c r="NM237" s="9"/>
      <c r="NN237" s="9"/>
      <c r="NO237" s="9"/>
      <c r="NP237" s="9"/>
      <c r="NQ237" s="9"/>
      <c r="NR237" s="9"/>
      <c r="NS237" s="9"/>
      <c r="NT237" s="9"/>
      <c r="NU237" s="9"/>
      <c r="NV237" s="9"/>
      <c r="NW237" s="9"/>
      <c r="NX237" s="9"/>
      <c r="NY237" s="9"/>
      <c r="NZ237" s="9"/>
      <c r="OA237" s="9"/>
      <c r="OB237" s="9"/>
      <c r="OC237" s="9"/>
      <c r="OD237" s="9"/>
      <c r="OE237" s="9"/>
      <c r="OF237" s="9"/>
      <c r="OG237" s="9"/>
      <c r="OH237" s="9"/>
      <c r="OI237" s="9"/>
      <c r="OJ237" s="9"/>
      <c r="OK237" s="9"/>
      <c r="OL237" s="9"/>
      <c r="OM237" s="9"/>
      <c r="ON237" s="9"/>
      <c r="OO237" s="9"/>
      <c r="OP237" s="9"/>
      <c r="OQ237" s="9"/>
      <c r="OR237" s="9"/>
      <c r="OS237" s="9"/>
      <c r="OT237" s="9"/>
      <c r="OU237" s="9"/>
      <c r="OV237" s="9"/>
      <c r="OW237" s="9"/>
      <c r="OX237" s="9"/>
      <c r="OY237" s="9"/>
      <c r="OZ237" s="9"/>
      <c r="PA237" s="9"/>
      <c r="PB237" s="9"/>
      <c r="PC237" s="9"/>
      <c r="PD237" s="9"/>
      <c r="PE237" s="9"/>
      <c r="PF237" s="9"/>
      <c r="PG237" s="9"/>
      <c r="PH237" s="9"/>
      <c r="PI237" s="9"/>
      <c r="PJ237" s="9"/>
      <c r="PK237" s="9"/>
      <c r="PL237" s="9"/>
      <c r="PM237" s="9"/>
      <c r="PN237" s="9"/>
      <c r="PO237" s="9"/>
      <c r="PP237" s="9"/>
      <c r="PQ237" s="9"/>
      <c r="PR237" s="9"/>
      <c r="PS237" s="9"/>
      <c r="PT237" s="9"/>
      <c r="PU237" s="9"/>
      <c r="PV237" s="9"/>
      <c r="PW237" s="9"/>
      <c r="PX237" s="9"/>
      <c r="PY237" s="9"/>
      <c r="PZ237" s="9"/>
      <c r="QA237" s="9"/>
      <c r="QB237" s="9"/>
      <c r="QC237" s="9"/>
      <c r="QD237" s="9"/>
      <c r="QE237" s="9"/>
      <c r="QF237" s="9"/>
      <c r="QG237" s="9"/>
      <c r="QH237" s="9"/>
      <c r="QI237" s="9"/>
      <c r="QJ237" s="9"/>
      <c r="QK237" s="9"/>
      <c r="QL237" s="9"/>
      <c r="QM237" s="9"/>
      <c r="QN237" s="9"/>
      <c r="QO237" s="9"/>
      <c r="QP237" s="9"/>
      <c r="QQ237" s="9"/>
      <c r="QR237" s="9"/>
      <c r="QS237" s="9"/>
      <c r="QT237" s="9"/>
      <c r="QU237" s="9"/>
      <c r="QV237" s="9"/>
      <c r="QW237" s="9"/>
      <c r="QX237" s="9"/>
      <c r="QY237" s="9"/>
      <c r="QZ237" s="9"/>
      <c r="RA237" s="9"/>
      <c r="RB237" s="9"/>
      <c r="RC237" s="9"/>
      <c r="RD237" s="9"/>
      <c r="RE237" s="9"/>
      <c r="RF237" s="9"/>
      <c r="RG237" s="9"/>
      <c r="RH237" s="9"/>
      <c r="RI237" s="9"/>
      <c r="RJ237" s="9"/>
      <c r="RK237" s="9"/>
      <c r="RL237" s="9"/>
      <c r="RM237" s="9"/>
      <c r="RN237" s="9"/>
      <c r="RO237" s="9"/>
      <c r="RP237" s="9"/>
      <c r="RQ237" s="9"/>
      <c r="RR237" s="9"/>
      <c r="RS237" s="9"/>
      <c r="RT237" s="9"/>
      <c r="RU237" s="9"/>
      <c r="RV237" s="9"/>
      <c r="RW237" s="9"/>
      <c r="RX237" s="9"/>
      <c r="RY237" s="9"/>
      <c r="RZ237" s="9"/>
      <c r="SA237" s="9"/>
      <c r="SB237" s="9"/>
      <c r="SC237" s="9"/>
      <c r="SD237" s="9"/>
      <c r="SE237" s="9"/>
      <c r="SF237" s="9"/>
      <c r="SG237" s="9"/>
      <c r="SH237" s="9"/>
      <c r="SI237" s="9"/>
      <c r="SJ237" s="9"/>
      <c r="SK237" s="9"/>
      <c r="SL237" s="9"/>
      <c r="SM237" s="9"/>
      <c r="SN237" s="9"/>
      <c r="SO237" s="9"/>
      <c r="SP237" s="9"/>
      <c r="SQ237" s="9"/>
      <c r="SR237" s="9"/>
      <c r="SS237" s="9"/>
      <c r="ST237" s="9"/>
      <c r="SU237" s="9"/>
      <c r="SV237" s="9"/>
      <c r="SW237" s="9"/>
      <c r="SX237" s="9"/>
      <c r="SY237" s="9"/>
      <c r="SZ237" s="9"/>
      <c r="TA237" s="9"/>
      <c r="TB237" s="9"/>
      <c r="TC237" s="9"/>
      <c r="TD237" s="9"/>
      <c r="TE237" s="9"/>
      <c r="TF237" s="9"/>
      <c r="TG237" s="9"/>
      <c r="TH237" s="9"/>
      <c r="TI237" s="9"/>
      <c r="TJ237" s="9"/>
      <c r="TK237" s="9"/>
      <c r="TL237" s="9"/>
      <c r="TM237" s="9"/>
      <c r="TN237" s="9"/>
      <c r="TO237" s="9"/>
      <c r="TP237" s="9"/>
      <c r="TQ237" s="9"/>
      <c r="TR237" s="9"/>
      <c r="TS237" s="9"/>
      <c r="TT237" s="9"/>
      <c r="TU237" s="9"/>
      <c r="TV237" s="9"/>
      <c r="TW237" s="9"/>
      <c r="TX237" s="9"/>
      <c r="TY237" s="9"/>
      <c r="TZ237" s="9"/>
      <c r="UA237" s="9"/>
      <c r="UB237" s="9"/>
      <c r="UC237" s="9"/>
      <c r="UD237" s="9"/>
      <c r="UE237" s="9"/>
      <c r="UF237" s="9"/>
      <c r="UG237" s="9"/>
      <c r="UH237" s="9"/>
      <c r="UI237" s="9"/>
      <c r="UJ237" s="9"/>
      <c r="UK237" s="9"/>
      <c r="UL237" s="9"/>
      <c r="UM237" s="9"/>
      <c r="UN237" s="9"/>
      <c r="UO237" s="9"/>
      <c r="UP237" s="9"/>
      <c r="UQ237" s="9"/>
      <c r="UR237" s="9"/>
      <c r="US237" s="9"/>
      <c r="UT237" s="9"/>
      <c r="UU237" s="9"/>
      <c r="UV237" s="9"/>
      <c r="UW237" s="9"/>
      <c r="UX237" s="9"/>
      <c r="UY237" s="9"/>
      <c r="UZ237" s="9"/>
      <c r="VA237" s="9"/>
      <c r="VB237" s="9"/>
      <c r="VC237" s="9"/>
      <c r="VD237" s="9"/>
      <c r="VE237" s="9"/>
      <c r="VF237" s="9"/>
      <c r="VG237" s="9"/>
      <c r="VH237" s="9"/>
      <c r="VI237" s="9"/>
      <c r="VJ237" s="9"/>
      <c r="VK237" s="9"/>
      <c r="VL237" s="9"/>
      <c r="VM237" s="9"/>
      <c r="VN237" s="9"/>
      <c r="VO237" s="9"/>
      <c r="VP237" s="9"/>
      <c r="VQ237" s="9"/>
      <c r="VR237" s="9"/>
      <c r="VS237" s="9"/>
      <c r="VT237" s="9"/>
      <c r="VU237" s="9"/>
      <c r="VV237" s="9"/>
      <c r="VW237" s="9"/>
      <c r="VX237" s="9"/>
      <c r="VY237" s="9"/>
      <c r="VZ237" s="9"/>
      <c r="WA237" s="9"/>
      <c r="WB237" s="9"/>
      <c r="WC237" s="9"/>
      <c r="WD237" s="9"/>
      <c r="WE237" s="9"/>
      <c r="WF237" s="9"/>
      <c r="WG237" s="9"/>
      <c r="WH237" s="9"/>
      <c r="WI237" s="9"/>
      <c r="WJ237" s="9"/>
      <c r="WK237" s="9"/>
      <c r="WL237" s="9"/>
      <c r="WM237" s="9"/>
      <c r="WN237" s="9"/>
      <c r="WO237" s="9"/>
      <c r="WP237" s="9"/>
      <c r="WQ237" s="9"/>
      <c r="WR237" s="9"/>
      <c r="WS237" s="9"/>
      <c r="WT237" s="9"/>
      <c r="WU237" s="9"/>
      <c r="WV237" s="9"/>
      <c r="WW237" s="9"/>
      <c r="WX237" s="9"/>
      <c r="WY237" s="9"/>
      <c r="WZ237" s="9"/>
      <c r="XA237" s="9"/>
      <c r="XB237" s="9"/>
      <c r="XC237" s="9"/>
      <c r="XD237" s="9"/>
      <c r="XE237" s="9"/>
      <c r="XF237" s="9"/>
      <c r="XG237" s="9"/>
      <c r="XH237" s="9"/>
      <c r="XI237" s="9"/>
      <c r="XJ237" s="9"/>
      <c r="XK237" s="9"/>
      <c r="XL237" s="9"/>
      <c r="XM237" s="9"/>
      <c r="XN237" s="9"/>
      <c r="XO237" s="9"/>
      <c r="XP237" s="9"/>
      <c r="XQ237" s="9"/>
      <c r="XR237" s="9"/>
      <c r="XS237" s="9"/>
      <c r="XT237" s="9"/>
      <c r="XU237" s="9"/>
      <c r="XV237" s="9"/>
      <c r="XW237" s="9"/>
      <c r="XX237" s="9"/>
      <c r="XY237" s="9"/>
      <c r="XZ237" s="9"/>
      <c r="YA237" s="9"/>
      <c r="YB237" s="9"/>
      <c r="YC237" s="9"/>
      <c r="YD237" s="9"/>
      <c r="YE237" s="9"/>
      <c r="YF237" s="9"/>
      <c r="YG237" s="9"/>
      <c r="YH237" s="9"/>
      <c r="YI237" s="9"/>
      <c r="YJ237" s="9"/>
      <c r="YK237" s="9"/>
      <c r="YL237" s="9"/>
      <c r="YM237" s="9"/>
      <c r="YN237" s="9"/>
      <c r="YO237" s="9"/>
      <c r="YP237" s="9"/>
      <c r="YQ237" s="9"/>
      <c r="YR237" s="9"/>
      <c r="YS237" s="9"/>
      <c r="YT237" s="9"/>
      <c r="YU237" s="9"/>
      <c r="YV237" s="9"/>
      <c r="YW237" s="9"/>
      <c r="YX237" s="9"/>
      <c r="YY237" s="9"/>
      <c r="YZ237" s="9"/>
      <c r="ZA237" s="9"/>
      <c r="ZB237" s="9"/>
      <c r="ZC237" s="9"/>
      <c r="ZD237" s="9"/>
      <c r="ZE237" s="9"/>
      <c r="ZF237" s="9"/>
      <c r="ZG237" s="9"/>
      <c r="ZH237" s="9"/>
      <c r="ZI237" s="9"/>
      <c r="ZJ237" s="9"/>
      <c r="ZK237" s="9"/>
      <c r="ZL237" s="9"/>
      <c r="ZM237" s="9"/>
      <c r="ZN237" s="9"/>
      <c r="ZO237" s="9"/>
      <c r="ZP237" s="9"/>
      <c r="ZQ237" s="9"/>
      <c r="ZR237" s="9"/>
      <c r="ZS237" s="9"/>
      <c r="ZT237" s="9"/>
      <c r="ZU237" s="9"/>
      <c r="ZV237" s="9"/>
      <c r="ZW237" s="9"/>
      <c r="ZX237" s="9"/>
      <c r="ZY237" s="9"/>
      <c r="ZZ237" s="9"/>
      <c r="AAA237" s="9"/>
      <c r="AAB237" s="9"/>
      <c r="AAC237" s="9"/>
      <c r="AAD237" s="9"/>
      <c r="AAE237" s="9"/>
      <c r="AAF237" s="9"/>
      <c r="AAG237" s="9"/>
      <c r="AAH237" s="9"/>
      <c r="AAI237" s="9"/>
      <c r="AAJ237" s="9"/>
      <c r="AAK237" s="9"/>
      <c r="AAL237" s="9"/>
      <c r="AAM237" s="9"/>
      <c r="AAN237" s="9"/>
      <c r="AAO237" s="9"/>
      <c r="AAP237" s="9"/>
      <c r="AAQ237" s="9"/>
      <c r="AAR237" s="9"/>
      <c r="AAS237" s="9"/>
      <c r="AAT237" s="9"/>
      <c r="AAU237" s="9"/>
      <c r="AAV237" s="9"/>
      <c r="AAW237" s="9"/>
      <c r="AAX237" s="9"/>
      <c r="AAY237" s="9"/>
      <c r="AAZ237" s="9"/>
      <c r="ABA237" s="9"/>
      <c r="ABB237" s="9"/>
      <c r="ABC237" s="9"/>
      <c r="ABD237" s="9"/>
      <c r="ABE237" s="9"/>
      <c r="ABF237" s="9"/>
      <c r="ABG237" s="9"/>
      <c r="ABH237" s="9"/>
      <c r="ABI237" s="9"/>
      <c r="ABJ237" s="9"/>
      <c r="ABK237" s="9"/>
      <c r="ABL237" s="9"/>
      <c r="ABM237" s="9"/>
      <c r="ABN237" s="9"/>
      <c r="ABO237" s="9"/>
      <c r="ABP237" s="9"/>
      <c r="ABQ237" s="9"/>
      <c r="ABR237" s="9"/>
      <c r="ABS237" s="9"/>
      <c r="ABT237" s="9"/>
      <c r="ABU237" s="9"/>
      <c r="ABV237" s="9"/>
      <c r="ABW237" s="9"/>
      <c r="ABX237" s="9"/>
      <c r="ABY237" s="9"/>
      <c r="ABZ237" s="9"/>
      <c r="ACA237" s="9"/>
      <c r="ACB237" s="9"/>
      <c r="ACC237" s="9"/>
      <c r="ACD237" s="9"/>
      <c r="ACE237" s="9"/>
      <c r="ACF237" s="9"/>
      <c r="ACG237" s="9"/>
      <c r="ACH237" s="9"/>
      <c r="ACI237" s="9"/>
      <c r="ACJ237" s="9"/>
      <c r="ACK237" s="9"/>
      <c r="ACL237" s="9"/>
      <c r="ACM237" s="9"/>
      <c r="ACN237" s="9"/>
      <c r="ACO237" s="9"/>
      <c r="ACP237" s="9"/>
      <c r="ACQ237" s="9"/>
      <c r="ACR237" s="9"/>
      <c r="ACS237" s="9"/>
      <c r="ACT237" s="9"/>
      <c r="ACU237" s="9"/>
      <c r="ACV237" s="9"/>
      <c r="ACW237" s="9"/>
      <c r="ACX237" s="9"/>
      <c r="ACY237" s="9"/>
      <c r="ACZ237" s="9"/>
      <c r="ADA237" s="9"/>
      <c r="ADB237" s="9"/>
      <c r="ADC237" s="9"/>
      <c r="ADD237" s="9"/>
      <c r="ADE237" s="9"/>
      <c r="ADF237" s="9"/>
      <c r="ADG237" s="9"/>
      <c r="ADH237" s="9"/>
      <c r="ADI237" s="9"/>
      <c r="ADJ237" s="9"/>
      <c r="ADK237" s="9"/>
      <c r="ADL237" s="9"/>
      <c r="ADM237" s="9"/>
      <c r="ADN237" s="9"/>
      <c r="ADO237" s="9"/>
      <c r="ADP237" s="9"/>
      <c r="ADQ237" s="9"/>
      <c r="ADR237" s="9"/>
      <c r="ADS237" s="9"/>
      <c r="ADT237" s="9"/>
      <c r="ADU237" s="9"/>
      <c r="ADV237" s="9"/>
      <c r="ADW237" s="9"/>
      <c r="ADX237" s="9"/>
      <c r="ADY237" s="9"/>
      <c r="ADZ237" s="9"/>
      <c r="AEA237" s="9"/>
      <c r="AEB237" s="9"/>
      <c r="AEC237" s="9"/>
      <c r="AED237" s="9"/>
      <c r="AEE237" s="9"/>
      <c r="AEF237" s="9"/>
      <c r="AEG237" s="9"/>
      <c r="AEH237" s="9"/>
      <c r="AEI237" s="9"/>
      <c r="AEJ237" s="9"/>
      <c r="AEK237" s="9"/>
      <c r="AEL237" s="9"/>
      <c r="AEM237" s="9"/>
      <c r="AEN237" s="9"/>
      <c r="AEO237" s="9"/>
      <c r="AEP237" s="9"/>
      <c r="AEQ237" s="9"/>
      <c r="AER237" s="9"/>
      <c r="AES237" s="9"/>
      <c r="AET237" s="9"/>
      <c r="AEU237" s="9"/>
      <c r="AEV237" s="9"/>
      <c r="AEW237" s="9"/>
      <c r="AEX237" s="9"/>
      <c r="AEY237" s="9"/>
      <c r="AEZ237" s="9"/>
      <c r="AFA237" s="9"/>
      <c r="AFB237" s="9"/>
      <c r="AFC237" s="9"/>
      <c r="AFD237" s="9"/>
      <c r="AFE237" s="9"/>
      <c r="AFF237" s="9"/>
      <c r="AFG237" s="9"/>
      <c r="AFH237" s="9"/>
      <c r="AFI237" s="9"/>
      <c r="AFJ237" s="9"/>
      <c r="AFK237" s="9"/>
      <c r="AFL237" s="9"/>
      <c r="AFM237" s="9"/>
      <c r="AFN237" s="9"/>
      <c r="AFO237" s="9"/>
      <c r="AFP237" s="9"/>
      <c r="AFQ237" s="9"/>
      <c r="AFR237" s="9"/>
      <c r="AFS237" s="9"/>
      <c r="AFT237" s="9"/>
      <c r="AFU237" s="9"/>
      <c r="AFV237" s="9"/>
      <c r="AFW237" s="9"/>
      <c r="AFX237" s="9"/>
      <c r="AFY237" s="9"/>
      <c r="AFZ237" s="9"/>
      <c r="AGA237" s="9"/>
      <c r="AGB237" s="9"/>
      <c r="AGC237" s="9"/>
      <c r="AGD237" s="9"/>
      <c r="AGE237" s="9"/>
      <c r="AGF237" s="9"/>
      <c r="AGG237" s="9"/>
      <c r="AGH237" s="9"/>
      <c r="AGI237" s="9"/>
      <c r="AGJ237" s="9"/>
      <c r="AGK237" s="9"/>
      <c r="AGL237" s="9"/>
      <c r="AGM237" s="9"/>
      <c r="AGN237" s="9"/>
      <c r="AGO237" s="9"/>
      <c r="AGP237" s="9"/>
      <c r="AGQ237" s="9"/>
      <c r="AGR237" s="9"/>
      <c r="AGS237" s="9"/>
      <c r="AGT237" s="9"/>
      <c r="AGU237" s="9"/>
      <c r="AGV237" s="9"/>
      <c r="AGW237" s="9"/>
      <c r="AGX237" s="9"/>
      <c r="AGY237" s="9"/>
      <c r="AGZ237" s="9"/>
      <c r="AHA237" s="9"/>
      <c r="AHB237" s="9"/>
      <c r="AHC237" s="9"/>
      <c r="AHD237" s="9"/>
      <c r="AHE237" s="9"/>
      <c r="AHF237" s="9"/>
      <c r="AHG237" s="9"/>
      <c r="AHH237" s="9"/>
      <c r="AHI237" s="9"/>
      <c r="AHJ237" s="9"/>
      <c r="AHK237" s="9"/>
      <c r="AHL237" s="9"/>
      <c r="AHM237" s="9"/>
      <c r="AHN237" s="9"/>
      <c r="AHO237" s="9"/>
      <c r="AHP237" s="9"/>
      <c r="AHQ237" s="9"/>
      <c r="AHR237" s="9"/>
      <c r="AHS237" s="9"/>
      <c r="AHT237" s="9"/>
      <c r="AHU237" s="9"/>
      <c r="AHV237" s="9"/>
      <c r="AHW237" s="9"/>
      <c r="AHX237" s="9"/>
      <c r="AHY237" s="9"/>
      <c r="AHZ237" s="9"/>
      <c r="AIA237" s="9"/>
      <c r="AIB237" s="9"/>
      <c r="AIC237" s="9"/>
      <c r="AID237" s="9"/>
      <c r="AIE237" s="9"/>
      <c r="AIF237" s="9"/>
      <c r="AIG237" s="9"/>
      <c r="AIH237" s="9"/>
      <c r="AII237" s="9"/>
      <c r="AIJ237" s="9"/>
      <c r="AIK237" s="9"/>
      <c r="AIL237" s="9"/>
      <c r="AIM237" s="9"/>
      <c r="AIN237" s="9"/>
      <c r="AIO237" s="9"/>
      <c r="AIP237" s="9"/>
      <c r="AIQ237" s="9"/>
      <c r="AIR237" s="9"/>
      <c r="AIS237" s="9"/>
      <c r="AIT237" s="9"/>
      <c r="AIU237" s="9"/>
      <c r="AIV237" s="9"/>
      <c r="AIW237" s="9"/>
      <c r="AIX237" s="9"/>
      <c r="AIY237" s="9"/>
      <c r="AIZ237" s="9"/>
      <c r="AJA237" s="9"/>
      <c r="AJB237" s="9"/>
      <c r="AJC237" s="9"/>
      <c r="AJD237" s="9"/>
      <c r="AJE237" s="9"/>
      <c r="AJF237" s="9"/>
      <c r="AJG237" s="9"/>
      <c r="AJH237" s="9"/>
      <c r="AJI237" s="9"/>
      <c r="AJJ237" s="9"/>
      <c r="AJK237" s="9"/>
      <c r="AJL237" s="9"/>
      <c r="AJM237" s="9"/>
      <c r="AJN237" s="9"/>
      <c r="AJO237" s="9"/>
      <c r="AJP237" s="9"/>
      <c r="AJQ237" s="9"/>
      <c r="AJR237" s="9"/>
      <c r="AJS237" s="9"/>
      <c r="AJT237" s="9"/>
      <c r="AJU237" s="9"/>
      <c r="AJV237" s="9"/>
      <c r="AJW237" s="9"/>
      <c r="AJX237" s="9"/>
      <c r="AJY237" s="9"/>
      <c r="AJZ237" s="9"/>
      <c r="AKA237" s="9"/>
      <c r="AKB237" s="9"/>
      <c r="AKC237" s="9"/>
      <c r="AKD237" s="9"/>
      <c r="AKE237" s="9"/>
      <c r="AKF237" s="9"/>
      <c r="AKG237" s="9"/>
      <c r="AKH237" s="9"/>
      <c r="AKI237" s="9"/>
      <c r="AKJ237" s="9"/>
      <c r="AKK237" s="9"/>
      <c r="AKL237" s="9"/>
      <c r="AKM237" s="9"/>
      <c r="AKN237" s="9"/>
      <c r="AKO237" s="9"/>
      <c r="AKP237" s="9"/>
      <c r="AKQ237" s="9"/>
      <c r="AKR237" s="9"/>
      <c r="AKS237" s="9"/>
      <c r="AKT237" s="9"/>
      <c r="AKU237" s="9"/>
      <c r="AKV237" s="9"/>
      <c r="AKW237" s="9"/>
      <c r="AKX237" s="9"/>
      <c r="AKY237" s="9"/>
      <c r="AKZ237" s="9"/>
      <c r="ALA237" s="9"/>
      <c r="ALB237" s="9"/>
      <c r="ALC237" s="9"/>
      <c r="ALD237" s="9"/>
      <c r="ALE237" s="9"/>
      <c r="ALF237" s="9"/>
      <c r="ALG237" s="9"/>
      <c r="ALH237" s="9"/>
      <c r="ALI237" s="9"/>
      <c r="ALJ237" s="9"/>
      <c r="ALK237" s="9"/>
      <c r="ALL237" s="9"/>
      <c r="ALM237" s="9"/>
      <c r="ALN237" s="9"/>
      <c r="ALO237" s="9"/>
      <c r="ALP237" s="9"/>
      <c r="ALQ237" s="9"/>
      <c r="ALR237" s="9"/>
      <c r="ALS237" s="9"/>
      <c r="ALT237" s="9"/>
      <c r="ALU237" s="9"/>
      <c r="ALV237" s="9"/>
      <c r="ALW237" s="9"/>
      <c r="ALX237" s="9"/>
      <c r="ALY237" s="9"/>
      <c r="ALZ237" s="9"/>
      <c r="AMA237" s="9"/>
      <c r="AMB237" s="9"/>
      <c r="AMC237" s="9"/>
      <c r="AMD237" s="9"/>
      <c r="AME237" s="9"/>
      <c r="AMF237" s="9"/>
      <c r="AMG237" s="9"/>
      <c r="AMH237" s="9"/>
      <c r="AMI237" s="9"/>
      <c r="AMJ237" s="9"/>
      <c r="AMK237" s="9"/>
      <c r="AML237" s="9"/>
      <c r="AMM237" s="9"/>
      <c r="AMN237" s="9"/>
      <c r="AMO237" s="9"/>
      <c r="AMP237" s="9"/>
      <c r="AMQ237" s="9"/>
      <c r="AMR237" s="9"/>
      <c r="AMS237" s="9"/>
      <c r="AMT237" s="9"/>
      <c r="AMU237" s="9"/>
      <c r="AMV237" s="9"/>
      <c r="AMW237" s="9"/>
      <c r="AMX237" s="9"/>
      <c r="AMY237" s="9"/>
      <c r="AMZ237" s="9"/>
      <c r="ANA237" s="9"/>
      <c r="ANB237" s="9"/>
      <c r="ANC237" s="9"/>
      <c r="AND237" s="9"/>
      <c r="ANE237" s="9"/>
      <c r="ANF237" s="9"/>
      <c r="ANG237" s="9"/>
      <c r="ANH237" s="9"/>
      <c r="ANI237" s="9"/>
      <c r="ANJ237" s="9"/>
      <c r="ANK237" s="9"/>
      <c r="ANL237" s="9"/>
      <c r="ANM237" s="9"/>
      <c r="ANN237" s="9"/>
      <c r="ANO237" s="9"/>
      <c r="ANP237" s="9"/>
      <c r="ANQ237" s="9"/>
      <c r="ANR237" s="9"/>
      <c r="ANS237" s="9"/>
      <c r="ANT237" s="9"/>
      <c r="ANU237" s="9"/>
      <c r="ANV237" s="9"/>
      <c r="ANW237" s="9"/>
      <c r="ANX237" s="9"/>
      <c r="ANY237" s="9"/>
      <c r="ANZ237" s="9"/>
      <c r="AOA237" s="9"/>
      <c r="AOB237" s="9"/>
      <c r="AOC237" s="9"/>
      <c r="AOD237" s="9"/>
      <c r="AOE237" s="9"/>
      <c r="AOF237" s="9"/>
      <c r="AOG237" s="9"/>
      <c r="AOH237" s="9"/>
      <c r="AOI237" s="9"/>
      <c r="AOJ237" s="9"/>
      <c r="AOK237" s="9"/>
      <c r="AOL237" s="9"/>
      <c r="AOM237" s="9"/>
      <c r="AON237" s="9"/>
      <c r="AOO237" s="9"/>
      <c r="AOP237" s="9"/>
      <c r="AOQ237" s="9"/>
      <c r="AOR237" s="9"/>
      <c r="AOS237" s="9"/>
      <c r="AOT237" s="9"/>
      <c r="AOU237" s="9"/>
      <c r="AOV237" s="9"/>
      <c r="AOW237" s="9"/>
      <c r="AOX237" s="9"/>
      <c r="AOY237" s="9"/>
      <c r="AOZ237" s="9"/>
      <c r="APA237" s="9"/>
      <c r="APB237" s="9"/>
      <c r="APC237" s="9"/>
      <c r="APD237" s="9"/>
      <c r="APE237" s="9"/>
      <c r="APF237" s="9"/>
      <c r="APG237" s="9"/>
      <c r="APH237" s="9"/>
      <c r="API237" s="9"/>
      <c r="APJ237" s="9"/>
      <c r="APK237" s="9"/>
      <c r="APL237" s="9"/>
      <c r="APM237" s="9"/>
      <c r="APN237" s="9"/>
      <c r="APO237" s="9"/>
      <c r="APP237" s="9"/>
      <c r="APQ237" s="9"/>
      <c r="APR237" s="9"/>
      <c r="APS237" s="9"/>
      <c r="APT237" s="9"/>
      <c r="APU237" s="9"/>
      <c r="APV237" s="9"/>
      <c r="APW237" s="9"/>
      <c r="APX237" s="9"/>
      <c r="APY237" s="9"/>
      <c r="APZ237" s="9"/>
      <c r="AQA237" s="9"/>
      <c r="AQB237" s="9"/>
      <c r="AQC237" s="9"/>
      <c r="AQD237" s="9"/>
      <c r="AQE237" s="9"/>
      <c r="AQF237" s="9"/>
      <c r="AQG237" s="9"/>
      <c r="AQH237" s="9"/>
      <c r="AQI237" s="9"/>
      <c r="AQJ237" s="9"/>
      <c r="AQK237" s="9"/>
      <c r="AQL237" s="9"/>
      <c r="AQM237" s="9"/>
      <c r="AQN237" s="9"/>
      <c r="AQO237" s="9"/>
      <c r="AQP237" s="9"/>
      <c r="AQQ237" s="9"/>
      <c r="AQR237" s="9"/>
      <c r="AQS237" s="9"/>
      <c r="AQT237" s="9"/>
      <c r="AQU237" s="9"/>
      <c r="AQV237" s="9"/>
      <c r="AQW237" s="9"/>
      <c r="AQX237" s="9"/>
      <c r="AQY237" s="9"/>
      <c r="AQZ237" s="9"/>
      <c r="ARA237" s="9"/>
      <c r="ARB237" s="9"/>
      <c r="ARC237" s="9"/>
      <c r="ARD237" s="9"/>
      <c r="ARE237" s="9"/>
      <c r="ARF237" s="9"/>
      <c r="ARG237" s="9"/>
      <c r="ARH237" s="9"/>
      <c r="ARI237" s="9"/>
      <c r="ARJ237" s="9"/>
      <c r="ARK237" s="9"/>
      <c r="ARL237" s="9"/>
      <c r="ARM237" s="9"/>
      <c r="ARN237" s="9"/>
      <c r="ARO237" s="9"/>
      <c r="ARP237" s="9"/>
      <c r="ARQ237" s="9"/>
      <c r="ARR237" s="9"/>
      <c r="ARS237" s="9"/>
      <c r="ART237" s="9"/>
      <c r="ARU237" s="9"/>
      <c r="ARV237" s="9"/>
      <c r="ARW237" s="9"/>
      <c r="ARX237" s="9"/>
      <c r="ARY237" s="9"/>
      <c r="ARZ237" s="9"/>
      <c r="ASA237" s="9"/>
      <c r="ASB237" s="9"/>
      <c r="ASC237" s="9"/>
      <c r="ASD237" s="9"/>
      <c r="ASE237" s="9"/>
      <c r="ASF237" s="9"/>
      <c r="ASG237" s="9"/>
      <c r="ASH237" s="9"/>
      <c r="ASI237" s="9"/>
      <c r="ASJ237" s="9"/>
      <c r="ASK237" s="9"/>
      <c r="ASL237" s="9"/>
      <c r="ASM237" s="9"/>
      <c r="ASN237" s="9"/>
      <c r="ASO237" s="9"/>
      <c r="ASP237" s="9"/>
      <c r="ASQ237" s="9"/>
      <c r="ASR237" s="9"/>
      <c r="ASS237" s="9"/>
      <c r="AST237" s="9"/>
      <c r="ASU237" s="9"/>
      <c r="ASV237" s="9"/>
      <c r="ASW237" s="9"/>
      <c r="ASX237" s="9"/>
      <c r="ASY237" s="9"/>
      <c r="ASZ237" s="9"/>
      <c r="ATA237" s="9"/>
      <c r="ATB237" s="9"/>
      <c r="ATC237" s="9"/>
      <c r="ATD237" s="9"/>
      <c r="ATE237" s="9"/>
      <c r="ATF237" s="9"/>
      <c r="ATG237" s="9"/>
      <c r="ATH237" s="9"/>
      <c r="ATI237" s="9"/>
      <c r="ATJ237" s="9"/>
      <c r="ATK237" s="9"/>
      <c r="ATL237" s="9"/>
      <c r="ATM237" s="9"/>
      <c r="ATN237" s="9"/>
      <c r="ATO237" s="9"/>
      <c r="ATP237" s="9"/>
      <c r="ATQ237" s="9"/>
      <c r="ATR237" s="9"/>
      <c r="ATS237" s="9"/>
      <c r="ATT237" s="9"/>
      <c r="ATU237" s="9"/>
      <c r="ATV237" s="9"/>
      <c r="ATW237" s="9"/>
      <c r="ATX237" s="9"/>
      <c r="ATY237" s="9"/>
      <c r="ATZ237" s="9"/>
      <c r="AUA237" s="9"/>
      <c r="AUB237" s="9"/>
      <c r="AUC237" s="9"/>
      <c r="AUD237" s="9"/>
      <c r="AUE237" s="9"/>
      <c r="AUF237" s="9"/>
      <c r="AUG237" s="9"/>
      <c r="AUH237" s="9"/>
      <c r="AUI237" s="9"/>
      <c r="AUJ237" s="9"/>
      <c r="AUK237" s="9"/>
      <c r="AUL237" s="9"/>
      <c r="AUM237" s="9"/>
      <c r="AUN237" s="9"/>
      <c r="AUO237" s="9"/>
      <c r="AUP237" s="9"/>
      <c r="AUQ237" s="9"/>
      <c r="AUR237" s="9"/>
      <c r="AUS237" s="9"/>
      <c r="AUT237" s="9"/>
      <c r="AUU237" s="9"/>
      <c r="AUV237" s="9"/>
      <c r="AUW237" s="9"/>
      <c r="AUX237" s="9"/>
      <c r="AUY237" s="9"/>
      <c r="AUZ237" s="9"/>
      <c r="AVA237" s="9"/>
      <c r="AVB237" s="9"/>
      <c r="AVC237" s="9"/>
      <c r="AVD237" s="9"/>
      <c r="AVE237" s="9"/>
      <c r="AVF237" s="9"/>
      <c r="AVG237" s="9"/>
      <c r="AVH237" s="9"/>
      <c r="AVI237" s="9"/>
      <c r="AVJ237" s="9"/>
      <c r="AVK237" s="9"/>
      <c r="AVL237" s="9"/>
      <c r="AVM237" s="9"/>
      <c r="AVN237" s="9"/>
      <c r="AVO237" s="9"/>
      <c r="AVP237" s="9"/>
      <c r="AVQ237" s="9"/>
      <c r="AVR237" s="9"/>
      <c r="AVS237" s="9"/>
      <c r="AVT237" s="9"/>
      <c r="AVU237" s="9"/>
      <c r="AVV237" s="9"/>
      <c r="AVW237" s="9"/>
      <c r="AVX237" s="9"/>
      <c r="AVY237" s="9"/>
      <c r="AVZ237" s="9"/>
      <c r="AWA237" s="9"/>
      <c r="AWB237" s="9"/>
      <c r="AWC237" s="9"/>
      <c r="AWD237" s="9"/>
      <c r="AWE237" s="9"/>
      <c r="AWF237" s="9"/>
      <c r="AWG237" s="9"/>
      <c r="AWH237" s="9"/>
      <c r="AWI237" s="9"/>
      <c r="AWJ237" s="9"/>
      <c r="AWK237" s="9"/>
      <c r="AWL237" s="9"/>
      <c r="AWM237" s="9"/>
      <c r="AWN237" s="9"/>
      <c r="AWO237" s="9"/>
      <c r="AWP237" s="9"/>
      <c r="AWQ237" s="9"/>
      <c r="AWR237" s="9"/>
      <c r="AWS237" s="9"/>
      <c r="AWT237" s="9"/>
      <c r="AWU237" s="9"/>
      <c r="AWV237" s="9"/>
      <c r="AWW237" s="9"/>
      <c r="AWX237" s="9"/>
      <c r="AWY237" s="9"/>
      <c r="AWZ237" s="9"/>
      <c r="AXA237" s="9"/>
      <c r="AXB237" s="9"/>
      <c r="AXC237" s="9"/>
      <c r="AXD237" s="9"/>
      <c r="AXE237" s="9"/>
      <c r="AXF237" s="9"/>
      <c r="AXG237" s="9"/>
      <c r="AXH237" s="9"/>
      <c r="AXI237" s="9"/>
      <c r="AXJ237" s="9"/>
      <c r="AXK237" s="9"/>
      <c r="AXL237" s="9"/>
      <c r="AXM237" s="9"/>
      <c r="AXN237" s="9"/>
      <c r="AXO237" s="9"/>
      <c r="AXP237" s="9"/>
      <c r="AXQ237" s="9"/>
      <c r="AXR237" s="9"/>
      <c r="AXS237" s="9"/>
      <c r="AXT237" s="9"/>
      <c r="AXU237" s="9"/>
      <c r="AXV237" s="9"/>
      <c r="AXW237" s="9"/>
      <c r="AXX237" s="9"/>
      <c r="AXY237" s="9"/>
      <c r="AXZ237" s="9"/>
      <c r="AYA237" s="9"/>
      <c r="AYB237" s="9"/>
      <c r="AYC237" s="9"/>
      <c r="AYD237" s="9"/>
      <c r="AYE237" s="9"/>
      <c r="AYF237" s="9"/>
      <c r="AYG237" s="9"/>
      <c r="AYH237" s="9"/>
      <c r="AYI237" s="9"/>
      <c r="AYJ237" s="9"/>
      <c r="AYK237" s="9"/>
      <c r="AYL237" s="9"/>
      <c r="AYM237" s="9"/>
      <c r="AYN237" s="9"/>
      <c r="AYO237" s="9"/>
      <c r="AYP237" s="9"/>
      <c r="AYQ237" s="9"/>
      <c r="AYR237" s="9"/>
      <c r="AYS237" s="9"/>
      <c r="AYT237" s="9"/>
      <c r="AYU237" s="9"/>
      <c r="AYV237" s="9"/>
      <c r="AYW237" s="9"/>
      <c r="AYX237" s="9"/>
      <c r="AYY237" s="9"/>
      <c r="AYZ237" s="9"/>
      <c r="AZA237" s="9"/>
      <c r="AZB237" s="9"/>
      <c r="AZC237" s="9"/>
      <c r="AZD237" s="9"/>
      <c r="AZE237" s="9"/>
      <c r="AZF237" s="9"/>
      <c r="AZG237" s="9"/>
      <c r="AZH237" s="9"/>
      <c r="AZI237" s="9"/>
      <c r="AZJ237" s="9"/>
      <c r="AZK237" s="9"/>
      <c r="AZL237" s="9"/>
      <c r="AZM237" s="9"/>
      <c r="AZN237" s="9"/>
      <c r="AZO237" s="9"/>
      <c r="AZP237" s="9"/>
      <c r="AZQ237" s="9"/>
      <c r="AZR237" s="9"/>
      <c r="AZS237" s="9"/>
      <c r="AZT237" s="9"/>
      <c r="AZU237" s="9"/>
      <c r="AZV237" s="9"/>
      <c r="AZW237" s="9"/>
      <c r="AZX237" s="9"/>
      <c r="AZY237" s="9"/>
      <c r="AZZ237" s="9"/>
      <c r="BAA237" s="9"/>
      <c r="BAB237" s="9"/>
      <c r="BAC237" s="9"/>
      <c r="BAD237" s="9"/>
      <c r="BAE237" s="9"/>
      <c r="BAF237" s="9"/>
      <c r="BAG237" s="9"/>
      <c r="BAH237" s="9"/>
      <c r="BAI237" s="9"/>
      <c r="BAJ237" s="9"/>
      <c r="BAK237" s="9"/>
      <c r="BAL237" s="9"/>
      <c r="BAM237" s="9"/>
      <c r="BAN237" s="9"/>
      <c r="BAO237" s="9"/>
      <c r="BAP237" s="9"/>
      <c r="BAQ237" s="9"/>
      <c r="BAR237" s="9"/>
      <c r="BAS237" s="9"/>
      <c r="BAT237" s="9"/>
      <c r="BAU237" s="9"/>
      <c r="BAV237" s="9"/>
      <c r="BAW237" s="9"/>
      <c r="BAX237" s="9"/>
      <c r="BAY237" s="9"/>
      <c r="BAZ237" s="9"/>
      <c r="BBA237" s="9"/>
      <c r="BBB237" s="9"/>
      <c r="BBC237" s="9"/>
      <c r="BBD237" s="9"/>
      <c r="BBE237" s="9"/>
      <c r="BBF237" s="9"/>
      <c r="BBG237" s="9"/>
      <c r="BBH237" s="9"/>
      <c r="BBI237" s="9"/>
      <c r="BBJ237" s="9"/>
      <c r="BBK237" s="9"/>
      <c r="BBL237" s="9"/>
      <c r="BBM237" s="9"/>
      <c r="BBN237" s="9"/>
      <c r="BBO237" s="9"/>
      <c r="BBP237" s="9"/>
      <c r="BBQ237" s="9"/>
      <c r="BBR237" s="9"/>
      <c r="BBS237" s="9"/>
      <c r="BBT237" s="9"/>
      <c r="BBU237" s="9"/>
      <c r="BBV237" s="9"/>
      <c r="BBW237" s="9"/>
      <c r="BBX237" s="9"/>
      <c r="BBY237" s="9"/>
      <c r="BBZ237" s="9"/>
      <c r="BCA237" s="9"/>
      <c r="BCB237" s="9"/>
      <c r="BCC237" s="9"/>
      <c r="BCD237" s="9"/>
      <c r="BCE237" s="9"/>
      <c r="BCF237" s="9"/>
      <c r="BCG237" s="9"/>
      <c r="BCH237" s="9"/>
      <c r="BCI237" s="9"/>
      <c r="BCJ237" s="9"/>
      <c r="BCK237" s="9"/>
      <c r="BCL237" s="9"/>
      <c r="BCM237" s="9"/>
      <c r="BCN237" s="9"/>
      <c r="BCO237" s="9"/>
      <c r="BCP237" s="9"/>
      <c r="BCQ237" s="9"/>
      <c r="BCR237" s="9"/>
      <c r="BCS237" s="9"/>
      <c r="BCT237" s="9"/>
      <c r="BCU237" s="9"/>
      <c r="BCV237" s="9"/>
      <c r="BCW237" s="9"/>
      <c r="BCX237" s="9"/>
      <c r="BCY237" s="9"/>
      <c r="BCZ237" s="9"/>
      <c r="BDA237" s="9"/>
      <c r="BDB237" s="9"/>
      <c r="BDC237" s="9"/>
      <c r="BDD237" s="9"/>
      <c r="BDE237" s="9"/>
      <c r="BDF237" s="9"/>
      <c r="BDG237" s="9"/>
      <c r="BDH237" s="9"/>
      <c r="BDI237" s="9"/>
      <c r="BDJ237" s="9"/>
      <c r="BDK237" s="9"/>
      <c r="BDL237" s="9"/>
      <c r="BDM237" s="9"/>
      <c r="BDN237" s="9"/>
      <c r="BDO237" s="9"/>
      <c r="BDP237" s="9"/>
      <c r="BDQ237" s="9"/>
      <c r="BDR237" s="9"/>
      <c r="BDS237" s="9"/>
      <c r="BDT237" s="9"/>
      <c r="BDU237" s="9"/>
      <c r="BDV237" s="9"/>
      <c r="BDW237" s="9"/>
      <c r="BDX237" s="9"/>
      <c r="BDY237" s="9"/>
      <c r="BDZ237" s="9"/>
      <c r="BEA237" s="9"/>
      <c r="BEB237" s="9"/>
      <c r="BEC237" s="9"/>
      <c r="BED237" s="9"/>
      <c r="BEE237" s="9"/>
      <c r="BEF237" s="9"/>
      <c r="BEG237" s="9"/>
      <c r="BEH237" s="9"/>
      <c r="BEI237" s="9"/>
      <c r="BEJ237" s="9"/>
      <c r="BEK237" s="9"/>
      <c r="BEL237" s="9"/>
      <c r="BEM237" s="9"/>
      <c r="BEN237" s="9"/>
      <c r="BEO237" s="9"/>
      <c r="BEP237" s="9"/>
      <c r="BEQ237" s="9"/>
      <c r="BER237" s="9"/>
      <c r="BES237" s="9"/>
      <c r="BET237" s="9"/>
      <c r="BEU237" s="9"/>
      <c r="BEV237" s="9"/>
      <c r="BEW237" s="9"/>
      <c r="BEX237" s="9"/>
      <c r="BEY237" s="9"/>
      <c r="BEZ237" s="9"/>
      <c r="BFA237" s="9"/>
      <c r="BFB237" s="9"/>
      <c r="BFC237" s="9"/>
      <c r="BFD237" s="9"/>
      <c r="BFE237" s="9"/>
      <c r="BFF237" s="9"/>
      <c r="BFG237" s="9"/>
      <c r="BFH237" s="9"/>
      <c r="BFI237" s="9"/>
      <c r="BFJ237" s="9"/>
      <c r="BFK237" s="9"/>
      <c r="BFL237" s="9"/>
      <c r="BFM237" s="9"/>
      <c r="BFN237" s="9"/>
      <c r="BFO237" s="9"/>
      <c r="BFP237" s="9"/>
      <c r="BFQ237" s="9"/>
      <c r="BFR237" s="9"/>
      <c r="BFS237" s="9"/>
      <c r="BFT237" s="9"/>
      <c r="BFU237" s="9"/>
      <c r="BFV237" s="9"/>
      <c r="BFW237" s="9"/>
      <c r="BFX237" s="9"/>
      <c r="BFY237" s="9"/>
      <c r="BFZ237" s="9"/>
      <c r="BGA237" s="9"/>
      <c r="BGB237" s="9"/>
      <c r="BGC237" s="9"/>
      <c r="BGD237" s="9"/>
      <c r="BGE237" s="9"/>
      <c r="BGF237" s="9"/>
      <c r="BGG237" s="9"/>
      <c r="BGH237" s="9"/>
      <c r="BGI237" s="9"/>
      <c r="BGJ237" s="9"/>
      <c r="BGK237" s="9"/>
      <c r="BGL237" s="9"/>
      <c r="BGM237" s="9"/>
      <c r="BGN237" s="9"/>
      <c r="BGO237" s="9"/>
      <c r="BGP237" s="9"/>
      <c r="BGQ237" s="9"/>
      <c r="BGR237" s="9"/>
      <c r="BGS237" s="9"/>
      <c r="BGT237" s="9"/>
      <c r="BGU237" s="9"/>
      <c r="BGV237" s="9"/>
      <c r="BGW237" s="9"/>
      <c r="BGX237" s="9"/>
      <c r="BGY237" s="9"/>
      <c r="BGZ237" s="9"/>
      <c r="BHA237" s="9"/>
      <c r="BHB237" s="9"/>
      <c r="BHC237" s="9"/>
      <c r="BHD237" s="9"/>
      <c r="BHE237" s="9"/>
      <c r="BHF237" s="9"/>
      <c r="BHG237" s="9"/>
      <c r="BHH237" s="9"/>
      <c r="BHI237" s="9"/>
      <c r="BHJ237" s="9"/>
      <c r="BHK237" s="9"/>
      <c r="BHL237" s="9"/>
      <c r="BHM237" s="9"/>
      <c r="BHN237" s="9"/>
      <c r="BHO237" s="9"/>
      <c r="BHP237" s="9"/>
      <c r="BHQ237" s="9"/>
      <c r="BHR237" s="9"/>
      <c r="BHS237" s="9"/>
      <c r="BHT237" s="9"/>
      <c r="BHU237" s="9"/>
      <c r="BHV237" s="9"/>
      <c r="BHW237" s="9"/>
      <c r="BHX237" s="9"/>
      <c r="BHY237" s="9"/>
      <c r="BHZ237" s="9"/>
      <c r="BIA237" s="9"/>
      <c r="BIB237" s="9"/>
      <c r="BIC237" s="9"/>
      <c r="BID237" s="9"/>
      <c r="BIE237" s="9"/>
      <c r="BIF237" s="9"/>
      <c r="BIG237" s="9"/>
      <c r="BIH237" s="9"/>
      <c r="BII237" s="9"/>
      <c r="BIJ237" s="9"/>
      <c r="BIK237" s="9"/>
      <c r="BIL237" s="9"/>
      <c r="BIM237" s="9"/>
      <c r="BIN237" s="9"/>
      <c r="BIO237" s="9"/>
      <c r="BIP237" s="9"/>
      <c r="BIQ237" s="9"/>
      <c r="BIR237" s="9"/>
      <c r="BIS237" s="9"/>
      <c r="BIT237" s="9"/>
      <c r="BIU237" s="9"/>
      <c r="BIV237" s="9"/>
      <c r="BIW237" s="9"/>
      <c r="BIX237" s="9"/>
      <c r="BIY237" s="9"/>
      <c r="BIZ237" s="9"/>
      <c r="BJA237" s="9"/>
      <c r="BJB237" s="9"/>
      <c r="BJC237" s="9"/>
      <c r="BJD237" s="9"/>
      <c r="BJE237" s="9"/>
      <c r="BJF237" s="9"/>
      <c r="BJG237" s="9"/>
      <c r="BJH237" s="9"/>
      <c r="BJI237" s="9"/>
      <c r="BJJ237" s="9"/>
      <c r="BJK237" s="9"/>
      <c r="BJL237" s="9"/>
      <c r="BJM237" s="9"/>
      <c r="BJN237" s="9"/>
      <c r="BJO237" s="9"/>
      <c r="BJP237" s="9"/>
      <c r="BJQ237" s="9"/>
      <c r="BJR237" s="9"/>
      <c r="BJS237" s="9"/>
      <c r="BJT237" s="9"/>
      <c r="BJU237" s="9"/>
      <c r="BJV237" s="9"/>
      <c r="BJW237" s="9"/>
      <c r="BJX237" s="9"/>
      <c r="BJY237" s="9"/>
      <c r="BJZ237" s="9"/>
      <c r="BKA237" s="9"/>
      <c r="BKB237" s="9"/>
      <c r="BKC237" s="9"/>
      <c r="BKD237" s="9"/>
      <c r="BKE237" s="9"/>
      <c r="BKF237" s="9"/>
      <c r="BKG237" s="9"/>
      <c r="BKH237" s="9"/>
      <c r="BKI237" s="9"/>
      <c r="BKJ237" s="9"/>
      <c r="BKK237" s="9"/>
      <c r="BKL237" s="9"/>
      <c r="BKM237" s="9"/>
      <c r="BKN237" s="9"/>
      <c r="BKO237" s="9"/>
      <c r="BKP237" s="9"/>
      <c r="BKQ237" s="9"/>
      <c r="BKR237" s="9"/>
      <c r="BKS237" s="9"/>
      <c r="BKT237" s="9"/>
      <c r="BKU237" s="9"/>
      <c r="BKV237" s="9"/>
      <c r="BKW237" s="9"/>
      <c r="BKX237" s="9"/>
      <c r="BKY237" s="9"/>
      <c r="BKZ237" s="9"/>
      <c r="BLA237" s="9"/>
      <c r="BLB237" s="9"/>
      <c r="BLC237" s="9"/>
      <c r="BLD237" s="9"/>
      <c r="BLE237" s="9"/>
      <c r="BLF237" s="9"/>
      <c r="BLG237" s="9"/>
      <c r="BLH237" s="9"/>
      <c r="BLI237" s="9"/>
      <c r="BLJ237" s="9"/>
      <c r="BLK237" s="9"/>
      <c r="BLL237" s="9"/>
      <c r="BLM237" s="9"/>
      <c r="BLN237" s="9"/>
      <c r="BLO237" s="9"/>
      <c r="BLP237" s="9"/>
      <c r="BLQ237" s="9"/>
      <c r="BLR237" s="9"/>
      <c r="BLS237" s="9"/>
      <c r="BLT237" s="9"/>
      <c r="BLU237" s="9"/>
      <c r="BLV237" s="9"/>
      <c r="BLW237" s="9"/>
      <c r="BLX237" s="9"/>
      <c r="BLY237" s="9"/>
      <c r="BLZ237" s="9"/>
      <c r="BMA237" s="9"/>
      <c r="BMB237" s="9"/>
      <c r="BMC237" s="9"/>
      <c r="BMD237" s="9"/>
      <c r="BME237" s="9"/>
      <c r="BMF237" s="9"/>
      <c r="BMG237" s="9"/>
      <c r="BMH237" s="9"/>
      <c r="BMI237" s="9"/>
      <c r="BMJ237" s="9"/>
      <c r="BMK237" s="9"/>
      <c r="BML237" s="9"/>
      <c r="BMM237" s="9"/>
      <c r="BMN237" s="9"/>
      <c r="BMO237" s="9"/>
      <c r="BMP237" s="9"/>
      <c r="BMQ237" s="9"/>
      <c r="BMR237" s="9"/>
      <c r="BMS237" s="9"/>
      <c r="BMT237" s="9"/>
      <c r="BMU237" s="9"/>
      <c r="BMV237" s="9"/>
      <c r="BMW237" s="9"/>
      <c r="BMX237" s="9"/>
      <c r="BMY237" s="9"/>
      <c r="BMZ237" s="9"/>
      <c r="BNA237" s="9"/>
      <c r="BNB237" s="9"/>
      <c r="BNC237" s="9"/>
      <c r="BND237" s="9"/>
      <c r="BNE237" s="9"/>
      <c r="BNF237" s="9"/>
      <c r="BNG237" s="9"/>
      <c r="BNH237" s="9"/>
      <c r="BNI237" s="9"/>
      <c r="BNJ237" s="9"/>
      <c r="BNK237" s="9"/>
      <c r="BNL237" s="9"/>
      <c r="BNM237" s="9"/>
      <c r="BNN237" s="9"/>
      <c r="BNO237" s="9"/>
      <c r="BNP237" s="9"/>
      <c r="BNQ237" s="9"/>
      <c r="BNR237" s="9"/>
      <c r="BNS237" s="9"/>
      <c r="BNT237" s="9"/>
      <c r="BNU237" s="9"/>
      <c r="BNV237" s="9"/>
      <c r="BNW237" s="9"/>
      <c r="BNX237" s="9"/>
      <c r="BNY237" s="9"/>
      <c r="BNZ237" s="9"/>
      <c r="BOA237" s="9"/>
      <c r="BOB237" s="9"/>
      <c r="BOC237" s="9"/>
      <c r="BOD237" s="9"/>
      <c r="BOE237" s="9"/>
      <c r="BOF237" s="9"/>
      <c r="BOG237" s="9"/>
      <c r="BOH237" s="9"/>
      <c r="BOI237" s="9"/>
      <c r="BOJ237" s="9"/>
      <c r="BOK237" s="9"/>
      <c r="BOL237" s="9"/>
      <c r="BOM237" s="9"/>
      <c r="BON237" s="9"/>
      <c r="BOO237" s="9"/>
      <c r="BOP237" s="9"/>
      <c r="BOQ237" s="9"/>
      <c r="BOR237" s="9"/>
      <c r="BOS237" s="9"/>
      <c r="BOT237" s="9"/>
      <c r="BOU237" s="9"/>
      <c r="BOV237" s="9"/>
      <c r="BOW237" s="9"/>
      <c r="BOX237" s="9"/>
      <c r="BOY237" s="9"/>
      <c r="BOZ237" s="9"/>
      <c r="BPA237" s="9"/>
      <c r="BPB237" s="9"/>
      <c r="BPC237" s="9"/>
      <c r="BPD237" s="9"/>
      <c r="BPE237" s="9"/>
      <c r="BPF237" s="9"/>
      <c r="BPG237" s="9"/>
      <c r="BPH237" s="9"/>
      <c r="BPI237" s="9"/>
      <c r="BPJ237" s="9"/>
      <c r="BPK237" s="9"/>
      <c r="BPL237" s="9"/>
      <c r="BPM237" s="9"/>
      <c r="BPN237" s="9"/>
      <c r="BPO237" s="9"/>
      <c r="BPP237" s="9"/>
      <c r="BPQ237" s="9"/>
      <c r="BPR237" s="9"/>
      <c r="BPS237" s="9"/>
      <c r="BPT237" s="9"/>
      <c r="BPU237" s="9"/>
      <c r="BPV237" s="9"/>
      <c r="BPW237" s="9"/>
      <c r="BPX237" s="9"/>
      <c r="BPY237" s="9"/>
      <c r="BPZ237" s="9"/>
      <c r="BQA237" s="9"/>
      <c r="BQB237" s="9"/>
      <c r="BQC237" s="9"/>
      <c r="BQD237" s="9"/>
      <c r="BQE237" s="9"/>
      <c r="BQF237" s="9"/>
      <c r="BQG237" s="9"/>
      <c r="BQH237" s="9"/>
      <c r="BQI237" s="9"/>
      <c r="BQJ237" s="9"/>
      <c r="BQK237" s="9"/>
      <c r="BQL237" s="9"/>
      <c r="BQM237" s="9"/>
      <c r="BQN237" s="9"/>
      <c r="BQO237" s="9"/>
      <c r="BQP237" s="9"/>
      <c r="BQQ237" s="9"/>
      <c r="BQR237" s="9"/>
      <c r="BQS237" s="9"/>
      <c r="BQT237" s="9"/>
      <c r="BQU237" s="9"/>
      <c r="BQV237" s="9"/>
      <c r="BQW237" s="9"/>
      <c r="BQX237" s="9"/>
      <c r="BQY237" s="9"/>
      <c r="BQZ237" s="9"/>
      <c r="BRA237" s="9"/>
      <c r="BRB237" s="9"/>
      <c r="BRC237" s="9"/>
      <c r="BRD237" s="9"/>
      <c r="BRE237" s="9"/>
      <c r="BRF237" s="9"/>
      <c r="BRG237" s="9"/>
      <c r="BRH237" s="9"/>
      <c r="BRI237" s="9"/>
      <c r="BRJ237" s="9"/>
      <c r="BRK237" s="9"/>
      <c r="BRL237" s="9"/>
      <c r="BRM237" s="9"/>
      <c r="BRN237" s="9"/>
      <c r="BRO237" s="9"/>
      <c r="BRP237" s="9"/>
      <c r="BRQ237" s="9"/>
      <c r="BRR237" s="9"/>
      <c r="BRS237" s="9"/>
      <c r="BRT237" s="9"/>
      <c r="BRU237" s="9"/>
      <c r="BRV237" s="9"/>
      <c r="BRW237" s="9"/>
      <c r="BRX237" s="9"/>
      <c r="BRY237" s="9"/>
      <c r="BRZ237" s="9"/>
      <c r="BSA237" s="9"/>
      <c r="BSB237" s="9"/>
      <c r="BSC237" s="9"/>
      <c r="BSD237" s="9"/>
      <c r="BSE237" s="9"/>
      <c r="BSF237" s="9"/>
      <c r="BSG237" s="9"/>
      <c r="BSH237" s="9"/>
      <c r="BSI237" s="9"/>
      <c r="BSJ237" s="9"/>
      <c r="BSK237" s="9"/>
      <c r="BSL237" s="9"/>
      <c r="BSM237" s="9"/>
      <c r="BSN237" s="9"/>
      <c r="BSO237" s="9"/>
      <c r="BSP237" s="9"/>
      <c r="BSQ237" s="9"/>
      <c r="BSR237" s="9"/>
      <c r="BSS237" s="9"/>
      <c r="BST237" s="9"/>
      <c r="BSU237" s="9"/>
      <c r="BSV237" s="9"/>
      <c r="BSW237" s="9"/>
      <c r="BSX237" s="9"/>
      <c r="BSY237" s="9"/>
      <c r="BSZ237" s="9"/>
      <c r="BTA237" s="9"/>
      <c r="BTB237" s="9"/>
      <c r="BTC237" s="9"/>
      <c r="BTD237" s="9"/>
      <c r="BTE237" s="9"/>
      <c r="BTF237" s="9"/>
      <c r="BTG237" s="9"/>
      <c r="BTH237" s="9"/>
      <c r="BTI237" s="9"/>
      <c r="BTJ237" s="9"/>
      <c r="BTK237" s="9"/>
      <c r="BTL237" s="9"/>
      <c r="BTM237" s="9"/>
      <c r="BTN237" s="9"/>
      <c r="BTO237" s="9"/>
      <c r="BTP237" s="9"/>
      <c r="BTQ237" s="9"/>
      <c r="BTR237" s="9"/>
      <c r="BTS237" s="9"/>
      <c r="BTT237" s="9"/>
      <c r="BTU237" s="9"/>
      <c r="BTV237" s="9"/>
      <c r="BTW237" s="9"/>
      <c r="BTX237" s="9"/>
      <c r="BTY237" s="9"/>
      <c r="BTZ237" s="9"/>
      <c r="BUA237" s="9"/>
      <c r="BUB237" s="9"/>
      <c r="BUC237" s="9"/>
      <c r="BUD237" s="9"/>
      <c r="BUE237" s="9"/>
      <c r="BUF237" s="9"/>
      <c r="BUG237" s="9"/>
      <c r="BUH237" s="9"/>
      <c r="BUI237" s="9"/>
      <c r="BUJ237" s="9"/>
      <c r="BUK237" s="9"/>
      <c r="BUL237" s="9"/>
      <c r="BUM237" s="9"/>
      <c r="BUN237" s="9"/>
      <c r="BUO237" s="9"/>
      <c r="BUP237" s="9"/>
      <c r="BUQ237" s="9"/>
      <c r="BUR237" s="9"/>
      <c r="BUS237" s="9"/>
      <c r="BUT237" s="9"/>
      <c r="BUU237" s="9"/>
      <c r="BUV237" s="9"/>
      <c r="BUW237" s="9"/>
      <c r="BUX237" s="9"/>
      <c r="BUY237" s="9"/>
      <c r="BUZ237" s="9"/>
      <c r="BVA237" s="9"/>
      <c r="BVB237" s="9"/>
      <c r="BVC237" s="9"/>
      <c r="BVD237" s="9"/>
      <c r="BVE237" s="9"/>
      <c r="BVF237" s="9"/>
      <c r="BVG237" s="9"/>
      <c r="BVH237" s="9"/>
      <c r="BVI237" s="9"/>
      <c r="BVJ237" s="9"/>
      <c r="BVK237" s="9"/>
      <c r="BVL237" s="9"/>
      <c r="BVM237" s="9"/>
      <c r="BVN237" s="9"/>
      <c r="BVO237" s="9"/>
      <c r="BVP237" s="9"/>
      <c r="BVQ237" s="9"/>
      <c r="BVR237" s="9"/>
      <c r="BVS237" s="9"/>
      <c r="BVT237" s="9"/>
      <c r="BVU237" s="9"/>
      <c r="BVV237" s="9"/>
      <c r="BVW237" s="9"/>
      <c r="BVX237" s="9"/>
      <c r="BVY237" s="9"/>
      <c r="BVZ237" s="9"/>
      <c r="BWA237" s="9"/>
      <c r="BWB237" s="9"/>
      <c r="BWC237" s="9"/>
      <c r="BWD237" s="9"/>
      <c r="BWE237" s="9"/>
      <c r="BWF237" s="9"/>
      <c r="BWG237" s="9"/>
      <c r="BWH237" s="9"/>
      <c r="BWI237" s="9"/>
      <c r="BWJ237" s="9"/>
      <c r="BWK237" s="9"/>
      <c r="BWL237" s="9"/>
      <c r="BWM237" s="9"/>
      <c r="BWN237" s="9"/>
      <c r="BWO237" s="9"/>
      <c r="BWP237" s="9"/>
      <c r="BWQ237" s="9"/>
      <c r="BWR237" s="9"/>
      <c r="BWS237" s="9"/>
      <c r="BWT237" s="9"/>
      <c r="BWU237" s="9"/>
      <c r="BWV237" s="9"/>
      <c r="BWW237" s="9"/>
      <c r="BWX237" s="9"/>
      <c r="BWY237" s="9"/>
      <c r="BWZ237" s="9"/>
      <c r="BXA237" s="9"/>
      <c r="BXB237" s="9"/>
      <c r="BXC237" s="9"/>
      <c r="BXD237" s="9"/>
      <c r="BXE237" s="9"/>
      <c r="BXF237" s="9"/>
      <c r="BXG237" s="9"/>
      <c r="BXH237" s="9"/>
      <c r="BXI237" s="9"/>
      <c r="BXJ237" s="9"/>
      <c r="BXK237" s="9"/>
      <c r="BXL237" s="9"/>
      <c r="BXM237" s="9"/>
      <c r="BXN237" s="9"/>
      <c r="BXO237" s="9"/>
      <c r="BXP237" s="9"/>
      <c r="BXQ237" s="9"/>
      <c r="BXR237" s="9"/>
      <c r="BXS237" s="9"/>
      <c r="BXT237" s="9"/>
      <c r="BXU237" s="9"/>
      <c r="BXV237" s="9"/>
      <c r="BXW237" s="9"/>
      <c r="BXX237" s="9"/>
      <c r="BXY237" s="9"/>
      <c r="BXZ237" s="9"/>
      <c r="BYA237" s="9"/>
      <c r="BYB237" s="9"/>
      <c r="BYC237" s="9"/>
      <c r="BYD237" s="9"/>
      <c r="BYE237" s="9"/>
      <c r="BYF237" s="9"/>
      <c r="BYG237" s="9"/>
      <c r="BYH237" s="9"/>
      <c r="BYI237" s="9"/>
      <c r="BYJ237" s="9"/>
      <c r="BYK237" s="9"/>
      <c r="BYL237" s="9"/>
      <c r="BYM237" s="9"/>
      <c r="BYN237" s="9"/>
      <c r="BYO237" s="9"/>
      <c r="BYP237" s="9"/>
      <c r="BYQ237" s="9"/>
      <c r="BYR237" s="9"/>
      <c r="BYS237" s="9"/>
      <c r="BYT237" s="9"/>
      <c r="BYU237" s="9"/>
      <c r="BYV237" s="9"/>
      <c r="BYW237" s="9"/>
      <c r="BYX237" s="9"/>
      <c r="BYY237" s="9"/>
      <c r="BYZ237" s="9"/>
      <c r="BZA237" s="9"/>
      <c r="BZB237" s="9"/>
      <c r="BZC237" s="9"/>
      <c r="BZD237" s="9"/>
      <c r="BZE237" s="9"/>
      <c r="BZF237" s="9"/>
      <c r="BZG237" s="9"/>
      <c r="BZH237" s="9"/>
      <c r="BZI237" s="9"/>
      <c r="BZJ237" s="9"/>
      <c r="BZK237" s="9"/>
      <c r="BZL237" s="9"/>
      <c r="BZM237" s="9"/>
      <c r="BZN237" s="9"/>
      <c r="BZO237" s="9"/>
      <c r="BZP237" s="9"/>
      <c r="BZQ237" s="9"/>
      <c r="BZR237" s="9"/>
      <c r="BZS237" s="9"/>
      <c r="BZT237" s="9"/>
      <c r="BZU237" s="9"/>
      <c r="BZV237" s="9"/>
      <c r="BZW237" s="9"/>
      <c r="BZX237" s="9"/>
      <c r="BZY237" s="9"/>
      <c r="BZZ237" s="9"/>
      <c r="CAA237" s="9"/>
      <c r="CAB237" s="9"/>
      <c r="CAC237" s="9"/>
      <c r="CAD237" s="9"/>
      <c r="CAE237" s="9"/>
      <c r="CAF237" s="9"/>
      <c r="CAG237" s="9"/>
      <c r="CAH237" s="9"/>
      <c r="CAI237" s="9"/>
      <c r="CAJ237" s="9"/>
      <c r="CAK237" s="9"/>
      <c r="CAL237" s="9"/>
      <c r="CAM237" s="9"/>
      <c r="CAN237" s="9"/>
      <c r="CAO237" s="9"/>
      <c r="CAP237" s="9"/>
      <c r="CAQ237" s="9"/>
      <c r="CAR237" s="9"/>
      <c r="CAS237" s="9"/>
      <c r="CAT237" s="9"/>
      <c r="CAU237" s="9"/>
      <c r="CAV237" s="9"/>
      <c r="CAW237" s="9"/>
      <c r="CAX237" s="9"/>
      <c r="CAY237" s="9"/>
      <c r="CAZ237" s="9"/>
      <c r="CBA237" s="9"/>
      <c r="CBB237" s="9"/>
      <c r="CBC237" s="9"/>
      <c r="CBD237" s="9"/>
      <c r="CBE237" s="9"/>
      <c r="CBF237" s="9"/>
      <c r="CBG237" s="9"/>
      <c r="CBH237" s="9"/>
      <c r="CBI237" s="9"/>
      <c r="CBJ237" s="9"/>
      <c r="CBK237" s="9"/>
      <c r="CBL237" s="9"/>
      <c r="CBM237" s="9"/>
      <c r="CBN237" s="9"/>
      <c r="CBO237" s="9"/>
      <c r="CBP237" s="9"/>
      <c r="CBQ237" s="9"/>
      <c r="CBR237" s="9"/>
      <c r="CBS237" s="9"/>
      <c r="CBT237" s="9"/>
      <c r="CBU237" s="9"/>
      <c r="CBV237" s="9"/>
      <c r="CBW237" s="9"/>
      <c r="CBX237" s="9"/>
      <c r="CBY237" s="9"/>
      <c r="CBZ237" s="9"/>
      <c r="CCA237" s="9"/>
      <c r="CCB237" s="9"/>
      <c r="CCC237" s="9"/>
      <c r="CCD237" s="9"/>
      <c r="CCE237" s="9"/>
      <c r="CCF237" s="9"/>
      <c r="CCG237" s="9"/>
      <c r="CCH237" s="9"/>
      <c r="CCI237" s="9"/>
      <c r="CCJ237" s="9"/>
      <c r="CCK237" s="9"/>
      <c r="CCL237" s="9"/>
      <c r="CCM237" s="9"/>
      <c r="CCN237" s="9"/>
      <c r="CCO237" s="9"/>
      <c r="CCP237" s="9"/>
      <c r="CCQ237" s="9"/>
      <c r="CCR237" s="9"/>
      <c r="CCS237" s="9"/>
      <c r="CCT237" s="9"/>
      <c r="CCU237" s="9"/>
      <c r="CCV237" s="9"/>
      <c r="CCW237" s="9"/>
      <c r="CCX237" s="9"/>
      <c r="CCY237" s="9"/>
      <c r="CCZ237" s="9"/>
      <c r="CDA237" s="9"/>
      <c r="CDB237" s="9"/>
      <c r="CDC237" s="9"/>
      <c r="CDD237" s="9"/>
      <c r="CDE237" s="9"/>
      <c r="CDF237" s="9"/>
      <c r="CDG237" s="9"/>
      <c r="CDH237" s="9"/>
      <c r="CDI237" s="9"/>
      <c r="CDJ237" s="9"/>
      <c r="CDK237" s="9"/>
      <c r="CDL237" s="9"/>
      <c r="CDM237" s="9"/>
      <c r="CDN237" s="9"/>
      <c r="CDO237" s="9"/>
      <c r="CDP237" s="9"/>
      <c r="CDQ237" s="9"/>
      <c r="CDR237" s="9"/>
      <c r="CDS237" s="9"/>
      <c r="CDT237" s="9"/>
      <c r="CDU237" s="9"/>
      <c r="CDV237" s="9"/>
      <c r="CDW237" s="9"/>
      <c r="CDX237" s="9"/>
      <c r="CDY237" s="9"/>
      <c r="CDZ237" s="9"/>
      <c r="CEA237" s="9"/>
      <c r="CEB237" s="9"/>
      <c r="CEC237" s="9"/>
      <c r="CED237" s="9"/>
      <c r="CEE237" s="9"/>
      <c r="CEF237" s="9"/>
      <c r="CEG237" s="9"/>
      <c r="CEH237" s="9"/>
      <c r="CEI237" s="9"/>
      <c r="CEJ237" s="9"/>
      <c r="CEK237" s="9"/>
      <c r="CEL237" s="9"/>
      <c r="CEM237" s="9"/>
      <c r="CEN237" s="9"/>
      <c r="CEO237" s="9"/>
      <c r="CEP237" s="9"/>
      <c r="CEQ237" s="9"/>
      <c r="CER237" s="9"/>
      <c r="CES237" s="9"/>
      <c r="CET237" s="9"/>
      <c r="CEU237" s="9"/>
      <c r="CEV237" s="9"/>
      <c r="CEW237" s="9"/>
      <c r="CEX237" s="9"/>
      <c r="CEY237" s="9"/>
      <c r="CEZ237" s="9"/>
      <c r="CFA237" s="9"/>
      <c r="CFB237" s="9"/>
      <c r="CFC237" s="9"/>
      <c r="CFD237" s="9"/>
      <c r="CFE237" s="9"/>
      <c r="CFF237" s="9"/>
      <c r="CFG237" s="9"/>
      <c r="CFH237" s="9"/>
      <c r="CFI237" s="9"/>
      <c r="CFJ237" s="9"/>
      <c r="CFK237" s="9"/>
      <c r="CFL237" s="9"/>
      <c r="CFM237" s="9"/>
      <c r="CFN237" s="9"/>
      <c r="CFO237" s="9"/>
      <c r="CFP237" s="9"/>
      <c r="CFQ237" s="9"/>
      <c r="CFR237" s="9"/>
      <c r="CFS237" s="9"/>
      <c r="CFT237" s="9"/>
      <c r="CFU237" s="9"/>
      <c r="CFV237" s="9"/>
      <c r="CFW237" s="9"/>
      <c r="CFX237" s="9"/>
      <c r="CFY237" s="9"/>
      <c r="CFZ237" s="9"/>
      <c r="CGA237" s="9"/>
      <c r="CGB237" s="9"/>
      <c r="CGC237" s="9"/>
      <c r="CGD237" s="9"/>
      <c r="CGE237" s="9"/>
      <c r="CGF237" s="9"/>
      <c r="CGG237" s="9"/>
      <c r="CGH237" s="9"/>
      <c r="CGI237" s="9"/>
      <c r="CGJ237" s="9"/>
      <c r="CGK237" s="9"/>
      <c r="CGL237" s="9"/>
      <c r="CGM237" s="9"/>
      <c r="CGN237" s="9"/>
      <c r="CGO237" s="9"/>
      <c r="CGP237" s="9"/>
      <c r="CGQ237" s="9"/>
      <c r="CGR237" s="9"/>
      <c r="CGS237" s="9"/>
      <c r="CGT237" s="9"/>
      <c r="CGU237" s="9"/>
      <c r="CGV237" s="9"/>
      <c r="CGW237" s="9"/>
      <c r="CGX237" s="9"/>
      <c r="CGY237" s="9"/>
      <c r="CGZ237" s="9"/>
      <c r="CHA237" s="9"/>
      <c r="CHB237" s="9"/>
      <c r="CHC237" s="9"/>
      <c r="CHD237" s="9"/>
      <c r="CHE237" s="9"/>
      <c r="CHF237" s="9"/>
      <c r="CHG237" s="9"/>
      <c r="CHH237" s="9"/>
      <c r="CHI237" s="9"/>
      <c r="CHJ237" s="9"/>
      <c r="CHK237" s="9"/>
      <c r="CHL237" s="9"/>
      <c r="CHM237" s="9"/>
      <c r="CHN237" s="9"/>
      <c r="CHO237" s="9"/>
      <c r="CHP237" s="9"/>
      <c r="CHQ237" s="9"/>
      <c r="CHR237" s="9"/>
      <c r="CHS237" s="9"/>
      <c r="CHT237" s="9"/>
      <c r="CHU237" s="9"/>
      <c r="CHV237" s="9"/>
      <c r="CHW237" s="9"/>
      <c r="CHX237" s="9"/>
      <c r="CHY237" s="9"/>
      <c r="CHZ237" s="9"/>
      <c r="CIA237" s="9"/>
      <c r="CIB237" s="9"/>
      <c r="CIC237" s="9"/>
      <c r="CID237" s="9"/>
      <c r="CIE237" s="9"/>
      <c r="CIF237" s="9"/>
      <c r="CIG237" s="9"/>
      <c r="CIH237" s="9"/>
      <c r="CII237" s="9"/>
      <c r="CIJ237" s="9"/>
      <c r="CIK237" s="9"/>
      <c r="CIL237" s="9"/>
      <c r="CIM237" s="9"/>
      <c r="CIN237" s="9"/>
      <c r="CIO237" s="9"/>
      <c r="CIP237" s="9"/>
      <c r="CIQ237" s="9"/>
      <c r="CIR237" s="9"/>
      <c r="CIS237" s="9"/>
      <c r="CIT237" s="9"/>
      <c r="CIU237" s="9"/>
      <c r="CIV237" s="9"/>
      <c r="CIW237" s="9"/>
      <c r="CIX237" s="9"/>
      <c r="CIY237" s="9"/>
      <c r="CIZ237" s="9"/>
      <c r="CJA237" s="9"/>
      <c r="CJB237" s="9"/>
      <c r="CJC237" s="9"/>
      <c r="CJD237" s="9"/>
      <c r="CJE237" s="9"/>
      <c r="CJF237" s="9"/>
      <c r="CJG237" s="9"/>
      <c r="CJH237" s="9"/>
      <c r="CJI237" s="9"/>
      <c r="CJJ237" s="9"/>
      <c r="CJK237" s="9"/>
      <c r="CJL237" s="9"/>
      <c r="CJM237" s="9"/>
      <c r="CJN237" s="9"/>
      <c r="CJO237" s="9"/>
      <c r="CJP237" s="9"/>
      <c r="CJQ237" s="9"/>
      <c r="CJR237" s="9"/>
      <c r="CJS237" s="9"/>
      <c r="CJT237" s="9"/>
      <c r="CJU237" s="9"/>
      <c r="CJV237" s="9"/>
      <c r="CJW237" s="9"/>
      <c r="CJX237" s="9"/>
      <c r="CJY237" s="9"/>
      <c r="CJZ237" s="9"/>
      <c r="CKA237" s="9"/>
      <c r="CKB237" s="9"/>
      <c r="CKC237" s="9"/>
      <c r="CKD237" s="9"/>
      <c r="CKE237" s="9"/>
      <c r="CKF237" s="9"/>
      <c r="CKG237" s="9"/>
      <c r="CKH237" s="9"/>
      <c r="CKI237" s="9"/>
      <c r="CKJ237" s="9"/>
      <c r="CKK237" s="9"/>
      <c r="CKL237" s="9"/>
      <c r="CKM237" s="9"/>
      <c r="CKN237" s="9"/>
      <c r="CKO237" s="9"/>
      <c r="CKP237" s="9"/>
      <c r="CKQ237" s="9"/>
      <c r="CKR237" s="9"/>
      <c r="CKS237" s="9"/>
      <c r="CKT237" s="9"/>
      <c r="CKU237" s="9"/>
      <c r="CKV237" s="9"/>
      <c r="CKW237" s="9"/>
      <c r="CKX237" s="9"/>
      <c r="CKY237" s="9"/>
      <c r="CKZ237" s="9"/>
      <c r="CLA237" s="9"/>
      <c r="CLB237" s="9"/>
      <c r="CLC237" s="9"/>
      <c r="CLD237" s="9"/>
      <c r="CLE237" s="9"/>
      <c r="CLF237" s="9"/>
      <c r="CLG237" s="9"/>
      <c r="CLH237" s="9"/>
      <c r="CLI237" s="9"/>
      <c r="CLJ237" s="9"/>
      <c r="CLK237" s="9"/>
      <c r="CLL237" s="9"/>
      <c r="CLM237" s="9"/>
      <c r="CLN237" s="9"/>
      <c r="CLO237" s="9"/>
      <c r="CLP237" s="9"/>
      <c r="CLQ237" s="9"/>
      <c r="CLR237" s="9"/>
      <c r="CLS237" s="9"/>
      <c r="CLT237" s="9"/>
      <c r="CLU237" s="9"/>
      <c r="CLV237" s="9"/>
      <c r="CLW237" s="9"/>
      <c r="CLX237" s="9"/>
      <c r="CLY237" s="9"/>
      <c r="CLZ237" s="9"/>
      <c r="CMA237" s="9"/>
      <c r="CMB237" s="9"/>
      <c r="CMC237" s="9"/>
      <c r="CMD237" s="9"/>
      <c r="CME237" s="9"/>
      <c r="CMF237" s="9"/>
      <c r="CMG237" s="9"/>
      <c r="CMH237" s="9"/>
      <c r="CMI237" s="9"/>
      <c r="CMJ237" s="9"/>
      <c r="CMK237" s="9"/>
      <c r="CML237" s="9"/>
      <c r="CMM237" s="9"/>
      <c r="CMN237" s="9"/>
      <c r="CMO237" s="9"/>
      <c r="CMP237" s="9"/>
      <c r="CMQ237" s="9"/>
      <c r="CMR237" s="9"/>
      <c r="CMS237" s="9"/>
      <c r="CMT237" s="9"/>
      <c r="CMU237" s="9"/>
      <c r="CMV237" s="9"/>
      <c r="CMW237" s="9"/>
      <c r="CMX237" s="9"/>
      <c r="CMY237" s="9"/>
      <c r="CMZ237" s="9"/>
      <c r="CNA237" s="9"/>
      <c r="CNB237" s="9"/>
      <c r="CNC237" s="9"/>
      <c r="CND237" s="9"/>
      <c r="CNE237" s="9"/>
      <c r="CNF237" s="9"/>
      <c r="CNG237" s="9"/>
      <c r="CNH237" s="9"/>
      <c r="CNI237" s="9"/>
      <c r="CNJ237" s="9"/>
      <c r="CNK237" s="9"/>
      <c r="CNL237" s="9"/>
      <c r="CNM237" s="9"/>
      <c r="CNN237" s="9"/>
      <c r="CNO237" s="9"/>
      <c r="CNP237" s="9"/>
      <c r="CNQ237" s="9"/>
      <c r="CNR237" s="9"/>
      <c r="CNS237" s="9"/>
      <c r="CNT237" s="9"/>
      <c r="CNU237" s="9"/>
      <c r="CNV237" s="9"/>
      <c r="CNW237" s="9"/>
      <c r="CNX237" s="9"/>
      <c r="CNY237" s="9"/>
      <c r="CNZ237" s="9"/>
      <c r="COA237" s="9"/>
      <c r="COB237" s="9"/>
      <c r="COC237" s="9"/>
      <c r="COD237" s="9"/>
      <c r="COE237" s="9"/>
      <c r="COF237" s="9"/>
      <c r="COG237" s="9"/>
      <c r="COH237" s="9"/>
      <c r="COI237" s="9"/>
      <c r="COJ237" s="9"/>
      <c r="COK237" s="9"/>
      <c r="COL237" s="9"/>
      <c r="COM237" s="9"/>
      <c r="CON237" s="9"/>
      <c r="COO237" s="9"/>
      <c r="COP237" s="9"/>
      <c r="COQ237" s="9"/>
      <c r="COR237" s="9"/>
      <c r="COS237" s="9"/>
      <c r="COT237" s="9"/>
      <c r="COU237" s="9"/>
      <c r="COV237" s="9"/>
      <c r="COW237" s="9"/>
      <c r="COX237" s="9"/>
      <c r="COY237" s="9"/>
      <c r="COZ237" s="9"/>
      <c r="CPA237" s="9"/>
      <c r="CPB237" s="9"/>
      <c r="CPC237" s="9"/>
      <c r="CPD237" s="9"/>
      <c r="CPE237" s="9"/>
      <c r="CPF237" s="9"/>
      <c r="CPG237" s="9"/>
      <c r="CPH237" s="9"/>
      <c r="CPI237" s="9"/>
      <c r="CPJ237" s="9"/>
      <c r="CPK237" s="9"/>
      <c r="CPL237" s="9"/>
      <c r="CPM237" s="9"/>
      <c r="CPN237" s="9"/>
      <c r="CPO237" s="9"/>
      <c r="CPP237" s="9"/>
      <c r="CPQ237" s="9"/>
      <c r="CPR237" s="9"/>
      <c r="CPS237" s="9"/>
      <c r="CPT237" s="9"/>
      <c r="CPU237" s="9"/>
      <c r="CPV237" s="9"/>
      <c r="CPW237" s="9"/>
      <c r="CPX237" s="9"/>
      <c r="CPY237" s="9"/>
      <c r="CPZ237" s="9"/>
      <c r="CQA237" s="9"/>
      <c r="CQB237" s="9"/>
      <c r="CQC237" s="9"/>
      <c r="CQD237" s="9"/>
      <c r="CQE237" s="9"/>
      <c r="CQF237" s="9"/>
      <c r="CQG237" s="9"/>
      <c r="CQH237" s="9"/>
      <c r="CQI237" s="9"/>
      <c r="CQJ237" s="9"/>
      <c r="CQK237" s="9"/>
      <c r="CQL237" s="9"/>
      <c r="CQM237" s="9"/>
      <c r="CQN237" s="9"/>
      <c r="CQO237" s="9"/>
      <c r="CQP237" s="9"/>
      <c r="CQQ237" s="9"/>
      <c r="CQR237" s="9"/>
      <c r="CQS237" s="9"/>
      <c r="CQT237" s="9"/>
      <c r="CQU237" s="9"/>
      <c r="CQV237" s="9"/>
      <c r="CQW237" s="9"/>
      <c r="CQX237" s="9"/>
      <c r="CQY237" s="9"/>
      <c r="CQZ237" s="9"/>
      <c r="CRA237" s="9"/>
      <c r="CRB237" s="9"/>
      <c r="CRC237" s="9"/>
      <c r="CRD237" s="9"/>
      <c r="CRE237" s="9"/>
      <c r="CRF237" s="9"/>
      <c r="CRG237" s="9"/>
      <c r="CRH237" s="9"/>
      <c r="CRI237" s="9"/>
      <c r="CRJ237" s="9"/>
      <c r="CRK237" s="9"/>
      <c r="CRL237" s="9"/>
      <c r="CRM237" s="9"/>
      <c r="CRN237" s="9"/>
      <c r="CRO237" s="9"/>
      <c r="CRP237" s="9"/>
      <c r="CRQ237" s="9"/>
      <c r="CRR237" s="9"/>
      <c r="CRS237" s="9"/>
      <c r="CRT237" s="9"/>
      <c r="CRU237" s="9"/>
      <c r="CRV237" s="9"/>
      <c r="CRW237" s="9"/>
      <c r="CRX237" s="9"/>
      <c r="CRY237" s="9"/>
      <c r="CRZ237" s="9"/>
      <c r="CSA237" s="9"/>
      <c r="CSB237" s="9"/>
      <c r="CSC237" s="9"/>
      <c r="CSD237" s="9"/>
      <c r="CSE237" s="9"/>
      <c r="CSF237" s="9"/>
      <c r="CSG237" s="9"/>
      <c r="CSH237" s="9"/>
      <c r="CSI237" s="9"/>
      <c r="CSJ237" s="9"/>
      <c r="CSK237" s="9"/>
      <c r="CSL237" s="9"/>
      <c r="CSM237" s="9"/>
      <c r="CSN237" s="9"/>
      <c r="CSO237" s="9"/>
      <c r="CSP237" s="9"/>
      <c r="CSQ237" s="9"/>
      <c r="CSR237" s="9"/>
      <c r="CSS237" s="9"/>
      <c r="CST237" s="9"/>
      <c r="CSU237" s="9"/>
      <c r="CSV237" s="9"/>
      <c r="CSW237" s="9"/>
      <c r="CSX237" s="9"/>
      <c r="CSY237" s="9"/>
      <c r="CSZ237" s="9"/>
      <c r="CTA237" s="9"/>
      <c r="CTB237" s="9"/>
      <c r="CTC237" s="9"/>
      <c r="CTD237" s="9"/>
      <c r="CTE237" s="9"/>
      <c r="CTF237" s="9"/>
      <c r="CTG237" s="9"/>
      <c r="CTH237" s="9"/>
      <c r="CTI237" s="9"/>
      <c r="CTJ237" s="9"/>
      <c r="CTK237" s="9"/>
      <c r="CTL237" s="9"/>
      <c r="CTM237" s="9"/>
      <c r="CTN237" s="9"/>
      <c r="CTO237" s="9"/>
      <c r="CTP237" s="9"/>
      <c r="CTQ237" s="9"/>
      <c r="CTR237" s="9"/>
      <c r="CTS237" s="9"/>
      <c r="CTT237" s="9"/>
      <c r="CTU237" s="9"/>
      <c r="CTV237" s="9"/>
      <c r="CTW237" s="9"/>
      <c r="CTX237" s="9"/>
      <c r="CTY237" s="9"/>
      <c r="CTZ237" s="9"/>
      <c r="CUA237" s="9"/>
      <c r="CUB237" s="9"/>
      <c r="CUC237" s="9"/>
      <c r="CUD237" s="9"/>
      <c r="CUE237" s="9"/>
      <c r="CUF237" s="9"/>
      <c r="CUG237" s="9"/>
      <c r="CUH237" s="9"/>
      <c r="CUI237" s="9"/>
      <c r="CUJ237" s="9"/>
      <c r="CUK237" s="9"/>
      <c r="CUL237" s="9"/>
      <c r="CUM237" s="9"/>
      <c r="CUN237" s="9"/>
      <c r="CUO237" s="9"/>
      <c r="CUP237" s="9"/>
      <c r="CUQ237" s="9"/>
      <c r="CUR237" s="9"/>
      <c r="CUS237" s="9"/>
      <c r="CUT237" s="9"/>
      <c r="CUU237" s="9"/>
      <c r="CUV237" s="9"/>
      <c r="CUW237" s="9"/>
      <c r="CUX237" s="9"/>
      <c r="CUY237" s="9"/>
      <c r="CUZ237" s="9"/>
      <c r="CVA237" s="9"/>
      <c r="CVB237" s="9"/>
      <c r="CVC237" s="9"/>
      <c r="CVD237" s="9"/>
      <c r="CVE237" s="9"/>
      <c r="CVF237" s="9"/>
      <c r="CVG237" s="9"/>
      <c r="CVH237" s="9"/>
      <c r="CVI237" s="9"/>
      <c r="CVJ237" s="9"/>
      <c r="CVK237" s="9"/>
      <c r="CVL237" s="9"/>
      <c r="CVM237" s="9"/>
      <c r="CVN237" s="9"/>
      <c r="CVO237" s="9"/>
      <c r="CVP237" s="9"/>
      <c r="CVQ237" s="9"/>
      <c r="CVR237" s="9"/>
      <c r="CVS237" s="9"/>
      <c r="CVT237" s="9"/>
      <c r="CVU237" s="9"/>
      <c r="CVV237" s="9"/>
      <c r="CVW237" s="9"/>
      <c r="CVX237" s="9"/>
      <c r="CVY237" s="9"/>
      <c r="CVZ237" s="9"/>
      <c r="CWA237" s="9"/>
      <c r="CWB237" s="9"/>
      <c r="CWC237" s="9"/>
      <c r="CWD237" s="9"/>
      <c r="CWE237" s="9"/>
      <c r="CWF237" s="9"/>
      <c r="CWG237" s="9"/>
      <c r="CWH237" s="9"/>
      <c r="CWI237" s="9"/>
      <c r="CWJ237" s="9"/>
      <c r="CWK237" s="9"/>
      <c r="CWL237" s="9"/>
      <c r="CWM237" s="9"/>
      <c r="CWN237" s="9"/>
      <c r="CWO237" s="9"/>
      <c r="CWP237" s="9"/>
      <c r="CWQ237" s="9"/>
      <c r="CWR237" s="9"/>
      <c r="CWS237" s="9"/>
      <c r="CWT237" s="9"/>
      <c r="CWU237" s="9"/>
      <c r="CWV237" s="9"/>
      <c r="CWW237" s="9"/>
      <c r="CWX237" s="9"/>
      <c r="CWY237" s="9"/>
      <c r="CWZ237" s="9"/>
      <c r="CXA237" s="9"/>
      <c r="CXB237" s="9"/>
      <c r="CXC237" s="9"/>
      <c r="CXD237" s="9"/>
      <c r="CXE237" s="9"/>
      <c r="CXF237" s="9"/>
      <c r="CXG237" s="9"/>
      <c r="CXH237" s="9"/>
      <c r="CXI237" s="9"/>
      <c r="CXJ237" s="9"/>
      <c r="CXK237" s="9"/>
      <c r="CXL237" s="9"/>
      <c r="CXM237" s="9"/>
      <c r="CXN237" s="9"/>
      <c r="CXO237" s="9"/>
      <c r="CXP237" s="9"/>
      <c r="CXQ237" s="9"/>
      <c r="CXR237" s="9"/>
      <c r="CXS237" s="9"/>
      <c r="CXT237" s="9"/>
      <c r="CXU237" s="9"/>
      <c r="CXV237" s="9"/>
      <c r="CXW237" s="9"/>
      <c r="CXX237" s="9"/>
      <c r="CXY237" s="9"/>
      <c r="CXZ237" s="9"/>
      <c r="CYA237" s="9"/>
      <c r="CYB237" s="9"/>
      <c r="CYC237" s="9"/>
      <c r="CYD237" s="9"/>
      <c r="CYE237" s="9"/>
      <c r="CYF237" s="9"/>
      <c r="CYG237" s="9"/>
      <c r="CYH237" s="9"/>
      <c r="CYI237" s="9"/>
      <c r="CYJ237" s="9"/>
      <c r="CYK237" s="9"/>
      <c r="CYL237" s="9"/>
      <c r="CYM237" s="9"/>
      <c r="CYN237" s="9"/>
      <c r="CYO237" s="9"/>
      <c r="CYP237" s="9"/>
      <c r="CYQ237" s="9"/>
      <c r="CYR237" s="9"/>
      <c r="CYS237" s="9"/>
      <c r="CYT237" s="9"/>
      <c r="CYU237" s="9"/>
      <c r="CYV237" s="9"/>
      <c r="CYW237" s="9"/>
      <c r="CYX237" s="9"/>
      <c r="CYY237" s="9"/>
      <c r="CYZ237" s="9"/>
      <c r="CZA237" s="9"/>
      <c r="CZB237" s="9"/>
      <c r="CZC237" s="9"/>
      <c r="CZD237" s="9"/>
      <c r="CZE237" s="9"/>
      <c r="CZF237" s="9"/>
      <c r="CZG237" s="9"/>
      <c r="CZH237" s="9"/>
      <c r="CZI237" s="9"/>
      <c r="CZJ237" s="9"/>
      <c r="CZK237" s="9"/>
      <c r="CZL237" s="9"/>
      <c r="CZM237" s="9"/>
      <c r="CZN237" s="9"/>
      <c r="CZO237" s="9"/>
      <c r="CZP237" s="9"/>
      <c r="CZQ237" s="9"/>
      <c r="CZR237" s="9"/>
      <c r="CZS237" s="9"/>
      <c r="CZT237" s="9"/>
      <c r="CZU237" s="9"/>
      <c r="CZV237" s="9"/>
      <c r="CZW237" s="9"/>
      <c r="CZX237" s="9"/>
      <c r="CZY237" s="9"/>
      <c r="CZZ237" s="9"/>
      <c r="DAA237" s="9"/>
      <c r="DAB237" s="9"/>
      <c r="DAC237" s="9"/>
      <c r="DAD237" s="9"/>
      <c r="DAE237" s="9"/>
      <c r="DAF237" s="9"/>
      <c r="DAG237" s="9"/>
      <c r="DAH237" s="9"/>
      <c r="DAI237" s="9"/>
      <c r="DAJ237" s="9"/>
      <c r="DAK237" s="9"/>
      <c r="DAL237" s="9"/>
      <c r="DAM237" s="9"/>
      <c r="DAN237" s="9"/>
      <c r="DAO237" s="9"/>
      <c r="DAP237" s="9"/>
      <c r="DAQ237" s="9"/>
      <c r="DAR237" s="9"/>
      <c r="DAS237" s="9"/>
      <c r="DAT237" s="9"/>
      <c r="DAU237" s="9"/>
      <c r="DAV237" s="9"/>
      <c r="DAW237" s="9"/>
      <c r="DAX237" s="9"/>
      <c r="DAY237" s="9"/>
      <c r="DAZ237" s="9"/>
      <c r="DBA237" s="9"/>
      <c r="DBB237" s="9"/>
      <c r="DBC237" s="9"/>
      <c r="DBD237" s="9"/>
      <c r="DBE237" s="9"/>
      <c r="DBF237" s="9"/>
      <c r="DBG237" s="9"/>
      <c r="DBH237" s="9"/>
      <c r="DBI237" s="9"/>
      <c r="DBJ237" s="9"/>
      <c r="DBK237" s="9"/>
      <c r="DBL237" s="9"/>
      <c r="DBM237" s="9"/>
      <c r="DBN237" s="9"/>
      <c r="DBO237" s="9"/>
      <c r="DBP237" s="9"/>
      <c r="DBQ237" s="9"/>
      <c r="DBR237" s="9"/>
      <c r="DBS237" s="9"/>
      <c r="DBT237" s="9"/>
      <c r="DBU237" s="9"/>
      <c r="DBV237" s="9"/>
      <c r="DBW237" s="9"/>
      <c r="DBX237" s="9"/>
      <c r="DBY237" s="9"/>
      <c r="DBZ237" s="9"/>
      <c r="DCA237" s="9"/>
      <c r="DCB237" s="9"/>
      <c r="DCC237" s="9"/>
      <c r="DCD237" s="9"/>
      <c r="DCE237" s="9"/>
      <c r="DCF237" s="9"/>
      <c r="DCG237" s="9"/>
      <c r="DCH237" s="9"/>
      <c r="DCI237" s="9"/>
      <c r="DCJ237" s="9"/>
      <c r="DCK237" s="9"/>
      <c r="DCL237" s="9"/>
      <c r="DCM237" s="9"/>
      <c r="DCN237" s="9"/>
      <c r="DCO237" s="9"/>
      <c r="DCP237" s="9"/>
      <c r="DCQ237" s="9"/>
      <c r="DCR237" s="9"/>
      <c r="DCS237" s="9"/>
      <c r="DCT237" s="9"/>
      <c r="DCU237" s="9"/>
      <c r="DCV237" s="9"/>
      <c r="DCW237" s="9"/>
      <c r="DCX237" s="9"/>
      <c r="DCY237" s="9"/>
      <c r="DCZ237" s="9"/>
      <c r="DDA237" s="9"/>
      <c r="DDB237" s="9"/>
      <c r="DDC237" s="9"/>
      <c r="DDD237" s="9"/>
      <c r="DDE237" s="9"/>
      <c r="DDF237" s="9"/>
      <c r="DDG237" s="9"/>
      <c r="DDH237" s="9"/>
      <c r="DDI237" s="9"/>
      <c r="DDJ237" s="9"/>
      <c r="DDK237" s="9"/>
      <c r="DDL237" s="9"/>
      <c r="DDM237" s="9"/>
      <c r="DDN237" s="9"/>
      <c r="DDO237" s="9"/>
      <c r="DDP237" s="9"/>
      <c r="DDQ237" s="9"/>
      <c r="DDR237" s="9"/>
      <c r="DDS237" s="9"/>
      <c r="DDT237" s="9"/>
      <c r="DDU237" s="9"/>
      <c r="DDV237" s="9"/>
      <c r="DDW237" s="9"/>
      <c r="DDX237" s="9"/>
      <c r="DDY237" s="9"/>
      <c r="DDZ237" s="9"/>
      <c r="DEA237" s="9"/>
      <c r="DEB237" s="9"/>
      <c r="DEC237" s="9"/>
      <c r="DED237" s="9"/>
      <c r="DEE237" s="9"/>
      <c r="DEF237" s="9"/>
      <c r="DEG237" s="9"/>
      <c r="DEH237" s="9"/>
      <c r="DEI237" s="9"/>
      <c r="DEJ237" s="9"/>
      <c r="DEK237" s="9"/>
      <c r="DEL237" s="9"/>
      <c r="DEM237" s="9"/>
      <c r="DEN237" s="9"/>
      <c r="DEO237" s="9"/>
      <c r="DEP237" s="9"/>
      <c r="DEQ237" s="9"/>
      <c r="DER237" s="9"/>
      <c r="DES237" s="9"/>
      <c r="DET237" s="9"/>
      <c r="DEU237" s="9"/>
      <c r="DEV237" s="9"/>
      <c r="DEW237" s="9"/>
      <c r="DEX237" s="9"/>
      <c r="DEY237" s="9"/>
      <c r="DEZ237" s="9"/>
      <c r="DFA237" s="9"/>
      <c r="DFB237" s="9"/>
      <c r="DFC237" s="9"/>
      <c r="DFD237" s="9"/>
      <c r="DFE237" s="9"/>
      <c r="DFF237" s="9"/>
      <c r="DFG237" s="9"/>
      <c r="DFH237" s="9"/>
      <c r="DFI237" s="9"/>
      <c r="DFJ237" s="9"/>
      <c r="DFK237" s="9"/>
      <c r="DFL237" s="9"/>
      <c r="DFM237" s="9"/>
      <c r="DFN237" s="9"/>
      <c r="DFO237" s="9"/>
      <c r="DFP237" s="9"/>
      <c r="DFQ237" s="9"/>
      <c r="DFR237" s="9"/>
      <c r="DFS237" s="9"/>
      <c r="DFT237" s="9"/>
      <c r="DFU237" s="9"/>
      <c r="DFV237" s="9"/>
      <c r="DFW237" s="9"/>
      <c r="DFX237" s="9"/>
      <c r="DFY237" s="9"/>
      <c r="DFZ237" s="9"/>
      <c r="DGA237" s="9"/>
      <c r="DGB237" s="9"/>
      <c r="DGC237" s="9"/>
      <c r="DGD237" s="9"/>
      <c r="DGE237" s="9"/>
      <c r="DGF237" s="9"/>
      <c r="DGG237" s="9"/>
      <c r="DGH237" s="9"/>
      <c r="DGI237" s="9"/>
      <c r="DGJ237" s="9"/>
      <c r="DGK237" s="9"/>
      <c r="DGL237" s="9"/>
      <c r="DGM237" s="9"/>
      <c r="DGN237" s="9"/>
      <c r="DGO237" s="9"/>
      <c r="DGP237" s="9"/>
      <c r="DGQ237" s="9"/>
      <c r="DGR237" s="9"/>
      <c r="DGS237" s="9"/>
      <c r="DGT237" s="9"/>
      <c r="DGU237" s="9"/>
      <c r="DGV237" s="9"/>
      <c r="DGW237" s="9"/>
      <c r="DGX237" s="9"/>
      <c r="DGY237" s="9"/>
      <c r="DGZ237" s="9"/>
      <c r="DHA237" s="9"/>
      <c r="DHB237" s="9"/>
      <c r="DHC237" s="9"/>
      <c r="DHD237" s="9"/>
      <c r="DHE237" s="9"/>
      <c r="DHF237" s="9"/>
      <c r="DHG237" s="9"/>
      <c r="DHH237" s="9"/>
      <c r="DHI237" s="9"/>
      <c r="DHJ237" s="9"/>
      <c r="DHK237" s="9"/>
      <c r="DHL237" s="9"/>
      <c r="DHM237" s="9"/>
      <c r="DHN237" s="9"/>
      <c r="DHO237" s="9"/>
      <c r="DHP237" s="9"/>
      <c r="DHQ237" s="9"/>
      <c r="DHR237" s="9"/>
      <c r="DHS237" s="9"/>
      <c r="DHT237" s="9"/>
      <c r="DHU237" s="9"/>
      <c r="DHV237" s="9"/>
      <c r="DHW237" s="9"/>
      <c r="DHX237" s="9"/>
      <c r="DHY237" s="9"/>
      <c r="DHZ237" s="9"/>
      <c r="DIA237" s="9"/>
      <c r="DIB237" s="9"/>
      <c r="DIC237" s="9"/>
      <c r="DID237" s="9"/>
      <c r="DIE237" s="9"/>
      <c r="DIF237" s="9"/>
      <c r="DIG237" s="9"/>
      <c r="DIH237" s="9"/>
      <c r="DII237" s="9"/>
      <c r="DIJ237" s="9"/>
      <c r="DIK237" s="9"/>
      <c r="DIL237" s="9"/>
      <c r="DIM237" s="9"/>
      <c r="DIN237" s="9"/>
      <c r="DIO237" s="9"/>
      <c r="DIP237" s="9"/>
      <c r="DIQ237" s="9"/>
      <c r="DIR237" s="9"/>
      <c r="DIS237" s="9"/>
      <c r="DIT237" s="9"/>
      <c r="DIU237" s="9"/>
      <c r="DIV237" s="9"/>
      <c r="DIW237" s="9"/>
      <c r="DIX237" s="9"/>
    </row>
    <row r="238" spans="1:2962" ht="15.75">
      <c r="A238" s="72" t="s">
        <v>510</v>
      </c>
      <c r="B238" s="76" t="s">
        <v>511</v>
      </c>
      <c r="C238" s="82" t="s">
        <v>512</v>
      </c>
      <c r="D238" s="75">
        <v>42293</v>
      </c>
      <c r="E238" s="46">
        <v>8220232311</v>
      </c>
      <c r="F238" s="69">
        <v>100000000</v>
      </c>
      <c r="G238" s="42"/>
      <c r="H238" s="51"/>
      <c r="I238" s="52"/>
      <c r="J238" s="53">
        <f t="shared" si="7"/>
        <v>28899700000</v>
      </c>
      <c r="K238" s="54">
        <f t="shared" si="6"/>
        <v>100000000</v>
      </c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  <c r="DT238" s="83"/>
      <c r="DU238" s="83"/>
      <c r="DV238" s="83"/>
      <c r="DW238" s="83"/>
      <c r="DX238" s="83"/>
      <c r="DY238" s="83"/>
      <c r="DZ238" s="83"/>
      <c r="EA238" s="83"/>
      <c r="EB238" s="83"/>
      <c r="EC238" s="83"/>
      <c r="ED238" s="83"/>
      <c r="EE238" s="83"/>
      <c r="EF238" s="83"/>
      <c r="EG238" s="83"/>
      <c r="EH238" s="83"/>
      <c r="EI238" s="83"/>
      <c r="EJ238" s="83"/>
      <c r="EK238" s="83"/>
      <c r="EL238" s="83"/>
      <c r="EM238" s="83"/>
      <c r="EN238" s="83"/>
      <c r="EO238" s="83"/>
      <c r="EP238" s="83"/>
      <c r="EQ238" s="83"/>
      <c r="ER238" s="83"/>
      <c r="ES238" s="83"/>
      <c r="ET238" s="83"/>
      <c r="EU238" s="83"/>
      <c r="EV238" s="83"/>
      <c r="EW238" s="83"/>
      <c r="EX238" s="83"/>
      <c r="EY238" s="83"/>
      <c r="EZ238" s="83"/>
      <c r="FA238" s="83"/>
      <c r="FB238" s="83"/>
      <c r="FC238" s="83"/>
      <c r="FD238" s="83"/>
      <c r="FE238" s="83"/>
      <c r="FF238" s="83"/>
      <c r="FG238" s="83"/>
      <c r="FH238" s="83"/>
      <c r="FI238" s="83"/>
      <c r="FJ238" s="83"/>
      <c r="FK238" s="83"/>
      <c r="FL238" s="83"/>
      <c r="FM238" s="83"/>
      <c r="FN238" s="83"/>
      <c r="FO238" s="83"/>
      <c r="FP238" s="83"/>
      <c r="FQ238" s="83"/>
      <c r="FR238" s="83"/>
      <c r="FS238" s="83"/>
      <c r="FT238" s="83"/>
      <c r="FU238" s="83"/>
      <c r="FV238" s="83"/>
      <c r="FW238" s="83"/>
      <c r="FX238" s="83"/>
      <c r="FY238" s="83"/>
      <c r="FZ238" s="83"/>
      <c r="GA238" s="83"/>
      <c r="GB238" s="83"/>
      <c r="GC238" s="83"/>
      <c r="GD238" s="83"/>
      <c r="GE238" s="83"/>
      <c r="GF238" s="83"/>
      <c r="GG238" s="83"/>
      <c r="GH238" s="83"/>
      <c r="GI238" s="83"/>
      <c r="GJ238" s="83"/>
      <c r="GK238" s="83"/>
      <c r="GL238" s="83"/>
      <c r="GM238" s="83"/>
      <c r="GN238" s="83"/>
      <c r="GO238" s="83"/>
      <c r="GP238" s="83"/>
      <c r="GQ238" s="83"/>
      <c r="GR238" s="83"/>
      <c r="GS238" s="83"/>
      <c r="GT238" s="83"/>
      <c r="GU238" s="83"/>
      <c r="GV238" s="83"/>
      <c r="GW238" s="83"/>
      <c r="GX238" s="83"/>
      <c r="GY238" s="83"/>
      <c r="GZ238" s="83"/>
      <c r="HA238" s="83"/>
      <c r="HB238" s="83"/>
      <c r="HC238" s="83"/>
      <c r="HD238" s="83"/>
      <c r="HE238" s="83"/>
      <c r="HF238" s="83"/>
      <c r="HG238" s="83"/>
      <c r="HH238" s="83"/>
      <c r="HI238" s="83"/>
      <c r="HJ238" s="83"/>
      <c r="HK238" s="83"/>
      <c r="HL238" s="83"/>
      <c r="HM238" s="83"/>
      <c r="HN238" s="83"/>
      <c r="HO238" s="83"/>
      <c r="HP238" s="83"/>
      <c r="HQ238" s="83"/>
      <c r="HR238" s="83"/>
      <c r="HS238" s="83"/>
      <c r="HT238" s="83"/>
      <c r="HU238" s="83"/>
      <c r="HV238" s="83"/>
      <c r="HW238" s="83"/>
      <c r="HX238" s="83"/>
      <c r="HY238" s="83"/>
      <c r="HZ238" s="83"/>
      <c r="IA238" s="83"/>
      <c r="IB238" s="83"/>
      <c r="IC238" s="83"/>
      <c r="ID238" s="83"/>
      <c r="IE238" s="83"/>
      <c r="IF238" s="83"/>
      <c r="IG238" s="83"/>
      <c r="IH238" s="83"/>
      <c r="II238" s="83"/>
      <c r="IJ238" s="83"/>
      <c r="IK238" s="83"/>
      <c r="IL238" s="83"/>
      <c r="IM238" s="83"/>
      <c r="IN238" s="83"/>
      <c r="IO238" s="83"/>
      <c r="IP238" s="83"/>
      <c r="IQ238" s="83"/>
      <c r="IR238" s="83"/>
      <c r="IS238" s="83"/>
      <c r="IT238" s="83"/>
      <c r="IU238" s="83"/>
      <c r="IV238" s="83"/>
      <c r="IW238" s="83"/>
      <c r="IX238" s="83"/>
      <c r="IY238" s="83"/>
      <c r="IZ238" s="83"/>
      <c r="JA238" s="83"/>
      <c r="JB238" s="83"/>
      <c r="JC238" s="83"/>
      <c r="JD238" s="83"/>
      <c r="JE238" s="83"/>
      <c r="JF238" s="83"/>
      <c r="JG238" s="83"/>
      <c r="JH238" s="83"/>
      <c r="JI238" s="83"/>
      <c r="JJ238" s="83"/>
      <c r="JK238" s="83"/>
      <c r="JL238" s="83"/>
      <c r="JM238" s="83"/>
      <c r="JN238" s="83"/>
      <c r="JO238" s="83"/>
      <c r="JP238" s="83"/>
      <c r="JQ238" s="83"/>
      <c r="JR238" s="83"/>
      <c r="JS238" s="83"/>
      <c r="JT238" s="83"/>
      <c r="JU238" s="83"/>
      <c r="JV238" s="83"/>
      <c r="JW238" s="83"/>
      <c r="JX238" s="83"/>
      <c r="JY238" s="83"/>
      <c r="JZ238" s="83"/>
      <c r="KA238" s="83"/>
      <c r="KB238" s="83"/>
      <c r="KC238" s="83"/>
      <c r="KD238" s="83"/>
      <c r="KE238" s="83"/>
      <c r="KF238" s="83"/>
      <c r="KG238" s="83"/>
      <c r="KH238" s="83"/>
      <c r="KI238" s="83"/>
      <c r="KJ238" s="83"/>
      <c r="KK238" s="83"/>
      <c r="KL238" s="83"/>
      <c r="KM238" s="83"/>
      <c r="KN238" s="83"/>
      <c r="KO238" s="83"/>
      <c r="KP238" s="83"/>
      <c r="KQ238" s="83"/>
      <c r="KR238" s="83"/>
      <c r="KS238" s="83"/>
      <c r="KT238" s="83"/>
      <c r="KU238" s="83"/>
      <c r="KV238" s="83"/>
      <c r="KW238" s="83"/>
      <c r="KX238" s="83"/>
      <c r="KY238" s="83"/>
      <c r="KZ238" s="83"/>
      <c r="LA238" s="83"/>
      <c r="LB238" s="83"/>
      <c r="LC238" s="83"/>
      <c r="LD238" s="83"/>
      <c r="LE238" s="83"/>
      <c r="LF238" s="83"/>
      <c r="LG238" s="83"/>
      <c r="LH238" s="83"/>
      <c r="LI238" s="83"/>
      <c r="LJ238" s="83"/>
      <c r="LK238" s="83"/>
      <c r="LL238" s="83"/>
      <c r="LM238" s="83"/>
      <c r="LN238" s="83"/>
      <c r="LO238" s="83"/>
      <c r="LP238" s="83"/>
      <c r="LQ238" s="83"/>
      <c r="LR238" s="83"/>
      <c r="LS238" s="83"/>
      <c r="LT238" s="83"/>
      <c r="LU238" s="83"/>
      <c r="LV238" s="83"/>
      <c r="LW238" s="83"/>
      <c r="LX238" s="83"/>
      <c r="LY238" s="83"/>
      <c r="LZ238" s="83"/>
      <c r="MA238" s="83"/>
      <c r="MB238" s="83"/>
      <c r="MC238" s="83"/>
      <c r="MD238" s="83"/>
      <c r="ME238" s="83"/>
      <c r="MF238" s="83"/>
      <c r="MG238" s="83"/>
      <c r="MH238" s="83"/>
      <c r="MI238" s="83"/>
      <c r="MJ238" s="83"/>
      <c r="MK238" s="83"/>
      <c r="ML238" s="83"/>
      <c r="MM238" s="83"/>
      <c r="MN238" s="83"/>
      <c r="MO238" s="83"/>
      <c r="MP238" s="83"/>
      <c r="MQ238" s="83"/>
      <c r="MR238" s="83"/>
      <c r="MS238" s="83"/>
      <c r="MT238" s="83"/>
      <c r="MU238" s="83"/>
      <c r="MV238" s="83"/>
      <c r="MW238" s="83"/>
      <c r="MX238" s="83"/>
      <c r="MY238" s="83"/>
      <c r="MZ238" s="83"/>
      <c r="NA238" s="83"/>
      <c r="NB238" s="83"/>
      <c r="NC238" s="83"/>
      <c r="ND238" s="83"/>
      <c r="NE238" s="83"/>
      <c r="NF238" s="83"/>
      <c r="NG238" s="83"/>
      <c r="NH238" s="83"/>
      <c r="NI238" s="83"/>
      <c r="NJ238" s="83"/>
      <c r="NK238" s="83"/>
      <c r="NL238" s="83"/>
      <c r="NM238" s="83"/>
      <c r="NN238" s="83"/>
      <c r="NO238" s="83"/>
      <c r="NP238" s="83"/>
      <c r="NQ238" s="83"/>
      <c r="NR238" s="83"/>
      <c r="NS238" s="83"/>
      <c r="NT238" s="83"/>
      <c r="NU238" s="83"/>
      <c r="NV238" s="83"/>
      <c r="NW238" s="83"/>
      <c r="NX238" s="83"/>
      <c r="NY238" s="83"/>
      <c r="NZ238" s="83"/>
      <c r="OA238" s="83"/>
      <c r="OB238" s="83"/>
      <c r="OC238" s="83"/>
      <c r="OD238" s="83"/>
      <c r="OE238" s="83"/>
      <c r="OF238" s="83"/>
      <c r="OG238" s="83"/>
      <c r="OH238" s="83"/>
      <c r="OI238" s="83"/>
      <c r="OJ238" s="83"/>
      <c r="OK238" s="83"/>
      <c r="OL238" s="83"/>
      <c r="OM238" s="83"/>
      <c r="ON238" s="83"/>
      <c r="OO238" s="83"/>
      <c r="OP238" s="83"/>
      <c r="OQ238" s="83"/>
      <c r="OR238" s="83"/>
      <c r="OS238" s="83"/>
      <c r="OT238" s="83"/>
      <c r="OU238" s="83"/>
      <c r="OV238" s="83"/>
      <c r="OW238" s="83"/>
      <c r="OX238" s="83"/>
      <c r="OY238" s="83"/>
      <c r="OZ238" s="83"/>
      <c r="PA238" s="83"/>
      <c r="PB238" s="83"/>
      <c r="PC238" s="83"/>
      <c r="PD238" s="83"/>
      <c r="PE238" s="83"/>
      <c r="PF238" s="83"/>
      <c r="PG238" s="83"/>
      <c r="PH238" s="83"/>
      <c r="PI238" s="83"/>
      <c r="PJ238" s="83"/>
      <c r="PK238" s="83"/>
      <c r="PL238" s="83"/>
      <c r="PM238" s="83"/>
      <c r="PN238" s="83"/>
      <c r="PO238" s="83"/>
      <c r="PP238" s="83"/>
      <c r="PQ238" s="83"/>
      <c r="PR238" s="83"/>
      <c r="PS238" s="83"/>
      <c r="PT238" s="83"/>
      <c r="PU238" s="83"/>
      <c r="PV238" s="83"/>
      <c r="PW238" s="83"/>
      <c r="PX238" s="83"/>
      <c r="PY238" s="83"/>
      <c r="PZ238" s="83"/>
      <c r="QA238" s="83"/>
      <c r="QB238" s="83"/>
      <c r="QC238" s="83"/>
      <c r="QD238" s="83"/>
      <c r="QE238" s="83"/>
      <c r="QF238" s="83"/>
      <c r="QG238" s="83"/>
      <c r="QH238" s="83"/>
      <c r="QI238" s="83"/>
      <c r="QJ238" s="83"/>
      <c r="QK238" s="83"/>
      <c r="QL238" s="83"/>
      <c r="QM238" s="83"/>
      <c r="QN238" s="83"/>
      <c r="QO238" s="83"/>
      <c r="QP238" s="83"/>
      <c r="QQ238" s="83"/>
      <c r="QR238" s="83"/>
      <c r="QS238" s="83"/>
      <c r="QT238" s="83"/>
      <c r="QU238" s="83"/>
      <c r="QV238" s="83"/>
      <c r="QW238" s="83"/>
      <c r="QX238" s="83"/>
      <c r="QY238" s="83"/>
      <c r="QZ238" s="83"/>
      <c r="RA238" s="83"/>
      <c r="RB238" s="83"/>
      <c r="RC238" s="83"/>
      <c r="RD238" s="83"/>
      <c r="RE238" s="83"/>
      <c r="RF238" s="83"/>
      <c r="RG238" s="83"/>
      <c r="RH238" s="83"/>
      <c r="RI238" s="83"/>
      <c r="RJ238" s="83"/>
      <c r="RK238" s="83"/>
      <c r="RL238" s="83"/>
      <c r="RM238" s="83"/>
      <c r="RN238" s="83"/>
      <c r="RO238" s="83"/>
      <c r="RP238" s="83"/>
      <c r="RQ238" s="83"/>
      <c r="RR238" s="83"/>
      <c r="RS238" s="83"/>
      <c r="RT238" s="83"/>
      <c r="RU238" s="83"/>
      <c r="RV238" s="83"/>
      <c r="RW238" s="83"/>
      <c r="RX238" s="83"/>
      <c r="RY238" s="83"/>
      <c r="RZ238" s="83"/>
      <c r="SA238" s="83"/>
      <c r="SB238" s="83"/>
      <c r="SC238" s="83"/>
      <c r="SD238" s="83"/>
      <c r="SE238" s="83"/>
      <c r="SF238" s="83"/>
      <c r="SG238" s="83"/>
      <c r="SH238" s="83"/>
      <c r="SI238" s="83"/>
      <c r="SJ238" s="83"/>
      <c r="SK238" s="83"/>
      <c r="SL238" s="83"/>
      <c r="SM238" s="83"/>
      <c r="SN238" s="83"/>
      <c r="SO238" s="83"/>
      <c r="SP238" s="83"/>
      <c r="SQ238" s="83"/>
      <c r="SR238" s="83"/>
      <c r="SS238" s="83"/>
      <c r="ST238" s="83"/>
      <c r="SU238" s="83"/>
      <c r="SV238" s="83"/>
      <c r="SW238" s="83"/>
      <c r="SX238" s="83"/>
      <c r="SY238" s="83"/>
      <c r="SZ238" s="83"/>
      <c r="TA238" s="83"/>
      <c r="TB238" s="83"/>
      <c r="TC238" s="83"/>
      <c r="TD238" s="83"/>
      <c r="TE238" s="83"/>
      <c r="TF238" s="83"/>
      <c r="TG238" s="83"/>
      <c r="TH238" s="83"/>
      <c r="TI238" s="83"/>
      <c r="TJ238" s="83"/>
      <c r="TK238" s="83"/>
      <c r="TL238" s="83"/>
      <c r="TM238" s="83"/>
      <c r="TN238" s="83"/>
      <c r="TO238" s="83"/>
      <c r="TP238" s="83"/>
      <c r="TQ238" s="83"/>
      <c r="TR238" s="83"/>
      <c r="TS238" s="83"/>
      <c r="TT238" s="83"/>
      <c r="TU238" s="83"/>
      <c r="TV238" s="83"/>
      <c r="TW238" s="83"/>
      <c r="TX238" s="83"/>
      <c r="TY238" s="83"/>
      <c r="TZ238" s="83"/>
      <c r="UA238" s="83"/>
      <c r="UB238" s="83"/>
      <c r="UC238" s="83"/>
      <c r="UD238" s="83"/>
      <c r="UE238" s="83"/>
      <c r="UF238" s="83"/>
      <c r="UG238" s="83"/>
      <c r="UH238" s="83"/>
      <c r="UI238" s="83"/>
      <c r="UJ238" s="83"/>
      <c r="UK238" s="83"/>
      <c r="UL238" s="83"/>
      <c r="UM238" s="83"/>
      <c r="UN238" s="83"/>
      <c r="UO238" s="83"/>
      <c r="UP238" s="83"/>
      <c r="UQ238" s="83"/>
      <c r="UR238" s="83"/>
      <c r="US238" s="83"/>
      <c r="UT238" s="83"/>
      <c r="UU238" s="83"/>
      <c r="UV238" s="83"/>
      <c r="UW238" s="83"/>
      <c r="UX238" s="83"/>
      <c r="UY238" s="83"/>
      <c r="UZ238" s="83"/>
      <c r="VA238" s="83"/>
      <c r="VB238" s="83"/>
      <c r="VC238" s="83"/>
      <c r="VD238" s="83"/>
      <c r="VE238" s="83"/>
      <c r="VF238" s="83"/>
      <c r="VG238" s="83"/>
      <c r="VH238" s="83"/>
      <c r="VI238" s="83"/>
      <c r="VJ238" s="83"/>
      <c r="VK238" s="83"/>
      <c r="VL238" s="83"/>
      <c r="VM238" s="83"/>
      <c r="VN238" s="83"/>
      <c r="VO238" s="83"/>
      <c r="VP238" s="83"/>
      <c r="VQ238" s="83"/>
      <c r="VR238" s="83"/>
      <c r="VS238" s="83"/>
      <c r="VT238" s="83"/>
      <c r="VU238" s="83"/>
      <c r="VV238" s="83"/>
      <c r="VW238" s="83"/>
      <c r="VX238" s="83"/>
      <c r="VY238" s="83"/>
      <c r="VZ238" s="83"/>
      <c r="WA238" s="83"/>
      <c r="WB238" s="83"/>
      <c r="WC238" s="83"/>
      <c r="WD238" s="83"/>
      <c r="WE238" s="83"/>
      <c r="WF238" s="83"/>
      <c r="WG238" s="83"/>
      <c r="WH238" s="83"/>
      <c r="WI238" s="83"/>
      <c r="WJ238" s="83"/>
      <c r="WK238" s="83"/>
      <c r="WL238" s="83"/>
      <c r="WM238" s="83"/>
      <c r="WN238" s="83"/>
      <c r="WO238" s="83"/>
      <c r="WP238" s="83"/>
      <c r="WQ238" s="83"/>
      <c r="WR238" s="83"/>
      <c r="WS238" s="83"/>
      <c r="WT238" s="83"/>
      <c r="WU238" s="83"/>
      <c r="WV238" s="83"/>
      <c r="WW238" s="83"/>
      <c r="WX238" s="83"/>
      <c r="WY238" s="83"/>
      <c r="WZ238" s="83"/>
      <c r="XA238" s="83"/>
      <c r="XB238" s="83"/>
      <c r="XC238" s="83"/>
      <c r="XD238" s="83"/>
      <c r="XE238" s="83"/>
      <c r="XF238" s="83"/>
      <c r="XG238" s="83"/>
      <c r="XH238" s="83"/>
      <c r="XI238" s="83"/>
      <c r="XJ238" s="83"/>
      <c r="XK238" s="83"/>
      <c r="XL238" s="83"/>
      <c r="XM238" s="83"/>
      <c r="XN238" s="83"/>
      <c r="XO238" s="83"/>
      <c r="XP238" s="83"/>
      <c r="XQ238" s="83"/>
      <c r="XR238" s="83"/>
      <c r="XS238" s="83"/>
      <c r="XT238" s="83"/>
      <c r="XU238" s="83"/>
      <c r="XV238" s="83"/>
      <c r="XW238" s="83"/>
      <c r="XX238" s="83"/>
      <c r="XY238" s="83"/>
      <c r="XZ238" s="83"/>
      <c r="YA238" s="83"/>
      <c r="YB238" s="83"/>
      <c r="YC238" s="83"/>
      <c r="YD238" s="83"/>
      <c r="YE238" s="83"/>
      <c r="YF238" s="83"/>
      <c r="YG238" s="83"/>
      <c r="YH238" s="83"/>
      <c r="YI238" s="83"/>
      <c r="YJ238" s="83"/>
      <c r="YK238" s="83"/>
      <c r="YL238" s="83"/>
      <c r="YM238" s="83"/>
      <c r="YN238" s="83"/>
      <c r="YO238" s="83"/>
      <c r="YP238" s="83"/>
      <c r="YQ238" s="83"/>
      <c r="YR238" s="83"/>
      <c r="YS238" s="83"/>
      <c r="YT238" s="83"/>
      <c r="YU238" s="83"/>
      <c r="YV238" s="83"/>
      <c r="YW238" s="83"/>
      <c r="YX238" s="83"/>
      <c r="YY238" s="83"/>
      <c r="YZ238" s="83"/>
      <c r="ZA238" s="83"/>
      <c r="ZB238" s="83"/>
      <c r="ZC238" s="83"/>
      <c r="ZD238" s="83"/>
      <c r="ZE238" s="83"/>
      <c r="ZF238" s="83"/>
      <c r="ZG238" s="83"/>
      <c r="ZH238" s="83"/>
      <c r="ZI238" s="83"/>
      <c r="ZJ238" s="83"/>
      <c r="ZK238" s="83"/>
      <c r="ZL238" s="83"/>
      <c r="ZM238" s="83"/>
      <c r="ZN238" s="83"/>
      <c r="ZO238" s="83"/>
      <c r="ZP238" s="83"/>
      <c r="ZQ238" s="83"/>
      <c r="ZR238" s="83"/>
      <c r="ZS238" s="83"/>
      <c r="ZT238" s="83"/>
      <c r="ZU238" s="83"/>
      <c r="ZV238" s="83"/>
      <c r="ZW238" s="83"/>
      <c r="ZX238" s="83"/>
      <c r="ZY238" s="83"/>
      <c r="ZZ238" s="83"/>
      <c r="AAA238" s="83"/>
      <c r="AAB238" s="83"/>
      <c r="AAC238" s="83"/>
      <c r="AAD238" s="83"/>
      <c r="AAE238" s="83"/>
      <c r="AAF238" s="83"/>
      <c r="AAG238" s="83"/>
      <c r="AAH238" s="83"/>
      <c r="AAI238" s="83"/>
      <c r="AAJ238" s="83"/>
      <c r="AAK238" s="83"/>
      <c r="AAL238" s="83"/>
      <c r="AAM238" s="83"/>
      <c r="AAN238" s="83"/>
      <c r="AAO238" s="83"/>
      <c r="AAP238" s="83"/>
      <c r="AAQ238" s="83"/>
      <c r="AAR238" s="83"/>
      <c r="AAS238" s="83"/>
      <c r="AAT238" s="83"/>
      <c r="AAU238" s="83"/>
      <c r="AAV238" s="83"/>
      <c r="AAW238" s="83"/>
      <c r="AAX238" s="83"/>
      <c r="AAY238" s="83"/>
      <c r="AAZ238" s="83"/>
      <c r="ABA238" s="83"/>
      <c r="ABB238" s="83"/>
      <c r="ABC238" s="83"/>
      <c r="ABD238" s="83"/>
      <c r="ABE238" s="83"/>
      <c r="ABF238" s="83"/>
      <c r="ABG238" s="83"/>
      <c r="ABH238" s="83"/>
      <c r="ABI238" s="83"/>
      <c r="ABJ238" s="83"/>
      <c r="ABK238" s="83"/>
      <c r="ABL238" s="83"/>
      <c r="ABM238" s="83"/>
      <c r="ABN238" s="83"/>
      <c r="ABO238" s="83"/>
      <c r="ABP238" s="83"/>
      <c r="ABQ238" s="83"/>
      <c r="ABR238" s="83"/>
      <c r="ABS238" s="83"/>
      <c r="ABT238" s="83"/>
      <c r="ABU238" s="83"/>
      <c r="ABV238" s="83"/>
      <c r="ABW238" s="83"/>
      <c r="ABX238" s="83"/>
      <c r="ABY238" s="83"/>
      <c r="ABZ238" s="83"/>
      <c r="ACA238" s="83"/>
      <c r="ACB238" s="83"/>
      <c r="ACC238" s="83"/>
      <c r="ACD238" s="83"/>
      <c r="ACE238" s="83"/>
      <c r="ACF238" s="83"/>
      <c r="ACG238" s="83"/>
      <c r="ACH238" s="83"/>
      <c r="ACI238" s="83"/>
      <c r="ACJ238" s="83"/>
      <c r="ACK238" s="83"/>
      <c r="ACL238" s="83"/>
      <c r="ACM238" s="83"/>
      <c r="ACN238" s="83"/>
      <c r="ACO238" s="83"/>
      <c r="ACP238" s="83"/>
      <c r="ACQ238" s="83"/>
      <c r="ACR238" s="83"/>
      <c r="ACS238" s="83"/>
      <c r="ACT238" s="83"/>
      <c r="ACU238" s="83"/>
      <c r="ACV238" s="83"/>
      <c r="ACW238" s="83"/>
      <c r="ACX238" s="83"/>
      <c r="ACY238" s="83"/>
      <c r="ACZ238" s="83"/>
      <c r="ADA238" s="83"/>
      <c r="ADB238" s="83"/>
      <c r="ADC238" s="83"/>
      <c r="ADD238" s="83"/>
      <c r="ADE238" s="83"/>
      <c r="ADF238" s="83"/>
      <c r="ADG238" s="83"/>
      <c r="ADH238" s="83"/>
      <c r="ADI238" s="83"/>
      <c r="ADJ238" s="83"/>
      <c r="ADK238" s="83"/>
      <c r="ADL238" s="83"/>
      <c r="ADM238" s="83"/>
      <c r="ADN238" s="83"/>
      <c r="ADO238" s="83"/>
      <c r="ADP238" s="83"/>
      <c r="ADQ238" s="83"/>
      <c r="ADR238" s="83"/>
      <c r="ADS238" s="83"/>
      <c r="ADT238" s="83"/>
      <c r="ADU238" s="83"/>
      <c r="ADV238" s="83"/>
      <c r="ADW238" s="83"/>
      <c r="ADX238" s="83"/>
      <c r="ADY238" s="83"/>
      <c r="ADZ238" s="83"/>
      <c r="AEA238" s="83"/>
      <c r="AEB238" s="83"/>
      <c r="AEC238" s="83"/>
      <c r="AED238" s="83"/>
      <c r="AEE238" s="83"/>
      <c r="AEF238" s="83"/>
      <c r="AEG238" s="83"/>
      <c r="AEH238" s="83"/>
      <c r="AEI238" s="83"/>
      <c r="AEJ238" s="83"/>
      <c r="AEK238" s="83"/>
      <c r="AEL238" s="83"/>
      <c r="AEM238" s="83"/>
      <c r="AEN238" s="83"/>
      <c r="AEO238" s="83"/>
      <c r="AEP238" s="83"/>
      <c r="AEQ238" s="83"/>
      <c r="AER238" s="83"/>
      <c r="AES238" s="83"/>
      <c r="AET238" s="83"/>
      <c r="AEU238" s="83"/>
      <c r="AEV238" s="83"/>
      <c r="AEW238" s="83"/>
      <c r="AEX238" s="83"/>
      <c r="AEY238" s="83"/>
      <c r="AEZ238" s="83"/>
      <c r="AFA238" s="83"/>
      <c r="AFB238" s="83"/>
      <c r="AFC238" s="83"/>
      <c r="AFD238" s="83"/>
      <c r="AFE238" s="83"/>
      <c r="AFF238" s="83"/>
      <c r="AFG238" s="83"/>
      <c r="AFH238" s="83"/>
      <c r="AFI238" s="83"/>
      <c r="AFJ238" s="83"/>
      <c r="AFK238" s="83"/>
      <c r="AFL238" s="83"/>
      <c r="AFM238" s="83"/>
      <c r="AFN238" s="83"/>
      <c r="AFO238" s="83"/>
      <c r="AFP238" s="83"/>
      <c r="AFQ238" s="83"/>
      <c r="AFR238" s="83"/>
      <c r="AFS238" s="83"/>
      <c r="AFT238" s="83"/>
      <c r="AFU238" s="83"/>
      <c r="AFV238" s="83"/>
      <c r="AFW238" s="83"/>
      <c r="AFX238" s="83"/>
      <c r="AFY238" s="83"/>
      <c r="AFZ238" s="83"/>
      <c r="AGA238" s="83"/>
      <c r="AGB238" s="83"/>
      <c r="AGC238" s="83"/>
      <c r="AGD238" s="83"/>
      <c r="AGE238" s="83"/>
      <c r="AGF238" s="83"/>
      <c r="AGG238" s="83"/>
      <c r="AGH238" s="83"/>
      <c r="AGI238" s="83"/>
      <c r="AGJ238" s="83"/>
      <c r="AGK238" s="83"/>
      <c r="AGL238" s="83"/>
      <c r="AGM238" s="83"/>
      <c r="AGN238" s="83"/>
      <c r="AGO238" s="83"/>
      <c r="AGP238" s="83"/>
      <c r="AGQ238" s="83"/>
      <c r="AGR238" s="83"/>
      <c r="AGS238" s="83"/>
      <c r="AGT238" s="83"/>
      <c r="AGU238" s="83"/>
      <c r="AGV238" s="83"/>
      <c r="AGW238" s="83"/>
      <c r="AGX238" s="83"/>
      <c r="AGY238" s="83"/>
      <c r="AGZ238" s="83"/>
      <c r="AHA238" s="83"/>
      <c r="AHB238" s="83"/>
      <c r="AHC238" s="83"/>
      <c r="AHD238" s="83"/>
      <c r="AHE238" s="83"/>
      <c r="AHF238" s="83"/>
      <c r="AHG238" s="83"/>
      <c r="AHH238" s="83"/>
      <c r="AHI238" s="83"/>
      <c r="AHJ238" s="83"/>
      <c r="AHK238" s="83"/>
      <c r="AHL238" s="83"/>
      <c r="AHM238" s="83"/>
      <c r="AHN238" s="83"/>
      <c r="AHO238" s="83"/>
      <c r="AHP238" s="83"/>
      <c r="AHQ238" s="83"/>
      <c r="AHR238" s="83"/>
      <c r="AHS238" s="83"/>
      <c r="AHT238" s="83"/>
      <c r="AHU238" s="83"/>
      <c r="AHV238" s="83"/>
      <c r="AHW238" s="83"/>
      <c r="AHX238" s="83"/>
      <c r="AHY238" s="83"/>
      <c r="AHZ238" s="83"/>
      <c r="AIA238" s="83"/>
      <c r="AIB238" s="83"/>
      <c r="AIC238" s="83"/>
      <c r="AID238" s="83"/>
      <c r="AIE238" s="83"/>
      <c r="AIF238" s="83"/>
      <c r="AIG238" s="83"/>
      <c r="AIH238" s="83"/>
      <c r="AII238" s="83"/>
      <c r="AIJ238" s="83"/>
      <c r="AIK238" s="83"/>
      <c r="AIL238" s="83"/>
      <c r="AIM238" s="83"/>
      <c r="AIN238" s="83"/>
      <c r="AIO238" s="83"/>
      <c r="AIP238" s="83"/>
      <c r="AIQ238" s="83"/>
      <c r="AIR238" s="83"/>
      <c r="AIS238" s="83"/>
      <c r="AIT238" s="83"/>
      <c r="AIU238" s="83"/>
      <c r="AIV238" s="83"/>
      <c r="AIW238" s="83"/>
      <c r="AIX238" s="83"/>
      <c r="AIY238" s="83"/>
      <c r="AIZ238" s="83"/>
      <c r="AJA238" s="83"/>
      <c r="AJB238" s="83"/>
      <c r="AJC238" s="83"/>
      <c r="AJD238" s="83"/>
      <c r="AJE238" s="83"/>
      <c r="AJF238" s="83"/>
      <c r="AJG238" s="83"/>
      <c r="AJH238" s="83"/>
      <c r="AJI238" s="83"/>
      <c r="AJJ238" s="83"/>
      <c r="AJK238" s="83"/>
      <c r="AJL238" s="83"/>
      <c r="AJM238" s="83"/>
      <c r="AJN238" s="83"/>
      <c r="AJO238" s="83"/>
      <c r="AJP238" s="83"/>
      <c r="AJQ238" s="83"/>
      <c r="AJR238" s="83"/>
      <c r="AJS238" s="83"/>
      <c r="AJT238" s="83"/>
      <c r="AJU238" s="83"/>
      <c r="AJV238" s="83"/>
      <c r="AJW238" s="83"/>
      <c r="AJX238" s="83"/>
      <c r="AJY238" s="83"/>
      <c r="AJZ238" s="83"/>
      <c r="AKA238" s="83"/>
      <c r="AKB238" s="83"/>
      <c r="AKC238" s="83"/>
      <c r="AKD238" s="83"/>
      <c r="AKE238" s="83"/>
      <c r="AKF238" s="83"/>
      <c r="AKG238" s="83"/>
      <c r="AKH238" s="83"/>
      <c r="AKI238" s="83"/>
      <c r="AKJ238" s="83"/>
      <c r="AKK238" s="83"/>
      <c r="AKL238" s="83"/>
      <c r="AKM238" s="83"/>
      <c r="AKN238" s="83"/>
      <c r="AKO238" s="83"/>
      <c r="AKP238" s="83"/>
      <c r="AKQ238" s="83"/>
      <c r="AKR238" s="83"/>
      <c r="AKS238" s="83"/>
      <c r="AKT238" s="83"/>
      <c r="AKU238" s="83"/>
      <c r="AKV238" s="83"/>
      <c r="AKW238" s="83"/>
      <c r="AKX238" s="83"/>
      <c r="AKY238" s="83"/>
      <c r="AKZ238" s="83"/>
      <c r="ALA238" s="83"/>
      <c r="ALB238" s="83"/>
      <c r="ALC238" s="83"/>
      <c r="ALD238" s="83"/>
      <c r="ALE238" s="83"/>
      <c r="ALF238" s="83"/>
      <c r="ALG238" s="83"/>
      <c r="ALH238" s="83"/>
      <c r="ALI238" s="83"/>
      <c r="ALJ238" s="83"/>
      <c r="ALK238" s="83"/>
      <c r="ALL238" s="83"/>
      <c r="ALM238" s="83"/>
      <c r="ALN238" s="83"/>
      <c r="ALO238" s="83"/>
      <c r="ALP238" s="83"/>
      <c r="ALQ238" s="83"/>
      <c r="ALR238" s="83"/>
      <c r="ALS238" s="83"/>
      <c r="ALT238" s="83"/>
      <c r="ALU238" s="83"/>
      <c r="ALV238" s="83"/>
      <c r="ALW238" s="83"/>
      <c r="ALX238" s="83"/>
      <c r="ALY238" s="83"/>
      <c r="ALZ238" s="83"/>
      <c r="AMA238" s="83"/>
      <c r="AMB238" s="83"/>
      <c r="AMC238" s="83"/>
      <c r="AMD238" s="83"/>
      <c r="AME238" s="83"/>
      <c r="AMF238" s="83"/>
      <c r="AMG238" s="83"/>
      <c r="AMH238" s="83"/>
      <c r="AMI238" s="83"/>
      <c r="AMJ238" s="83"/>
      <c r="AMK238" s="83"/>
      <c r="AML238" s="83"/>
      <c r="AMM238" s="83"/>
      <c r="AMN238" s="83"/>
      <c r="AMO238" s="83"/>
      <c r="AMP238" s="83"/>
      <c r="AMQ238" s="83"/>
      <c r="AMR238" s="83"/>
      <c r="AMS238" s="83"/>
      <c r="AMT238" s="83"/>
      <c r="AMU238" s="83"/>
      <c r="AMV238" s="83"/>
      <c r="AMW238" s="83"/>
      <c r="AMX238" s="83"/>
      <c r="AMY238" s="83"/>
      <c r="AMZ238" s="83"/>
      <c r="ANA238" s="83"/>
      <c r="ANB238" s="83"/>
      <c r="ANC238" s="83"/>
      <c r="AND238" s="83"/>
      <c r="ANE238" s="83"/>
      <c r="ANF238" s="83"/>
      <c r="ANG238" s="83"/>
      <c r="ANH238" s="83"/>
      <c r="ANI238" s="83"/>
      <c r="ANJ238" s="83"/>
      <c r="ANK238" s="83"/>
      <c r="ANL238" s="83"/>
      <c r="ANM238" s="83"/>
      <c r="ANN238" s="83"/>
      <c r="ANO238" s="83"/>
      <c r="ANP238" s="83"/>
      <c r="ANQ238" s="83"/>
      <c r="ANR238" s="83"/>
      <c r="ANS238" s="83"/>
      <c r="ANT238" s="83"/>
      <c r="ANU238" s="83"/>
      <c r="ANV238" s="83"/>
      <c r="ANW238" s="83"/>
      <c r="ANX238" s="83"/>
      <c r="ANY238" s="83"/>
      <c r="ANZ238" s="83"/>
      <c r="AOA238" s="83"/>
      <c r="AOB238" s="83"/>
      <c r="AOC238" s="83"/>
      <c r="AOD238" s="83"/>
      <c r="AOE238" s="83"/>
      <c r="AOF238" s="83"/>
      <c r="AOG238" s="83"/>
      <c r="AOH238" s="83"/>
      <c r="AOI238" s="83"/>
      <c r="AOJ238" s="83"/>
      <c r="AOK238" s="83"/>
      <c r="AOL238" s="83"/>
      <c r="AOM238" s="83"/>
      <c r="AON238" s="83"/>
      <c r="AOO238" s="83"/>
      <c r="AOP238" s="83"/>
      <c r="AOQ238" s="83"/>
      <c r="AOR238" s="83"/>
      <c r="AOS238" s="83"/>
      <c r="AOT238" s="83"/>
      <c r="AOU238" s="83"/>
      <c r="AOV238" s="83"/>
      <c r="AOW238" s="83"/>
      <c r="AOX238" s="83"/>
      <c r="AOY238" s="83"/>
      <c r="AOZ238" s="83"/>
      <c r="APA238" s="83"/>
      <c r="APB238" s="83"/>
      <c r="APC238" s="83"/>
      <c r="APD238" s="83"/>
      <c r="APE238" s="83"/>
      <c r="APF238" s="83"/>
      <c r="APG238" s="83"/>
      <c r="APH238" s="83"/>
      <c r="API238" s="83"/>
      <c r="APJ238" s="83"/>
      <c r="APK238" s="83"/>
      <c r="APL238" s="83"/>
      <c r="APM238" s="83"/>
      <c r="APN238" s="83"/>
      <c r="APO238" s="83"/>
      <c r="APP238" s="83"/>
      <c r="APQ238" s="83"/>
      <c r="APR238" s="83"/>
      <c r="APS238" s="83"/>
      <c r="APT238" s="83"/>
      <c r="APU238" s="83"/>
      <c r="APV238" s="83"/>
      <c r="APW238" s="83"/>
      <c r="APX238" s="83"/>
      <c r="APY238" s="83"/>
      <c r="APZ238" s="83"/>
      <c r="AQA238" s="83"/>
      <c r="AQB238" s="83"/>
      <c r="AQC238" s="83"/>
      <c r="AQD238" s="83"/>
      <c r="AQE238" s="83"/>
      <c r="AQF238" s="83"/>
      <c r="AQG238" s="83"/>
      <c r="AQH238" s="83"/>
      <c r="AQI238" s="83"/>
      <c r="AQJ238" s="83"/>
      <c r="AQK238" s="83"/>
      <c r="AQL238" s="83"/>
      <c r="AQM238" s="83"/>
      <c r="AQN238" s="83"/>
      <c r="AQO238" s="83"/>
      <c r="AQP238" s="83"/>
      <c r="AQQ238" s="83"/>
      <c r="AQR238" s="83"/>
      <c r="AQS238" s="83"/>
      <c r="AQT238" s="83"/>
      <c r="AQU238" s="83"/>
      <c r="AQV238" s="83"/>
      <c r="AQW238" s="83"/>
      <c r="AQX238" s="83"/>
      <c r="AQY238" s="83"/>
      <c r="AQZ238" s="83"/>
      <c r="ARA238" s="83"/>
      <c r="ARB238" s="83"/>
      <c r="ARC238" s="83"/>
      <c r="ARD238" s="83"/>
      <c r="ARE238" s="83"/>
      <c r="ARF238" s="83"/>
      <c r="ARG238" s="83"/>
      <c r="ARH238" s="83"/>
      <c r="ARI238" s="83"/>
      <c r="ARJ238" s="83"/>
      <c r="ARK238" s="83"/>
      <c r="ARL238" s="83"/>
      <c r="ARM238" s="83"/>
      <c r="ARN238" s="83"/>
      <c r="ARO238" s="83"/>
      <c r="ARP238" s="83"/>
      <c r="ARQ238" s="83"/>
      <c r="ARR238" s="83"/>
      <c r="ARS238" s="83"/>
      <c r="ART238" s="83"/>
      <c r="ARU238" s="83"/>
      <c r="ARV238" s="83"/>
      <c r="ARW238" s="83"/>
      <c r="ARX238" s="83"/>
      <c r="ARY238" s="83"/>
      <c r="ARZ238" s="83"/>
      <c r="ASA238" s="83"/>
      <c r="ASB238" s="83"/>
      <c r="ASC238" s="83"/>
      <c r="ASD238" s="83"/>
      <c r="ASE238" s="83"/>
      <c r="ASF238" s="83"/>
      <c r="ASG238" s="83"/>
      <c r="ASH238" s="83"/>
      <c r="ASI238" s="83"/>
      <c r="ASJ238" s="83"/>
      <c r="ASK238" s="83"/>
      <c r="ASL238" s="83"/>
      <c r="ASM238" s="83"/>
      <c r="ASN238" s="83"/>
      <c r="ASO238" s="83"/>
      <c r="ASP238" s="83"/>
      <c r="ASQ238" s="83"/>
      <c r="ASR238" s="83"/>
      <c r="ASS238" s="83"/>
      <c r="AST238" s="83"/>
      <c r="ASU238" s="83"/>
      <c r="ASV238" s="83"/>
      <c r="ASW238" s="83"/>
      <c r="ASX238" s="83"/>
      <c r="ASY238" s="83"/>
      <c r="ASZ238" s="83"/>
      <c r="ATA238" s="83"/>
      <c r="ATB238" s="83"/>
      <c r="ATC238" s="83"/>
      <c r="ATD238" s="83"/>
      <c r="ATE238" s="83"/>
      <c r="ATF238" s="83"/>
      <c r="ATG238" s="83"/>
      <c r="ATH238" s="83"/>
      <c r="ATI238" s="83"/>
      <c r="ATJ238" s="83"/>
      <c r="ATK238" s="83"/>
      <c r="ATL238" s="83"/>
      <c r="ATM238" s="83"/>
      <c r="ATN238" s="83"/>
      <c r="ATO238" s="83"/>
      <c r="ATP238" s="83"/>
      <c r="ATQ238" s="83"/>
      <c r="ATR238" s="83"/>
      <c r="ATS238" s="83"/>
      <c r="ATT238" s="83"/>
      <c r="ATU238" s="83"/>
      <c r="ATV238" s="83"/>
      <c r="ATW238" s="83"/>
      <c r="ATX238" s="83"/>
      <c r="ATY238" s="83"/>
      <c r="ATZ238" s="83"/>
      <c r="AUA238" s="83"/>
      <c r="AUB238" s="83"/>
      <c r="AUC238" s="83"/>
      <c r="AUD238" s="83"/>
      <c r="AUE238" s="83"/>
      <c r="AUF238" s="83"/>
      <c r="AUG238" s="83"/>
      <c r="AUH238" s="83"/>
      <c r="AUI238" s="83"/>
      <c r="AUJ238" s="83"/>
      <c r="AUK238" s="83"/>
      <c r="AUL238" s="83"/>
      <c r="AUM238" s="83"/>
      <c r="AUN238" s="83"/>
      <c r="AUO238" s="83"/>
      <c r="AUP238" s="83"/>
      <c r="AUQ238" s="83"/>
      <c r="AUR238" s="83"/>
      <c r="AUS238" s="83"/>
      <c r="AUT238" s="83"/>
      <c r="AUU238" s="83"/>
      <c r="AUV238" s="83"/>
      <c r="AUW238" s="83"/>
      <c r="AUX238" s="83"/>
      <c r="AUY238" s="83"/>
      <c r="AUZ238" s="83"/>
      <c r="AVA238" s="83"/>
      <c r="AVB238" s="83"/>
      <c r="AVC238" s="83"/>
      <c r="AVD238" s="83"/>
      <c r="AVE238" s="83"/>
      <c r="AVF238" s="83"/>
      <c r="AVG238" s="83"/>
      <c r="AVH238" s="83"/>
      <c r="AVI238" s="83"/>
      <c r="AVJ238" s="83"/>
      <c r="AVK238" s="83"/>
      <c r="AVL238" s="83"/>
      <c r="AVM238" s="83"/>
      <c r="AVN238" s="83"/>
      <c r="AVO238" s="83"/>
      <c r="AVP238" s="83"/>
      <c r="AVQ238" s="83"/>
      <c r="AVR238" s="83"/>
      <c r="AVS238" s="83"/>
      <c r="AVT238" s="83"/>
      <c r="AVU238" s="83"/>
      <c r="AVV238" s="83"/>
      <c r="AVW238" s="83"/>
      <c r="AVX238" s="83"/>
      <c r="AVY238" s="83"/>
      <c r="AVZ238" s="83"/>
      <c r="AWA238" s="83"/>
      <c r="AWB238" s="83"/>
      <c r="AWC238" s="83"/>
      <c r="AWD238" s="83"/>
      <c r="AWE238" s="83"/>
      <c r="AWF238" s="83"/>
      <c r="AWG238" s="83"/>
      <c r="AWH238" s="83"/>
      <c r="AWI238" s="83"/>
      <c r="AWJ238" s="83"/>
      <c r="AWK238" s="83"/>
      <c r="AWL238" s="83"/>
      <c r="AWM238" s="83"/>
      <c r="AWN238" s="83"/>
      <c r="AWO238" s="83"/>
      <c r="AWP238" s="83"/>
      <c r="AWQ238" s="83"/>
      <c r="AWR238" s="83"/>
      <c r="AWS238" s="83"/>
      <c r="AWT238" s="83"/>
      <c r="AWU238" s="83"/>
      <c r="AWV238" s="83"/>
      <c r="AWW238" s="83"/>
      <c r="AWX238" s="83"/>
      <c r="AWY238" s="83"/>
      <c r="AWZ238" s="83"/>
      <c r="AXA238" s="83"/>
      <c r="AXB238" s="83"/>
      <c r="AXC238" s="83"/>
      <c r="AXD238" s="83"/>
      <c r="AXE238" s="83"/>
      <c r="AXF238" s="83"/>
      <c r="AXG238" s="83"/>
      <c r="AXH238" s="83"/>
      <c r="AXI238" s="83"/>
      <c r="AXJ238" s="83"/>
      <c r="AXK238" s="83"/>
      <c r="AXL238" s="83"/>
      <c r="AXM238" s="83"/>
      <c r="AXN238" s="83"/>
      <c r="AXO238" s="83"/>
      <c r="AXP238" s="83"/>
      <c r="AXQ238" s="83"/>
      <c r="AXR238" s="83"/>
      <c r="AXS238" s="83"/>
      <c r="AXT238" s="83"/>
      <c r="AXU238" s="83"/>
      <c r="AXV238" s="83"/>
      <c r="AXW238" s="83"/>
      <c r="AXX238" s="83"/>
      <c r="AXY238" s="83"/>
      <c r="AXZ238" s="83"/>
      <c r="AYA238" s="83"/>
      <c r="AYB238" s="83"/>
      <c r="AYC238" s="83"/>
      <c r="AYD238" s="83"/>
      <c r="AYE238" s="83"/>
      <c r="AYF238" s="83"/>
      <c r="AYG238" s="83"/>
      <c r="AYH238" s="83"/>
      <c r="AYI238" s="83"/>
      <c r="AYJ238" s="83"/>
      <c r="AYK238" s="83"/>
      <c r="AYL238" s="83"/>
      <c r="AYM238" s="83"/>
      <c r="AYN238" s="83"/>
      <c r="AYO238" s="83"/>
      <c r="AYP238" s="83"/>
      <c r="AYQ238" s="83"/>
      <c r="AYR238" s="83"/>
      <c r="AYS238" s="83"/>
      <c r="AYT238" s="83"/>
      <c r="AYU238" s="83"/>
      <c r="AYV238" s="83"/>
      <c r="AYW238" s="83"/>
      <c r="AYX238" s="83"/>
      <c r="AYY238" s="83"/>
      <c r="AYZ238" s="83"/>
      <c r="AZA238" s="83"/>
      <c r="AZB238" s="83"/>
      <c r="AZC238" s="83"/>
      <c r="AZD238" s="83"/>
      <c r="AZE238" s="83"/>
      <c r="AZF238" s="83"/>
      <c r="AZG238" s="83"/>
      <c r="AZH238" s="83"/>
      <c r="AZI238" s="83"/>
      <c r="AZJ238" s="83"/>
      <c r="AZK238" s="83"/>
      <c r="AZL238" s="83"/>
      <c r="AZM238" s="83"/>
      <c r="AZN238" s="83"/>
      <c r="AZO238" s="83"/>
      <c r="AZP238" s="83"/>
      <c r="AZQ238" s="83"/>
      <c r="AZR238" s="83"/>
      <c r="AZS238" s="83"/>
      <c r="AZT238" s="83"/>
      <c r="AZU238" s="83"/>
      <c r="AZV238" s="83"/>
      <c r="AZW238" s="83"/>
      <c r="AZX238" s="83"/>
      <c r="AZY238" s="83"/>
      <c r="AZZ238" s="83"/>
      <c r="BAA238" s="83"/>
      <c r="BAB238" s="83"/>
      <c r="BAC238" s="83"/>
      <c r="BAD238" s="83"/>
      <c r="BAE238" s="83"/>
      <c r="BAF238" s="83"/>
      <c r="BAG238" s="83"/>
      <c r="BAH238" s="83"/>
      <c r="BAI238" s="83"/>
      <c r="BAJ238" s="83"/>
      <c r="BAK238" s="83"/>
      <c r="BAL238" s="83"/>
      <c r="BAM238" s="83"/>
      <c r="BAN238" s="83"/>
      <c r="BAO238" s="83"/>
      <c r="BAP238" s="83"/>
      <c r="BAQ238" s="83"/>
      <c r="BAR238" s="83"/>
      <c r="BAS238" s="83"/>
      <c r="BAT238" s="83"/>
      <c r="BAU238" s="83"/>
      <c r="BAV238" s="83"/>
      <c r="BAW238" s="83"/>
      <c r="BAX238" s="83"/>
      <c r="BAY238" s="83"/>
      <c r="BAZ238" s="83"/>
      <c r="BBA238" s="83"/>
      <c r="BBB238" s="83"/>
      <c r="BBC238" s="83"/>
      <c r="BBD238" s="83"/>
      <c r="BBE238" s="83"/>
      <c r="BBF238" s="83"/>
      <c r="BBG238" s="83"/>
      <c r="BBH238" s="83"/>
      <c r="BBI238" s="83"/>
      <c r="BBJ238" s="83"/>
      <c r="BBK238" s="83"/>
      <c r="BBL238" s="83"/>
      <c r="BBM238" s="83"/>
      <c r="BBN238" s="83"/>
      <c r="BBO238" s="83"/>
      <c r="BBP238" s="83"/>
      <c r="BBQ238" s="83"/>
      <c r="BBR238" s="83"/>
      <c r="BBS238" s="83"/>
      <c r="BBT238" s="83"/>
      <c r="BBU238" s="83"/>
      <c r="BBV238" s="83"/>
      <c r="BBW238" s="83"/>
      <c r="BBX238" s="83"/>
      <c r="BBY238" s="83"/>
      <c r="BBZ238" s="83"/>
      <c r="BCA238" s="83"/>
      <c r="BCB238" s="83"/>
      <c r="BCC238" s="83"/>
      <c r="BCD238" s="83"/>
      <c r="BCE238" s="83"/>
      <c r="BCF238" s="83"/>
      <c r="BCG238" s="83"/>
      <c r="BCH238" s="83"/>
      <c r="BCI238" s="83"/>
      <c r="BCJ238" s="83"/>
      <c r="BCK238" s="83"/>
      <c r="BCL238" s="83"/>
      <c r="BCM238" s="83"/>
      <c r="BCN238" s="83"/>
      <c r="BCO238" s="83"/>
      <c r="BCP238" s="83"/>
      <c r="BCQ238" s="83"/>
      <c r="BCR238" s="83"/>
      <c r="BCS238" s="83"/>
      <c r="BCT238" s="83"/>
      <c r="BCU238" s="83"/>
      <c r="BCV238" s="83"/>
      <c r="BCW238" s="83"/>
      <c r="BCX238" s="83"/>
      <c r="BCY238" s="83"/>
      <c r="BCZ238" s="83"/>
      <c r="BDA238" s="83"/>
      <c r="BDB238" s="83"/>
      <c r="BDC238" s="83"/>
      <c r="BDD238" s="83"/>
      <c r="BDE238" s="83"/>
      <c r="BDF238" s="83"/>
      <c r="BDG238" s="83"/>
      <c r="BDH238" s="83"/>
      <c r="BDI238" s="83"/>
      <c r="BDJ238" s="83"/>
      <c r="BDK238" s="83"/>
      <c r="BDL238" s="83"/>
      <c r="BDM238" s="83"/>
      <c r="BDN238" s="83"/>
      <c r="BDO238" s="83"/>
      <c r="BDP238" s="83"/>
      <c r="BDQ238" s="83"/>
      <c r="BDR238" s="83"/>
      <c r="BDS238" s="83"/>
      <c r="BDT238" s="83"/>
      <c r="BDU238" s="83"/>
      <c r="BDV238" s="83"/>
      <c r="BDW238" s="83"/>
      <c r="BDX238" s="83"/>
      <c r="BDY238" s="83"/>
      <c r="BDZ238" s="83"/>
      <c r="BEA238" s="83"/>
      <c r="BEB238" s="83"/>
      <c r="BEC238" s="83"/>
      <c r="BED238" s="83"/>
      <c r="BEE238" s="83"/>
      <c r="BEF238" s="83"/>
      <c r="BEG238" s="83"/>
      <c r="BEH238" s="83"/>
      <c r="BEI238" s="83"/>
      <c r="BEJ238" s="83"/>
      <c r="BEK238" s="83"/>
      <c r="BEL238" s="83"/>
      <c r="BEM238" s="83"/>
      <c r="BEN238" s="83"/>
      <c r="BEO238" s="83"/>
      <c r="BEP238" s="83"/>
      <c r="BEQ238" s="83"/>
      <c r="BER238" s="83"/>
      <c r="BES238" s="83"/>
      <c r="BET238" s="83"/>
      <c r="BEU238" s="83"/>
      <c r="BEV238" s="83"/>
      <c r="BEW238" s="83"/>
      <c r="BEX238" s="83"/>
      <c r="BEY238" s="83"/>
      <c r="BEZ238" s="83"/>
      <c r="BFA238" s="83"/>
      <c r="BFB238" s="83"/>
      <c r="BFC238" s="83"/>
      <c r="BFD238" s="83"/>
      <c r="BFE238" s="83"/>
      <c r="BFF238" s="83"/>
      <c r="BFG238" s="83"/>
      <c r="BFH238" s="83"/>
      <c r="BFI238" s="83"/>
      <c r="BFJ238" s="83"/>
      <c r="BFK238" s="83"/>
      <c r="BFL238" s="83"/>
      <c r="BFM238" s="83"/>
      <c r="BFN238" s="83"/>
      <c r="BFO238" s="83"/>
      <c r="BFP238" s="83"/>
      <c r="BFQ238" s="83"/>
      <c r="BFR238" s="83"/>
      <c r="BFS238" s="83"/>
      <c r="BFT238" s="83"/>
      <c r="BFU238" s="83"/>
      <c r="BFV238" s="83"/>
      <c r="BFW238" s="83"/>
      <c r="BFX238" s="83"/>
      <c r="BFY238" s="83"/>
      <c r="BFZ238" s="83"/>
      <c r="BGA238" s="83"/>
      <c r="BGB238" s="83"/>
      <c r="BGC238" s="83"/>
      <c r="BGD238" s="83"/>
      <c r="BGE238" s="83"/>
      <c r="BGF238" s="83"/>
      <c r="BGG238" s="83"/>
      <c r="BGH238" s="83"/>
      <c r="BGI238" s="83"/>
      <c r="BGJ238" s="83"/>
      <c r="BGK238" s="83"/>
      <c r="BGL238" s="83"/>
      <c r="BGM238" s="83"/>
      <c r="BGN238" s="83"/>
      <c r="BGO238" s="83"/>
      <c r="BGP238" s="83"/>
      <c r="BGQ238" s="83"/>
      <c r="BGR238" s="83"/>
      <c r="BGS238" s="83"/>
      <c r="BGT238" s="83"/>
      <c r="BGU238" s="83"/>
      <c r="BGV238" s="83"/>
      <c r="BGW238" s="83"/>
      <c r="BGX238" s="83"/>
      <c r="BGY238" s="83"/>
      <c r="BGZ238" s="83"/>
      <c r="BHA238" s="83"/>
      <c r="BHB238" s="83"/>
      <c r="BHC238" s="83"/>
      <c r="BHD238" s="83"/>
      <c r="BHE238" s="83"/>
      <c r="BHF238" s="83"/>
      <c r="BHG238" s="83"/>
      <c r="BHH238" s="83"/>
      <c r="BHI238" s="83"/>
      <c r="BHJ238" s="83"/>
      <c r="BHK238" s="83"/>
      <c r="BHL238" s="83"/>
      <c r="BHM238" s="83"/>
      <c r="BHN238" s="83"/>
      <c r="BHO238" s="83"/>
      <c r="BHP238" s="83"/>
      <c r="BHQ238" s="83"/>
      <c r="BHR238" s="83"/>
      <c r="BHS238" s="83"/>
      <c r="BHT238" s="83"/>
      <c r="BHU238" s="83"/>
      <c r="BHV238" s="83"/>
      <c r="BHW238" s="83"/>
      <c r="BHX238" s="83"/>
      <c r="BHY238" s="83"/>
      <c r="BHZ238" s="83"/>
      <c r="BIA238" s="83"/>
      <c r="BIB238" s="83"/>
      <c r="BIC238" s="83"/>
      <c r="BID238" s="83"/>
      <c r="BIE238" s="83"/>
      <c r="BIF238" s="83"/>
      <c r="BIG238" s="83"/>
      <c r="BIH238" s="83"/>
      <c r="BII238" s="83"/>
      <c r="BIJ238" s="83"/>
      <c r="BIK238" s="83"/>
      <c r="BIL238" s="83"/>
      <c r="BIM238" s="83"/>
      <c r="BIN238" s="83"/>
      <c r="BIO238" s="83"/>
      <c r="BIP238" s="83"/>
      <c r="BIQ238" s="83"/>
      <c r="BIR238" s="83"/>
      <c r="BIS238" s="83"/>
      <c r="BIT238" s="83"/>
      <c r="BIU238" s="83"/>
      <c r="BIV238" s="83"/>
      <c r="BIW238" s="83"/>
      <c r="BIX238" s="83"/>
      <c r="BIY238" s="83"/>
      <c r="BIZ238" s="83"/>
      <c r="BJA238" s="83"/>
      <c r="BJB238" s="83"/>
      <c r="BJC238" s="83"/>
      <c r="BJD238" s="83"/>
      <c r="BJE238" s="83"/>
      <c r="BJF238" s="83"/>
      <c r="BJG238" s="83"/>
      <c r="BJH238" s="83"/>
      <c r="BJI238" s="83"/>
      <c r="BJJ238" s="83"/>
      <c r="BJK238" s="83"/>
      <c r="BJL238" s="83"/>
      <c r="BJM238" s="83"/>
      <c r="BJN238" s="83"/>
      <c r="BJO238" s="83"/>
      <c r="BJP238" s="83"/>
      <c r="BJQ238" s="83"/>
      <c r="BJR238" s="83"/>
      <c r="BJS238" s="83"/>
      <c r="BJT238" s="83"/>
      <c r="BJU238" s="83"/>
      <c r="BJV238" s="83"/>
      <c r="BJW238" s="83"/>
      <c r="BJX238" s="83"/>
      <c r="BJY238" s="83"/>
      <c r="BJZ238" s="83"/>
      <c r="BKA238" s="83"/>
      <c r="BKB238" s="83"/>
      <c r="BKC238" s="83"/>
      <c r="BKD238" s="83"/>
      <c r="BKE238" s="83"/>
      <c r="BKF238" s="83"/>
      <c r="BKG238" s="83"/>
      <c r="BKH238" s="83"/>
      <c r="BKI238" s="83"/>
      <c r="BKJ238" s="83"/>
      <c r="BKK238" s="83"/>
      <c r="BKL238" s="83"/>
      <c r="BKM238" s="83"/>
      <c r="BKN238" s="83"/>
      <c r="BKO238" s="83"/>
      <c r="BKP238" s="83"/>
      <c r="BKQ238" s="83"/>
      <c r="BKR238" s="83"/>
      <c r="BKS238" s="83"/>
      <c r="BKT238" s="83"/>
      <c r="BKU238" s="83"/>
      <c r="BKV238" s="83"/>
      <c r="BKW238" s="83"/>
      <c r="BKX238" s="83"/>
      <c r="BKY238" s="83"/>
      <c r="BKZ238" s="83"/>
      <c r="BLA238" s="83"/>
      <c r="BLB238" s="83"/>
      <c r="BLC238" s="83"/>
      <c r="BLD238" s="83"/>
      <c r="BLE238" s="83"/>
      <c r="BLF238" s="83"/>
      <c r="BLG238" s="83"/>
      <c r="BLH238" s="83"/>
      <c r="BLI238" s="83"/>
      <c r="BLJ238" s="83"/>
      <c r="BLK238" s="83"/>
      <c r="BLL238" s="83"/>
      <c r="BLM238" s="83"/>
      <c r="BLN238" s="83"/>
      <c r="BLO238" s="83"/>
      <c r="BLP238" s="83"/>
      <c r="BLQ238" s="83"/>
      <c r="BLR238" s="83"/>
      <c r="BLS238" s="83"/>
      <c r="BLT238" s="83"/>
      <c r="BLU238" s="83"/>
      <c r="BLV238" s="83"/>
      <c r="BLW238" s="83"/>
      <c r="BLX238" s="83"/>
      <c r="BLY238" s="83"/>
      <c r="BLZ238" s="83"/>
      <c r="BMA238" s="83"/>
      <c r="BMB238" s="83"/>
      <c r="BMC238" s="83"/>
      <c r="BMD238" s="83"/>
      <c r="BME238" s="83"/>
      <c r="BMF238" s="83"/>
      <c r="BMG238" s="83"/>
      <c r="BMH238" s="83"/>
      <c r="BMI238" s="83"/>
      <c r="BMJ238" s="83"/>
      <c r="BMK238" s="83"/>
      <c r="BML238" s="83"/>
      <c r="BMM238" s="83"/>
      <c r="BMN238" s="83"/>
      <c r="BMO238" s="83"/>
      <c r="BMP238" s="83"/>
      <c r="BMQ238" s="83"/>
      <c r="BMR238" s="83"/>
      <c r="BMS238" s="83"/>
      <c r="BMT238" s="83"/>
      <c r="BMU238" s="83"/>
      <c r="BMV238" s="83"/>
      <c r="BMW238" s="83"/>
      <c r="BMX238" s="83"/>
      <c r="BMY238" s="83"/>
      <c r="BMZ238" s="83"/>
      <c r="BNA238" s="83"/>
      <c r="BNB238" s="83"/>
      <c r="BNC238" s="83"/>
      <c r="BND238" s="83"/>
      <c r="BNE238" s="83"/>
      <c r="BNF238" s="83"/>
      <c r="BNG238" s="83"/>
      <c r="BNH238" s="83"/>
      <c r="BNI238" s="83"/>
      <c r="BNJ238" s="83"/>
      <c r="BNK238" s="83"/>
      <c r="BNL238" s="83"/>
      <c r="BNM238" s="83"/>
      <c r="BNN238" s="83"/>
      <c r="BNO238" s="83"/>
      <c r="BNP238" s="83"/>
      <c r="BNQ238" s="83"/>
      <c r="BNR238" s="83"/>
      <c r="BNS238" s="83"/>
      <c r="BNT238" s="83"/>
      <c r="BNU238" s="83"/>
      <c r="BNV238" s="83"/>
      <c r="BNW238" s="83"/>
      <c r="BNX238" s="83"/>
      <c r="BNY238" s="83"/>
      <c r="BNZ238" s="83"/>
      <c r="BOA238" s="83"/>
      <c r="BOB238" s="83"/>
      <c r="BOC238" s="83"/>
      <c r="BOD238" s="83"/>
      <c r="BOE238" s="83"/>
      <c r="BOF238" s="83"/>
      <c r="BOG238" s="83"/>
      <c r="BOH238" s="83"/>
      <c r="BOI238" s="83"/>
      <c r="BOJ238" s="83"/>
      <c r="BOK238" s="83"/>
      <c r="BOL238" s="83"/>
      <c r="BOM238" s="83"/>
      <c r="BON238" s="83"/>
      <c r="BOO238" s="83"/>
      <c r="BOP238" s="83"/>
      <c r="BOQ238" s="83"/>
      <c r="BOR238" s="83"/>
      <c r="BOS238" s="83"/>
      <c r="BOT238" s="83"/>
      <c r="BOU238" s="83"/>
      <c r="BOV238" s="83"/>
      <c r="BOW238" s="83"/>
      <c r="BOX238" s="83"/>
      <c r="BOY238" s="83"/>
      <c r="BOZ238" s="83"/>
      <c r="BPA238" s="83"/>
      <c r="BPB238" s="83"/>
      <c r="BPC238" s="83"/>
      <c r="BPD238" s="83"/>
      <c r="BPE238" s="83"/>
      <c r="BPF238" s="83"/>
      <c r="BPG238" s="83"/>
      <c r="BPH238" s="83"/>
      <c r="BPI238" s="83"/>
      <c r="BPJ238" s="83"/>
      <c r="BPK238" s="83"/>
      <c r="BPL238" s="83"/>
      <c r="BPM238" s="83"/>
      <c r="BPN238" s="83"/>
      <c r="BPO238" s="83"/>
      <c r="BPP238" s="83"/>
      <c r="BPQ238" s="83"/>
      <c r="BPR238" s="83"/>
      <c r="BPS238" s="83"/>
      <c r="BPT238" s="83"/>
      <c r="BPU238" s="83"/>
      <c r="BPV238" s="83"/>
      <c r="BPW238" s="83"/>
      <c r="BPX238" s="83"/>
      <c r="BPY238" s="83"/>
      <c r="BPZ238" s="83"/>
      <c r="BQA238" s="83"/>
      <c r="BQB238" s="83"/>
      <c r="BQC238" s="83"/>
      <c r="BQD238" s="83"/>
      <c r="BQE238" s="83"/>
      <c r="BQF238" s="83"/>
      <c r="BQG238" s="83"/>
      <c r="BQH238" s="83"/>
      <c r="BQI238" s="83"/>
      <c r="BQJ238" s="83"/>
      <c r="BQK238" s="83"/>
      <c r="BQL238" s="83"/>
      <c r="BQM238" s="83"/>
      <c r="BQN238" s="83"/>
      <c r="BQO238" s="83"/>
      <c r="BQP238" s="83"/>
      <c r="BQQ238" s="83"/>
      <c r="BQR238" s="83"/>
      <c r="BQS238" s="83"/>
      <c r="BQT238" s="83"/>
      <c r="BQU238" s="83"/>
      <c r="BQV238" s="83"/>
      <c r="BQW238" s="83"/>
      <c r="BQX238" s="83"/>
      <c r="BQY238" s="83"/>
      <c r="BQZ238" s="83"/>
      <c r="BRA238" s="83"/>
      <c r="BRB238" s="83"/>
      <c r="BRC238" s="83"/>
      <c r="BRD238" s="83"/>
      <c r="BRE238" s="83"/>
      <c r="BRF238" s="83"/>
      <c r="BRG238" s="83"/>
      <c r="BRH238" s="83"/>
      <c r="BRI238" s="83"/>
      <c r="BRJ238" s="83"/>
      <c r="BRK238" s="83"/>
      <c r="BRL238" s="83"/>
      <c r="BRM238" s="83"/>
      <c r="BRN238" s="83"/>
      <c r="BRO238" s="83"/>
      <c r="BRP238" s="83"/>
      <c r="BRQ238" s="83"/>
      <c r="BRR238" s="83"/>
      <c r="BRS238" s="83"/>
      <c r="BRT238" s="83"/>
      <c r="BRU238" s="83"/>
      <c r="BRV238" s="83"/>
      <c r="BRW238" s="83"/>
      <c r="BRX238" s="83"/>
      <c r="BRY238" s="83"/>
      <c r="BRZ238" s="83"/>
      <c r="BSA238" s="83"/>
      <c r="BSB238" s="83"/>
      <c r="BSC238" s="83"/>
      <c r="BSD238" s="83"/>
      <c r="BSE238" s="83"/>
      <c r="BSF238" s="83"/>
      <c r="BSG238" s="83"/>
      <c r="BSH238" s="83"/>
      <c r="BSI238" s="83"/>
      <c r="BSJ238" s="83"/>
      <c r="BSK238" s="83"/>
      <c r="BSL238" s="83"/>
      <c r="BSM238" s="83"/>
      <c r="BSN238" s="83"/>
      <c r="BSO238" s="83"/>
      <c r="BSP238" s="83"/>
      <c r="BSQ238" s="83"/>
      <c r="BSR238" s="83"/>
      <c r="BSS238" s="83"/>
      <c r="BST238" s="83"/>
      <c r="BSU238" s="83"/>
      <c r="BSV238" s="83"/>
      <c r="BSW238" s="83"/>
      <c r="BSX238" s="83"/>
      <c r="BSY238" s="83"/>
      <c r="BSZ238" s="83"/>
      <c r="BTA238" s="83"/>
      <c r="BTB238" s="83"/>
      <c r="BTC238" s="83"/>
      <c r="BTD238" s="83"/>
      <c r="BTE238" s="83"/>
      <c r="BTF238" s="83"/>
      <c r="BTG238" s="83"/>
      <c r="BTH238" s="83"/>
      <c r="BTI238" s="83"/>
      <c r="BTJ238" s="83"/>
      <c r="BTK238" s="83"/>
      <c r="BTL238" s="83"/>
      <c r="BTM238" s="83"/>
      <c r="BTN238" s="83"/>
      <c r="BTO238" s="83"/>
      <c r="BTP238" s="83"/>
      <c r="BTQ238" s="83"/>
      <c r="BTR238" s="83"/>
      <c r="BTS238" s="83"/>
      <c r="BTT238" s="83"/>
      <c r="BTU238" s="83"/>
      <c r="BTV238" s="83"/>
      <c r="BTW238" s="83"/>
      <c r="BTX238" s="83"/>
      <c r="BTY238" s="83"/>
      <c r="BTZ238" s="83"/>
      <c r="BUA238" s="83"/>
      <c r="BUB238" s="83"/>
      <c r="BUC238" s="83"/>
      <c r="BUD238" s="83"/>
      <c r="BUE238" s="83"/>
      <c r="BUF238" s="83"/>
      <c r="BUG238" s="83"/>
      <c r="BUH238" s="83"/>
      <c r="BUI238" s="83"/>
      <c r="BUJ238" s="83"/>
      <c r="BUK238" s="83"/>
      <c r="BUL238" s="83"/>
      <c r="BUM238" s="83"/>
      <c r="BUN238" s="83"/>
      <c r="BUO238" s="83"/>
      <c r="BUP238" s="83"/>
      <c r="BUQ238" s="83"/>
      <c r="BUR238" s="83"/>
      <c r="BUS238" s="83"/>
      <c r="BUT238" s="83"/>
      <c r="BUU238" s="83"/>
      <c r="BUV238" s="83"/>
      <c r="BUW238" s="83"/>
      <c r="BUX238" s="83"/>
      <c r="BUY238" s="83"/>
      <c r="BUZ238" s="83"/>
      <c r="BVA238" s="83"/>
      <c r="BVB238" s="83"/>
      <c r="BVC238" s="83"/>
      <c r="BVD238" s="83"/>
      <c r="BVE238" s="83"/>
      <c r="BVF238" s="83"/>
      <c r="BVG238" s="83"/>
      <c r="BVH238" s="83"/>
      <c r="BVI238" s="83"/>
      <c r="BVJ238" s="83"/>
      <c r="BVK238" s="83"/>
      <c r="BVL238" s="83"/>
      <c r="BVM238" s="83"/>
      <c r="BVN238" s="83"/>
      <c r="BVO238" s="83"/>
      <c r="BVP238" s="83"/>
      <c r="BVQ238" s="83"/>
      <c r="BVR238" s="83"/>
      <c r="BVS238" s="83"/>
      <c r="BVT238" s="83"/>
      <c r="BVU238" s="83"/>
      <c r="BVV238" s="83"/>
      <c r="BVW238" s="83"/>
      <c r="BVX238" s="83"/>
      <c r="BVY238" s="83"/>
      <c r="BVZ238" s="83"/>
      <c r="BWA238" s="83"/>
      <c r="BWB238" s="83"/>
      <c r="BWC238" s="83"/>
      <c r="BWD238" s="83"/>
      <c r="BWE238" s="83"/>
      <c r="BWF238" s="83"/>
      <c r="BWG238" s="83"/>
      <c r="BWH238" s="83"/>
      <c r="BWI238" s="83"/>
      <c r="BWJ238" s="83"/>
      <c r="BWK238" s="83"/>
      <c r="BWL238" s="83"/>
      <c r="BWM238" s="83"/>
      <c r="BWN238" s="83"/>
      <c r="BWO238" s="83"/>
      <c r="BWP238" s="83"/>
      <c r="BWQ238" s="83"/>
      <c r="BWR238" s="83"/>
      <c r="BWS238" s="83"/>
      <c r="BWT238" s="83"/>
      <c r="BWU238" s="83"/>
      <c r="BWV238" s="83"/>
      <c r="BWW238" s="83"/>
      <c r="BWX238" s="83"/>
      <c r="BWY238" s="83"/>
      <c r="BWZ238" s="83"/>
      <c r="BXA238" s="83"/>
      <c r="BXB238" s="83"/>
      <c r="BXC238" s="83"/>
      <c r="BXD238" s="83"/>
      <c r="BXE238" s="83"/>
      <c r="BXF238" s="83"/>
      <c r="BXG238" s="83"/>
      <c r="BXH238" s="83"/>
      <c r="BXI238" s="83"/>
      <c r="BXJ238" s="83"/>
      <c r="BXK238" s="83"/>
      <c r="BXL238" s="83"/>
      <c r="BXM238" s="83"/>
      <c r="BXN238" s="83"/>
      <c r="BXO238" s="83"/>
      <c r="BXP238" s="83"/>
      <c r="BXQ238" s="83"/>
      <c r="BXR238" s="83"/>
      <c r="BXS238" s="83"/>
      <c r="BXT238" s="83"/>
      <c r="BXU238" s="83"/>
      <c r="BXV238" s="83"/>
      <c r="BXW238" s="83"/>
      <c r="BXX238" s="83"/>
      <c r="BXY238" s="83"/>
      <c r="BXZ238" s="83"/>
      <c r="BYA238" s="83"/>
      <c r="BYB238" s="83"/>
      <c r="BYC238" s="83"/>
      <c r="BYD238" s="83"/>
      <c r="BYE238" s="83"/>
      <c r="BYF238" s="83"/>
      <c r="BYG238" s="83"/>
      <c r="BYH238" s="83"/>
      <c r="BYI238" s="83"/>
      <c r="BYJ238" s="83"/>
      <c r="BYK238" s="83"/>
      <c r="BYL238" s="83"/>
      <c r="BYM238" s="83"/>
      <c r="BYN238" s="83"/>
      <c r="BYO238" s="83"/>
      <c r="BYP238" s="83"/>
      <c r="BYQ238" s="83"/>
      <c r="BYR238" s="83"/>
      <c r="BYS238" s="83"/>
      <c r="BYT238" s="83"/>
      <c r="BYU238" s="83"/>
      <c r="BYV238" s="83"/>
      <c r="BYW238" s="83"/>
      <c r="BYX238" s="83"/>
      <c r="BYY238" s="83"/>
      <c r="BYZ238" s="83"/>
      <c r="BZA238" s="83"/>
      <c r="BZB238" s="83"/>
      <c r="BZC238" s="83"/>
      <c r="BZD238" s="83"/>
      <c r="BZE238" s="83"/>
      <c r="BZF238" s="83"/>
      <c r="BZG238" s="83"/>
      <c r="BZH238" s="83"/>
      <c r="BZI238" s="83"/>
      <c r="BZJ238" s="83"/>
      <c r="BZK238" s="83"/>
      <c r="BZL238" s="83"/>
      <c r="BZM238" s="83"/>
      <c r="BZN238" s="83"/>
      <c r="BZO238" s="83"/>
      <c r="BZP238" s="83"/>
      <c r="BZQ238" s="83"/>
      <c r="BZR238" s="83"/>
      <c r="BZS238" s="83"/>
      <c r="BZT238" s="83"/>
      <c r="BZU238" s="83"/>
      <c r="BZV238" s="83"/>
      <c r="BZW238" s="83"/>
      <c r="BZX238" s="83"/>
      <c r="BZY238" s="83"/>
      <c r="BZZ238" s="83"/>
      <c r="CAA238" s="83"/>
      <c r="CAB238" s="83"/>
      <c r="CAC238" s="83"/>
      <c r="CAD238" s="83"/>
      <c r="CAE238" s="83"/>
      <c r="CAF238" s="83"/>
      <c r="CAG238" s="83"/>
      <c r="CAH238" s="83"/>
      <c r="CAI238" s="83"/>
      <c r="CAJ238" s="83"/>
      <c r="CAK238" s="83"/>
      <c r="CAL238" s="83"/>
      <c r="CAM238" s="83"/>
      <c r="CAN238" s="83"/>
      <c r="CAO238" s="83"/>
      <c r="CAP238" s="83"/>
      <c r="CAQ238" s="83"/>
      <c r="CAR238" s="83"/>
      <c r="CAS238" s="83"/>
      <c r="CAT238" s="83"/>
      <c r="CAU238" s="83"/>
      <c r="CAV238" s="83"/>
      <c r="CAW238" s="83"/>
      <c r="CAX238" s="83"/>
      <c r="CAY238" s="83"/>
      <c r="CAZ238" s="83"/>
      <c r="CBA238" s="83"/>
      <c r="CBB238" s="83"/>
      <c r="CBC238" s="83"/>
      <c r="CBD238" s="83"/>
      <c r="CBE238" s="83"/>
      <c r="CBF238" s="83"/>
      <c r="CBG238" s="83"/>
      <c r="CBH238" s="83"/>
      <c r="CBI238" s="83"/>
      <c r="CBJ238" s="83"/>
      <c r="CBK238" s="83"/>
      <c r="CBL238" s="83"/>
      <c r="CBM238" s="83"/>
      <c r="CBN238" s="83"/>
      <c r="CBO238" s="83"/>
      <c r="CBP238" s="83"/>
      <c r="CBQ238" s="83"/>
      <c r="CBR238" s="83"/>
      <c r="CBS238" s="83"/>
      <c r="CBT238" s="83"/>
      <c r="CBU238" s="83"/>
      <c r="CBV238" s="83"/>
      <c r="CBW238" s="83"/>
      <c r="CBX238" s="83"/>
      <c r="CBY238" s="83"/>
      <c r="CBZ238" s="83"/>
      <c r="CCA238" s="83"/>
      <c r="CCB238" s="83"/>
      <c r="CCC238" s="83"/>
      <c r="CCD238" s="83"/>
      <c r="CCE238" s="83"/>
      <c r="CCF238" s="83"/>
      <c r="CCG238" s="83"/>
      <c r="CCH238" s="83"/>
      <c r="CCI238" s="83"/>
      <c r="CCJ238" s="83"/>
      <c r="CCK238" s="83"/>
      <c r="CCL238" s="83"/>
      <c r="CCM238" s="83"/>
      <c r="CCN238" s="83"/>
      <c r="CCO238" s="83"/>
      <c r="CCP238" s="83"/>
      <c r="CCQ238" s="83"/>
      <c r="CCR238" s="83"/>
      <c r="CCS238" s="83"/>
      <c r="CCT238" s="83"/>
      <c r="CCU238" s="83"/>
      <c r="CCV238" s="83"/>
      <c r="CCW238" s="83"/>
      <c r="CCX238" s="83"/>
      <c r="CCY238" s="83"/>
      <c r="CCZ238" s="83"/>
      <c r="CDA238" s="83"/>
      <c r="CDB238" s="83"/>
      <c r="CDC238" s="83"/>
      <c r="CDD238" s="83"/>
      <c r="CDE238" s="83"/>
      <c r="CDF238" s="83"/>
      <c r="CDG238" s="83"/>
      <c r="CDH238" s="83"/>
      <c r="CDI238" s="83"/>
      <c r="CDJ238" s="83"/>
      <c r="CDK238" s="83"/>
      <c r="CDL238" s="83"/>
      <c r="CDM238" s="83"/>
      <c r="CDN238" s="83"/>
      <c r="CDO238" s="83"/>
      <c r="CDP238" s="83"/>
      <c r="CDQ238" s="83"/>
      <c r="CDR238" s="83"/>
      <c r="CDS238" s="83"/>
      <c r="CDT238" s="83"/>
      <c r="CDU238" s="83"/>
      <c r="CDV238" s="83"/>
      <c r="CDW238" s="83"/>
      <c r="CDX238" s="83"/>
      <c r="CDY238" s="83"/>
      <c r="CDZ238" s="83"/>
      <c r="CEA238" s="83"/>
      <c r="CEB238" s="83"/>
      <c r="CEC238" s="83"/>
      <c r="CED238" s="83"/>
      <c r="CEE238" s="83"/>
      <c r="CEF238" s="83"/>
      <c r="CEG238" s="83"/>
      <c r="CEH238" s="83"/>
      <c r="CEI238" s="83"/>
      <c r="CEJ238" s="83"/>
      <c r="CEK238" s="83"/>
      <c r="CEL238" s="83"/>
      <c r="CEM238" s="83"/>
      <c r="CEN238" s="83"/>
      <c r="CEO238" s="83"/>
      <c r="CEP238" s="83"/>
      <c r="CEQ238" s="83"/>
      <c r="CER238" s="83"/>
      <c r="CES238" s="83"/>
      <c r="CET238" s="83"/>
      <c r="CEU238" s="83"/>
      <c r="CEV238" s="83"/>
      <c r="CEW238" s="83"/>
      <c r="CEX238" s="83"/>
      <c r="CEY238" s="83"/>
      <c r="CEZ238" s="83"/>
      <c r="CFA238" s="83"/>
      <c r="CFB238" s="83"/>
      <c r="CFC238" s="83"/>
      <c r="CFD238" s="83"/>
      <c r="CFE238" s="83"/>
      <c r="CFF238" s="83"/>
      <c r="CFG238" s="83"/>
      <c r="CFH238" s="83"/>
      <c r="CFI238" s="83"/>
      <c r="CFJ238" s="83"/>
      <c r="CFK238" s="83"/>
      <c r="CFL238" s="83"/>
      <c r="CFM238" s="83"/>
      <c r="CFN238" s="83"/>
      <c r="CFO238" s="83"/>
      <c r="CFP238" s="83"/>
      <c r="CFQ238" s="83"/>
      <c r="CFR238" s="83"/>
      <c r="CFS238" s="83"/>
      <c r="CFT238" s="83"/>
      <c r="CFU238" s="83"/>
      <c r="CFV238" s="83"/>
      <c r="CFW238" s="83"/>
      <c r="CFX238" s="83"/>
      <c r="CFY238" s="83"/>
      <c r="CFZ238" s="83"/>
      <c r="CGA238" s="83"/>
      <c r="CGB238" s="83"/>
      <c r="CGC238" s="83"/>
      <c r="CGD238" s="83"/>
      <c r="CGE238" s="83"/>
      <c r="CGF238" s="83"/>
      <c r="CGG238" s="83"/>
      <c r="CGH238" s="83"/>
      <c r="CGI238" s="83"/>
      <c r="CGJ238" s="83"/>
      <c r="CGK238" s="83"/>
      <c r="CGL238" s="83"/>
      <c r="CGM238" s="83"/>
      <c r="CGN238" s="83"/>
      <c r="CGO238" s="83"/>
      <c r="CGP238" s="83"/>
      <c r="CGQ238" s="83"/>
      <c r="CGR238" s="83"/>
      <c r="CGS238" s="83"/>
      <c r="CGT238" s="83"/>
      <c r="CGU238" s="83"/>
      <c r="CGV238" s="83"/>
      <c r="CGW238" s="83"/>
      <c r="CGX238" s="83"/>
      <c r="CGY238" s="83"/>
      <c r="CGZ238" s="83"/>
      <c r="CHA238" s="83"/>
      <c r="CHB238" s="83"/>
      <c r="CHC238" s="83"/>
      <c r="CHD238" s="83"/>
      <c r="CHE238" s="83"/>
      <c r="CHF238" s="83"/>
      <c r="CHG238" s="83"/>
      <c r="CHH238" s="83"/>
      <c r="CHI238" s="83"/>
      <c r="CHJ238" s="83"/>
      <c r="CHK238" s="83"/>
      <c r="CHL238" s="83"/>
      <c r="CHM238" s="83"/>
      <c r="CHN238" s="83"/>
      <c r="CHO238" s="83"/>
      <c r="CHP238" s="83"/>
      <c r="CHQ238" s="83"/>
      <c r="CHR238" s="83"/>
      <c r="CHS238" s="83"/>
      <c r="CHT238" s="83"/>
      <c r="CHU238" s="83"/>
      <c r="CHV238" s="83"/>
      <c r="CHW238" s="83"/>
      <c r="CHX238" s="83"/>
      <c r="CHY238" s="83"/>
      <c r="CHZ238" s="83"/>
      <c r="CIA238" s="83"/>
      <c r="CIB238" s="83"/>
      <c r="CIC238" s="83"/>
      <c r="CID238" s="83"/>
      <c r="CIE238" s="83"/>
      <c r="CIF238" s="83"/>
      <c r="CIG238" s="83"/>
      <c r="CIH238" s="83"/>
      <c r="CII238" s="83"/>
      <c r="CIJ238" s="83"/>
      <c r="CIK238" s="83"/>
      <c r="CIL238" s="83"/>
      <c r="CIM238" s="83"/>
      <c r="CIN238" s="83"/>
      <c r="CIO238" s="83"/>
      <c r="CIP238" s="83"/>
      <c r="CIQ238" s="83"/>
      <c r="CIR238" s="83"/>
      <c r="CIS238" s="83"/>
      <c r="CIT238" s="83"/>
      <c r="CIU238" s="83"/>
      <c r="CIV238" s="83"/>
      <c r="CIW238" s="83"/>
      <c r="CIX238" s="83"/>
      <c r="CIY238" s="83"/>
      <c r="CIZ238" s="83"/>
      <c r="CJA238" s="83"/>
      <c r="CJB238" s="83"/>
      <c r="CJC238" s="83"/>
      <c r="CJD238" s="83"/>
      <c r="CJE238" s="83"/>
      <c r="CJF238" s="83"/>
      <c r="CJG238" s="83"/>
      <c r="CJH238" s="83"/>
      <c r="CJI238" s="83"/>
      <c r="CJJ238" s="83"/>
      <c r="CJK238" s="83"/>
      <c r="CJL238" s="83"/>
      <c r="CJM238" s="83"/>
      <c r="CJN238" s="83"/>
      <c r="CJO238" s="83"/>
      <c r="CJP238" s="83"/>
      <c r="CJQ238" s="83"/>
      <c r="CJR238" s="83"/>
      <c r="CJS238" s="83"/>
      <c r="CJT238" s="83"/>
      <c r="CJU238" s="83"/>
      <c r="CJV238" s="83"/>
      <c r="CJW238" s="83"/>
      <c r="CJX238" s="83"/>
      <c r="CJY238" s="83"/>
      <c r="CJZ238" s="83"/>
      <c r="CKA238" s="83"/>
      <c r="CKB238" s="83"/>
      <c r="CKC238" s="83"/>
      <c r="CKD238" s="83"/>
      <c r="CKE238" s="83"/>
      <c r="CKF238" s="83"/>
      <c r="CKG238" s="83"/>
      <c r="CKH238" s="83"/>
      <c r="CKI238" s="83"/>
      <c r="CKJ238" s="83"/>
      <c r="CKK238" s="83"/>
      <c r="CKL238" s="83"/>
      <c r="CKM238" s="83"/>
      <c r="CKN238" s="83"/>
      <c r="CKO238" s="83"/>
      <c r="CKP238" s="83"/>
      <c r="CKQ238" s="83"/>
      <c r="CKR238" s="83"/>
      <c r="CKS238" s="83"/>
      <c r="CKT238" s="83"/>
      <c r="CKU238" s="83"/>
      <c r="CKV238" s="83"/>
      <c r="CKW238" s="83"/>
      <c r="CKX238" s="83"/>
      <c r="CKY238" s="83"/>
      <c r="CKZ238" s="83"/>
      <c r="CLA238" s="83"/>
      <c r="CLB238" s="83"/>
      <c r="CLC238" s="83"/>
      <c r="CLD238" s="83"/>
      <c r="CLE238" s="83"/>
      <c r="CLF238" s="83"/>
      <c r="CLG238" s="83"/>
      <c r="CLH238" s="83"/>
      <c r="CLI238" s="83"/>
      <c r="CLJ238" s="83"/>
      <c r="CLK238" s="83"/>
      <c r="CLL238" s="83"/>
      <c r="CLM238" s="83"/>
      <c r="CLN238" s="83"/>
      <c r="CLO238" s="83"/>
      <c r="CLP238" s="83"/>
      <c r="CLQ238" s="83"/>
      <c r="CLR238" s="83"/>
      <c r="CLS238" s="83"/>
      <c r="CLT238" s="83"/>
      <c r="CLU238" s="83"/>
      <c r="CLV238" s="83"/>
      <c r="CLW238" s="83"/>
      <c r="CLX238" s="83"/>
      <c r="CLY238" s="83"/>
      <c r="CLZ238" s="83"/>
      <c r="CMA238" s="83"/>
      <c r="CMB238" s="83"/>
      <c r="CMC238" s="83"/>
      <c r="CMD238" s="83"/>
      <c r="CME238" s="83"/>
      <c r="CMF238" s="83"/>
      <c r="CMG238" s="83"/>
      <c r="CMH238" s="83"/>
      <c r="CMI238" s="83"/>
      <c r="CMJ238" s="83"/>
      <c r="CMK238" s="83"/>
      <c r="CML238" s="83"/>
      <c r="CMM238" s="83"/>
      <c r="CMN238" s="83"/>
      <c r="CMO238" s="83"/>
      <c r="CMP238" s="83"/>
      <c r="CMQ238" s="83"/>
      <c r="CMR238" s="83"/>
      <c r="CMS238" s="83"/>
      <c r="CMT238" s="83"/>
      <c r="CMU238" s="83"/>
      <c r="CMV238" s="83"/>
      <c r="CMW238" s="83"/>
      <c r="CMX238" s="83"/>
      <c r="CMY238" s="83"/>
      <c r="CMZ238" s="83"/>
      <c r="CNA238" s="83"/>
      <c r="CNB238" s="83"/>
      <c r="CNC238" s="83"/>
      <c r="CND238" s="83"/>
      <c r="CNE238" s="83"/>
      <c r="CNF238" s="83"/>
      <c r="CNG238" s="83"/>
      <c r="CNH238" s="83"/>
      <c r="CNI238" s="83"/>
      <c r="CNJ238" s="83"/>
      <c r="CNK238" s="83"/>
      <c r="CNL238" s="83"/>
      <c r="CNM238" s="83"/>
      <c r="CNN238" s="83"/>
      <c r="CNO238" s="83"/>
      <c r="CNP238" s="83"/>
      <c r="CNQ238" s="83"/>
      <c r="CNR238" s="83"/>
      <c r="CNS238" s="83"/>
      <c r="CNT238" s="83"/>
      <c r="CNU238" s="83"/>
      <c r="CNV238" s="83"/>
      <c r="CNW238" s="83"/>
      <c r="CNX238" s="83"/>
      <c r="CNY238" s="83"/>
      <c r="CNZ238" s="83"/>
      <c r="COA238" s="83"/>
      <c r="COB238" s="83"/>
      <c r="COC238" s="83"/>
      <c r="COD238" s="83"/>
      <c r="COE238" s="83"/>
      <c r="COF238" s="83"/>
      <c r="COG238" s="83"/>
      <c r="COH238" s="83"/>
      <c r="COI238" s="83"/>
      <c r="COJ238" s="83"/>
      <c r="COK238" s="83"/>
      <c r="COL238" s="83"/>
      <c r="COM238" s="83"/>
      <c r="CON238" s="83"/>
      <c r="COO238" s="83"/>
      <c r="COP238" s="83"/>
      <c r="COQ238" s="83"/>
      <c r="COR238" s="83"/>
      <c r="COS238" s="83"/>
      <c r="COT238" s="83"/>
      <c r="COU238" s="83"/>
      <c r="COV238" s="83"/>
      <c r="COW238" s="83"/>
      <c r="COX238" s="83"/>
      <c r="COY238" s="83"/>
      <c r="COZ238" s="83"/>
      <c r="CPA238" s="83"/>
      <c r="CPB238" s="83"/>
      <c r="CPC238" s="83"/>
      <c r="CPD238" s="83"/>
      <c r="CPE238" s="83"/>
      <c r="CPF238" s="83"/>
      <c r="CPG238" s="83"/>
      <c r="CPH238" s="83"/>
      <c r="CPI238" s="83"/>
      <c r="CPJ238" s="83"/>
      <c r="CPK238" s="83"/>
      <c r="CPL238" s="83"/>
      <c r="CPM238" s="83"/>
      <c r="CPN238" s="83"/>
      <c r="CPO238" s="83"/>
      <c r="CPP238" s="83"/>
      <c r="CPQ238" s="83"/>
      <c r="CPR238" s="83"/>
      <c r="CPS238" s="83"/>
      <c r="CPT238" s="83"/>
      <c r="CPU238" s="83"/>
      <c r="CPV238" s="83"/>
      <c r="CPW238" s="83"/>
      <c r="CPX238" s="83"/>
      <c r="CPY238" s="83"/>
      <c r="CPZ238" s="83"/>
      <c r="CQA238" s="83"/>
      <c r="CQB238" s="83"/>
      <c r="CQC238" s="83"/>
      <c r="CQD238" s="83"/>
      <c r="CQE238" s="83"/>
      <c r="CQF238" s="83"/>
      <c r="CQG238" s="83"/>
      <c r="CQH238" s="83"/>
      <c r="CQI238" s="83"/>
      <c r="CQJ238" s="83"/>
      <c r="CQK238" s="83"/>
      <c r="CQL238" s="83"/>
      <c r="CQM238" s="83"/>
      <c r="CQN238" s="83"/>
      <c r="CQO238" s="83"/>
      <c r="CQP238" s="83"/>
      <c r="CQQ238" s="83"/>
      <c r="CQR238" s="83"/>
      <c r="CQS238" s="83"/>
      <c r="CQT238" s="83"/>
      <c r="CQU238" s="83"/>
      <c r="CQV238" s="83"/>
      <c r="CQW238" s="83"/>
      <c r="CQX238" s="83"/>
      <c r="CQY238" s="83"/>
      <c r="CQZ238" s="83"/>
      <c r="CRA238" s="83"/>
      <c r="CRB238" s="83"/>
      <c r="CRC238" s="83"/>
      <c r="CRD238" s="83"/>
      <c r="CRE238" s="83"/>
      <c r="CRF238" s="83"/>
      <c r="CRG238" s="83"/>
      <c r="CRH238" s="83"/>
      <c r="CRI238" s="83"/>
      <c r="CRJ238" s="83"/>
      <c r="CRK238" s="83"/>
      <c r="CRL238" s="83"/>
      <c r="CRM238" s="83"/>
      <c r="CRN238" s="83"/>
      <c r="CRO238" s="83"/>
      <c r="CRP238" s="83"/>
      <c r="CRQ238" s="83"/>
      <c r="CRR238" s="83"/>
      <c r="CRS238" s="83"/>
      <c r="CRT238" s="83"/>
      <c r="CRU238" s="83"/>
      <c r="CRV238" s="83"/>
      <c r="CRW238" s="83"/>
      <c r="CRX238" s="83"/>
      <c r="CRY238" s="83"/>
      <c r="CRZ238" s="83"/>
      <c r="CSA238" s="83"/>
      <c r="CSB238" s="83"/>
      <c r="CSC238" s="83"/>
      <c r="CSD238" s="83"/>
      <c r="CSE238" s="83"/>
      <c r="CSF238" s="83"/>
      <c r="CSG238" s="83"/>
      <c r="CSH238" s="83"/>
      <c r="CSI238" s="83"/>
      <c r="CSJ238" s="83"/>
      <c r="CSK238" s="83"/>
      <c r="CSL238" s="83"/>
      <c r="CSM238" s="83"/>
      <c r="CSN238" s="83"/>
      <c r="CSO238" s="83"/>
      <c r="CSP238" s="83"/>
      <c r="CSQ238" s="83"/>
      <c r="CSR238" s="83"/>
      <c r="CSS238" s="83"/>
      <c r="CST238" s="83"/>
      <c r="CSU238" s="83"/>
      <c r="CSV238" s="83"/>
      <c r="CSW238" s="83"/>
      <c r="CSX238" s="83"/>
      <c r="CSY238" s="83"/>
      <c r="CSZ238" s="83"/>
      <c r="CTA238" s="83"/>
      <c r="CTB238" s="83"/>
      <c r="CTC238" s="83"/>
      <c r="CTD238" s="83"/>
      <c r="CTE238" s="83"/>
      <c r="CTF238" s="83"/>
      <c r="CTG238" s="83"/>
      <c r="CTH238" s="83"/>
      <c r="CTI238" s="83"/>
      <c r="CTJ238" s="83"/>
      <c r="CTK238" s="83"/>
      <c r="CTL238" s="83"/>
      <c r="CTM238" s="83"/>
      <c r="CTN238" s="83"/>
      <c r="CTO238" s="83"/>
      <c r="CTP238" s="83"/>
      <c r="CTQ238" s="83"/>
      <c r="CTR238" s="83"/>
      <c r="CTS238" s="83"/>
      <c r="CTT238" s="83"/>
      <c r="CTU238" s="83"/>
      <c r="CTV238" s="83"/>
      <c r="CTW238" s="83"/>
      <c r="CTX238" s="83"/>
      <c r="CTY238" s="83"/>
      <c r="CTZ238" s="83"/>
      <c r="CUA238" s="83"/>
      <c r="CUB238" s="83"/>
      <c r="CUC238" s="83"/>
      <c r="CUD238" s="83"/>
      <c r="CUE238" s="83"/>
      <c r="CUF238" s="83"/>
      <c r="CUG238" s="83"/>
      <c r="CUH238" s="83"/>
      <c r="CUI238" s="83"/>
      <c r="CUJ238" s="83"/>
      <c r="CUK238" s="83"/>
      <c r="CUL238" s="83"/>
      <c r="CUM238" s="83"/>
      <c r="CUN238" s="83"/>
      <c r="CUO238" s="83"/>
      <c r="CUP238" s="83"/>
      <c r="CUQ238" s="83"/>
      <c r="CUR238" s="83"/>
      <c r="CUS238" s="83"/>
      <c r="CUT238" s="83"/>
      <c r="CUU238" s="83"/>
      <c r="CUV238" s="83"/>
      <c r="CUW238" s="83"/>
      <c r="CUX238" s="83"/>
      <c r="CUY238" s="83"/>
      <c r="CUZ238" s="83"/>
      <c r="CVA238" s="83"/>
      <c r="CVB238" s="83"/>
      <c r="CVC238" s="83"/>
      <c r="CVD238" s="83"/>
      <c r="CVE238" s="83"/>
      <c r="CVF238" s="83"/>
      <c r="CVG238" s="83"/>
      <c r="CVH238" s="83"/>
      <c r="CVI238" s="83"/>
      <c r="CVJ238" s="83"/>
      <c r="CVK238" s="83"/>
      <c r="CVL238" s="83"/>
      <c r="CVM238" s="83"/>
      <c r="CVN238" s="83"/>
      <c r="CVO238" s="83"/>
      <c r="CVP238" s="83"/>
      <c r="CVQ238" s="83"/>
      <c r="CVR238" s="83"/>
      <c r="CVS238" s="83"/>
      <c r="CVT238" s="83"/>
      <c r="CVU238" s="83"/>
      <c r="CVV238" s="83"/>
      <c r="CVW238" s="83"/>
      <c r="CVX238" s="83"/>
      <c r="CVY238" s="83"/>
      <c r="CVZ238" s="83"/>
      <c r="CWA238" s="83"/>
      <c r="CWB238" s="83"/>
      <c r="CWC238" s="83"/>
      <c r="CWD238" s="83"/>
      <c r="CWE238" s="83"/>
      <c r="CWF238" s="83"/>
      <c r="CWG238" s="83"/>
      <c r="CWH238" s="83"/>
      <c r="CWI238" s="83"/>
      <c r="CWJ238" s="83"/>
      <c r="CWK238" s="83"/>
      <c r="CWL238" s="83"/>
      <c r="CWM238" s="83"/>
      <c r="CWN238" s="83"/>
      <c r="CWO238" s="83"/>
      <c r="CWP238" s="83"/>
      <c r="CWQ238" s="83"/>
      <c r="CWR238" s="83"/>
      <c r="CWS238" s="83"/>
      <c r="CWT238" s="83"/>
      <c r="CWU238" s="83"/>
      <c r="CWV238" s="83"/>
      <c r="CWW238" s="83"/>
      <c r="CWX238" s="83"/>
      <c r="CWY238" s="83"/>
      <c r="CWZ238" s="83"/>
      <c r="CXA238" s="83"/>
      <c r="CXB238" s="83"/>
      <c r="CXC238" s="83"/>
      <c r="CXD238" s="83"/>
      <c r="CXE238" s="83"/>
      <c r="CXF238" s="83"/>
      <c r="CXG238" s="83"/>
      <c r="CXH238" s="83"/>
      <c r="CXI238" s="83"/>
      <c r="CXJ238" s="83"/>
      <c r="CXK238" s="83"/>
      <c r="CXL238" s="83"/>
      <c r="CXM238" s="83"/>
      <c r="CXN238" s="83"/>
      <c r="CXO238" s="83"/>
      <c r="CXP238" s="83"/>
      <c r="CXQ238" s="83"/>
      <c r="CXR238" s="83"/>
      <c r="CXS238" s="83"/>
      <c r="CXT238" s="83"/>
      <c r="CXU238" s="83"/>
      <c r="CXV238" s="83"/>
      <c r="CXW238" s="83"/>
      <c r="CXX238" s="83"/>
      <c r="CXY238" s="83"/>
      <c r="CXZ238" s="83"/>
      <c r="CYA238" s="83"/>
      <c r="CYB238" s="83"/>
      <c r="CYC238" s="83"/>
      <c r="CYD238" s="83"/>
      <c r="CYE238" s="83"/>
      <c r="CYF238" s="83"/>
      <c r="CYG238" s="83"/>
      <c r="CYH238" s="83"/>
      <c r="CYI238" s="83"/>
      <c r="CYJ238" s="83"/>
      <c r="CYK238" s="83"/>
      <c r="CYL238" s="83"/>
      <c r="CYM238" s="83"/>
      <c r="CYN238" s="83"/>
      <c r="CYO238" s="83"/>
      <c r="CYP238" s="83"/>
      <c r="CYQ238" s="83"/>
      <c r="CYR238" s="83"/>
      <c r="CYS238" s="83"/>
      <c r="CYT238" s="83"/>
      <c r="CYU238" s="83"/>
      <c r="CYV238" s="83"/>
      <c r="CYW238" s="83"/>
      <c r="CYX238" s="83"/>
      <c r="CYY238" s="83"/>
      <c r="CYZ238" s="83"/>
      <c r="CZA238" s="83"/>
      <c r="CZB238" s="83"/>
      <c r="CZC238" s="83"/>
      <c r="CZD238" s="83"/>
      <c r="CZE238" s="83"/>
      <c r="CZF238" s="83"/>
      <c r="CZG238" s="83"/>
      <c r="CZH238" s="83"/>
      <c r="CZI238" s="83"/>
      <c r="CZJ238" s="83"/>
      <c r="CZK238" s="83"/>
      <c r="CZL238" s="83"/>
      <c r="CZM238" s="83"/>
      <c r="CZN238" s="83"/>
      <c r="CZO238" s="83"/>
      <c r="CZP238" s="83"/>
      <c r="CZQ238" s="83"/>
      <c r="CZR238" s="83"/>
      <c r="CZS238" s="83"/>
      <c r="CZT238" s="83"/>
      <c r="CZU238" s="83"/>
      <c r="CZV238" s="83"/>
      <c r="CZW238" s="83"/>
      <c r="CZX238" s="83"/>
      <c r="CZY238" s="83"/>
      <c r="CZZ238" s="83"/>
      <c r="DAA238" s="83"/>
      <c r="DAB238" s="83"/>
      <c r="DAC238" s="83"/>
      <c r="DAD238" s="83"/>
      <c r="DAE238" s="83"/>
      <c r="DAF238" s="83"/>
      <c r="DAG238" s="83"/>
      <c r="DAH238" s="83"/>
      <c r="DAI238" s="83"/>
      <c r="DAJ238" s="83"/>
      <c r="DAK238" s="83"/>
      <c r="DAL238" s="83"/>
      <c r="DAM238" s="83"/>
      <c r="DAN238" s="83"/>
      <c r="DAO238" s="83"/>
      <c r="DAP238" s="83"/>
      <c r="DAQ238" s="83"/>
      <c r="DAR238" s="83"/>
      <c r="DAS238" s="83"/>
      <c r="DAT238" s="83"/>
      <c r="DAU238" s="83"/>
      <c r="DAV238" s="83"/>
      <c r="DAW238" s="83"/>
      <c r="DAX238" s="83"/>
      <c r="DAY238" s="83"/>
      <c r="DAZ238" s="83"/>
      <c r="DBA238" s="83"/>
      <c r="DBB238" s="83"/>
      <c r="DBC238" s="83"/>
      <c r="DBD238" s="83"/>
      <c r="DBE238" s="83"/>
      <c r="DBF238" s="83"/>
      <c r="DBG238" s="83"/>
      <c r="DBH238" s="83"/>
      <c r="DBI238" s="83"/>
      <c r="DBJ238" s="83"/>
      <c r="DBK238" s="83"/>
      <c r="DBL238" s="83"/>
      <c r="DBM238" s="83"/>
      <c r="DBN238" s="83"/>
      <c r="DBO238" s="83"/>
      <c r="DBP238" s="83"/>
      <c r="DBQ238" s="83"/>
      <c r="DBR238" s="83"/>
      <c r="DBS238" s="83"/>
      <c r="DBT238" s="83"/>
      <c r="DBU238" s="83"/>
      <c r="DBV238" s="83"/>
      <c r="DBW238" s="83"/>
      <c r="DBX238" s="83"/>
      <c r="DBY238" s="83"/>
      <c r="DBZ238" s="83"/>
      <c r="DCA238" s="83"/>
      <c r="DCB238" s="83"/>
      <c r="DCC238" s="83"/>
      <c r="DCD238" s="83"/>
      <c r="DCE238" s="83"/>
      <c r="DCF238" s="83"/>
      <c r="DCG238" s="83"/>
      <c r="DCH238" s="83"/>
      <c r="DCI238" s="83"/>
      <c r="DCJ238" s="83"/>
      <c r="DCK238" s="83"/>
      <c r="DCL238" s="83"/>
      <c r="DCM238" s="83"/>
      <c r="DCN238" s="83"/>
      <c r="DCO238" s="83"/>
      <c r="DCP238" s="83"/>
      <c r="DCQ238" s="83"/>
      <c r="DCR238" s="83"/>
      <c r="DCS238" s="83"/>
      <c r="DCT238" s="83"/>
      <c r="DCU238" s="83"/>
      <c r="DCV238" s="83"/>
      <c r="DCW238" s="83"/>
      <c r="DCX238" s="83"/>
      <c r="DCY238" s="83"/>
      <c r="DCZ238" s="83"/>
      <c r="DDA238" s="83"/>
      <c r="DDB238" s="83"/>
      <c r="DDC238" s="83"/>
      <c r="DDD238" s="83"/>
      <c r="DDE238" s="83"/>
      <c r="DDF238" s="83"/>
      <c r="DDG238" s="83"/>
      <c r="DDH238" s="83"/>
      <c r="DDI238" s="83"/>
      <c r="DDJ238" s="83"/>
      <c r="DDK238" s="83"/>
      <c r="DDL238" s="83"/>
      <c r="DDM238" s="83"/>
      <c r="DDN238" s="83"/>
      <c r="DDO238" s="83"/>
      <c r="DDP238" s="83"/>
      <c r="DDQ238" s="83"/>
      <c r="DDR238" s="83"/>
      <c r="DDS238" s="83"/>
      <c r="DDT238" s="83"/>
      <c r="DDU238" s="83"/>
      <c r="DDV238" s="83"/>
      <c r="DDW238" s="83"/>
      <c r="DDX238" s="83"/>
      <c r="DDY238" s="83"/>
      <c r="DDZ238" s="83"/>
      <c r="DEA238" s="83"/>
      <c r="DEB238" s="83"/>
      <c r="DEC238" s="83"/>
      <c r="DED238" s="83"/>
      <c r="DEE238" s="83"/>
      <c r="DEF238" s="83"/>
      <c r="DEG238" s="83"/>
      <c r="DEH238" s="83"/>
      <c r="DEI238" s="83"/>
      <c r="DEJ238" s="83"/>
      <c r="DEK238" s="83"/>
      <c r="DEL238" s="83"/>
      <c r="DEM238" s="83"/>
      <c r="DEN238" s="83"/>
      <c r="DEO238" s="83"/>
      <c r="DEP238" s="83"/>
      <c r="DEQ238" s="83"/>
      <c r="DER238" s="83"/>
      <c r="DES238" s="83"/>
      <c r="DET238" s="83"/>
      <c r="DEU238" s="83"/>
      <c r="DEV238" s="83"/>
      <c r="DEW238" s="83"/>
      <c r="DEX238" s="83"/>
      <c r="DEY238" s="83"/>
      <c r="DEZ238" s="83"/>
      <c r="DFA238" s="83"/>
      <c r="DFB238" s="83"/>
      <c r="DFC238" s="83"/>
      <c r="DFD238" s="83"/>
      <c r="DFE238" s="83"/>
      <c r="DFF238" s="83"/>
      <c r="DFG238" s="83"/>
      <c r="DFH238" s="83"/>
      <c r="DFI238" s="83"/>
      <c r="DFJ238" s="83"/>
      <c r="DFK238" s="83"/>
      <c r="DFL238" s="83"/>
      <c r="DFM238" s="83"/>
      <c r="DFN238" s="83"/>
      <c r="DFO238" s="83"/>
      <c r="DFP238" s="83"/>
      <c r="DFQ238" s="83"/>
      <c r="DFR238" s="83"/>
      <c r="DFS238" s="83"/>
      <c r="DFT238" s="83"/>
      <c r="DFU238" s="83"/>
      <c r="DFV238" s="83"/>
      <c r="DFW238" s="83"/>
      <c r="DFX238" s="83"/>
      <c r="DFY238" s="83"/>
      <c r="DFZ238" s="83"/>
      <c r="DGA238" s="83"/>
      <c r="DGB238" s="83"/>
      <c r="DGC238" s="83"/>
      <c r="DGD238" s="83"/>
      <c r="DGE238" s="83"/>
      <c r="DGF238" s="83"/>
      <c r="DGG238" s="83"/>
      <c r="DGH238" s="83"/>
      <c r="DGI238" s="83"/>
      <c r="DGJ238" s="83"/>
      <c r="DGK238" s="83"/>
      <c r="DGL238" s="83"/>
      <c r="DGM238" s="83"/>
      <c r="DGN238" s="83"/>
      <c r="DGO238" s="83"/>
      <c r="DGP238" s="83"/>
      <c r="DGQ238" s="83"/>
      <c r="DGR238" s="83"/>
      <c r="DGS238" s="83"/>
      <c r="DGT238" s="83"/>
      <c r="DGU238" s="83"/>
      <c r="DGV238" s="83"/>
      <c r="DGW238" s="83"/>
      <c r="DGX238" s="83"/>
      <c r="DGY238" s="83"/>
      <c r="DGZ238" s="83"/>
      <c r="DHA238" s="83"/>
      <c r="DHB238" s="83"/>
      <c r="DHC238" s="83"/>
      <c r="DHD238" s="83"/>
      <c r="DHE238" s="83"/>
      <c r="DHF238" s="83"/>
      <c r="DHG238" s="83"/>
      <c r="DHH238" s="83"/>
      <c r="DHI238" s="83"/>
      <c r="DHJ238" s="83"/>
      <c r="DHK238" s="83"/>
      <c r="DHL238" s="83"/>
      <c r="DHM238" s="83"/>
      <c r="DHN238" s="83"/>
      <c r="DHO238" s="83"/>
      <c r="DHP238" s="83"/>
      <c r="DHQ238" s="83"/>
      <c r="DHR238" s="83"/>
      <c r="DHS238" s="83"/>
      <c r="DHT238" s="83"/>
      <c r="DHU238" s="83"/>
      <c r="DHV238" s="83"/>
      <c r="DHW238" s="83"/>
      <c r="DHX238" s="83"/>
      <c r="DHY238" s="83"/>
      <c r="DHZ238" s="83"/>
      <c r="DIA238" s="83"/>
      <c r="DIB238" s="83"/>
      <c r="DIC238" s="83"/>
      <c r="DID238" s="83"/>
      <c r="DIE238" s="83"/>
      <c r="DIF238" s="83"/>
      <c r="DIG238" s="83"/>
      <c r="DIH238" s="83"/>
      <c r="DII238" s="83"/>
      <c r="DIJ238" s="83"/>
      <c r="DIK238" s="83"/>
      <c r="DIL238" s="83"/>
      <c r="DIM238" s="83"/>
      <c r="DIN238" s="83"/>
      <c r="DIO238" s="83"/>
      <c r="DIP238" s="83"/>
      <c r="DIQ238" s="83"/>
      <c r="DIR238" s="83"/>
      <c r="DIS238" s="83"/>
      <c r="DIT238" s="83"/>
      <c r="DIU238" s="83"/>
      <c r="DIV238" s="83"/>
      <c r="DIW238" s="83"/>
      <c r="DIX238" s="83"/>
    </row>
    <row r="239" spans="1:2962" ht="15.75">
      <c r="A239" s="72" t="s">
        <v>510</v>
      </c>
      <c r="B239" s="76" t="s">
        <v>511</v>
      </c>
      <c r="C239" s="82" t="s">
        <v>513</v>
      </c>
      <c r="D239" s="75">
        <v>42297</v>
      </c>
      <c r="E239" s="46">
        <v>8220232311</v>
      </c>
      <c r="F239" s="69">
        <v>100000000</v>
      </c>
      <c r="G239" s="42"/>
      <c r="H239" s="51"/>
      <c r="I239" s="52"/>
      <c r="J239" s="53">
        <f t="shared" si="7"/>
        <v>28899700000</v>
      </c>
      <c r="K239" s="54">
        <f t="shared" si="6"/>
        <v>100000000</v>
      </c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83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/>
      <c r="DU239" s="83"/>
      <c r="DV239" s="83"/>
      <c r="DW239" s="83"/>
      <c r="DX239" s="83"/>
      <c r="DY239" s="83"/>
      <c r="DZ239" s="83"/>
      <c r="EA239" s="83"/>
      <c r="EB239" s="83"/>
      <c r="EC239" s="83"/>
      <c r="ED239" s="83"/>
      <c r="EE239" s="83"/>
      <c r="EF239" s="83"/>
      <c r="EG239" s="83"/>
      <c r="EH239" s="83"/>
      <c r="EI239" s="83"/>
      <c r="EJ239" s="83"/>
      <c r="EK239" s="83"/>
      <c r="EL239" s="83"/>
      <c r="EM239" s="83"/>
      <c r="EN239" s="83"/>
      <c r="EO239" s="83"/>
      <c r="EP239" s="83"/>
      <c r="EQ239" s="83"/>
      <c r="ER239" s="83"/>
      <c r="ES239" s="83"/>
      <c r="ET239" s="83"/>
      <c r="EU239" s="83"/>
      <c r="EV239" s="83"/>
      <c r="EW239" s="83"/>
      <c r="EX239" s="83"/>
      <c r="EY239" s="83"/>
      <c r="EZ239" s="83"/>
      <c r="FA239" s="83"/>
      <c r="FB239" s="83"/>
      <c r="FC239" s="83"/>
      <c r="FD239" s="83"/>
      <c r="FE239" s="83"/>
      <c r="FF239" s="83"/>
      <c r="FG239" s="83"/>
      <c r="FH239" s="83"/>
      <c r="FI239" s="83"/>
      <c r="FJ239" s="83"/>
      <c r="FK239" s="83"/>
      <c r="FL239" s="83"/>
      <c r="FM239" s="83"/>
      <c r="FN239" s="83"/>
      <c r="FO239" s="83"/>
      <c r="FP239" s="83"/>
      <c r="FQ239" s="83"/>
      <c r="FR239" s="83"/>
      <c r="FS239" s="83"/>
      <c r="FT239" s="83"/>
      <c r="FU239" s="83"/>
      <c r="FV239" s="83"/>
      <c r="FW239" s="83"/>
      <c r="FX239" s="83"/>
      <c r="FY239" s="83"/>
      <c r="FZ239" s="83"/>
      <c r="GA239" s="83"/>
      <c r="GB239" s="83"/>
      <c r="GC239" s="83"/>
      <c r="GD239" s="83"/>
      <c r="GE239" s="83"/>
      <c r="GF239" s="83"/>
      <c r="GG239" s="83"/>
      <c r="GH239" s="83"/>
      <c r="GI239" s="83"/>
      <c r="GJ239" s="83"/>
      <c r="GK239" s="83"/>
      <c r="GL239" s="83"/>
      <c r="GM239" s="83"/>
      <c r="GN239" s="83"/>
      <c r="GO239" s="83"/>
      <c r="GP239" s="83"/>
      <c r="GQ239" s="83"/>
      <c r="GR239" s="83"/>
      <c r="GS239" s="83"/>
      <c r="GT239" s="83"/>
      <c r="GU239" s="83"/>
      <c r="GV239" s="83"/>
      <c r="GW239" s="83"/>
      <c r="GX239" s="83"/>
      <c r="GY239" s="83"/>
      <c r="GZ239" s="83"/>
      <c r="HA239" s="83"/>
      <c r="HB239" s="83"/>
      <c r="HC239" s="83"/>
      <c r="HD239" s="83"/>
      <c r="HE239" s="83"/>
      <c r="HF239" s="83"/>
      <c r="HG239" s="83"/>
      <c r="HH239" s="83"/>
      <c r="HI239" s="83"/>
      <c r="HJ239" s="83"/>
      <c r="HK239" s="83"/>
      <c r="HL239" s="83"/>
      <c r="HM239" s="83"/>
      <c r="HN239" s="83"/>
      <c r="HO239" s="83"/>
      <c r="HP239" s="83"/>
      <c r="HQ239" s="83"/>
      <c r="HR239" s="83"/>
      <c r="HS239" s="83"/>
      <c r="HT239" s="83"/>
      <c r="HU239" s="83"/>
      <c r="HV239" s="83"/>
      <c r="HW239" s="83"/>
      <c r="HX239" s="83"/>
      <c r="HY239" s="83"/>
      <c r="HZ239" s="83"/>
      <c r="IA239" s="83"/>
      <c r="IB239" s="83"/>
      <c r="IC239" s="83"/>
      <c r="ID239" s="83"/>
      <c r="IE239" s="83"/>
      <c r="IF239" s="83"/>
      <c r="IG239" s="83"/>
      <c r="IH239" s="83"/>
      <c r="II239" s="83"/>
      <c r="IJ239" s="83"/>
      <c r="IK239" s="83"/>
      <c r="IL239" s="83"/>
      <c r="IM239" s="83"/>
      <c r="IN239" s="83"/>
      <c r="IO239" s="83"/>
      <c r="IP239" s="83"/>
      <c r="IQ239" s="83"/>
      <c r="IR239" s="83"/>
      <c r="IS239" s="83"/>
      <c r="IT239" s="83"/>
      <c r="IU239" s="83"/>
      <c r="IV239" s="83"/>
      <c r="IW239" s="83"/>
      <c r="IX239" s="83"/>
      <c r="IY239" s="83"/>
      <c r="IZ239" s="83"/>
      <c r="JA239" s="83"/>
      <c r="JB239" s="83"/>
      <c r="JC239" s="83"/>
      <c r="JD239" s="83"/>
      <c r="JE239" s="83"/>
      <c r="JF239" s="83"/>
      <c r="JG239" s="83"/>
      <c r="JH239" s="83"/>
      <c r="JI239" s="83"/>
      <c r="JJ239" s="83"/>
      <c r="JK239" s="83"/>
      <c r="JL239" s="83"/>
      <c r="JM239" s="83"/>
      <c r="JN239" s="83"/>
      <c r="JO239" s="83"/>
      <c r="JP239" s="83"/>
      <c r="JQ239" s="83"/>
      <c r="JR239" s="83"/>
      <c r="JS239" s="83"/>
      <c r="JT239" s="83"/>
      <c r="JU239" s="83"/>
      <c r="JV239" s="83"/>
      <c r="JW239" s="83"/>
      <c r="JX239" s="83"/>
      <c r="JY239" s="83"/>
      <c r="JZ239" s="83"/>
      <c r="KA239" s="83"/>
      <c r="KB239" s="83"/>
      <c r="KC239" s="83"/>
      <c r="KD239" s="83"/>
      <c r="KE239" s="83"/>
      <c r="KF239" s="83"/>
      <c r="KG239" s="83"/>
      <c r="KH239" s="83"/>
      <c r="KI239" s="83"/>
      <c r="KJ239" s="83"/>
      <c r="KK239" s="83"/>
      <c r="KL239" s="83"/>
      <c r="KM239" s="83"/>
      <c r="KN239" s="83"/>
      <c r="KO239" s="83"/>
      <c r="KP239" s="83"/>
      <c r="KQ239" s="83"/>
      <c r="KR239" s="83"/>
      <c r="KS239" s="83"/>
      <c r="KT239" s="83"/>
      <c r="KU239" s="83"/>
      <c r="KV239" s="83"/>
      <c r="KW239" s="83"/>
      <c r="KX239" s="83"/>
      <c r="KY239" s="83"/>
      <c r="KZ239" s="83"/>
      <c r="LA239" s="83"/>
      <c r="LB239" s="83"/>
      <c r="LC239" s="83"/>
      <c r="LD239" s="83"/>
      <c r="LE239" s="83"/>
      <c r="LF239" s="83"/>
      <c r="LG239" s="83"/>
      <c r="LH239" s="83"/>
      <c r="LI239" s="83"/>
      <c r="LJ239" s="83"/>
      <c r="LK239" s="83"/>
      <c r="LL239" s="83"/>
      <c r="LM239" s="83"/>
      <c r="LN239" s="83"/>
      <c r="LO239" s="83"/>
      <c r="LP239" s="83"/>
      <c r="LQ239" s="83"/>
      <c r="LR239" s="83"/>
      <c r="LS239" s="83"/>
      <c r="LT239" s="83"/>
      <c r="LU239" s="83"/>
      <c r="LV239" s="83"/>
      <c r="LW239" s="83"/>
      <c r="LX239" s="83"/>
      <c r="LY239" s="83"/>
      <c r="LZ239" s="83"/>
      <c r="MA239" s="83"/>
      <c r="MB239" s="83"/>
      <c r="MC239" s="83"/>
      <c r="MD239" s="83"/>
      <c r="ME239" s="83"/>
      <c r="MF239" s="83"/>
      <c r="MG239" s="83"/>
      <c r="MH239" s="83"/>
      <c r="MI239" s="83"/>
      <c r="MJ239" s="83"/>
      <c r="MK239" s="83"/>
      <c r="ML239" s="83"/>
      <c r="MM239" s="83"/>
      <c r="MN239" s="83"/>
      <c r="MO239" s="83"/>
      <c r="MP239" s="83"/>
      <c r="MQ239" s="83"/>
      <c r="MR239" s="83"/>
      <c r="MS239" s="83"/>
      <c r="MT239" s="83"/>
      <c r="MU239" s="83"/>
      <c r="MV239" s="83"/>
      <c r="MW239" s="83"/>
      <c r="MX239" s="83"/>
      <c r="MY239" s="83"/>
      <c r="MZ239" s="83"/>
      <c r="NA239" s="83"/>
      <c r="NB239" s="83"/>
      <c r="NC239" s="83"/>
      <c r="ND239" s="83"/>
      <c r="NE239" s="83"/>
      <c r="NF239" s="83"/>
      <c r="NG239" s="83"/>
      <c r="NH239" s="83"/>
      <c r="NI239" s="83"/>
      <c r="NJ239" s="83"/>
      <c r="NK239" s="83"/>
      <c r="NL239" s="83"/>
      <c r="NM239" s="83"/>
      <c r="NN239" s="83"/>
      <c r="NO239" s="83"/>
      <c r="NP239" s="83"/>
      <c r="NQ239" s="83"/>
      <c r="NR239" s="83"/>
      <c r="NS239" s="83"/>
      <c r="NT239" s="83"/>
      <c r="NU239" s="83"/>
      <c r="NV239" s="83"/>
      <c r="NW239" s="83"/>
      <c r="NX239" s="83"/>
      <c r="NY239" s="83"/>
      <c r="NZ239" s="83"/>
      <c r="OA239" s="83"/>
      <c r="OB239" s="83"/>
      <c r="OC239" s="83"/>
      <c r="OD239" s="83"/>
      <c r="OE239" s="83"/>
      <c r="OF239" s="83"/>
      <c r="OG239" s="83"/>
      <c r="OH239" s="83"/>
      <c r="OI239" s="83"/>
      <c r="OJ239" s="83"/>
      <c r="OK239" s="83"/>
      <c r="OL239" s="83"/>
      <c r="OM239" s="83"/>
      <c r="ON239" s="83"/>
      <c r="OO239" s="83"/>
      <c r="OP239" s="83"/>
      <c r="OQ239" s="83"/>
      <c r="OR239" s="83"/>
      <c r="OS239" s="83"/>
      <c r="OT239" s="83"/>
      <c r="OU239" s="83"/>
      <c r="OV239" s="83"/>
      <c r="OW239" s="83"/>
      <c r="OX239" s="83"/>
      <c r="OY239" s="83"/>
      <c r="OZ239" s="83"/>
      <c r="PA239" s="83"/>
      <c r="PB239" s="83"/>
      <c r="PC239" s="83"/>
      <c r="PD239" s="83"/>
      <c r="PE239" s="83"/>
      <c r="PF239" s="83"/>
      <c r="PG239" s="83"/>
      <c r="PH239" s="83"/>
      <c r="PI239" s="83"/>
      <c r="PJ239" s="83"/>
      <c r="PK239" s="83"/>
      <c r="PL239" s="83"/>
      <c r="PM239" s="83"/>
      <c r="PN239" s="83"/>
      <c r="PO239" s="83"/>
      <c r="PP239" s="83"/>
      <c r="PQ239" s="83"/>
      <c r="PR239" s="83"/>
      <c r="PS239" s="83"/>
      <c r="PT239" s="83"/>
      <c r="PU239" s="83"/>
      <c r="PV239" s="83"/>
      <c r="PW239" s="83"/>
      <c r="PX239" s="83"/>
      <c r="PY239" s="83"/>
      <c r="PZ239" s="83"/>
      <c r="QA239" s="83"/>
      <c r="QB239" s="83"/>
      <c r="QC239" s="83"/>
      <c r="QD239" s="83"/>
      <c r="QE239" s="83"/>
      <c r="QF239" s="83"/>
      <c r="QG239" s="83"/>
      <c r="QH239" s="83"/>
      <c r="QI239" s="83"/>
      <c r="QJ239" s="83"/>
      <c r="QK239" s="83"/>
      <c r="QL239" s="83"/>
      <c r="QM239" s="83"/>
      <c r="QN239" s="83"/>
      <c r="QO239" s="83"/>
      <c r="QP239" s="83"/>
      <c r="QQ239" s="83"/>
      <c r="QR239" s="83"/>
      <c r="QS239" s="83"/>
      <c r="QT239" s="83"/>
      <c r="QU239" s="83"/>
      <c r="QV239" s="83"/>
      <c r="QW239" s="83"/>
      <c r="QX239" s="83"/>
      <c r="QY239" s="83"/>
      <c r="QZ239" s="83"/>
      <c r="RA239" s="83"/>
      <c r="RB239" s="83"/>
      <c r="RC239" s="83"/>
      <c r="RD239" s="83"/>
      <c r="RE239" s="83"/>
      <c r="RF239" s="83"/>
      <c r="RG239" s="83"/>
      <c r="RH239" s="83"/>
      <c r="RI239" s="83"/>
      <c r="RJ239" s="83"/>
      <c r="RK239" s="83"/>
      <c r="RL239" s="83"/>
      <c r="RM239" s="83"/>
      <c r="RN239" s="83"/>
      <c r="RO239" s="83"/>
      <c r="RP239" s="83"/>
      <c r="RQ239" s="83"/>
      <c r="RR239" s="83"/>
      <c r="RS239" s="83"/>
      <c r="RT239" s="83"/>
      <c r="RU239" s="83"/>
      <c r="RV239" s="83"/>
      <c r="RW239" s="83"/>
      <c r="RX239" s="83"/>
      <c r="RY239" s="83"/>
      <c r="RZ239" s="83"/>
      <c r="SA239" s="83"/>
      <c r="SB239" s="83"/>
      <c r="SC239" s="83"/>
      <c r="SD239" s="83"/>
      <c r="SE239" s="83"/>
      <c r="SF239" s="83"/>
      <c r="SG239" s="83"/>
      <c r="SH239" s="83"/>
      <c r="SI239" s="83"/>
      <c r="SJ239" s="83"/>
      <c r="SK239" s="83"/>
      <c r="SL239" s="83"/>
      <c r="SM239" s="83"/>
      <c r="SN239" s="83"/>
      <c r="SO239" s="83"/>
      <c r="SP239" s="83"/>
      <c r="SQ239" s="83"/>
      <c r="SR239" s="83"/>
      <c r="SS239" s="83"/>
      <c r="ST239" s="83"/>
      <c r="SU239" s="83"/>
      <c r="SV239" s="83"/>
      <c r="SW239" s="83"/>
      <c r="SX239" s="83"/>
      <c r="SY239" s="83"/>
      <c r="SZ239" s="83"/>
      <c r="TA239" s="83"/>
      <c r="TB239" s="83"/>
      <c r="TC239" s="83"/>
      <c r="TD239" s="83"/>
      <c r="TE239" s="83"/>
      <c r="TF239" s="83"/>
      <c r="TG239" s="83"/>
      <c r="TH239" s="83"/>
      <c r="TI239" s="83"/>
      <c r="TJ239" s="83"/>
      <c r="TK239" s="83"/>
      <c r="TL239" s="83"/>
      <c r="TM239" s="83"/>
      <c r="TN239" s="83"/>
      <c r="TO239" s="83"/>
      <c r="TP239" s="83"/>
      <c r="TQ239" s="83"/>
      <c r="TR239" s="83"/>
      <c r="TS239" s="83"/>
      <c r="TT239" s="83"/>
      <c r="TU239" s="83"/>
      <c r="TV239" s="83"/>
      <c r="TW239" s="83"/>
      <c r="TX239" s="83"/>
      <c r="TY239" s="83"/>
      <c r="TZ239" s="83"/>
      <c r="UA239" s="83"/>
      <c r="UB239" s="83"/>
      <c r="UC239" s="83"/>
      <c r="UD239" s="83"/>
      <c r="UE239" s="83"/>
      <c r="UF239" s="83"/>
      <c r="UG239" s="83"/>
      <c r="UH239" s="83"/>
      <c r="UI239" s="83"/>
      <c r="UJ239" s="83"/>
      <c r="UK239" s="83"/>
      <c r="UL239" s="83"/>
      <c r="UM239" s="83"/>
      <c r="UN239" s="83"/>
      <c r="UO239" s="83"/>
      <c r="UP239" s="83"/>
      <c r="UQ239" s="83"/>
      <c r="UR239" s="83"/>
      <c r="US239" s="83"/>
      <c r="UT239" s="83"/>
      <c r="UU239" s="83"/>
      <c r="UV239" s="83"/>
      <c r="UW239" s="83"/>
      <c r="UX239" s="83"/>
      <c r="UY239" s="83"/>
      <c r="UZ239" s="83"/>
      <c r="VA239" s="83"/>
      <c r="VB239" s="83"/>
      <c r="VC239" s="83"/>
      <c r="VD239" s="83"/>
      <c r="VE239" s="83"/>
      <c r="VF239" s="83"/>
      <c r="VG239" s="83"/>
      <c r="VH239" s="83"/>
      <c r="VI239" s="83"/>
      <c r="VJ239" s="83"/>
      <c r="VK239" s="83"/>
      <c r="VL239" s="83"/>
      <c r="VM239" s="83"/>
      <c r="VN239" s="83"/>
      <c r="VO239" s="83"/>
      <c r="VP239" s="83"/>
      <c r="VQ239" s="83"/>
      <c r="VR239" s="83"/>
      <c r="VS239" s="83"/>
      <c r="VT239" s="83"/>
      <c r="VU239" s="83"/>
      <c r="VV239" s="83"/>
      <c r="VW239" s="83"/>
      <c r="VX239" s="83"/>
      <c r="VY239" s="83"/>
      <c r="VZ239" s="83"/>
      <c r="WA239" s="83"/>
      <c r="WB239" s="83"/>
      <c r="WC239" s="83"/>
      <c r="WD239" s="83"/>
      <c r="WE239" s="83"/>
      <c r="WF239" s="83"/>
      <c r="WG239" s="83"/>
      <c r="WH239" s="83"/>
      <c r="WI239" s="83"/>
      <c r="WJ239" s="83"/>
      <c r="WK239" s="83"/>
      <c r="WL239" s="83"/>
      <c r="WM239" s="83"/>
      <c r="WN239" s="83"/>
      <c r="WO239" s="83"/>
      <c r="WP239" s="83"/>
      <c r="WQ239" s="83"/>
      <c r="WR239" s="83"/>
      <c r="WS239" s="83"/>
      <c r="WT239" s="83"/>
      <c r="WU239" s="83"/>
      <c r="WV239" s="83"/>
      <c r="WW239" s="83"/>
      <c r="WX239" s="83"/>
      <c r="WY239" s="83"/>
      <c r="WZ239" s="83"/>
      <c r="XA239" s="83"/>
      <c r="XB239" s="83"/>
      <c r="XC239" s="83"/>
      <c r="XD239" s="83"/>
      <c r="XE239" s="83"/>
      <c r="XF239" s="83"/>
      <c r="XG239" s="83"/>
      <c r="XH239" s="83"/>
      <c r="XI239" s="83"/>
      <c r="XJ239" s="83"/>
      <c r="XK239" s="83"/>
      <c r="XL239" s="83"/>
      <c r="XM239" s="83"/>
      <c r="XN239" s="83"/>
      <c r="XO239" s="83"/>
      <c r="XP239" s="83"/>
      <c r="XQ239" s="83"/>
      <c r="XR239" s="83"/>
      <c r="XS239" s="83"/>
      <c r="XT239" s="83"/>
      <c r="XU239" s="83"/>
      <c r="XV239" s="83"/>
      <c r="XW239" s="83"/>
      <c r="XX239" s="83"/>
      <c r="XY239" s="83"/>
      <c r="XZ239" s="83"/>
      <c r="YA239" s="83"/>
      <c r="YB239" s="83"/>
      <c r="YC239" s="83"/>
      <c r="YD239" s="83"/>
      <c r="YE239" s="83"/>
      <c r="YF239" s="83"/>
      <c r="YG239" s="83"/>
      <c r="YH239" s="83"/>
      <c r="YI239" s="83"/>
      <c r="YJ239" s="83"/>
      <c r="YK239" s="83"/>
      <c r="YL239" s="83"/>
      <c r="YM239" s="83"/>
      <c r="YN239" s="83"/>
      <c r="YO239" s="83"/>
      <c r="YP239" s="83"/>
      <c r="YQ239" s="83"/>
      <c r="YR239" s="83"/>
      <c r="YS239" s="83"/>
      <c r="YT239" s="83"/>
      <c r="YU239" s="83"/>
      <c r="YV239" s="83"/>
      <c r="YW239" s="83"/>
      <c r="YX239" s="83"/>
      <c r="YY239" s="83"/>
      <c r="YZ239" s="83"/>
      <c r="ZA239" s="83"/>
      <c r="ZB239" s="83"/>
      <c r="ZC239" s="83"/>
      <c r="ZD239" s="83"/>
      <c r="ZE239" s="83"/>
      <c r="ZF239" s="83"/>
      <c r="ZG239" s="83"/>
      <c r="ZH239" s="83"/>
      <c r="ZI239" s="83"/>
      <c r="ZJ239" s="83"/>
      <c r="ZK239" s="83"/>
      <c r="ZL239" s="83"/>
      <c r="ZM239" s="83"/>
      <c r="ZN239" s="83"/>
      <c r="ZO239" s="83"/>
      <c r="ZP239" s="83"/>
      <c r="ZQ239" s="83"/>
      <c r="ZR239" s="83"/>
      <c r="ZS239" s="83"/>
      <c r="ZT239" s="83"/>
      <c r="ZU239" s="83"/>
      <c r="ZV239" s="83"/>
      <c r="ZW239" s="83"/>
      <c r="ZX239" s="83"/>
      <c r="ZY239" s="83"/>
      <c r="ZZ239" s="83"/>
      <c r="AAA239" s="83"/>
      <c r="AAB239" s="83"/>
      <c r="AAC239" s="83"/>
      <c r="AAD239" s="83"/>
      <c r="AAE239" s="83"/>
      <c r="AAF239" s="83"/>
      <c r="AAG239" s="83"/>
      <c r="AAH239" s="83"/>
      <c r="AAI239" s="83"/>
      <c r="AAJ239" s="83"/>
      <c r="AAK239" s="83"/>
      <c r="AAL239" s="83"/>
      <c r="AAM239" s="83"/>
      <c r="AAN239" s="83"/>
      <c r="AAO239" s="83"/>
      <c r="AAP239" s="83"/>
      <c r="AAQ239" s="83"/>
      <c r="AAR239" s="83"/>
      <c r="AAS239" s="83"/>
      <c r="AAT239" s="83"/>
      <c r="AAU239" s="83"/>
      <c r="AAV239" s="83"/>
      <c r="AAW239" s="83"/>
      <c r="AAX239" s="83"/>
      <c r="AAY239" s="83"/>
      <c r="AAZ239" s="83"/>
      <c r="ABA239" s="83"/>
      <c r="ABB239" s="83"/>
      <c r="ABC239" s="83"/>
      <c r="ABD239" s="83"/>
      <c r="ABE239" s="83"/>
      <c r="ABF239" s="83"/>
      <c r="ABG239" s="83"/>
      <c r="ABH239" s="83"/>
      <c r="ABI239" s="83"/>
      <c r="ABJ239" s="83"/>
      <c r="ABK239" s="83"/>
      <c r="ABL239" s="83"/>
      <c r="ABM239" s="83"/>
      <c r="ABN239" s="83"/>
      <c r="ABO239" s="83"/>
      <c r="ABP239" s="83"/>
      <c r="ABQ239" s="83"/>
      <c r="ABR239" s="83"/>
      <c r="ABS239" s="83"/>
      <c r="ABT239" s="83"/>
      <c r="ABU239" s="83"/>
      <c r="ABV239" s="83"/>
      <c r="ABW239" s="83"/>
      <c r="ABX239" s="83"/>
      <c r="ABY239" s="83"/>
      <c r="ABZ239" s="83"/>
      <c r="ACA239" s="83"/>
      <c r="ACB239" s="83"/>
      <c r="ACC239" s="83"/>
      <c r="ACD239" s="83"/>
      <c r="ACE239" s="83"/>
      <c r="ACF239" s="83"/>
      <c r="ACG239" s="83"/>
      <c r="ACH239" s="83"/>
      <c r="ACI239" s="83"/>
      <c r="ACJ239" s="83"/>
      <c r="ACK239" s="83"/>
      <c r="ACL239" s="83"/>
      <c r="ACM239" s="83"/>
      <c r="ACN239" s="83"/>
      <c r="ACO239" s="83"/>
      <c r="ACP239" s="83"/>
      <c r="ACQ239" s="83"/>
      <c r="ACR239" s="83"/>
      <c r="ACS239" s="83"/>
      <c r="ACT239" s="83"/>
      <c r="ACU239" s="83"/>
      <c r="ACV239" s="83"/>
      <c r="ACW239" s="83"/>
      <c r="ACX239" s="83"/>
      <c r="ACY239" s="83"/>
      <c r="ACZ239" s="83"/>
      <c r="ADA239" s="83"/>
      <c r="ADB239" s="83"/>
      <c r="ADC239" s="83"/>
      <c r="ADD239" s="83"/>
      <c r="ADE239" s="83"/>
      <c r="ADF239" s="83"/>
      <c r="ADG239" s="83"/>
      <c r="ADH239" s="83"/>
      <c r="ADI239" s="83"/>
      <c r="ADJ239" s="83"/>
      <c r="ADK239" s="83"/>
      <c r="ADL239" s="83"/>
      <c r="ADM239" s="83"/>
      <c r="ADN239" s="83"/>
      <c r="ADO239" s="83"/>
      <c r="ADP239" s="83"/>
      <c r="ADQ239" s="83"/>
      <c r="ADR239" s="83"/>
      <c r="ADS239" s="83"/>
      <c r="ADT239" s="83"/>
      <c r="ADU239" s="83"/>
      <c r="ADV239" s="83"/>
      <c r="ADW239" s="83"/>
      <c r="ADX239" s="83"/>
      <c r="ADY239" s="83"/>
      <c r="ADZ239" s="83"/>
      <c r="AEA239" s="83"/>
      <c r="AEB239" s="83"/>
      <c r="AEC239" s="83"/>
      <c r="AED239" s="83"/>
      <c r="AEE239" s="83"/>
      <c r="AEF239" s="83"/>
      <c r="AEG239" s="83"/>
      <c r="AEH239" s="83"/>
      <c r="AEI239" s="83"/>
      <c r="AEJ239" s="83"/>
      <c r="AEK239" s="83"/>
      <c r="AEL239" s="83"/>
      <c r="AEM239" s="83"/>
      <c r="AEN239" s="83"/>
      <c r="AEO239" s="83"/>
      <c r="AEP239" s="83"/>
      <c r="AEQ239" s="83"/>
      <c r="AER239" s="83"/>
      <c r="AES239" s="83"/>
      <c r="AET239" s="83"/>
      <c r="AEU239" s="83"/>
      <c r="AEV239" s="83"/>
      <c r="AEW239" s="83"/>
      <c r="AEX239" s="83"/>
      <c r="AEY239" s="83"/>
      <c r="AEZ239" s="83"/>
      <c r="AFA239" s="83"/>
      <c r="AFB239" s="83"/>
      <c r="AFC239" s="83"/>
      <c r="AFD239" s="83"/>
      <c r="AFE239" s="83"/>
      <c r="AFF239" s="83"/>
      <c r="AFG239" s="83"/>
      <c r="AFH239" s="83"/>
      <c r="AFI239" s="83"/>
      <c r="AFJ239" s="83"/>
      <c r="AFK239" s="83"/>
      <c r="AFL239" s="83"/>
      <c r="AFM239" s="83"/>
      <c r="AFN239" s="83"/>
      <c r="AFO239" s="83"/>
      <c r="AFP239" s="83"/>
      <c r="AFQ239" s="83"/>
      <c r="AFR239" s="83"/>
      <c r="AFS239" s="83"/>
      <c r="AFT239" s="83"/>
      <c r="AFU239" s="83"/>
      <c r="AFV239" s="83"/>
      <c r="AFW239" s="83"/>
      <c r="AFX239" s="83"/>
      <c r="AFY239" s="83"/>
      <c r="AFZ239" s="83"/>
      <c r="AGA239" s="83"/>
      <c r="AGB239" s="83"/>
      <c r="AGC239" s="83"/>
      <c r="AGD239" s="83"/>
      <c r="AGE239" s="83"/>
      <c r="AGF239" s="83"/>
      <c r="AGG239" s="83"/>
      <c r="AGH239" s="83"/>
      <c r="AGI239" s="83"/>
      <c r="AGJ239" s="83"/>
      <c r="AGK239" s="83"/>
      <c r="AGL239" s="83"/>
      <c r="AGM239" s="83"/>
      <c r="AGN239" s="83"/>
      <c r="AGO239" s="83"/>
      <c r="AGP239" s="83"/>
      <c r="AGQ239" s="83"/>
      <c r="AGR239" s="83"/>
      <c r="AGS239" s="83"/>
      <c r="AGT239" s="83"/>
      <c r="AGU239" s="83"/>
      <c r="AGV239" s="83"/>
      <c r="AGW239" s="83"/>
      <c r="AGX239" s="83"/>
      <c r="AGY239" s="83"/>
      <c r="AGZ239" s="83"/>
      <c r="AHA239" s="83"/>
      <c r="AHB239" s="83"/>
      <c r="AHC239" s="83"/>
      <c r="AHD239" s="83"/>
      <c r="AHE239" s="83"/>
      <c r="AHF239" s="83"/>
      <c r="AHG239" s="83"/>
      <c r="AHH239" s="83"/>
      <c r="AHI239" s="83"/>
      <c r="AHJ239" s="83"/>
      <c r="AHK239" s="83"/>
      <c r="AHL239" s="83"/>
      <c r="AHM239" s="83"/>
      <c r="AHN239" s="83"/>
      <c r="AHO239" s="83"/>
      <c r="AHP239" s="83"/>
      <c r="AHQ239" s="83"/>
      <c r="AHR239" s="83"/>
      <c r="AHS239" s="83"/>
      <c r="AHT239" s="83"/>
      <c r="AHU239" s="83"/>
      <c r="AHV239" s="83"/>
      <c r="AHW239" s="83"/>
      <c r="AHX239" s="83"/>
      <c r="AHY239" s="83"/>
      <c r="AHZ239" s="83"/>
      <c r="AIA239" s="83"/>
      <c r="AIB239" s="83"/>
      <c r="AIC239" s="83"/>
      <c r="AID239" s="83"/>
      <c r="AIE239" s="83"/>
      <c r="AIF239" s="83"/>
      <c r="AIG239" s="83"/>
      <c r="AIH239" s="83"/>
      <c r="AII239" s="83"/>
      <c r="AIJ239" s="83"/>
      <c r="AIK239" s="83"/>
      <c r="AIL239" s="83"/>
      <c r="AIM239" s="83"/>
      <c r="AIN239" s="83"/>
      <c r="AIO239" s="83"/>
      <c r="AIP239" s="83"/>
      <c r="AIQ239" s="83"/>
      <c r="AIR239" s="83"/>
      <c r="AIS239" s="83"/>
      <c r="AIT239" s="83"/>
      <c r="AIU239" s="83"/>
      <c r="AIV239" s="83"/>
      <c r="AIW239" s="83"/>
      <c r="AIX239" s="83"/>
      <c r="AIY239" s="83"/>
      <c r="AIZ239" s="83"/>
      <c r="AJA239" s="83"/>
      <c r="AJB239" s="83"/>
      <c r="AJC239" s="83"/>
      <c r="AJD239" s="83"/>
      <c r="AJE239" s="83"/>
      <c r="AJF239" s="83"/>
      <c r="AJG239" s="83"/>
      <c r="AJH239" s="83"/>
      <c r="AJI239" s="83"/>
      <c r="AJJ239" s="83"/>
      <c r="AJK239" s="83"/>
      <c r="AJL239" s="83"/>
      <c r="AJM239" s="83"/>
      <c r="AJN239" s="83"/>
      <c r="AJO239" s="83"/>
      <c r="AJP239" s="83"/>
      <c r="AJQ239" s="83"/>
      <c r="AJR239" s="83"/>
      <c r="AJS239" s="83"/>
      <c r="AJT239" s="83"/>
      <c r="AJU239" s="83"/>
      <c r="AJV239" s="83"/>
      <c r="AJW239" s="83"/>
      <c r="AJX239" s="83"/>
      <c r="AJY239" s="83"/>
      <c r="AJZ239" s="83"/>
      <c r="AKA239" s="83"/>
      <c r="AKB239" s="83"/>
      <c r="AKC239" s="83"/>
      <c r="AKD239" s="83"/>
      <c r="AKE239" s="83"/>
      <c r="AKF239" s="83"/>
      <c r="AKG239" s="83"/>
      <c r="AKH239" s="83"/>
      <c r="AKI239" s="83"/>
      <c r="AKJ239" s="83"/>
      <c r="AKK239" s="83"/>
      <c r="AKL239" s="83"/>
      <c r="AKM239" s="83"/>
      <c r="AKN239" s="83"/>
      <c r="AKO239" s="83"/>
      <c r="AKP239" s="83"/>
      <c r="AKQ239" s="83"/>
      <c r="AKR239" s="83"/>
      <c r="AKS239" s="83"/>
      <c r="AKT239" s="83"/>
      <c r="AKU239" s="83"/>
      <c r="AKV239" s="83"/>
      <c r="AKW239" s="83"/>
      <c r="AKX239" s="83"/>
      <c r="AKY239" s="83"/>
      <c r="AKZ239" s="83"/>
      <c r="ALA239" s="83"/>
      <c r="ALB239" s="83"/>
      <c r="ALC239" s="83"/>
      <c r="ALD239" s="83"/>
      <c r="ALE239" s="83"/>
      <c r="ALF239" s="83"/>
      <c r="ALG239" s="83"/>
      <c r="ALH239" s="83"/>
      <c r="ALI239" s="83"/>
      <c r="ALJ239" s="83"/>
      <c r="ALK239" s="83"/>
      <c r="ALL239" s="83"/>
      <c r="ALM239" s="83"/>
      <c r="ALN239" s="83"/>
      <c r="ALO239" s="83"/>
      <c r="ALP239" s="83"/>
      <c r="ALQ239" s="83"/>
      <c r="ALR239" s="83"/>
      <c r="ALS239" s="83"/>
      <c r="ALT239" s="83"/>
      <c r="ALU239" s="83"/>
      <c r="ALV239" s="83"/>
      <c r="ALW239" s="83"/>
      <c r="ALX239" s="83"/>
      <c r="ALY239" s="83"/>
      <c r="ALZ239" s="83"/>
      <c r="AMA239" s="83"/>
      <c r="AMB239" s="83"/>
      <c r="AMC239" s="83"/>
      <c r="AMD239" s="83"/>
      <c r="AME239" s="83"/>
      <c r="AMF239" s="83"/>
      <c r="AMG239" s="83"/>
      <c r="AMH239" s="83"/>
      <c r="AMI239" s="83"/>
      <c r="AMJ239" s="83"/>
      <c r="AMK239" s="83"/>
      <c r="AML239" s="83"/>
      <c r="AMM239" s="83"/>
      <c r="AMN239" s="83"/>
      <c r="AMO239" s="83"/>
      <c r="AMP239" s="83"/>
      <c r="AMQ239" s="83"/>
      <c r="AMR239" s="83"/>
      <c r="AMS239" s="83"/>
      <c r="AMT239" s="83"/>
      <c r="AMU239" s="83"/>
      <c r="AMV239" s="83"/>
      <c r="AMW239" s="83"/>
      <c r="AMX239" s="83"/>
      <c r="AMY239" s="83"/>
      <c r="AMZ239" s="83"/>
      <c r="ANA239" s="83"/>
      <c r="ANB239" s="83"/>
      <c r="ANC239" s="83"/>
      <c r="AND239" s="83"/>
      <c r="ANE239" s="83"/>
      <c r="ANF239" s="83"/>
      <c r="ANG239" s="83"/>
      <c r="ANH239" s="83"/>
      <c r="ANI239" s="83"/>
      <c r="ANJ239" s="83"/>
      <c r="ANK239" s="83"/>
      <c r="ANL239" s="83"/>
      <c r="ANM239" s="83"/>
      <c r="ANN239" s="83"/>
      <c r="ANO239" s="83"/>
      <c r="ANP239" s="83"/>
      <c r="ANQ239" s="83"/>
      <c r="ANR239" s="83"/>
      <c r="ANS239" s="83"/>
      <c r="ANT239" s="83"/>
      <c r="ANU239" s="83"/>
      <c r="ANV239" s="83"/>
      <c r="ANW239" s="83"/>
      <c r="ANX239" s="83"/>
      <c r="ANY239" s="83"/>
      <c r="ANZ239" s="83"/>
      <c r="AOA239" s="83"/>
      <c r="AOB239" s="83"/>
      <c r="AOC239" s="83"/>
      <c r="AOD239" s="83"/>
      <c r="AOE239" s="83"/>
      <c r="AOF239" s="83"/>
      <c r="AOG239" s="83"/>
      <c r="AOH239" s="83"/>
      <c r="AOI239" s="83"/>
      <c r="AOJ239" s="83"/>
      <c r="AOK239" s="83"/>
      <c r="AOL239" s="83"/>
      <c r="AOM239" s="83"/>
      <c r="AON239" s="83"/>
      <c r="AOO239" s="83"/>
      <c r="AOP239" s="83"/>
      <c r="AOQ239" s="83"/>
      <c r="AOR239" s="83"/>
      <c r="AOS239" s="83"/>
      <c r="AOT239" s="83"/>
      <c r="AOU239" s="83"/>
      <c r="AOV239" s="83"/>
      <c r="AOW239" s="83"/>
      <c r="AOX239" s="83"/>
      <c r="AOY239" s="83"/>
      <c r="AOZ239" s="83"/>
      <c r="APA239" s="83"/>
      <c r="APB239" s="83"/>
      <c r="APC239" s="83"/>
      <c r="APD239" s="83"/>
      <c r="APE239" s="83"/>
      <c r="APF239" s="83"/>
      <c r="APG239" s="83"/>
      <c r="APH239" s="83"/>
      <c r="API239" s="83"/>
      <c r="APJ239" s="83"/>
      <c r="APK239" s="83"/>
      <c r="APL239" s="83"/>
      <c r="APM239" s="83"/>
      <c r="APN239" s="83"/>
      <c r="APO239" s="83"/>
      <c r="APP239" s="83"/>
      <c r="APQ239" s="83"/>
      <c r="APR239" s="83"/>
      <c r="APS239" s="83"/>
      <c r="APT239" s="83"/>
      <c r="APU239" s="83"/>
      <c r="APV239" s="83"/>
      <c r="APW239" s="83"/>
      <c r="APX239" s="83"/>
      <c r="APY239" s="83"/>
      <c r="APZ239" s="83"/>
      <c r="AQA239" s="83"/>
      <c r="AQB239" s="83"/>
      <c r="AQC239" s="83"/>
      <c r="AQD239" s="83"/>
      <c r="AQE239" s="83"/>
      <c r="AQF239" s="83"/>
      <c r="AQG239" s="83"/>
      <c r="AQH239" s="83"/>
      <c r="AQI239" s="83"/>
      <c r="AQJ239" s="83"/>
      <c r="AQK239" s="83"/>
      <c r="AQL239" s="83"/>
      <c r="AQM239" s="83"/>
      <c r="AQN239" s="83"/>
      <c r="AQO239" s="83"/>
      <c r="AQP239" s="83"/>
      <c r="AQQ239" s="83"/>
      <c r="AQR239" s="83"/>
      <c r="AQS239" s="83"/>
      <c r="AQT239" s="83"/>
      <c r="AQU239" s="83"/>
      <c r="AQV239" s="83"/>
      <c r="AQW239" s="83"/>
      <c r="AQX239" s="83"/>
      <c r="AQY239" s="83"/>
      <c r="AQZ239" s="83"/>
      <c r="ARA239" s="83"/>
      <c r="ARB239" s="83"/>
      <c r="ARC239" s="83"/>
      <c r="ARD239" s="83"/>
      <c r="ARE239" s="83"/>
      <c r="ARF239" s="83"/>
      <c r="ARG239" s="83"/>
      <c r="ARH239" s="83"/>
      <c r="ARI239" s="83"/>
      <c r="ARJ239" s="83"/>
      <c r="ARK239" s="83"/>
      <c r="ARL239" s="83"/>
      <c r="ARM239" s="83"/>
      <c r="ARN239" s="83"/>
      <c r="ARO239" s="83"/>
      <c r="ARP239" s="83"/>
      <c r="ARQ239" s="83"/>
      <c r="ARR239" s="83"/>
      <c r="ARS239" s="83"/>
      <c r="ART239" s="83"/>
      <c r="ARU239" s="83"/>
      <c r="ARV239" s="83"/>
      <c r="ARW239" s="83"/>
      <c r="ARX239" s="83"/>
      <c r="ARY239" s="83"/>
      <c r="ARZ239" s="83"/>
      <c r="ASA239" s="83"/>
      <c r="ASB239" s="83"/>
      <c r="ASC239" s="83"/>
      <c r="ASD239" s="83"/>
      <c r="ASE239" s="83"/>
      <c r="ASF239" s="83"/>
      <c r="ASG239" s="83"/>
      <c r="ASH239" s="83"/>
      <c r="ASI239" s="83"/>
      <c r="ASJ239" s="83"/>
      <c r="ASK239" s="83"/>
      <c r="ASL239" s="83"/>
      <c r="ASM239" s="83"/>
      <c r="ASN239" s="83"/>
      <c r="ASO239" s="83"/>
      <c r="ASP239" s="83"/>
      <c r="ASQ239" s="83"/>
      <c r="ASR239" s="83"/>
      <c r="ASS239" s="83"/>
      <c r="AST239" s="83"/>
      <c r="ASU239" s="83"/>
      <c r="ASV239" s="83"/>
      <c r="ASW239" s="83"/>
      <c r="ASX239" s="83"/>
      <c r="ASY239" s="83"/>
      <c r="ASZ239" s="83"/>
      <c r="ATA239" s="83"/>
      <c r="ATB239" s="83"/>
      <c r="ATC239" s="83"/>
      <c r="ATD239" s="83"/>
      <c r="ATE239" s="83"/>
      <c r="ATF239" s="83"/>
      <c r="ATG239" s="83"/>
      <c r="ATH239" s="83"/>
      <c r="ATI239" s="83"/>
      <c r="ATJ239" s="83"/>
      <c r="ATK239" s="83"/>
      <c r="ATL239" s="83"/>
      <c r="ATM239" s="83"/>
      <c r="ATN239" s="83"/>
      <c r="ATO239" s="83"/>
      <c r="ATP239" s="83"/>
      <c r="ATQ239" s="83"/>
      <c r="ATR239" s="83"/>
      <c r="ATS239" s="83"/>
      <c r="ATT239" s="83"/>
      <c r="ATU239" s="83"/>
      <c r="ATV239" s="83"/>
      <c r="ATW239" s="83"/>
      <c r="ATX239" s="83"/>
      <c r="ATY239" s="83"/>
      <c r="ATZ239" s="83"/>
      <c r="AUA239" s="83"/>
      <c r="AUB239" s="83"/>
      <c r="AUC239" s="83"/>
      <c r="AUD239" s="83"/>
      <c r="AUE239" s="83"/>
      <c r="AUF239" s="83"/>
      <c r="AUG239" s="83"/>
      <c r="AUH239" s="83"/>
      <c r="AUI239" s="83"/>
      <c r="AUJ239" s="83"/>
      <c r="AUK239" s="83"/>
      <c r="AUL239" s="83"/>
      <c r="AUM239" s="83"/>
      <c r="AUN239" s="83"/>
      <c r="AUO239" s="83"/>
      <c r="AUP239" s="83"/>
      <c r="AUQ239" s="83"/>
      <c r="AUR239" s="83"/>
      <c r="AUS239" s="83"/>
      <c r="AUT239" s="83"/>
      <c r="AUU239" s="83"/>
      <c r="AUV239" s="83"/>
      <c r="AUW239" s="83"/>
      <c r="AUX239" s="83"/>
      <c r="AUY239" s="83"/>
      <c r="AUZ239" s="83"/>
      <c r="AVA239" s="83"/>
      <c r="AVB239" s="83"/>
      <c r="AVC239" s="83"/>
      <c r="AVD239" s="83"/>
      <c r="AVE239" s="83"/>
      <c r="AVF239" s="83"/>
      <c r="AVG239" s="83"/>
      <c r="AVH239" s="83"/>
      <c r="AVI239" s="83"/>
      <c r="AVJ239" s="83"/>
      <c r="AVK239" s="83"/>
      <c r="AVL239" s="83"/>
      <c r="AVM239" s="83"/>
      <c r="AVN239" s="83"/>
      <c r="AVO239" s="83"/>
      <c r="AVP239" s="83"/>
      <c r="AVQ239" s="83"/>
      <c r="AVR239" s="83"/>
      <c r="AVS239" s="83"/>
      <c r="AVT239" s="83"/>
      <c r="AVU239" s="83"/>
      <c r="AVV239" s="83"/>
      <c r="AVW239" s="83"/>
      <c r="AVX239" s="83"/>
      <c r="AVY239" s="83"/>
      <c r="AVZ239" s="83"/>
      <c r="AWA239" s="83"/>
      <c r="AWB239" s="83"/>
      <c r="AWC239" s="83"/>
      <c r="AWD239" s="83"/>
      <c r="AWE239" s="83"/>
      <c r="AWF239" s="83"/>
      <c r="AWG239" s="83"/>
      <c r="AWH239" s="83"/>
      <c r="AWI239" s="83"/>
      <c r="AWJ239" s="83"/>
      <c r="AWK239" s="83"/>
      <c r="AWL239" s="83"/>
      <c r="AWM239" s="83"/>
      <c r="AWN239" s="83"/>
      <c r="AWO239" s="83"/>
      <c r="AWP239" s="83"/>
      <c r="AWQ239" s="83"/>
      <c r="AWR239" s="83"/>
      <c r="AWS239" s="83"/>
      <c r="AWT239" s="83"/>
      <c r="AWU239" s="83"/>
      <c r="AWV239" s="83"/>
      <c r="AWW239" s="83"/>
      <c r="AWX239" s="83"/>
      <c r="AWY239" s="83"/>
      <c r="AWZ239" s="83"/>
      <c r="AXA239" s="83"/>
      <c r="AXB239" s="83"/>
      <c r="AXC239" s="83"/>
      <c r="AXD239" s="83"/>
      <c r="AXE239" s="83"/>
      <c r="AXF239" s="83"/>
      <c r="AXG239" s="83"/>
      <c r="AXH239" s="83"/>
      <c r="AXI239" s="83"/>
      <c r="AXJ239" s="83"/>
      <c r="AXK239" s="83"/>
      <c r="AXL239" s="83"/>
      <c r="AXM239" s="83"/>
      <c r="AXN239" s="83"/>
      <c r="AXO239" s="83"/>
      <c r="AXP239" s="83"/>
      <c r="AXQ239" s="83"/>
      <c r="AXR239" s="83"/>
      <c r="AXS239" s="83"/>
      <c r="AXT239" s="83"/>
      <c r="AXU239" s="83"/>
      <c r="AXV239" s="83"/>
      <c r="AXW239" s="83"/>
      <c r="AXX239" s="83"/>
      <c r="AXY239" s="83"/>
      <c r="AXZ239" s="83"/>
      <c r="AYA239" s="83"/>
      <c r="AYB239" s="83"/>
      <c r="AYC239" s="83"/>
      <c r="AYD239" s="83"/>
      <c r="AYE239" s="83"/>
      <c r="AYF239" s="83"/>
      <c r="AYG239" s="83"/>
      <c r="AYH239" s="83"/>
      <c r="AYI239" s="83"/>
      <c r="AYJ239" s="83"/>
      <c r="AYK239" s="83"/>
      <c r="AYL239" s="83"/>
      <c r="AYM239" s="83"/>
      <c r="AYN239" s="83"/>
      <c r="AYO239" s="83"/>
      <c r="AYP239" s="83"/>
      <c r="AYQ239" s="83"/>
      <c r="AYR239" s="83"/>
      <c r="AYS239" s="83"/>
      <c r="AYT239" s="83"/>
      <c r="AYU239" s="83"/>
      <c r="AYV239" s="83"/>
      <c r="AYW239" s="83"/>
      <c r="AYX239" s="83"/>
      <c r="AYY239" s="83"/>
      <c r="AYZ239" s="83"/>
      <c r="AZA239" s="83"/>
      <c r="AZB239" s="83"/>
      <c r="AZC239" s="83"/>
      <c r="AZD239" s="83"/>
      <c r="AZE239" s="83"/>
      <c r="AZF239" s="83"/>
      <c r="AZG239" s="83"/>
      <c r="AZH239" s="83"/>
      <c r="AZI239" s="83"/>
      <c r="AZJ239" s="83"/>
      <c r="AZK239" s="83"/>
      <c r="AZL239" s="83"/>
      <c r="AZM239" s="83"/>
      <c r="AZN239" s="83"/>
      <c r="AZO239" s="83"/>
      <c r="AZP239" s="83"/>
      <c r="AZQ239" s="83"/>
      <c r="AZR239" s="83"/>
      <c r="AZS239" s="83"/>
      <c r="AZT239" s="83"/>
      <c r="AZU239" s="83"/>
      <c r="AZV239" s="83"/>
      <c r="AZW239" s="83"/>
      <c r="AZX239" s="83"/>
      <c r="AZY239" s="83"/>
      <c r="AZZ239" s="83"/>
      <c r="BAA239" s="83"/>
      <c r="BAB239" s="83"/>
      <c r="BAC239" s="83"/>
      <c r="BAD239" s="83"/>
      <c r="BAE239" s="83"/>
      <c r="BAF239" s="83"/>
      <c r="BAG239" s="83"/>
      <c r="BAH239" s="83"/>
      <c r="BAI239" s="83"/>
      <c r="BAJ239" s="83"/>
      <c r="BAK239" s="83"/>
      <c r="BAL239" s="83"/>
      <c r="BAM239" s="83"/>
      <c r="BAN239" s="83"/>
      <c r="BAO239" s="83"/>
      <c r="BAP239" s="83"/>
      <c r="BAQ239" s="83"/>
      <c r="BAR239" s="83"/>
      <c r="BAS239" s="83"/>
      <c r="BAT239" s="83"/>
      <c r="BAU239" s="83"/>
      <c r="BAV239" s="83"/>
      <c r="BAW239" s="83"/>
      <c r="BAX239" s="83"/>
      <c r="BAY239" s="83"/>
      <c r="BAZ239" s="83"/>
      <c r="BBA239" s="83"/>
      <c r="BBB239" s="83"/>
      <c r="BBC239" s="83"/>
      <c r="BBD239" s="83"/>
      <c r="BBE239" s="83"/>
      <c r="BBF239" s="83"/>
      <c r="BBG239" s="83"/>
      <c r="BBH239" s="83"/>
      <c r="BBI239" s="83"/>
      <c r="BBJ239" s="83"/>
      <c r="BBK239" s="83"/>
      <c r="BBL239" s="83"/>
      <c r="BBM239" s="83"/>
      <c r="BBN239" s="83"/>
      <c r="BBO239" s="83"/>
      <c r="BBP239" s="83"/>
      <c r="BBQ239" s="83"/>
      <c r="BBR239" s="83"/>
      <c r="BBS239" s="83"/>
      <c r="BBT239" s="83"/>
      <c r="BBU239" s="83"/>
      <c r="BBV239" s="83"/>
      <c r="BBW239" s="83"/>
      <c r="BBX239" s="83"/>
      <c r="BBY239" s="83"/>
      <c r="BBZ239" s="83"/>
      <c r="BCA239" s="83"/>
      <c r="BCB239" s="83"/>
      <c r="BCC239" s="83"/>
      <c r="BCD239" s="83"/>
      <c r="BCE239" s="83"/>
      <c r="BCF239" s="83"/>
      <c r="BCG239" s="83"/>
      <c r="BCH239" s="83"/>
      <c r="BCI239" s="83"/>
      <c r="BCJ239" s="83"/>
      <c r="BCK239" s="83"/>
      <c r="BCL239" s="83"/>
      <c r="BCM239" s="83"/>
      <c r="BCN239" s="83"/>
      <c r="BCO239" s="83"/>
      <c r="BCP239" s="83"/>
      <c r="BCQ239" s="83"/>
      <c r="BCR239" s="83"/>
      <c r="BCS239" s="83"/>
      <c r="BCT239" s="83"/>
      <c r="BCU239" s="83"/>
      <c r="BCV239" s="83"/>
      <c r="BCW239" s="83"/>
      <c r="BCX239" s="83"/>
      <c r="BCY239" s="83"/>
      <c r="BCZ239" s="83"/>
      <c r="BDA239" s="83"/>
      <c r="BDB239" s="83"/>
      <c r="BDC239" s="83"/>
      <c r="BDD239" s="83"/>
      <c r="BDE239" s="83"/>
      <c r="BDF239" s="83"/>
      <c r="BDG239" s="83"/>
      <c r="BDH239" s="83"/>
      <c r="BDI239" s="83"/>
      <c r="BDJ239" s="83"/>
      <c r="BDK239" s="83"/>
      <c r="BDL239" s="83"/>
      <c r="BDM239" s="83"/>
      <c r="BDN239" s="83"/>
      <c r="BDO239" s="83"/>
      <c r="BDP239" s="83"/>
      <c r="BDQ239" s="83"/>
      <c r="BDR239" s="83"/>
      <c r="BDS239" s="83"/>
      <c r="BDT239" s="83"/>
      <c r="BDU239" s="83"/>
      <c r="BDV239" s="83"/>
      <c r="BDW239" s="83"/>
      <c r="BDX239" s="83"/>
      <c r="BDY239" s="83"/>
      <c r="BDZ239" s="83"/>
      <c r="BEA239" s="83"/>
      <c r="BEB239" s="83"/>
      <c r="BEC239" s="83"/>
      <c r="BED239" s="83"/>
      <c r="BEE239" s="83"/>
      <c r="BEF239" s="83"/>
      <c r="BEG239" s="83"/>
      <c r="BEH239" s="83"/>
      <c r="BEI239" s="83"/>
      <c r="BEJ239" s="83"/>
      <c r="BEK239" s="83"/>
      <c r="BEL239" s="83"/>
      <c r="BEM239" s="83"/>
      <c r="BEN239" s="83"/>
      <c r="BEO239" s="83"/>
      <c r="BEP239" s="83"/>
      <c r="BEQ239" s="83"/>
      <c r="BER239" s="83"/>
      <c r="BES239" s="83"/>
      <c r="BET239" s="83"/>
      <c r="BEU239" s="83"/>
      <c r="BEV239" s="83"/>
      <c r="BEW239" s="83"/>
      <c r="BEX239" s="83"/>
      <c r="BEY239" s="83"/>
      <c r="BEZ239" s="83"/>
      <c r="BFA239" s="83"/>
      <c r="BFB239" s="83"/>
      <c r="BFC239" s="83"/>
      <c r="BFD239" s="83"/>
      <c r="BFE239" s="83"/>
      <c r="BFF239" s="83"/>
      <c r="BFG239" s="83"/>
      <c r="BFH239" s="83"/>
      <c r="BFI239" s="83"/>
      <c r="BFJ239" s="83"/>
      <c r="BFK239" s="83"/>
      <c r="BFL239" s="83"/>
      <c r="BFM239" s="83"/>
      <c r="BFN239" s="83"/>
      <c r="BFO239" s="83"/>
      <c r="BFP239" s="83"/>
      <c r="BFQ239" s="83"/>
      <c r="BFR239" s="83"/>
      <c r="BFS239" s="83"/>
      <c r="BFT239" s="83"/>
      <c r="BFU239" s="83"/>
      <c r="BFV239" s="83"/>
      <c r="BFW239" s="83"/>
      <c r="BFX239" s="83"/>
      <c r="BFY239" s="83"/>
      <c r="BFZ239" s="83"/>
      <c r="BGA239" s="83"/>
      <c r="BGB239" s="83"/>
      <c r="BGC239" s="83"/>
      <c r="BGD239" s="83"/>
      <c r="BGE239" s="83"/>
      <c r="BGF239" s="83"/>
      <c r="BGG239" s="83"/>
      <c r="BGH239" s="83"/>
      <c r="BGI239" s="83"/>
      <c r="BGJ239" s="83"/>
      <c r="BGK239" s="83"/>
      <c r="BGL239" s="83"/>
      <c r="BGM239" s="83"/>
      <c r="BGN239" s="83"/>
      <c r="BGO239" s="83"/>
      <c r="BGP239" s="83"/>
      <c r="BGQ239" s="83"/>
      <c r="BGR239" s="83"/>
      <c r="BGS239" s="83"/>
      <c r="BGT239" s="83"/>
      <c r="BGU239" s="83"/>
      <c r="BGV239" s="83"/>
      <c r="BGW239" s="83"/>
      <c r="BGX239" s="83"/>
      <c r="BGY239" s="83"/>
      <c r="BGZ239" s="83"/>
      <c r="BHA239" s="83"/>
      <c r="BHB239" s="83"/>
      <c r="BHC239" s="83"/>
      <c r="BHD239" s="83"/>
      <c r="BHE239" s="83"/>
      <c r="BHF239" s="83"/>
      <c r="BHG239" s="83"/>
      <c r="BHH239" s="83"/>
      <c r="BHI239" s="83"/>
      <c r="BHJ239" s="83"/>
      <c r="BHK239" s="83"/>
      <c r="BHL239" s="83"/>
      <c r="BHM239" s="83"/>
      <c r="BHN239" s="83"/>
      <c r="BHO239" s="83"/>
      <c r="BHP239" s="83"/>
      <c r="BHQ239" s="83"/>
      <c r="BHR239" s="83"/>
      <c r="BHS239" s="83"/>
      <c r="BHT239" s="83"/>
      <c r="BHU239" s="83"/>
      <c r="BHV239" s="83"/>
      <c r="BHW239" s="83"/>
      <c r="BHX239" s="83"/>
      <c r="BHY239" s="83"/>
      <c r="BHZ239" s="83"/>
      <c r="BIA239" s="83"/>
      <c r="BIB239" s="83"/>
      <c r="BIC239" s="83"/>
      <c r="BID239" s="83"/>
      <c r="BIE239" s="83"/>
      <c r="BIF239" s="83"/>
      <c r="BIG239" s="83"/>
      <c r="BIH239" s="83"/>
      <c r="BII239" s="83"/>
      <c r="BIJ239" s="83"/>
      <c r="BIK239" s="83"/>
      <c r="BIL239" s="83"/>
      <c r="BIM239" s="83"/>
      <c r="BIN239" s="83"/>
      <c r="BIO239" s="83"/>
      <c r="BIP239" s="83"/>
      <c r="BIQ239" s="83"/>
      <c r="BIR239" s="83"/>
      <c r="BIS239" s="83"/>
      <c r="BIT239" s="83"/>
      <c r="BIU239" s="83"/>
      <c r="BIV239" s="83"/>
      <c r="BIW239" s="83"/>
      <c r="BIX239" s="83"/>
      <c r="BIY239" s="83"/>
      <c r="BIZ239" s="83"/>
      <c r="BJA239" s="83"/>
      <c r="BJB239" s="83"/>
      <c r="BJC239" s="83"/>
      <c r="BJD239" s="83"/>
      <c r="BJE239" s="83"/>
      <c r="BJF239" s="83"/>
      <c r="BJG239" s="83"/>
      <c r="BJH239" s="83"/>
      <c r="BJI239" s="83"/>
      <c r="BJJ239" s="83"/>
      <c r="BJK239" s="83"/>
      <c r="BJL239" s="83"/>
      <c r="BJM239" s="83"/>
      <c r="BJN239" s="83"/>
      <c r="BJO239" s="83"/>
      <c r="BJP239" s="83"/>
      <c r="BJQ239" s="83"/>
      <c r="BJR239" s="83"/>
      <c r="BJS239" s="83"/>
      <c r="BJT239" s="83"/>
      <c r="BJU239" s="83"/>
      <c r="BJV239" s="83"/>
      <c r="BJW239" s="83"/>
      <c r="BJX239" s="83"/>
      <c r="BJY239" s="83"/>
      <c r="BJZ239" s="83"/>
      <c r="BKA239" s="83"/>
      <c r="BKB239" s="83"/>
      <c r="BKC239" s="83"/>
      <c r="BKD239" s="83"/>
      <c r="BKE239" s="83"/>
      <c r="BKF239" s="83"/>
      <c r="BKG239" s="83"/>
      <c r="BKH239" s="83"/>
      <c r="BKI239" s="83"/>
      <c r="BKJ239" s="83"/>
      <c r="BKK239" s="83"/>
      <c r="BKL239" s="83"/>
      <c r="BKM239" s="83"/>
      <c r="BKN239" s="83"/>
      <c r="BKO239" s="83"/>
      <c r="BKP239" s="83"/>
      <c r="BKQ239" s="83"/>
      <c r="BKR239" s="83"/>
      <c r="BKS239" s="83"/>
      <c r="BKT239" s="83"/>
      <c r="BKU239" s="83"/>
      <c r="BKV239" s="83"/>
      <c r="BKW239" s="83"/>
      <c r="BKX239" s="83"/>
      <c r="BKY239" s="83"/>
      <c r="BKZ239" s="83"/>
      <c r="BLA239" s="83"/>
      <c r="BLB239" s="83"/>
      <c r="BLC239" s="83"/>
      <c r="BLD239" s="83"/>
      <c r="BLE239" s="83"/>
      <c r="BLF239" s="83"/>
      <c r="BLG239" s="83"/>
      <c r="BLH239" s="83"/>
      <c r="BLI239" s="83"/>
      <c r="BLJ239" s="83"/>
      <c r="BLK239" s="83"/>
      <c r="BLL239" s="83"/>
      <c r="BLM239" s="83"/>
      <c r="BLN239" s="83"/>
      <c r="BLO239" s="83"/>
      <c r="BLP239" s="83"/>
      <c r="BLQ239" s="83"/>
      <c r="BLR239" s="83"/>
      <c r="BLS239" s="83"/>
      <c r="BLT239" s="83"/>
      <c r="BLU239" s="83"/>
      <c r="BLV239" s="83"/>
      <c r="BLW239" s="83"/>
      <c r="BLX239" s="83"/>
      <c r="BLY239" s="83"/>
      <c r="BLZ239" s="83"/>
      <c r="BMA239" s="83"/>
      <c r="BMB239" s="83"/>
      <c r="BMC239" s="83"/>
      <c r="BMD239" s="83"/>
      <c r="BME239" s="83"/>
      <c r="BMF239" s="83"/>
      <c r="BMG239" s="83"/>
      <c r="BMH239" s="83"/>
      <c r="BMI239" s="83"/>
      <c r="BMJ239" s="83"/>
      <c r="BMK239" s="83"/>
      <c r="BML239" s="83"/>
      <c r="BMM239" s="83"/>
      <c r="BMN239" s="83"/>
      <c r="BMO239" s="83"/>
      <c r="BMP239" s="83"/>
      <c r="BMQ239" s="83"/>
      <c r="BMR239" s="83"/>
      <c r="BMS239" s="83"/>
      <c r="BMT239" s="83"/>
      <c r="BMU239" s="83"/>
      <c r="BMV239" s="83"/>
      <c r="BMW239" s="83"/>
      <c r="BMX239" s="83"/>
      <c r="BMY239" s="83"/>
      <c r="BMZ239" s="83"/>
      <c r="BNA239" s="83"/>
      <c r="BNB239" s="83"/>
      <c r="BNC239" s="83"/>
      <c r="BND239" s="83"/>
      <c r="BNE239" s="83"/>
      <c r="BNF239" s="83"/>
      <c r="BNG239" s="83"/>
      <c r="BNH239" s="83"/>
      <c r="BNI239" s="83"/>
      <c r="BNJ239" s="83"/>
      <c r="BNK239" s="83"/>
      <c r="BNL239" s="83"/>
      <c r="BNM239" s="83"/>
      <c r="BNN239" s="83"/>
      <c r="BNO239" s="83"/>
      <c r="BNP239" s="83"/>
      <c r="BNQ239" s="83"/>
      <c r="BNR239" s="83"/>
      <c r="BNS239" s="83"/>
      <c r="BNT239" s="83"/>
      <c r="BNU239" s="83"/>
      <c r="BNV239" s="83"/>
      <c r="BNW239" s="83"/>
      <c r="BNX239" s="83"/>
      <c r="BNY239" s="83"/>
      <c r="BNZ239" s="83"/>
      <c r="BOA239" s="83"/>
      <c r="BOB239" s="83"/>
      <c r="BOC239" s="83"/>
      <c r="BOD239" s="83"/>
      <c r="BOE239" s="83"/>
      <c r="BOF239" s="83"/>
      <c r="BOG239" s="83"/>
      <c r="BOH239" s="83"/>
      <c r="BOI239" s="83"/>
      <c r="BOJ239" s="83"/>
      <c r="BOK239" s="83"/>
      <c r="BOL239" s="83"/>
      <c r="BOM239" s="83"/>
      <c r="BON239" s="83"/>
      <c r="BOO239" s="83"/>
      <c r="BOP239" s="83"/>
      <c r="BOQ239" s="83"/>
      <c r="BOR239" s="83"/>
      <c r="BOS239" s="83"/>
      <c r="BOT239" s="83"/>
      <c r="BOU239" s="83"/>
      <c r="BOV239" s="83"/>
      <c r="BOW239" s="83"/>
      <c r="BOX239" s="83"/>
      <c r="BOY239" s="83"/>
      <c r="BOZ239" s="83"/>
      <c r="BPA239" s="83"/>
      <c r="BPB239" s="83"/>
      <c r="BPC239" s="83"/>
      <c r="BPD239" s="83"/>
      <c r="BPE239" s="83"/>
      <c r="BPF239" s="83"/>
      <c r="BPG239" s="83"/>
      <c r="BPH239" s="83"/>
      <c r="BPI239" s="83"/>
      <c r="BPJ239" s="83"/>
      <c r="BPK239" s="83"/>
      <c r="BPL239" s="83"/>
      <c r="BPM239" s="83"/>
      <c r="BPN239" s="83"/>
      <c r="BPO239" s="83"/>
      <c r="BPP239" s="83"/>
      <c r="BPQ239" s="83"/>
      <c r="BPR239" s="83"/>
      <c r="BPS239" s="83"/>
      <c r="BPT239" s="83"/>
      <c r="BPU239" s="83"/>
      <c r="BPV239" s="83"/>
      <c r="BPW239" s="83"/>
      <c r="BPX239" s="83"/>
      <c r="BPY239" s="83"/>
      <c r="BPZ239" s="83"/>
      <c r="BQA239" s="83"/>
      <c r="BQB239" s="83"/>
      <c r="BQC239" s="83"/>
      <c r="BQD239" s="83"/>
      <c r="BQE239" s="83"/>
      <c r="BQF239" s="83"/>
      <c r="BQG239" s="83"/>
      <c r="BQH239" s="83"/>
      <c r="BQI239" s="83"/>
      <c r="BQJ239" s="83"/>
      <c r="BQK239" s="83"/>
      <c r="BQL239" s="83"/>
      <c r="BQM239" s="83"/>
      <c r="BQN239" s="83"/>
      <c r="BQO239" s="83"/>
      <c r="BQP239" s="83"/>
      <c r="BQQ239" s="83"/>
      <c r="BQR239" s="83"/>
      <c r="BQS239" s="83"/>
      <c r="BQT239" s="83"/>
      <c r="BQU239" s="83"/>
      <c r="BQV239" s="83"/>
      <c r="BQW239" s="83"/>
      <c r="BQX239" s="83"/>
      <c r="BQY239" s="83"/>
      <c r="BQZ239" s="83"/>
      <c r="BRA239" s="83"/>
      <c r="BRB239" s="83"/>
      <c r="BRC239" s="83"/>
      <c r="BRD239" s="83"/>
      <c r="BRE239" s="83"/>
      <c r="BRF239" s="83"/>
      <c r="BRG239" s="83"/>
      <c r="BRH239" s="83"/>
      <c r="BRI239" s="83"/>
      <c r="BRJ239" s="83"/>
      <c r="BRK239" s="83"/>
      <c r="BRL239" s="83"/>
      <c r="BRM239" s="83"/>
      <c r="BRN239" s="83"/>
      <c r="BRO239" s="83"/>
      <c r="BRP239" s="83"/>
      <c r="BRQ239" s="83"/>
      <c r="BRR239" s="83"/>
      <c r="BRS239" s="83"/>
      <c r="BRT239" s="83"/>
      <c r="BRU239" s="83"/>
      <c r="BRV239" s="83"/>
      <c r="BRW239" s="83"/>
      <c r="BRX239" s="83"/>
      <c r="BRY239" s="83"/>
      <c r="BRZ239" s="83"/>
      <c r="BSA239" s="83"/>
      <c r="BSB239" s="83"/>
      <c r="BSC239" s="83"/>
      <c r="BSD239" s="83"/>
      <c r="BSE239" s="83"/>
      <c r="BSF239" s="83"/>
      <c r="BSG239" s="83"/>
      <c r="BSH239" s="83"/>
      <c r="BSI239" s="83"/>
      <c r="BSJ239" s="83"/>
      <c r="BSK239" s="83"/>
      <c r="BSL239" s="83"/>
      <c r="BSM239" s="83"/>
      <c r="BSN239" s="83"/>
      <c r="BSO239" s="83"/>
      <c r="BSP239" s="83"/>
      <c r="BSQ239" s="83"/>
      <c r="BSR239" s="83"/>
      <c r="BSS239" s="83"/>
      <c r="BST239" s="83"/>
      <c r="BSU239" s="83"/>
      <c r="BSV239" s="83"/>
      <c r="BSW239" s="83"/>
      <c r="BSX239" s="83"/>
      <c r="BSY239" s="83"/>
      <c r="BSZ239" s="83"/>
      <c r="BTA239" s="83"/>
      <c r="BTB239" s="83"/>
      <c r="BTC239" s="83"/>
      <c r="BTD239" s="83"/>
      <c r="BTE239" s="83"/>
      <c r="BTF239" s="83"/>
      <c r="BTG239" s="83"/>
      <c r="BTH239" s="83"/>
      <c r="BTI239" s="83"/>
      <c r="BTJ239" s="83"/>
      <c r="BTK239" s="83"/>
      <c r="BTL239" s="83"/>
      <c r="BTM239" s="83"/>
      <c r="BTN239" s="83"/>
      <c r="BTO239" s="83"/>
      <c r="BTP239" s="83"/>
      <c r="BTQ239" s="83"/>
      <c r="BTR239" s="83"/>
      <c r="BTS239" s="83"/>
      <c r="BTT239" s="83"/>
      <c r="BTU239" s="83"/>
      <c r="BTV239" s="83"/>
      <c r="BTW239" s="83"/>
      <c r="BTX239" s="83"/>
      <c r="BTY239" s="83"/>
      <c r="BTZ239" s="83"/>
      <c r="BUA239" s="83"/>
      <c r="BUB239" s="83"/>
      <c r="BUC239" s="83"/>
      <c r="BUD239" s="83"/>
      <c r="BUE239" s="83"/>
      <c r="BUF239" s="83"/>
      <c r="BUG239" s="83"/>
      <c r="BUH239" s="83"/>
      <c r="BUI239" s="83"/>
      <c r="BUJ239" s="83"/>
      <c r="BUK239" s="83"/>
      <c r="BUL239" s="83"/>
      <c r="BUM239" s="83"/>
      <c r="BUN239" s="83"/>
      <c r="BUO239" s="83"/>
      <c r="BUP239" s="83"/>
      <c r="BUQ239" s="83"/>
      <c r="BUR239" s="83"/>
      <c r="BUS239" s="83"/>
      <c r="BUT239" s="83"/>
      <c r="BUU239" s="83"/>
      <c r="BUV239" s="83"/>
      <c r="BUW239" s="83"/>
      <c r="BUX239" s="83"/>
      <c r="BUY239" s="83"/>
      <c r="BUZ239" s="83"/>
      <c r="BVA239" s="83"/>
      <c r="BVB239" s="83"/>
      <c r="BVC239" s="83"/>
      <c r="BVD239" s="83"/>
      <c r="BVE239" s="83"/>
      <c r="BVF239" s="83"/>
      <c r="BVG239" s="83"/>
      <c r="BVH239" s="83"/>
      <c r="BVI239" s="83"/>
      <c r="BVJ239" s="83"/>
      <c r="BVK239" s="83"/>
      <c r="BVL239" s="83"/>
      <c r="BVM239" s="83"/>
      <c r="BVN239" s="83"/>
      <c r="BVO239" s="83"/>
      <c r="BVP239" s="83"/>
      <c r="BVQ239" s="83"/>
      <c r="BVR239" s="83"/>
      <c r="BVS239" s="83"/>
      <c r="BVT239" s="83"/>
      <c r="BVU239" s="83"/>
      <c r="BVV239" s="83"/>
      <c r="BVW239" s="83"/>
      <c r="BVX239" s="83"/>
      <c r="BVY239" s="83"/>
      <c r="BVZ239" s="83"/>
      <c r="BWA239" s="83"/>
      <c r="BWB239" s="83"/>
      <c r="BWC239" s="83"/>
      <c r="BWD239" s="83"/>
      <c r="BWE239" s="83"/>
      <c r="BWF239" s="83"/>
      <c r="BWG239" s="83"/>
      <c r="BWH239" s="83"/>
      <c r="BWI239" s="83"/>
      <c r="BWJ239" s="83"/>
      <c r="BWK239" s="83"/>
      <c r="BWL239" s="83"/>
      <c r="BWM239" s="83"/>
      <c r="BWN239" s="83"/>
      <c r="BWO239" s="83"/>
      <c r="BWP239" s="83"/>
      <c r="BWQ239" s="83"/>
      <c r="BWR239" s="83"/>
      <c r="BWS239" s="83"/>
      <c r="BWT239" s="83"/>
      <c r="BWU239" s="83"/>
      <c r="BWV239" s="83"/>
      <c r="BWW239" s="83"/>
      <c r="BWX239" s="83"/>
      <c r="BWY239" s="83"/>
      <c r="BWZ239" s="83"/>
      <c r="BXA239" s="83"/>
      <c r="BXB239" s="83"/>
      <c r="BXC239" s="83"/>
      <c r="BXD239" s="83"/>
      <c r="BXE239" s="83"/>
      <c r="BXF239" s="83"/>
      <c r="BXG239" s="83"/>
      <c r="BXH239" s="83"/>
      <c r="BXI239" s="83"/>
      <c r="BXJ239" s="83"/>
      <c r="BXK239" s="83"/>
      <c r="BXL239" s="83"/>
      <c r="BXM239" s="83"/>
      <c r="BXN239" s="83"/>
      <c r="BXO239" s="83"/>
      <c r="BXP239" s="83"/>
      <c r="BXQ239" s="83"/>
      <c r="BXR239" s="83"/>
      <c r="BXS239" s="83"/>
      <c r="BXT239" s="83"/>
      <c r="BXU239" s="83"/>
      <c r="BXV239" s="83"/>
      <c r="BXW239" s="83"/>
      <c r="BXX239" s="83"/>
      <c r="BXY239" s="83"/>
      <c r="BXZ239" s="83"/>
      <c r="BYA239" s="83"/>
      <c r="BYB239" s="83"/>
      <c r="BYC239" s="83"/>
      <c r="BYD239" s="83"/>
      <c r="BYE239" s="83"/>
      <c r="BYF239" s="83"/>
      <c r="BYG239" s="83"/>
      <c r="BYH239" s="83"/>
      <c r="BYI239" s="83"/>
      <c r="BYJ239" s="83"/>
      <c r="BYK239" s="83"/>
      <c r="BYL239" s="83"/>
      <c r="BYM239" s="83"/>
      <c r="BYN239" s="83"/>
      <c r="BYO239" s="83"/>
      <c r="BYP239" s="83"/>
      <c r="BYQ239" s="83"/>
      <c r="BYR239" s="83"/>
      <c r="BYS239" s="83"/>
      <c r="BYT239" s="83"/>
      <c r="BYU239" s="83"/>
      <c r="BYV239" s="83"/>
      <c r="BYW239" s="83"/>
      <c r="BYX239" s="83"/>
      <c r="BYY239" s="83"/>
      <c r="BYZ239" s="83"/>
      <c r="BZA239" s="83"/>
      <c r="BZB239" s="83"/>
      <c r="BZC239" s="83"/>
      <c r="BZD239" s="83"/>
      <c r="BZE239" s="83"/>
      <c r="BZF239" s="83"/>
      <c r="BZG239" s="83"/>
      <c r="BZH239" s="83"/>
      <c r="BZI239" s="83"/>
      <c r="BZJ239" s="83"/>
      <c r="BZK239" s="83"/>
      <c r="BZL239" s="83"/>
      <c r="BZM239" s="83"/>
      <c r="BZN239" s="83"/>
      <c r="BZO239" s="83"/>
      <c r="BZP239" s="83"/>
      <c r="BZQ239" s="83"/>
      <c r="BZR239" s="83"/>
      <c r="BZS239" s="83"/>
      <c r="BZT239" s="83"/>
      <c r="BZU239" s="83"/>
      <c r="BZV239" s="83"/>
      <c r="BZW239" s="83"/>
      <c r="BZX239" s="83"/>
      <c r="BZY239" s="83"/>
      <c r="BZZ239" s="83"/>
      <c r="CAA239" s="83"/>
      <c r="CAB239" s="83"/>
      <c r="CAC239" s="83"/>
      <c r="CAD239" s="83"/>
      <c r="CAE239" s="83"/>
      <c r="CAF239" s="83"/>
      <c r="CAG239" s="83"/>
      <c r="CAH239" s="83"/>
      <c r="CAI239" s="83"/>
      <c r="CAJ239" s="83"/>
      <c r="CAK239" s="83"/>
      <c r="CAL239" s="83"/>
      <c r="CAM239" s="83"/>
      <c r="CAN239" s="83"/>
      <c r="CAO239" s="83"/>
      <c r="CAP239" s="83"/>
      <c r="CAQ239" s="83"/>
      <c r="CAR239" s="83"/>
      <c r="CAS239" s="83"/>
      <c r="CAT239" s="83"/>
      <c r="CAU239" s="83"/>
      <c r="CAV239" s="83"/>
      <c r="CAW239" s="83"/>
      <c r="CAX239" s="83"/>
      <c r="CAY239" s="83"/>
      <c r="CAZ239" s="83"/>
      <c r="CBA239" s="83"/>
      <c r="CBB239" s="83"/>
      <c r="CBC239" s="83"/>
      <c r="CBD239" s="83"/>
      <c r="CBE239" s="83"/>
      <c r="CBF239" s="83"/>
      <c r="CBG239" s="83"/>
      <c r="CBH239" s="83"/>
      <c r="CBI239" s="83"/>
      <c r="CBJ239" s="83"/>
      <c r="CBK239" s="83"/>
      <c r="CBL239" s="83"/>
      <c r="CBM239" s="83"/>
      <c r="CBN239" s="83"/>
      <c r="CBO239" s="83"/>
      <c r="CBP239" s="83"/>
      <c r="CBQ239" s="83"/>
      <c r="CBR239" s="83"/>
      <c r="CBS239" s="83"/>
      <c r="CBT239" s="83"/>
      <c r="CBU239" s="83"/>
      <c r="CBV239" s="83"/>
      <c r="CBW239" s="83"/>
      <c r="CBX239" s="83"/>
      <c r="CBY239" s="83"/>
      <c r="CBZ239" s="83"/>
      <c r="CCA239" s="83"/>
      <c r="CCB239" s="83"/>
      <c r="CCC239" s="83"/>
      <c r="CCD239" s="83"/>
      <c r="CCE239" s="83"/>
      <c r="CCF239" s="83"/>
      <c r="CCG239" s="83"/>
      <c r="CCH239" s="83"/>
      <c r="CCI239" s="83"/>
      <c r="CCJ239" s="83"/>
      <c r="CCK239" s="83"/>
      <c r="CCL239" s="83"/>
      <c r="CCM239" s="83"/>
      <c r="CCN239" s="83"/>
      <c r="CCO239" s="83"/>
      <c r="CCP239" s="83"/>
      <c r="CCQ239" s="83"/>
      <c r="CCR239" s="83"/>
      <c r="CCS239" s="83"/>
      <c r="CCT239" s="83"/>
      <c r="CCU239" s="83"/>
      <c r="CCV239" s="83"/>
      <c r="CCW239" s="83"/>
      <c r="CCX239" s="83"/>
      <c r="CCY239" s="83"/>
      <c r="CCZ239" s="83"/>
      <c r="CDA239" s="83"/>
      <c r="CDB239" s="83"/>
      <c r="CDC239" s="83"/>
      <c r="CDD239" s="83"/>
      <c r="CDE239" s="83"/>
      <c r="CDF239" s="83"/>
      <c r="CDG239" s="83"/>
      <c r="CDH239" s="83"/>
      <c r="CDI239" s="83"/>
      <c r="CDJ239" s="83"/>
      <c r="CDK239" s="83"/>
      <c r="CDL239" s="83"/>
      <c r="CDM239" s="83"/>
      <c r="CDN239" s="83"/>
      <c r="CDO239" s="83"/>
      <c r="CDP239" s="83"/>
      <c r="CDQ239" s="83"/>
      <c r="CDR239" s="83"/>
      <c r="CDS239" s="83"/>
      <c r="CDT239" s="83"/>
      <c r="CDU239" s="83"/>
      <c r="CDV239" s="83"/>
      <c r="CDW239" s="83"/>
      <c r="CDX239" s="83"/>
      <c r="CDY239" s="83"/>
      <c r="CDZ239" s="83"/>
      <c r="CEA239" s="83"/>
      <c r="CEB239" s="83"/>
      <c r="CEC239" s="83"/>
      <c r="CED239" s="83"/>
      <c r="CEE239" s="83"/>
      <c r="CEF239" s="83"/>
      <c r="CEG239" s="83"/>
      <c r="CEH239" s="83"/>
      <c r="CEI239" s="83"/>
      <c r="CEJ239" s="83"/>
      <c r="CEK239" s="83"/>
      <c r="CEL239" s="83"/>
      <c r="CEM239" s="83"/>
      <c r="CEN239" s="83"/>
      <c r="CEO239" s="83"/>
      <c r="CEP239" s="83"/>
      <c r="CEQ239" s="83"/>
      <c r="CER239" s="83"/>
      <c r="CES239" s="83"/>
      <c r="CET239" s="83"/>
      <c r="CEU239" s="83"/>
      <c r="CEV239" s="83"/>
      <c r="CEW239" s="83"/>
      <c r="CEX239" s="83"/>
      <c r="CEY239" s="83"/>
      <c r="CEZ239" s="83"/>
      <c r="CFA239" s="83"/>
      <c r="CFB239" s="83"/>
      <c r="CFC239" s="83"/>
      <c r="CFD239" s="83"/>
      <c r="CFE239" s="83"/>
      <c r="CFF239" s="83"/>
      <c r="CFG239" s="83"/>
      <c r="CFH239" s="83"/>
      <c r="CFI239" s="83"/>
      <c r="CFJ239" s="83"/>
      <c r="CFK239" s="83"/>
      <c r="CFL239" s="83"/>
      <c r="CFM239" s="83"/>
      <c r="CFN239" s="83"/>
      <c r="CFO239" s="83"/>
      <c r="CFP239" s="83"/>
      <c r="CFQ239" s="83"/>
      <c r="CFR239" s="83"/>
      <c r="CFS239" s="83"/>
      <c r="CFT239" s="83"/>
      <c r="CFU239" s="83"/>
      <c r="CFV239" s="83"/>
      <c r="CFW239" s="83"/>
      <c r="CFX239" s="83"/>
      <c r="CFY239" s="83"/>
      <c r="CFZ239" s="83"/>
      <c r="CGA239" s="83"/>
      <c r="CGB239" s="83"/>
      <c r="CGC239" s="83"/>
      <c r="CGD239" s="83"/>
      <c r="CGE239" s="83"/>
      <c r="CGF239" s="83"/>
      <c r="CGG239" s="83"/>
      <c r="CGH239" s="83"/>
      <c r="CGI239" s="83"/>
      <c r="CGJ239" s="83"/>
      <c r="CGK239" s="83"/>
      <c r="CGL239" s="83"/>
      <c r="CGM239" s="83"/>
      <c r="CGN239" s="83"/>
      <c r="CGO239" s="83"/>
      <c r="CGP239" s="83"/>
      <c r="CGQ239" s="83"/>
      <c r="CGR239" s="83"/>
      <c r="CGS239" s="83"/>
      <c r="CGT239" s="83"/>
      <c r="CGU239" s="83"/>
      <c r="CGV239" s="83"/>
      <c r="CGW239" s="83"/>
      <c r="CGX239" s="83"/>
      <c r="CGY239" s="83"/>
      <c r="CGZ239" s="83"/>
      <c r="CHA239" s="83"/>
      <c r="CHB239" s="83"/>
      <c r="CHC239" s="83"/>
      <c r="CHD239" s="83"/>
      <c r="CHE239" s="83"/>
      <c r="CHF239" s="83"/>
      <c r="CHG239" s="83"/>
      <c r="CHH239" s="83"/>
      <c r="CHI239" s="83"/>
      <c r="CHJ239" s="83"/>
      <c r="CHK239" s="83"/>
      <c r="CHL239" s="83"/>
      <c r="CHM239" s="83"/>
      <c r="CHN239" s="83"/>
      <c r="CHO239" s="83"/>
      <c r="CHP239" s="83"/>
      <c r="CHQ239" s="83"/>
      <c r="CHR239" s="83"/>
      <c r="CHS239" s="83"/>
      <c r="CHT239" s="83"/>
      <c r="CHU239" s="83"/>
      <c r="CHV239" s="83"/>
      <c r="CHW239" s="83"/>
      <c r="CHX239" s="83"/>
      <c r="CHY239" s="83"/>
      <c r="CHZ239" s="83"/>
      <c r="CIA239" s="83"/>
      <c r="CIB239" s="83"/>
      <c r="CIC239" s="83"/>
      <c r="CID239" s="83"/>
      <c r="CIE239" s="83"/>
      <c r="CIF239" s="83"/>
      <c r="CIG239" s="83"/>
      <c r="CIH239" s="83"/>
      <c r="CII239" s="83"/>
      <c r="CIJ239" s="83"/>
      <c r="CIK239" s="83"/>
      <c r="CIL239" s="83"/>
      <c r="CIM239" s="83"/>
      <c r="CIN239" s="83"/>
      <c r="CIO239" s="83"/>
      <c r="CIP239" s="83"/>
      <c r="CIQ239" s="83"/>
      <c r="CIR239" s="83"/>
      <c r="CIS239" s="83"/>
      <c r="CIT239" s="83"/>
      <c r="CIU239" s="83"/>
      <c r="CIV239" s="83"/>
      <c r="CIW239" s="83"/>
      <c r="CIX239" s="83"/>
      <c r="CIY239" s="83"/>
      <c r="CIZ239" s="83"/>
      <c r="CJA239" s="83"/>
      <c r="CJB239" s="83"/>
      <c r="CJC239" s="83"/>
      <c r="CJD239" s="83"/>
      <c r="CJE239" s="83"/>
      <c r="CJF239" s="83"/>
      <c r="CJG239" s="83"/>
      <c r="CJH239" s="83"/>
      <c r="CJI239" s="83"/>
      <c r="CJJ239" s="83"/>
      <c r="CJK239" s="83"/>
      <c r="CJL239" s="83"/>
      <c r="CJM239" s="83"/>
      <c r="CJN239" s="83"/>
      <c r="CJO239" s="83"/>
      <c r="CJP239" s="83"/>
      <c r="CJQ239" s="83"/>
      <c r="CJR239" s="83"/>
      <c r="CJS239" s="83"/>
      <c r="CJT239" s="83"/>
      <c r="CJU239" s="83"/>
      <c r="CJV239" s="83"/>
      <c r="CJW239" s="83"/>
      <c r="CJX239" s="83"/>
      <c r="CJY239" s="83"/>
      <c r="CJZ239" s="83"/>
      <c r="CKA239" s="83"/>
      <c r="CKB239" s="83"/>
      <c r="CKC239" s="83"/>
      <c r="CKD239" s="83"/>
      <c r="CKE239" s="83"/>
      <c r="CKF239" s="83"/>
      <c r="CKG239" s="83"/>
      <c r="CKH239" s="83"/>
      <c r="CKI239" s="83"/>
      <c r="CKJ239" s="83"/>
      <c r="CKK239" s="83"/>
      <c r="CKL239" s="83"/>
      <c r="CKM239" s="83"/>
      <c r="CKN239" s="83"/>
      <c r="CKO239" s="83"/>
      <c r="CKP239" s="83"/>
      <c r="CKQ239" s="83"/>
      <c r="CKR239" s="83"/>
      <c r="CKS239" s="83"/>
      <c r="CKT239" s="83"/>
      <c r="CKU239" s="83"/>
      <c r="CKV239" s="83"/>
      <c r="CKW239" s="83"/>
      <c r="CKX239" s="83"/>
      <c r="CKY239" s="83"/>
      <c r="CKZ239" s="83"/>
      <c r="CLA239" s="83"/>
      <c r="CLB239" s="83"/>
      <c r="CLC239" s="83"/>
      <c r="CLD239" s="83"/>
      <c r="CLE239" s="83"/>
      <c r="CLF239" s="83"/>
      <c r="CLG239" s="83"/>
      <c r="CLH239" s="83"/>
      <c r="CLI239" s="83"/>
      <c r="CLJ239" s="83"/>
      <c r="CLK239" s="83"/>
      <c r="CLL239" s="83"/>
      <c r="CLM239" s="83"/>
      <c r="CLN239" s="83"/>
      <c r="CLO239" s="83"/>
      <c r="CLP239" s="83"/>
      <c r="CLQ239" s="83"/>
      <c r="CLR239" s="83"/>
      <c r="CLS239" s="83"/>
      <c r="CLT239" s="83"/>
      <c r="CLU239" s="83"/>
      <c r="CLV239" s="83"/>
      <c r="CLW239" s="83"/>
      <c r="CLX239" s="83"/>
      <c r="CLY239" s="83"/>
      <c r="CLZ239" s="83"/>
      <c r="CMA239" s="83"/>
      <c r="CMB239" s="83"/>
      <c r="CMC239" s="83"/>
      <c r="CMD239" s="83"/>
      <c r="CME239" s="83"/>
      <c r="CMF239" s="83"/>
      <c r="CMG239" s="83"/>
      <c r="CMH239" s="83"/>
      <c r="CMI239" s="83"/>
      <c r="CMJ239" s="83"/>
      <c r="CMK239" s="83"/>
      <c r="CML239" s="83"/>
      <c r="CMM239" s="83"/>
      <c r="CMN239" s="83"/>
      <c r="CMO239" s="83"/>
      <c r="CMP239" s="83"/>
      <c r="CMQ239" s="83"/>
      <c r="CMR239" s="83"/>
      <c r="CMS239" s="83"/>
      <c r="CMT239" s="83"/>
      <c r="CMU239" s="83"/>
      <c r="CMV239" s="83"/>
      <c r="CMW239" s="83"/>
      <c r="CMX239" s="83"/>
      <c r="CMY239" s="83"/>
      <c r="CMZ239" s="83"/>
      <c r="CNA239" s="83"/>
      <c r="CNB239" s="83"/>
      <c r="CNC239" s="83"/>
      <c r="CND239" s="83"/>
      <c r="CNE239" s="83"/>
      <c r="CNF239" s="83"/>
      <c r="CNG239" s="83"/>
      <c r="CNH239" s="83"/>
      <c r="CNI239" s="83"/>
      <c r="CNJ239" s="83"/>
      <c r="CNK239" s="83"/>
      <c r="CNL239" s="83"/>
      <c r="CNM239" s="83"/>
      <c r="CNN239" s="83"/>
      <c r="CNO239" s="83"/>
      <c r="CNP239" s="83"/>
      <c r="CNQ239" s="83"/>
      <c r="CNR239" s="83"/>
      <c r="CNS239" s="83"/>
      <c r="CNT239" s="83"/>
      <c r="CNU239" s="83"/>
      <c r="CNV239" s="83"/>
      <c r="CNW239" s="83"/>
      <c r="CNX239" s="83"/>
      <c r="CNY239" s="83"/>
      <c r="CNZ239" s="83"/>
      <c r="COA239" s="83"/>
      <c r="COB239" s="83"/>
      <c r="COC239" s="83"/>
      <c r="COD239" s="83"/>
      <c r="COE239" s="83"/>
      <c r="COF239" s="83"/>
      <c r="COG239" s="83"/>
      <c r="COH239" s="83"/>
      <c r="COI239" s="83"/>
      <c r="COJ239" s="83"/>
      <c r="COK239" s="83"/>
      <c r="COL239" s="83"/>
      <c r="COM239" s="83"/>
      <c r="CON239" s="83"/>
      <c r="COO239" s="83"/>
      <c r="COP239" s="83"/>
      <c r="COQ239" s="83"/>
      <c r="COR239" s="83"/>
      <c r="COS239" s="83"/>
      <c r="COT239" s="83"/>
      <c r="COU239" s="83"/>
      <c r="COV239" s="83"/>
      <c r="COW239" s="83"/>
      <c r="COX239" s="83"/>
      <c r="COY239" s="83"/>
      <c r="COZ239" s="83"/>
      <c r="CPA239" s="83"/>
      <c r="CPB239" s="83"/>
      <c r="CPC239" s="83"/>
      <c r="CPD239" s="83"/>
      <c r="CPE239" s="83"/>
      <c r="CPF239" s="83"/>
      <c r="CPG239" s="83"/>
      <c r="CPH239" s="83"/>
      <c r="CPI239" s="83"/>
      <c r="CPJ239" s="83"/>
      <c r="CPK239" s="83"/>
      <c r="CPL239" s="83"/>
      <c r="CPM239" s="83"/>
      <c r="CPN239" s="83"/>
      <c r="CPO239" s="83"/>
      <c r="CPP239" s="83"/>
      <c r="CPQ239" s="83"/>
      <c r="CPR239" s="83"/>
      <c r="CPS239" s="83"/>
      <c r="CPT239" s="83"/>
      <c r="CPU239" s="83"/>
      <c r="CPV239" s="83"/>
      <c r="CPW239" s="83"/>
      <c r="CPX239" s="83"/>
      <c r="CPY239" s="83"/>
      <c r="CPZ239" s="83"/>
      <c r="CQA239" s="83"/>
      <c r="CQB239" s="83"/>
      <c r="CQC239" s="83"/>
      <c r="CQD239" s="83"/>
      <c r="CQE239" s="83"/>
      <c r="CQF239" s="83"/>
      <c r="CQG239" s="83"/>
      <c r="CQH239" s="83"/>
      <c r="CQI239" s="83"/>
      <c r="CQJ239" s="83"/>
      <c r="CQK239" s="83"/>
      <c r="CQL239" s="83"/>
      <c r="CQM239" s="83"/>
      <c r="CQN239" s="83"/>
      <c r="CQO239" s="83"/>
      <c r="CQP239" s="83"/>
      <c r="CQQ239" s="83"/>
      <c r="CQR239" s="83"/>
      <c r="CQS239" s="83"/>
      <c r="CQT239" s="83"/>
      <c r="CQU239" s="83"/>
      <c r="CQV239" s="83"/>
      <c r="CQW239" s="83"/>
      <c r="CQX239" s="83"/>
      <c r="CQY239" s="83"/>
      <c r="CQZ239" s="83"/>
      <c r="CRA239" s="83"/>
      <c r="CRB239" s="83"/>
      <c r="CRC239" s="83"/>
      <c r="CRD239" s="83"/>
      <c r="CRE239" s="83"/>
      <c r="CRF239" s="83"/>
      <c r="CRG239" s="83"/>
      <c r="CRH239" s="83"/>
      <c r="CRI239" s="83"/>
      <c r="CRJ239" s="83"/>
      <c r="CRK239" s="83"/>
      <c r="CRL239" s="83"/>
      <c r="CRM239" s="83"/>
      <c r="CRN239" s="83"/>
      <c r="CRO239" s="83"/>
      <c r="CRP239" s="83"/>
      <c r="CRQ239" s="83"/>
      <c r="CRR239" s="83"/>
      <c r="CRS239" s="83"/>
      <c r="CRT239" s="83"/>
      <c r="CRU239" s="83"/>
      <c r="CRV239" s="83"/>
      <c r="CRW239" s="83"/>
      <c r="CRX239" s="83"/>
      <c r="CRY239" s="83"/>
      <c r="CRZ239" s="83"/>
      <c r="CSA239" s="83"/>
      <c r="CSB239" s="83"/>
      <c r="CSC239" s="83"/>
      <c r="CSD239" s="83"/>
      <c r="CSE239" s="83"/>
      <c r="CSF239" s="83"/>
      <c r="CSG239" s="83"/>
      <c r="CSH239" s="83"/>
      <c r="CSI239" s="83"/>
      <c r="CSJ239" s="83"/>
      <c r="CSK239" s="83"/>
      <c r="CSL239" s="83"/>
      <c r="CSM239" s="83"/>
      <c r="CSN239" s="83"/>
      <c r="CSO239" s="83"/>
      <c r="CSP239" s="83"/>
      <c r="CSQ239" s="83"/>
      <c r="CSR239" s="83"/>
      <c r="CSS239" s="83"/>
      <c r="CST239" s="83"/>
      <c r="CSU239" s="83"/>
      <c r="CSV239" s="83"/>
      <c r="CSW239" s="83"/>
      <c r="CSX239" s="83"/>
      <c r="CSY239" s="83"/>
      <c r="CSZ239" s="83"/>
      <c r="CTA239" s="83"/>
      <c r="CTB239" s="83"/>
      <c r="CTC239" s="83"/>
      <c r="CTD239" s="83"/>
      <c r="CTE239" s="83"/>
      <c r="CTF239" s="83"/>
      <c r="CTG239" s="83"/>
      <c r="CTH239" s="83"/>
      <c r="CTI239" s="83"/>
      <c r="CTJ239" s="83"/>
      <c r="CTK239" s="83"/>
      <c r="CTL239" s="83"/>
      <c r="CTM239" s="83"/>
      <c r="CTN239" s="83"/>
      <c r="CTO239" s="83"/>
      <c r="CTP239" s="83"/>
      <c r="CTQ239" s="83"/>
      <c r="CTR239" s="83"/>
      <c r="CTS239" s="83"/>
      <c r="CTT239" s="83"/>
      <c r="CTU239" s="83"/>
      <c r="CTV239" s="83"/>
      <c r="CTW239" s="83"/>
      <c r="CTX239" s="83"/>
      <c r="CTY239" s="83"/>
      <c r="CTZ239" s="83"/>
      <c r="CUA239" s="83"/>
      <c r="CUB239" s="83"/>
      <c r="CUC239" s="83"/>
      <c r="CUD239" s="83"/>
      <c r="CUE239" s="83"/>
      <c r="CUF239" s="83"/>
      <c r="CUG239" s="83"/>
      <c r="CUH239" s="83"/>
      <c r="CUI239" s="83"/>
      <c r="CUJ239" s="83"/>
      <c r="CUK239" s="83"/>
      <c r="CUL239" s="83"/>
      <c r="CUM239" s="83"/>
      <c r="CUN239" s="83"/>
      <c r="CUO239" s="83"/>
      <c r="CUP239" s="83"/>
      <c r="CUQ239" s="83"/>
      <c r="CUR239" s="83"/>
      <c r="CUS239" s="83"/>
      <c r="CUT239" s="83"/>
      <c r="CUU239" s="83"/>
      <c r="CUV239" s="83"/>
      <c r="CUW239" s="83"/>
      <c r="CUX239" s="83"/>
      <c r="CUY239" s="83"/>
      <c r="CUZ239" s="83"/>
      <c r="CVA239" s="83"/>
      <c r="CVB239" s="83"/>
      <c r="CVC239" s="83"/>
      <c r="CVD239" s="83"/>
      <c r="CVE239" s="83"/>
      <c r="CVF239" s="83"/>
      <c r="CVG239" s="83"/>
      <c r="CVH239" s="83"/>
      <c r="CVI239" s="83"/>
      <c r="CVJ239" s="83"/>
      <c r="CVK239" s="83"/>
      <c r="CVL239" s="83"/>
      <c r="CVM239" s="83"/>
      <c r="CVN239" s="83"/>
      <c r="CVO239" s="83"/>
      <c r="CVP239" s="83"/>
      <c r="CVQ239" s="83"/>
      <c r="CVR239" s="83"/>
      <c r="CVS239" s="83"/>
      <c r="CVT239" s="83"/>
      <c r="CVU239" s="83"/>
      <c r="CVV239" s="83"/>
      <c r="CVW239" s="83"/>
      <c r="CVX239" s="83"/>
      <c r="CVY239" s="83"/>
      <c r="CVZ239" s="83"/>
      <c r="CWA239" s="83"/>
      <c r="CWB239" s="83"/>
      <c r="CWC239" s="83"/>
      <c r="CWD239" s="83"/>
      <c r="CWE239" s="83"/>
      <c r="CWF239" s="83"/>
      <c r="CWG239" s="83"/>
      <c r="CWH239" s="83"/>
      <c r="CWI239" s="83"/>
      <c r="CWJ239" s="83"/>
      <c r="CWK239" s="83"/>
      <c r="CWL239" s="83"/>
      <c r="CWM239" s="83"/>
      <c r="CWN239" s="83"/>
      <c r="CWO239" s="83"/>
      <c r="CWP239" s="83"/>
      <c r="CWQ239" s="83"/>
      <c r="CWR239" s="83"/>
      <c r="CWS239" s="83"/>
      <c r="CWT239" s="83"/>
      <c r="CWU239" s="83"/>
      <c r="CWV239" s="83"/>
      <c r="CWW239" s="83"/>
      <c r="CWX239" s="83"/>
      <c r="CWY239" s="83"/>
      <c r="CWZ239" s="83"/>
      <c r="CXA239" s="83"/>
      <c r="CXB239" s="83"/>
      <c r="CXC239" s="83"/>
      <c r="CXD239" s="83"/>
      <c r="CXE239" s="83"/>
      <c r="CXF239" s="83"/>
      <c r="CXG239" s="83"/>
      <c r="CXH239" s="83"/>
      <c r="CXI239" s="83"/>
      <c r="CXJ239" s="83"/>
      <c r="CXK239" s="83"/>
      <c r="CXL239" s="83"/>
      <c r="CXM239" s="83"/>
      <c r="CXN239" s="83"/>
      <c r="CXO239" s="83"/>
      <c r="CXP239" s="83"/>
      <c r="CXQ239" s="83"/>
      <c r="CXR239" s="83"/>
      <c r="CXS239" s="83"/>
      <c r="CXT239" s="83"/>
      <c r="CXU239" s="83"/>
      <c r="CXV239" s="83"/>
      <c r="CXW239" s="83"/>
      <c r="CXX239" s="83"/>
      <c r="CXY239" s="83"/>
      <c r="CXZ239" s="83"/>
      <c r="CYA239" s="83"/>
      <c r="CYB239" s="83"/>
      <c r="CYC239" s="83"/>
      <c r="CYD239" s="83"/>
      <c r="CYE239" s="83"/>
      <c r="CYF239" s="83"/>
      <c r="CYG239" s="83"/>
      <c r="CYH239" s="83"/>
      <c r="CYI239" s="83"/>
      <c r="CYJ239" s="83"/>
      <c r="CYK239" s="83"/>
      <c r="CYL239" s="83"/>
      <c r="CYM239" s="83"/>
      <c r="CYN239" s="83"/>
      <c r="CYO239" s="83"/>
      <c r="CYP239" s="83"/>
      <c r="CYQ239" s="83"/>
      <c r="CYR239" s="83"/>
      <c r="CYS239" s="83"/>
      <c r="CYT239" s="83"/>
      <c r="CYU239" s="83"/>
      <c r="CYV239" s="83"/>
      <c r="CYW239" s="83"/>
      <c r="CYX239" s="83"/>
      <c r="CYY239" s="83"/>
      <c r="CYZ239" s="83"/>
      <c r="CZA239" s="83"/>
      <c r="CZB239" s="83"/>
      <c r="CZC239" s="83"/>
      <c r="CZD239" s="83"/>
      <c r="CZE239" s="83"/>
      <c r="CZF239" s="83"/>
      <c r="CZG239" s="83"/>
      <c r="CZH239" s="83"/>
      <c r="CZI239" s="83"/>
      <c r="CZJ239" s="83"/>
      <c r="CZK239" s="83"/>
      <c r="CZL239" s="83"/>
      <c r="CZM239" s="83"/>
      <c r="CZN239" s="83"/>
      <c r="CZO239" s="83"/>
      <c r="CZP239" s="83"/>
      <c r="CZQ239" s="83"/>
      <c r="CZR239" s="83"/>
      <c r="CZS239" s="83"/>
      <c r="CZT239" s="83"/>
      <c r="CZU239" s="83"/>
      <c r="CZV239" s="83"/>
      <c r="CZW239" s="83"/>
      <c r="CZX239" s="83"/>
      <c r="CZY239" s="83"/>
      <c r="CZZ239" s="83"/>
      <c r="DAA239" s="83"/>
      <c r="DAB239" s="83"/>
      <c r="DAC239" s="83"/>
      <c r="DAD239" s="83"/>
      <c r="DAE239" s="83"/>
      <c r="DAF239" s="83"/>
      <c r="DAG239" s="83"/>
      <c r="DAH239" s="83"/>
      <c r="DAI239" s="83"/>
      <c r="DAJ239" s="83"/>
      <c r="DAK239" s="83"/>
      <c r="DAL239" s="83"/>
      <c r="DAM239" s="83"/>
      <c r="DAN239" s="83"/>
      <c r="DAO239" s="83"/>
      <c r="DAP239" s="83"/>
      <c r="DAQ239" s="83"/>
      <c r="DAR239" s="83"/>
      <c r="DAS239" s="83"/>
      <c r="DAT239" s="83"/>
      <c r="DAU239" s="83"/>
      <c r="DAV239" s="83"/>
      <c r="DAW239" s="83"/>
      <c r="DAX239" s="83"/>
      <c r="DAY239" s="83"/>
      <c r="DAZ239" s="83"/>
      <c r="DBA239" s="83"/>
      <c r="DBB239" s="83"/>
      <c r="DBC239" s="83"/>
      <c r="DBD239" s="83"/>
      <c r="DBE239" s="83"/>
      <c r="DBF239" s="83"/>
      <c r="DBG239" s="83"/>
      <c r="DBH239" s="83"/>
      <c r="DBI239" s="83"/>
      <c r="DBJ239" s="83"/>
      <c r="DBK239" s="83"/>
      <c r="DBL239" s="83"/>
      <c r="DBM239" s="83"/>
      <c r="DBN239" s="83"/>
      <c r="DBO239" s="83"/>
      <c r="DBP239" s="83"/>
      <c r="DBQ239" s="83"/>
      <c r="DBR239" s="83"/>
      <c r="DBS239" s="83"/>
      <c r="DBT239" s="83"/>
      <c r="DBU239" s="83"/>
      <c r="DBV239" s="83"/>
      <c r="DBW239" s="83"/>
      <c r="DBX239" s="83"/>
      <c r="DBY239" s="83"/>
      <c r="DBZ239" s="83"/>
      <c r="DCA239" s="83"/>
      <c r="DCB239" s="83"/>
      <c r="DCC239" s="83"/>
      <c r="DCD239" s="83"/>
      <c r="DCE239" s="83"/>
      <c r="DCF239" s="83"/>
      <c r="DCG239" s="83"/>
      <c r="DCH239" s="83"/>
      <c r="DCI239" s="83"/>
      <c r="DCJ239" s="83"/>
      <c r="DCK239" s="83"/>
      <c r="DCL239" s="83"/>
      <c r="DCM239" s="83"/>
      <c r="DCN239" s="83"/>
      <c r="DCO239" s="83"/>
      <c r="DCP239" s="83"/>
      <c r="DCQ239" s="83"/>
      <c r="DCR239" s="83"/>
      <c r="DCS239" s="83"/>
      <c r="DCT239" s="83"/>
      <c r="DCU239" s="83"/>
      <c r="DCV239" s="83"/>
      <c r="DCW239" s="83"/>
      <c r="DCX239" s="83"/>
      <c r="DCY239" s="83"/>
      <c r="DCZ239" s="83"/>
      <c r="DDA239" s="83"/>
      <c r="DDB239" s="83"/>
      <c r="DDC239" s="83"/>
      <c r="DDD239" s="83"/>
      <c r="DDE239" s="83"/>
      <c r="DDF239" s="83"/>
      <c r="DDG239" s="83"/>
      <c r="DDH239" s="83"/>
      <c r="DDI239" s="83"/>
      <c r="DDJ239" s="83"/>
      <c r="DDK239" s="83"/>
      <c r="DDL239" s="83"/>
      <c r="DDM239" s="83"/>
      <c r="DDN239" s="83"/>
      <c r="DDO239" s="83"/>
      <c r="DDP239" s="83"/>
      <c r="DDQ239" s="83"/>
      <c r="DDR239" s="83"/>
      <c r="DDS239" s="83"/>
      <c r="DDT239" s="83"/>
      <c r="DDU239" s="83"/>
      <c r="DDV239" s="83"/>
      <c r="DDW239" s="83"/>
      <c r="DDX239" s="83"/>
      <c r="DDY239" s="83"/>
      <c r="DDZ239" s="83"/>
      <c r="DEA239" s="83"/>
      <c r="DEB239" s="83"/>
      <c r="DEC239" s="83"/>
      <c r="DED239" s="83"/>
      <c r="DEE239" s="83"/>
      <c r="DEF239" s="83"/>
      <c r="DEG239" s="83"/>
      <c r="DEH239" s="83"/>
      <c r="DEI239" s="83"/>
      <c r="DEJ239" s="83"/>
      <c r="DEK239" s="83"/>
      <c r="DEL239" s="83"/>
      <c r="DEM239" s="83"/>
      <c r="DEN239" s="83"/>
      <c r="DEO239" s="83"/>
      <c r="DEP239" s="83"/>
      <c r="DEQ239" s="83"/>
      <c r="DER239" s="83"/>
      <c r="DES239" s="83"/>
      <c r="DET239" s="83"/>
      <c r="DEU239" s="83"/>
      <c r="DEV239" s="83"/>
      <c r="DEW239" s="83"/>
      <c r="DEX239" s="83"/>
      <c r="DEY239" s="83"/>
      <c r="DEZ239" s="83"/>
      <c r="DFA239" s="83"/>
      <c r="DFB239" s="83"/>
      <c r="DFC239" s="83"/>
      <c r="DFD239" s="83"/>
      <c r="DFE239" s="83"/>
      <c r="DFF239" s="83"/>
      <c r="DFG239" s="83"/>
      <c r="DFH239" s="83"/>
      <c r="DFI239" s="83"/>
      <c r="DFJ239" s="83"/>
      <c r="DFK239" s="83"/>
      <c r="DFL239" s="83"/>
      <c r="DFM239" s="83"/>
      <c r="DFN239" s="83"/>
      <c r="DFO239" s="83"/>
      <c r="DFP239" s="83"/>
      <c r="DFQ239" s="83"/>
      <c r="DFR239" s="83"/>
      <c r="DFS239" s="83"/>
      <c r="DFT239" s="83"/>
      <c r="DFU239" s="83"/>
      <c r="DFV239" s="83"/>
      <c r="DFW239" s="83"/>
      <c r="DFX239" s="83"/>
      <c r="DFY239" s="83"/>
      <c r="DFZ239" s="83"/>
      <c r="DGA239" s="83"/>
      <c r="DGB239" s="83"/>
      <c r="DGC239" s="83"/>
      <c r="DGD239" s="83"/>
      <c r="DGE239" s="83"/>
      <c r="DGF239" s="83"/>
      <c r="DGG239" s="83"/>
      <c r="DGH239" s="83"/>
      <c r="DGI239" s="83"/>
      <c r="DGJ239" s="83"/>
      <c r="DGK239" s="83"/>
      <c r="DGL239" s="83"/>
      <c r="DGM239" s="83"/>
      <c r="DGN239" s="83"/>
      <c r="DGO239" s="83"/>
      <c r="DGP239" s="83"/>
      <c r="DGQ239" s="83"/>
      <c r="DGR239" s="83"/>
      <c r="DGS239" s="83"/>
      <c r="DGT239" s="83"/>
      <c r="DGU239" s="83"/>
      <c r="DGV239" s="83"/>
      <c r="DGW239" s="83"/>
      <c r="DGX239" s="83"/>
      <c r="DGY239" s="83"/>
      <c r="DGZ239" s="83"/>
      <c r="DHA239" s="83"/>
      <c r="DHB239" s="83"/>
      <c r="DHC239" s="83"/>
      <c r="DHD239" s="83"/>
      <c r="DHE239" s="83"/>
      <c r="DHF239" s="83"/>
      <c r="DHG239" s="83"/>
      <c r="DHH239" s="83"/>
      <c r="DHI239" s="83"/>
      <c r="DHJ239" s="83"/>
      <c r="DHK239" s="83"/>
      <c r="DHL239" s="83"/>
      <c r="DHM239" s="83"/>
      <c r="DHN239" s="83"/>
      <c r="DHO239" s="83"/>
      <c r="DHP239" s="83"/>
      <c r="DHQ239" s="83"/>
      <c r="DHR239" s="83"/>
      <c r="DHS239" s="83"/>
      <c r="DHT239" s="83"/>
      <c r="DHU239" s="83"/>
      <c r="DHV239" s="83"/>
      <c r="DHW239" s="83"/>
      <c r="DHX239" s="83"/>
      <c r="DHY239" s="83"/>
      <c r="DHZ239" s="83"/>
      <c r="DIA239" s="83"/>
      <c r="DIB239" s="83"/>
      <c r="DIC239" s="83"/>
      <c r="DID239" s="83"/>
      <c r="DIE239" s="83"/>
      <c r="DIF239" s="83"/>
      <c r="DIG239" s="83"/>
      <c r="DIH239" s="83"/>
      <c r="DII239" s="83"/>
      <c r="DIJ239" s="83"/>
      <c r="DIK239" s="83"/>
      <c r="DIL239" s="83"/>
      <c r="DIM239" s="83"/>
      <c r="DIN239" s="83"/>
      <c r="DIO239" s="83"/>
      <c r="DIP239" s="83"/>
      <c r="DIQ239" s="83"/>
      <c r="DIR239" s="83"/>
      <c r="DIS239" s="83"/>
      <c r="DIT239" s="83"/>
      <c r="DIU239" s="83"/>
      <c r="DIV239" s="83"/>
      <c r="DIW239" s="83"/>
      <c r="DIX239" s="83"/>
    </row>
    <row r="240" spans="1:2962" ht="15.75">
      <c r="A240" s="72" t="s">
        <v>266</v>
      </c>
      <c r="B240" s="65">
        <v>974408</v>
      </c>
      <c r="C240" s="73" t="s">
        <v>514</v>
      </c>
      <c r="D240" s="75">
        <v>42297</v>
      </c>
      <c r="E240" s="61" t="s">
        <v>268</v>
      </c>
      <c r="F240" s="69">
        <v>55000000</v>
      </c>
      <c r="G240" s="42"/>
      <c r="H240" s="51"/>
      <c r="I240" s="52"/>
      <c r="J240" s="53">
        <f t="shared" si="7"/>
        <v>28899700000</v>
      </c>
      <c r="K240" s="54">
        <f t="shared" si="6"/>
        <v>55000000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  <c r="EF240" s="83"/>
      <c r="EG240" s="83"/>
      <c r="EH240" s="83"/>
      <c r="EI240" s="83"/>
      <c r="EJ240" s="83"/>
      <c r="EK240" s="83"/>
      <c r="EL240" s="83"/>
      <c r="EM240" s="83"/>
      <c r="EN240" s="83"/>
      <c r="EO240" s="83"/>
      <c r="EP240" s="83"/>
      <c r="EQ240" s="83"/>
      <c r="ER240" s="83"/>
      <c r="ES240" s="83"/>
      <c r="ET240" s="83"/>
      <c r="EU240" s="83"/>
      <c r="EV240" s="83"/>
      <c r="EW240" s="83"/>
      <c r="EX240" s="83"/>
      <c r="EY240" s="83"/>
      <c r="EZ240" s="83"/>
      <c r="FA240" s="83"/>
      <c r="FB240" s="83"/>
      <c r="FC240" s="83"/>
      <c r="FD240" s="83"/>
      <c r="FE240" s="83"/>
      <c r="FF240" s="83"/>
      <c r="FG240" s="83"/>
      <c r="FH240" s="83"/>
      <c r="FI240" s="83"/>
      <c r="FJ240" s="83"/>
      <c r="FK240" s="83"/>
      <c r="FL240" s="83"/>
      <c r="FM240" s="83"/>
      <c r="FN240" s="83"/>
      <c r="FO240" s="83"/>
      <c r="FP240" s="83"/>
      <c r="FQ240" s="83"/>
      <c r="FR240" s="83"/>
      <c r="FS240" s="83"/>
      <c r="FT240" s="83"/>
      <c r="FU240" s="83"/>
      <c r="FV240" s="83"/>
      <c r="FW240" s="83"/>
      <c r="FX240" s="83"/>
      <c r="FY240" s="83"/>
      <c r="FZ240" s="83"/>
      <c r="GA240" s="83"/>
      <c r="GB240" s="83"/>
      <c r="GC240" s="83"/>
      <c r="GD240" s="83"/>
      <c r="GE240" s="83"/>
      <c r="GF240" s="83"/>
      <c r="GG240" s="83"/>
      <c r="GH240" s="83"/>
      <c r="GI240" s="83"/>
      <c r="GJ240" s="83"/>
      <c r="GK240" s="83"/>
      <c r="GL240" s="83"/>
      <c r="GM240" s="83"/>
      <c r="GN240" s="83"/>
      <c r="GO240" s="83"/>
      <c r="GP240" s="83"/>
      <c r="GQ240" s="83"/>
      <c r="GR240" s="83"/>
      <c r="GS240" s="83"/>
      <c r="GT240" s="83"/>
      <c r="GU240" s="83"/>
      <c r="GV240" s="83"/>
      <c r="GW240" s="83"/>
      <c r="GX240" s="83"/>
      <c r="GY240" s="83"/>
      <c r="GZ240" s="83"/>
      <c r="HA240" s="83"/>
      <c r="HB240" s="83"/>
      <c r="HC240" s="83"/>
      <c r="HD240" s="83"/>
      <c r="HE240" s="83"/>
      <c r="HF240" s="83"/>
      <c r="HG240" s="83"/>
      <c r="HH240" s="83"/>
      <c r="HI240" s="83"/>
      <c r="HJ240" s="83"/>
      <c r="HK240" s="83"/>
      <c r="HL240" s="83"/>
      <c r="HM240" s="83"/>
      <c r="HN240" s="83"/>
      <c r="HO240" s="83"/>
      <c r="HP240" s="83"/>
      <c r="HQ240" s="83"/>
      <c r="HR240" s="83"/>
      <c r="HS240" s="83"/>
      <c r="HT240" s="83"/>
      <c r="HU240" s="83"/>
      <c r="HV240" s="83"/>
      <c r="HW240" s="83"/>
      <c r="HX240" s="83"/>
      <c r="HY240" s="83"/>
      <c r="HZ240" s="83"/>
      <c r="IA240" s="83"/>
      <c r="IB240" s="83"/>
      <c r="IC240" s="83"/>
      <c r="ID240" s="83"/>
      <c r="IE240" s="83"/>
      <c r="IF240" s="83"/>
      <c r="IG240" s="83"/>
      <c r="IH240" s="83"/>
      <c r="II240" s="83"/>
      <c r="IJ240" s="83"/>
      <c r="IK240" s="83"/>
      <c r="IL240" s="83"/>
      <c r="IM240" s="83"/>
      <c r="IN240" s="83"/>
      <c r="IO240" s="83"/>
      <c r="IP240" s="83"/>
      <c r="IQ240" s="83"/>
      <c r="IR240" s="83"/>
      <c r="IS240" s="83"/>
      <c r="IT240" s="83"/>
      <c r="IU240" s="83"/>
      <c r="IV240" s="83"/>
      <c r="IW240" s="83"/>
      <c r="IX240" s="83"/>
      <c r="IY240" s="83"/>
      <c r="IZ240" s="83"/>
      <c r="JA240" s="83"/>
      <c r="JB240" s="83"/>
      <c r="JC240" s="83"/>
      <c r="JD240" s="83"/>
      <c r="JE240" s="83"/>
      <c r="JF240" s="83"/>
      <c r="JG240" s="83"/>
      <c r="JH240" s="83"/>
      <c r="JI240" s="83"/>
      <c r="JJ240" s="83"/>
      <c r="JK240" s="83"/>
      <c r="JL240" s="83"/>
      <c r="JM240" s="83"/>
      <c r="JN240" s="83"/>
      <c r="JO240" s="83"/>
      <c r="JP240" s="83"/>
      <c r="JQ240" s="83"/>
      <c r="JR240" s="83"/>
      <c r="JS240" s="83"/>
      <c r="JT240" s="83"/>
      <c r="JU240" s="83"/>
      <c r="JV240" s="83"/>
      <c r="JW240" s="83"/>
      <c r="JX240" s="83"/>
      <c r="JY240" s="83"/>
      <c r="JZ240" s="83"/>
      <c r="KA240" s="83"/>
      <c r="KB240" s="83"/>
      <c r="KC240" s="83"/>
      <c r="KD240" s="83"/>
      <c r="KE240" s="83"/>
      <c r="KF240" s="83"/>
      <c r="KG240" s="83"/>
      <c r="KH240" s="83"/>
      <c r="KI240" s="83"/>
      <c r="KJ240" s="83"/>
      <c r="KK240" s="83"/>
      <c r="KL240" s="83"/>
      <c r="KM240" s="83"/>
      <c r="KN240" s="83"/>
      <c r="KO240" s="83"/>
      <c r="KP240" s="83"/>
      <c r="KQ240" s="83"/>
      <c r="KR240" s="83"/>
      <c r="KS240" s="83"/>
      <c r="KT240" s="83"/>
      <c r="KU240" s="83"/>
      <c r="KV240" s="83"/>
      <c r="KW240" s="83"/>
      <c r="KX240" s="83"/>
      <c r="KY240" s="83"/>
      <c r="KZ240" s="83"/>
      <c r="LA240" s="83"/>
      <c r="LB240" s="83"/>
      <c r="LC240" s="83"/>
      <c r="LD240" s="83"/>
      <c r="LE240" s="83"/>
      <c r="LF240" s="83"/>
      <c r="LG240" s="83"/>
      <c r="LH240" s="83"/>
      <c r="LI240" s="83"/>
      <c r="LJ240" s="83"/>
      <c r="LK240" s="83"/>
      <c r="LL240" s="83"/>
      <c r="LM240" s="83"/>
      <c r="LN240" s="83"/>
      <c r="LO240" s="83"/>
      <c r="LP240" s="83"/>
      <c r="LQ240" s="83"/>
      <c r="LR240" s="83"/>
      <c r="LS240" s="83"/>
      <c r="LT240" s="83"/>
      <c r="LU240" s="83"/>
      <c r="LV240" s="83"/>
      <c r="LW240" s="83"/>
      <c r="LX240" s="83"/>
      <c r="LY240" s="83"/>
      <c r="LZ240" s="83"/>
      <c r="MA240" s="83"/>
      <c r="MB240" s="83"/>
      <c r="MC240" s="83"/>
      <c r="MD240" s="83"/>
      <c r="ME240" s="83"/>
      <c r="MF240" s="83"/>
      <c r="MG240" s="83"/>
      <c r="MH240" s="83"/>
      <c r="MI240" s="83"/>
      <c r="MJ240" s="83"/>
      <c r="MK240" s="83"/>
      <c r="ML240" s="83"/>
      <c r="MM240" s="83"/>
      <c r="MN240" s="83"/>
      <c r="MO240" s="83"/>
      <c r="MP240" s="83"/>
      <c r="MQ240" s="83"/>
      <c r="MR240" s="83"/>
      <c r="MS240" s="83"/>
      <c r="MT240" s="83"/>
      <c r="MU240" s="83"/>
      <c r="MV240" s="83"/>
      <c r="MW240" s="83"/>
      <c r="MX240" s="83"/>
      <c r="MY240" s="83"/>
      <c r="MZ240" s="83"/>
      <c r="NA240" s="83"/>
      <c r="NB240" s="83"/>
      <c r="NC240" s="83"/>
      <c r="ND240" s="83"/>
      <c r="NE240" s="83"/>
      <c r="NF240" s="83"/>
      <c r="NG240" s="83"/>
      <c r="NH240" s="83"/>
      <c r="NI240" s="83"/>
      <c r="NJ240" s="83"/>
      <c r="NK240" s="83"/>
      <c r="NL240" s="83"/>
      <c r="NM240" s="83"/>
      <c r="NN240" s="83"/>
      <c r="NO240" s="83"/>
      <c r="NP240" s="83"/>
      <c r="NQ240" s="83"/>
      <c r="NR240" s="83"/>
      <c r="NS240" s="83"/>
      <c r="NT240" s="83"/>
      <c r="NU240" s="83"/>
      <c r="NV240" s="83"/>
      <c r="NW240" s="83"/>
      <c r="NX240" s="83"/>
      <c r="NY240" s="83"/>
      <c r="NZ240" s="83"/>
      <c r="OA240" s="83"/>
      <c r="OB240" s="83"/>
      <c r="OC240" s="83"/>
      <c r="OD240" s="83"/>
      <c r="OE240" s="83"/>
      <c r="OF240" s="83"/>
      <c r="OG240" s="83"/>
      <c r="OH240" s="83"/>
      <c r="OI240" s="83"/>
      <c r="OJ240" s="83"/>
      <c r="OK240" s="83"/>
      <c r="OL240" s="83"/>
      <c r="OM240" s="83"/>
      <c r="ON240" s="83"/>
      <c r="OO240" s="83"/>
      <c r="OP240" s="83"/>
      <c r="OQ240" s="83"/>
      <c r="OR240" s="83"/>
      <c r="OS240" s="83"/>
      <c r="OT240" s="83"/>
      <c r="OU240" s="83"/>
      <c r="OV240" s="83"/>
      <c r="OW240" s="83"/>
      <c r="OX240" s="83"/>
      <c r="OY240" s="83"/>
      <c r="OZ240" s="83"/>
      <c r="PA240" s="83"/>
      <c r="PB240" s="83"/>
      <c r="PC240" s="83"/>
      <c r="PD240" s="83"/>
      <c r="PE240" s="83"/>
      <c r="PF240" s="83"/>
      <c r="PG240" s="83"/>
      <c r="PH240" s="83"/>
      <c r="PI240" s="83"/>
      <c r="PJ240" s="83"/>
      <c r="PK240" s="83"/>
      <c r="PL240" s="83"/>
      <c r="PM240" s="83"/>
      <c r="PN240" s="83"/>
      <c r="PO240" s="83"/>
      <c r="PP240" s="83"/>
      <c r="PQ240" s="83"/>
      <c r="PR240" s="83"/>
      <c r="PS240" s="83"/>
      <c r="PT240" s="83"/>
      <c r="PU240" s="83"/>
      <c r="PV240" s="83"/>
      <c r="PW240" s="83"/>
      <c r="PX240" s="83"/>
      <c r="PY240" s="83"/>
      <c r="PZ240" s="83"/>
      <c r="QA240" s="83"/>
      <c r="QB240" s="83"/>
      <c r="QC240" s="83"/>
      <c r="QD240" s="83"/>
      <c r="QE240" s="83"/>
      <c r="QF240" s="83"/>
      <c r="QG240" s="83"/>
      <c r="QH240" s="83"/>
      <c r="QI240" s="83"/>
      <c r="QJ240" s="83"/>
      <c r="QK240" s="83"/>
      <c r="QL240" s="83"/>
      <c r="QM240" s="83"/>
      <c r="QN240" s="83"/>
      <c r="QO240" s="83"/>
      <c r="QP240" s="83"/>
      <c r="QQ240" s="83"/>
      <c r="QR240" s="83"/>
      <c r="QS240" s="83"/>
      <c r="QT240" s="83"/>
      <c r="QU240" s="83"/>
      <c r="QV240" s="83"/>
      <c r="QW240" s="83"/>
      <c r="QX240" s="83"/>
      <c r="QY240" s="83"/>
      <c r="QZ240" s="83"/>
      <c r="RA240" s="83"/>
      <c r="RB240" s="83"/>
      <c r="RC240" s="83"/>
      <c r="RD240" s="83"/>
      <c r="RE240" s="83"/>
      <c r="RF240" s="83"/>
      <c r="RG240" s="83"/>
      <c r="RH240" s="83"/>
      <c r="RI240" s="83"/>
      <c r="RJ240" s="83"/>
      <c r="RK240" s="83"/>
      <c r="RL240" s="83"/>
      <c r="RM240" s="83"/>
      <c r="RN240" s="83"/>
      <c r="RO240" s="83"/>
      <c r="RP240" s="83"/>
      <c r="RQ240" s="83"/>
      <c r="RR240" s="83"/>
      <c r="RS240" s="83"/>
      <c r="RT240" s="83"/>
      <c r="RU240" s="83"/>
      <c r="RV240" s="83"/>
      <c r="RW240" s="83"/>
      <c r="RX240" s="83"/>
      <c r="RY240" s="83"/>
      <c r="RZ240" s="83"/>
      <c r="SA240" s="83"/>
      <c r="SB240" s="83"/>
      <c r="SC240" s="83"/>
      <c r="SD240" s="83"/>
      <c r="SE240" s="83"/>
      <c r="SF240" s="83"/>
      <c r="SG240" s="83"/>
      <c r="SH240" s="83"/>
      <c r="SI240" s="83"/>
      <c r="SJ240" s="83"/>
      <c r="SK240" s="83"/>
      <c r="SL240" s="83"/>
      <c r="SM240" s="83"/>
      <c r="SN240" s="83"/>
      <c r="SO240" s="83"/>
      <c r="SP240" s="83"/>
      <c r="SQ240" s="83"/>
      <c r="SR240" s="83"/>
      <c r="SS240" s="83"/>
      <c r="ST240" s="83"/>
      <c r="SU240" s="83"/>
      <c r="SV240" s="83"/>
      <c r="SW240" s="83"/>
      <c r="SX240" s="83"/>
      <c r="SY240" s="83"/>
      <c r="SZ240" s="83"/>
      <c r="TA240" s="83"/>
      <c r="TB240" s="83"/>
      <c r="TC240" s="83"/>
      <c r="TD240" s="83"/>
      <c r="TE240" s="83"/>
      <c r="TF240" s="83"/>
      <c r="TG240" s="83"/>
      <c r="TH240" s="83"/>
      <c r="TI240" s="83"/>
      <c r="TJ240" s="83"/>
      <c r="TK240" s="83"/>
      <c r="TL240" s="83"/>
      <c r="TM240" s="83"/>
      <c r="TN240" s="83"/>
      <c r="TO240" s="83"/>
      <c r="TP240" s="83"/>
      <c r="TQ240" s="83"/>
      <c r="TR240" s="83"/>
      <c r="TS240" s="83"/>
      <c r="TT240" s="83"/>
      <c r="TU240" s="83"/>
      <c r="TV240" s="83"/>
      <c r="TW240" s="83"/>
      <c r="TX240" s="83"/>
      <c r="TY240" s="83"/>
      <c r="TZ240" s="83"/>
      <c r="UA240" s="83"/>
      <c r="UB240" s="83"/>
      <c r="UC240" s="83"/>
      <c r="UD240" s="83"/>
      <c r="UE240" s="83"/>
      <c r="UF240" s="83"/>
      <c r="UG240" s="83"/>
      <c r="UH240" s="83"/>
      <c r="UI240" s="83"/>
      <c r="UJ240" s="83"/>
      <c r="UK240" s="83"/>
      <c r="UL240" s="83"/>
      <c r="UM240" s="83"/>
      <c r="UN240" s="83"/>
      <c r="UO240" s="83"/>
      <c r="UP240" s="83"/>
      <c r="UQ240" s="83"/>
      <c r="UR240" s="83"/>
      <c r="US240" s="83"/>
      <c r="UT240" s="83"/>
      <c r="UU240" s="83"/>
      <c r="UV240" s="83"/>
      <c r="UW240" s="83"/>
      <c r="UX240" s="83"/>
      <c r="UY240" s="83"/>
      <c r="UZ240" s="83"/>
      <c r="VA240" s="83"/>
      <c r="VB240" s="83"/>
      <c r="VC240" s="83"/>
      <c r="VD240" s="83"/>
      <c r="VE240" s="83"/>
      <c r="VF240" s="83"/>
      <c r="VG240" s="83"/>
      <c r="VH240" s="83"/>
      <c r="VI240" s="83"/>
      <c r="VJ240" s="83"/>
      <c r="VK240" s="83"/>
      <c r="VL240" s="83"/>
      <c r="VM240" s="83"/>
      <c r="VN240" s="83"/>
      <c r="VO240" s="83"/>
      <c r="VP240" s="83"/>
      <c r="VQ240" s="83"/>
      <c r="VR240" s="83"/>
      <c r="VS240" s="83"/>
      <c r="VT240" s="83"/>
      <c r="VU240" s="83"/>
      <c r="VV240" s="83"/>
      <c r="VW240" s="83"/>
      <c r="VX240" s="83"/>
      <c r="VY240" s="83"/>
      <c r="VZ240" s="83"/>
      <c r="WA240" s="83"/>
      <c r="WB240" s="83"/>
      <c r="WC240" s="83"/>
      <c r="WD240" s="83"/>
      <c r="WE240" s="83"/>
      <c r="WF240" s="83"/>
      <c r="WG240" s="83"/>
      <c r="WH240" s="83"/>
      <c r="WI240" s="83"/>
      <c r="WJ240" s="83"/>
      <c r="WK240" s="83"/>
      <c r="WL240" s="83"/>
      <c r="WM240" s="83"/>
      <c r="WN240" s="83"/>
      <c r="WO240" s="83"/>
      <c r="WP240" s="83"/>
      <c r="WQ240" s="83"/>
      <c r="WR240" s="83"/>
      <c r="WS240" s="83"/>
      <c r="WT240" s="83"/>
      <c r="WU240" s="83"/>
      <c r="WV240" s="83"/>
      <c r="WW240" s="83"/>
      <c r="WX240" s="83"/>
      <c r="WY240" s="83"/>
      <c r="WZ240" s="83"/>
      <c r="XA240" s="83"/>
      <c r="XB240" s="83"/>
      <c r="XC240" s="83"/>
      <c r="XD240" s="83"/>
      <c r="XE240" s="83"/>
      <c r="XF240" s="83"/>
      <c r="XG240" s="83"/>
      <c r="XH240" s="83"/>
      <c r="XI240" s="83"/>
      <c r="XJ240" s="83"/>
      <c r="XK240" s="83"/>
      <c r="XL240" s="83"/>
      <c r="XM240" s="83"/>
      <c r="XN240" s="83"/>
      <c r="XO240" s="83"/>
      <c r="XP240" s="83"/>
      <c r="XQ240" s="83"/>
      <c r="XR240" s="83"/>
      <c r="XS240" s="83"/>
      <c r="XT240" s="83"/>
      <c r="XU240" s="83"/>
      <c r="XV240" s="83"/>
      <c r="XW240" s="83"/>
      <c r="XX240" s="83"/>
      <c r="XY240" s="83"/>
      <c r="XZ240" s="83"/>
      <c r="YA240" s="83"/>
      <c r="YB240" s="83"/>
      <c r="YC240" s="83"/>
      <c r="YD240" s="83"/>
      <c r="YE240" s="83"/>
      <c r="YF240" s="83"/>
      <c r="YG240" s="83"/>
      <c r="YH240" s="83"/>
      <c r="YI240" s="83"/>
      <c r="YJ240" s="83"/>
      <c r="YK240" s="83"/>
      <c r="YL240" s="83"/>
      <c r="YM240" s="83"/>
      <c r="YN240" s="83"/>
      <c r="YO240" s="83"/>
      <c r="YP240" s="83"/>
      <c r="YQ240" s="83"/>
      <c r="YR240" s="83"/>
      <c r="YS240" s="83"/>
      <c r="YT240" s="83"/>
      <c r="YU240" s="83"/>
      <c r="YV240" s="83"/>
      <c r="YW240" s="83"/>
      <c r="YX240" s="83"/>
      <c r="YY240" s="83"/>
      <c r="YZ240" s="83"/>
      <c r="ZA240" s="83"/>
      <c r="ZB240" s="83"/>
      <c r="ZC240" s="83"/>
      <c r="ZD240" s="83"/>
      <c r="ZE240" s="83"/>
      <c r="ZF240" s="83"/>
      <c r="ZG240" s="83"/>
      <c r="ZH240" s="83"/>
      <c r="ZI240" s="83"/>
      <c r="ZJ240" s="83"/>
      <c r="ZK240" s="83"/>
      <c r="ZL240" s="83"/>
      <c r="ZM240" s="83"/>
      <c r="ZN240" s="83"/>
      <c r="ZO240" s="83"/>
      <c r="ZP240" s="83"/>
      <c r="ZQ240" s="83"/>
      <c r="ZR240" s="83"/>
      <c r="ZS240" s="83"/>
      <c r="ZT240" s="83"/>
      <c r="ZU240" s="83"/>
      <c r="ZV240" s="83"/>
      <c r="ZW240" s="83"/>
      <c r="ZX240" s="83"/>
      <c r="ZY240" s="83"/>
      <c r="ZZ240" s="83"/>
      <c r="AAA240" s="83"/>
      <c r="AAB240" s="83"/>
      <c r="AAC240" s="83"/>
      <c r="AAD240" s="83"/>
      <c r="AAE240" s="83"/>
      <c r="AAF240" s="83"/>
      <c r="AAG240" s="83"/>
      <c r="AAH240" s="83"/>
      <c r="AAI240" s="83"/>
      <c r="AAJ240" s="83"/>
      <c r="AAK240" s="83"/>
      <c r="AAL240" s="83"/>
      <c r="AAM240" s="83"/>
      <c r="AAN240" s="83"/>
      <c r="AAO240" s="83"/>
      <c r="AAP240" s="83"/>
      <c r="AAQ240" s="83"/>
      <c r="AAR240" s="83"/>
      <c r="AAS240" s="83"/>
      <c r="AAT240" s="83"/>
      <c r="AAU240" s="83"/>
      <c r="AAV240" s="83"/>
      <c r="AAW240" s="83"/>
      <c r="AAX240" s="83"/>
      <c r="AAY240" s="83"/>
      <c r="AAZ240" s="83"/>
      <c r="ABA240" s="83"/>
      <c r="ABB240" s="83"/>
      <c r="ABC240" s="83"/>
      <c r="ABD240" s="83"/>
      <c r="ABE240" s="83"/>
      <c r="ABF240" s="83"/>
      <c r="ABG240" s="83"/>
      <c r="ABH240" s="83"/>
      <c r="ABI240" s="83"/>
      <c r="ABJ240" s="83"/>
      <c r="ABK240" s="83"/>
      <c r="ABL240" s="83"/>
      <c r="ABM240" s="83"/>
      <c r="ABN240" s="83"/>
      <c r="ABO240" s="83"/>
      <c r="ABP240" s="83"/>
      <c r="ABQ240" s="83"/>
      <c r="ABR240" s="83"/>
      <c r="ABS240" s="83"/>
      <c r="ABT240" s="83"/>
      <c r="ABU240" s="83"/>
      <c r="ABV240" s="83"/>
      <c r="ABW240" s="83"/>
      <c r="ABX240" s="83"/>
      <c r="ABY240" s="83"/>
      <c r="ABZ240" s="83"/>
      <c r="ACA240" s="83"/>
      <c r="ACB240" s="83"/>
      <c r="ACC240" s="83"/>
      <c r="ACD240" s="83"/>
      <c r="ACE240" s="83"/>
      <c r="ACF240" s="83"/>
      <c r="ACG240" s="83"/>
      <c r="ACH240" s="83"/>
      <c r="ACI240" s="83"/>
      <c r="ACJ240" s="83"/>
      <c r="ACK240" s="83"/>
      <c r="ACL240" s="83"/>
      <c r="ACM240" s="83"/>
      <c r="ACN240" s="83"/>
      <c r="ACO240" s="83"/>
      <c r="ACP240" s="83"/>
      <c r="ACQ240" s="83"/>
      <c r="ACR240" s="83"/>
      <c r="ACS240" s="83"/>
      <c r="ACT240" s="83"/>
      <c r="ACU240" s="83"/>
      <c r="ACV240" s="83"/>
      <c r="ACW240" s="83"/>
      <c r="ACX240" s="83"/>
      <c r="ACY240" s="83"/>
      <c r="ACZ240" s="83"/>
      <c r="ADA240" s="83"/>
      <c r="ADB240" s="83"/>
      <c r="ADC240" s="83"/>
      <c r="ADD240" s="83"/>
      <c r="ADE240" s="83"/>
      <c r="ADF240" s="83"/>
      <c r="ADG240" s="83"/>
      <c r="ADH240" s="83"/>
      <c r="ADI240" s="83"/>
      <c r="ADJ240" s="83"/>
      <c r="ADK240" s="83"/>
      <c r="ADL240" s="83"/>
      <c r="ADM240" s="83"/>
      <c r="ADN240" s="83"/>
      <c r="ADO240" s="83"/>
      <c r="ADP240" s="83"/>
      <c r="ADQ240" s="83"/>
      <c r="ADR240" s="83"/>
      <c r="ADS240" s="83"/>
      <c r="ADT240" s="83"/>
      <c r="ADU240" s="83"/>
      <c r="ADV240" s="83"/>
      <c r="ADW240" s="83"/>
      <c r="ADX240" s="83"/>
      <c r="ADY240" s="83"/>
      <c r="ADZ240" s="83"/>
      <c r="AEA240" s="83"/>
      <c r="AEB240" s="83"/>
      <c r="AEC240" s="83"/>
      <c r="AED240" s="83"/>
      <c r="AEE240" s="83"/>
      <c r="AEF240" s="83"/>
      <c r="AEG240" s="83"/>
      <c r="AEH240" s="83"/>
      <c r="AEI240" s="83"/>
      <c r="AEJ240" s="83"/>
      <c r="AEK240" s="83"/>
      <c r="AEL240" s="83"/>
      <c r="AEM240" s="83"/>
      <c r="AEN240" s="83"/>
      <c r="AEO240" s="83"/>
      <c r="AEP240" s="83"/>
      <c r="AEQ240" s="83"/>
      <c r="AER240" s="83"/>
      <c r="AES240" s="83"/>
      <c r="AET240" s="83"/>
      <c r="AEU240" s="83"/>
      <c r="AEV240" s="83"/>
      <c r="AEW240" s="83"/>
      <c r="AEX240" s="83"/>
      <c r="AEY240" s="83"/>
      <c r="AEZ240" s="83"/>
      <c r="AFA240" s="83"/>
      <c r="AFB240" s="83"/>
      <c r="AFC240" s="83"/>
      <c r="AFD240" s="83"/>
      <c r="AFE240" s="83"/>
      <c r="AFF240" s="83"/>
      <c r="AFG240" s="83"/>
      <c r="AFH240" s="83"/>
      <c r="AFI240" s="83"/>
      <c r="AFJ240" s="83"/>
      <c r="AFK240" s="83"/>
      <c r="AFL240" s="83"/>
      <c r="AFM240" s="83"/>
      <c r="AFN240" s="83"/>
      <c r="AFO240" s="83"/>
      <c r="AFP240" s="83"/>
      <c r="AFQ240" s="83"/>
      <c r="AFR240" s="83"/>
      <c r="AFS240" s="83"/>
      <c r="AFT240" s="83"/>
      <c r="AFU240" s="83"/>
      <c r="AFV240" s="83"/>
      <c r="AFW240" s="83"/>
      <c r="AFX240" s="83"/>
      <c r="AFY240" s="83"/>
      <c r="AFZ240" s="83"/>
      <c r="AGA240" s="83"/>
      <c r="AGB240" s="83"/>
      <c r="AGC240" s="83"/>
      <c r="AGD240" s="83"/>
      <c r="AGE240" s="83"/>
      <c r="AGF240" s="83"/>
      <c r="AGG240" s="83"/>
      <c r="AGH240" s="83"/>
      <c r="AGI240" s="83"/>
      <c r="AGJ240" s="83"/>
      <c r="AGK240" s="83"/>
      <c r="AGL240" s="83"/>
      <c r="AGM240" s="83"/>
      <c r="AGN240" s="83"/>
      <c r="AGO240" s="83"/>
      <c r="AGP240" s="83"/>
      <c r="AGQ240" s="83"/>
      <c r="AGR240" s="83"/>
      <c r="AGS240" s="83"/>
      <c r="AGT240" s="83"/>
      <c r="AGU240" s="83"/>
      <c r="AGV240" s="83"/>
      <c r="AGW240" s="83"/>
      <c r="AGX240" s="83"/>
      <c r="AGY240" s="83"/>
      <c r="AGZ240" s="83"/>
      <c r="AHA240" s="83"/>
      <c r="AHB240" s="83"/>
      <c r="AHC240" s="83"/>
      <c r="AHD240" s="83"/>
      <c r="AHE240" s="83"/>
      <c r="AHF240" s="83"/>
      <c r="AHG240" s="83"/>
      <c r="AHH240" s="83"/>
      <c r="AHI240" s="83"/>
      <c r="AHJ240" s="83"/>
      <c r="AHK240" s="83"/>
      <c r="AHL240" s="83"/>
      <c r="AHM240" s="83"/>
      <c r="AHN240" s="83"/>
      <c r="AHO240" s="83"/>
      <c r="AHP240" s="83"/>
      <c r="AHQ240" s="83"/>
      <c r="AHR240" s="83"/>
      <c r="AHS240" s="83"/>
      <c r="AHT240" s="83"/>
      <c r="AHU240" s="83"/>
      <c r="AHV240" s="83"/>
      <c r="AHW240" s="83"/>
      <c r="AHX240" s="83"/>
      <c r="AHY240" s="83"/>
      <c r="AHZ240" s="83"/>
      <c r="AIA240" s="83"/>
      <c r="AIB240" s="83"/>
      <c r="AIC240" s="83"/>
      <c r="AID240" s="83"/>
      <c r="AIE240" s="83"/>
      <c r="AIF240" s="83"/>
      <c r="AIG240" s="83"/>
      <c r="AIH240" s="83"/>
      <c r="AII240" s="83"/>
      <c r="AIJ240" s="83"/>
      <c r="AIK240" s="83"/>
      <c r="AIL240" s="83"/>
      <c r="AIM240" s="83"/>
      <c r="AIN240" s="83"/>
      <c r="AIO240" s="83"/>
      <c r="AIP240" s="83"/>
      <c r="AIQ240" s="83"/>
      <c r="AIR240" s="83"/>
      <c r="AIS240" s="83"/>
      <c r="AIT240" s="83"/>
      <c r="AIU240" s="83"/>
      <c r="AIV240" s="83"/>
      <c r="AIW240" s="83"/>
      <c r="AIX240" s="83"/>
      <c r="AIY240" s="83"/>
      <c r="AIZ240" s="83"/>
      <c r="AJA240" s="83"/>
      <c r="AJB240" s="83"/>
      <c r="AJC240" s="83"/>
      <c r="AJD240" s="83"/>
      <c r="AJE240" s="83"/>
      <c r="AJF240" s="83"/>
      <c r="AJG240" s="83"/>
      <c r="AJH240" s="83"/>
      <c r="AJI240" s="83"/>
      <c r="AJJ240" s="83"/>
      <c r="AJK240" s="83"/>
      <c r="AJL240" s="83"/>
      <c r="AJM240" s="83"/>
      <c r="AJN240" s="83"/>
      <c r="AJO240" s="83"/>
      <c r="AJP240" s="83"/>
      <c r="AJQ240" s="83"/>
      <c r="AJR240" s="83"/>
      <c r="AJS240" s="83"/>
      <c r="AJT240" s="83"/>
      <c r="AJU240" s="83"/>
      <c r="AJV240" s="83"/>
      <c r="AJW240" s="83"/>
      <c r="AJX240" s="83"/>
      <c r="AJY240" s="83"/>
      <c r="AJZ240" s="83"/>
      <c r="AKA240" s="83"/>
      <c r="AKB240" s="83"/>
      <c r="AKC240" s="83"/>
      <c r="AKD240" s="83"/>
      <c r="AKE240" s="83"/>
      <c r="AKF240" s="83"/>
      <c r="AKG240" s="83"/>
      <c r="AKH240" s="83"/>
      <c r="AKI240" s="83"/>
      <c r="AKJ240" s="83"/>
      <c r="AKK240" s="83"/>
      <c r="AKL240" s="83"/>
      <c r="AKM240" s="83"/>
      <c r="AKN240" s="83"/>
      <c r="AKO240" s="83"/>
      <c r="AKP240" s="83"/>
      <c r="AKQ240" s="83"/>
      <c r="AKR240" s="83"/>
      <c r="AKS240" s="83"/>
      <c r="AKT240" s="83"/>
      <c r="AKU240" s="83"/>
      <c r="AKV240" s="83"/>
      <c r="AKW240" s="83"/>
      <c r="AKX240" s="83"/>
      <c r="AKY240" s="83"/>
      <c r="AKZ240" s="83"/>
      <c r="ALA240" s="83"/>
      <c r="ALB240" s="83"/>
      <c r="ALC240" s="83"/>
      <c r="ALD240" s="83"/>
      <c r="ALE240" s="83"/>
      <c r="ALF240" s="83"/>
      <c r="ALG240" s="83"/>
      <c r="ALH240" s="83"/>
      <c r="ALI240" s="83"/>
      <c r="ALJ240" s="83"/>
      <c r="ALK240" s="83"/>
      <c r="ALL240" s="83"/>
      <c r="ALM240" s="83"/>
      <c r="ALN240" s="83"/>
      <c r="ALO240" s="83"/>
      <c r="ALP240" s="83"/>
      <c r="ALQ240" s="83"/>
      <c r="ALR240" s="83"/>
      <c r="ALS240" s="83"/>
      <c r="ALT240" s="83"/>
      <c r="ALU240" s="83"/>
      <c r="ALV240" s="83"/>
      <c r="ALW240" s="83"/>
      <c r="ALX240" s="83"/>
      <c r="ALY240" s="83"/>
      <c r="ALZ240" s="83"/>
      <c r="AMA240" s="83"/>
      <c r="AMB240" s="83"/>
      <c r="AMC240" s="83"/>
      <c r="AMD240" s="83"/>
      <c r="AME240" s="83"/>
      <c r="AMF240" s="83"/>
      <c r="AMG240" s="83"/>
      <c r="AMH240" s="83"/>
      <c r="AMI240" s="83"/>
      <c r="AMJ240" s="83"/>
      <c r="AMK240" s="83"/>
      <c r="AML240" s="83"/>
      <c r="AMM240" s="83"/>
      <c r="AMN240" s="83"/>
      <c r="AMO240" s="83"/>
      <c r="AMP240" s="83"/>
      <c r="AMQ240" s="83"/>
      <c r="AMR240" s="83"/>
      <c r="AMS240" s="83"/>
      <c r="AMT240" s="83"/>
      <c r="AMU240" s="83"/>
      <c r="AMV240" s="83"/>
      <c r="AMW240" s="83"/>
      <c r="AMX240" s="83"/>
      <c r="AMY240" s="83"/>
      <c r="AMZ240" s="83"/>
      <c r="ANA240" s="83"/>
      <c r="ANB240" s="83"/>
      <c r="ANC240" s="83"/>
      <c r="AND240" s="83"/>
      <c r="ANE240" s="83"/>
      <c r="ANF240" s="83"/>
      <c r="ANG240" s="83"/>
      <c r="ANH240" s="83"/>
      <c r="ANI240" s="83"/>
      <c r="ANJ240" s="83"/>
      <c r="ANK240" s="83"/>
      <c r="ANL240" s="83"/>
      <c r="ANM240" s="83"/>
      <c r="ANN240" s="83"/>
      <c r="ANO240" s="83"/>
      <c r="ANP240" s="83"/>
      <c r="ANQ240" s="83"/>
      <c r="ANR240" s="83"/>
      <c r="ANS240" s="83"/>
      <c r="ANT240" s="83"/>
      <c r="ANU240" s="83"/>
      <c r="ANV240" s="83"/>
      <c r="ANW240" s="83"/>
      <c r="ANX240" s="83"/>
      <c r="ANY240" s="83"/>
      <c r="ANZ240" s="83"/>
      <c r="AOA240" s="83"/>
      <c r="AOB240" s="83"/>
      <c r="AOC240" s="83"/>
      <c r="AOD240" s="83"/>
      <c r="AOE240" s="83"/>
      <c r="AOF240" s="83"/>
      <c r="AOG240" s="83"/>
      <c r="AOH240" s="83"/>
      <c r="AOI240" s="83"/>
      <c r="AOJ240" s="83"/>
      <c r="AOK240" s="83"/>
      <c r="AOL240" s="83"/>
      <c r="AOM240" s="83"/>
      <c r="AON240" s="83"/>
      <c r="AOO240" s="83"/>
      <c r="AOP240" s="83"/>
      <c r="AOQ240" s="83"/>
      <c r="AOR240" s="83"/>
      <c r="AOS240" s="83"/>
      <c r="AOT240" s="83"/>
      <c r="AOU240" s="83"/>
      <c r="AOV240" s="83"/>
      <c r="AOW240" s="83"/>
      <c r="AOX240" s="83"/>
      <c r="AOY240" s="83"/>
      <c r="AOZ240" s="83"/>
      <c r="APA240" s="83"/>
      <c r="APB240" s="83"/>
      <c r="APC240" s="83"/>
      <c r="APD240" s="83"/>
      <c r="APE240" s="83"/>
      <c r="APF240" s="83"/>
      <c r="APG240" s="83"/>
      <c r="APH240" s="83"/>
      <c r="API240" s="83"/>
      <c r="APJ240" s="83"/>
      <c r="APK240" s="83"/>
      <c r="APL240" s="83"/>
      <c r="APM240" s="83"/>
      <c r="APN240" s="83"/>
      <c r="APO240" s="83"/>
      <c r="APP240" s="83"/>
      <c r="APQ240" s="83"/>
      <c r="APR240" s="83"/>
      <c r="APS240" s="83"/>
      <c r="APT240" s="83"/>
      <c r="APU240" s="83"/>
      <c r="APV240" s="83"/>
      <c r="APW240" s="83"/>
      <c r="APX240" s="83"/>
      <c r="APY240" s="83"/>
      <c r="APZ240" s="83"/>
      <c r="AQA240" s="83"/>
      <c r="AQB240" s="83"/>
      <c r="AQC240" s="83"/>
      <c r="AQD240" s="83"/>
      <c r="AQE240" s="83"/>
      <c r="AQF240" s="83"/>
      <c r="AQG240" s="83"/>
      <c r="AQH240" s="83"/>
      <c r="AQI240" s="83"/>
      <c r="AQJ240" s="83"/>
      <c r="AQK240" s="83"/>
      <c r="AQL240" s="83"/>
      <c r="AQM240" s="83"/>
      <c r="AQN240" s="83"/>
      <c r="AQO240" s="83"/>
      <c r="AQP240" s="83"/>
      <c r="AQQ240" s="83"/>
      <c r="AQR240" s="83"/>
      <c r="AQS240" s="83"/>
      <c r="AQT240" s="83"/>
      <c r="AQU240" s="83"/>
      <c r="AQV240" s="83"/>
      <c r="AQW240" s="83"/>
      <c r="AQX240" s="83"/>
      <c r="AQY240" s="83"/>
      <c r="AQZ240" s="83"/>
      <c r="ARA240" s="83"/>
      <c r="ARB240" s="83"/>
      <c r="ARC240" s="83"/>
      <c r="ARD240" s="83"/>
      <c r="ARE240" s="83"/>
      <c r="ARF240" s="83"/>
      <c r="ARG240" s="83"/>
      <c r="ARH240" s="83"/>
      <c r="ARI240" s="83"/>
      <c r="ARJ240" s="83"/>
      <c r="ARK240" s="83"/>
      <c r="ARL240" s="83"/>
      <c r="ARM240" s="83"/>
      <c r="ARN240" s="83"/>
      <c r="ARO240" s="83"/>
      <c r="ARP240" s="83"/>
      <c r="ARQ240" s="83"/>
      <c r="ARR240" s="83"/>
      <c r="ARS240" s="83"/>
      <c r="ART240" s="83"/>
      <c r="ARU240" s="83"/>
      <c r="ARV240" s="83"/>
      <c r="ARW240" s="83"/>
      <c r="ARX240" s="83"/>
      <c r="ARY240" s="83"/>
      <c r="ARZ240" s="83"/>
      <c r="ASA240" s="83"/>
      <c r="ASB240" s="83"/>
      <c r="ASC240" s="83"/>
      <c r="ASD240" s="83"/>
      <c r="ASE240" s="83"/>
      <c r="ASF240" s="83"/>
      <c r="ASG240" s="83"/>
      <c r="ASH240" s="83"/>
      <c r="ASI240" s="83"/>
      <c r="ASJ240" s="83"/>
      <c r="ASK240" s="83"/>
      <c r="ASL240" s="83"/>
      <c r="ASM240" s="83"/>
      <c r="ASN240" s="83"/>
      <c r="ASO240" s="83"/>
      <c r="ASP240" s="83"/>
      <c r="ASQ240" s="83"/>
      <c r="ASR240" s="83"/>
      <c r="ASS240" s="83"/>
      <c r="AST240" s="83"/>
      <c r="ASU240" s="83"/>
      <c r="ASV240" s="83"/>
      <c r="ASW240" s="83"/>
      <c r="ASX240" s="83"/>
      <c r="ASY240" s="83"/>
      <c r="ASZ240" s="83"/>
      <c r="ATA240" s="83"/>
      <c r="ATB240" s="83"/>
      <c r="ATC240" s="83"/>
      <c r="ATD240" s="83"/>
      <c r="ATE240" s="83"/>
      <c r="ATF240" s="83"/>
      <c r="ATG240" s="83"/>
      <c r="ATH240" s="83"/>
      <c r="ATI240" s="83"/>
      <c r="ATJ240" s="83"/>
      <c r="ATK240" s="83"/>
      <c r="ATL240" s="83"/>
      <c r="ATM240" s="83"/>
      <c r="ATN240" s="83"/>
      <c r="ATO240" s="83"/>
      <c r="ATP240" s="83"/>
      <c r="ATQ240" s="83"/>
      <c r="ATR240" s="83"/>
      <c r="ATS240" s="83"/>
      <c r="ATT240" s="83"/>
      <c r="ATU240" s="83"/>
      <c r="ATV240" s="83"/>
      <c r="ATW240" s="83"/>
      <c r="ATX240" s="83"/>
      <c r="ATY240" s="83"/>
      <c r="ATZ240" s="83"/>
      <c r="AUA240" s="83"/>
      <c r="AUB240" s="83"/>
      <c r="AUC240" s="83"/>
      <c r="AUD240" s="83"/>
      <c r="AUE240" s="83"/>
      <c r="AUF240" s="83"/>
      <c r="AUG240" s="83"/>
      <c r="AUH240" s="83"/>
      <c r="AUI240" s="83"/>
      <c r="AUJ240" s="83"/>
      <c r="AUK240" s="83"/>
      <c r="AUL240" s="83"/>
      <c r="AUM240" s="83"/>
      <c r="AUN240" s="83"/>
      <c r="AUO240" s="83"/>
      <c r="AUP240" s="83"/>
      <c r="AUQ240" s="83"/>
      <c r="AUR240" s="83"/>
      <c r="AUS240" s="83"/>
      <c r="AUT240" s="83"/>
      <c r="AUU240" s="83"/>
      <c r="AUV240" s="83"/>
      <c r="AUW240" s="83"/>
      <c r="AUX240" s="83"/>
      <c r="AUY240" s="83"/>
      <c r="AUZ240" s="83"/>
      <c r="AVA240" s="83"/>
      <c r="AVB240" s="83"/>
      <c r="AVC240" s="83"/>
      <c r="AVD240" s="83"/>
      <c r="AVE240" s="83"/>
      <c r="AVF240" s="83"/>
      <c r="AVG240" s="83"/>
      <c r="AVH240" s="83"/>
      <c r="AVI240" s="83"/>
      <c r="AVJ240" s="83"/>
      <c r="AVK240" s="83"/>
      <c r="AVL240" s="83"/>
      <c r="AVM240" s="83"/>
      <c r="AVN240" s="83"/>
      <c r="AVO240" s="83"/>
      <c r="AVP240" s="83"/>
      <c r="AVQ240" s="83"/>
      <c r="AVR240" s="83"/>
      <c r="AVS240" s="83"/>
      <c r="AVT240" s="83"/>
      <c r="AVU240" s="83"/>
      <c r="AVV240" s="83"/>
      <c r="AVW240" s="83"/>
      <c r="AVX240" s="83"/>
      <c r="AVY240" s="83"/>
      <c r="AVZ240" s="83"/>
      <c r="AWA240" s="83"/>
      <c r="AWB240" s="83"/>
      <c r="AWC240" s="83"/>
      <c r="AWD240" s="83"/>
      <c r="AWE240" s="83"/>
      <c r="AWF240" s="83"/>
      <c r="AWG240" s="83"/>
      <c r="AWH240" s="83"/>
      <c r="AWI240" s="83"/>
      <c r="AWJ240" s="83"/>
      <c r="AWK240" s="83"/>
      <c r="AWL240" s="83"/>
      <c r="AWM240" s="83"/>
      <c r="AWN240" s="83"/>
      <c r="AWO240" s="83"/>
      <c r="AWP240" s="83"/>
      <c r="AWQ240" s="83"/>
      <c r="AWR240" s="83"/>
      <c r="AWS240" s="83"/>
      <c r="AWT240" s="83"/>
      <c r="AWU240" s="83"/>
      <c r="AWV240" s="83"/>
      <c r="AWW240" s="83"/>
      <c r="AWX240" s="83"/>
      <c r="AWY240" s="83"/>
      <c r="AWZ240" s="83"/>
      <c r="AXA240" s="83"/>
      <c r="AXB240" s="83"/>
      <c r="AXC240" s="83"/>
      <c r="AXD240" s="83"/>
      <c r="AXE240" s="83"/>
      <c r="AXF240" s="83"/>
      <c r="AXG240" s="83"/>
      <c r="AXH240" s="83"/>
      <c r="AXI240" s="83"/>
      <c r="AXJ240" s="83"/>
      <c r="AXK240" s="83"/>
      <c r="AXL240" s="83"/>
      <c r="AXM240" s="83"/>
      <c r="AXN240" s="83"/>
      <c r="AXO240" s="83"/>
      <c r="AXP240" s="83"/>
      <c r="AXQ240" s="83"/>
      <c r="AXR240" s="83"/>
      <c r="AXS240" s="83"/>
      <c r="AXT240" s="83"/>
      <c r="AXU240" s="83"/>
      <c r="AXV240" s="83"/>
      <c r="AXW240" s="83"/>
      <c r="AXX240" s="83"/>
      <c r="AXY240" s="83"/>
      <c r="AXZ240" s="83"/>
      <c r="AYA240" s="83"/>
      <c r="AYB240" s="83"/>
      <c r="AYC240" s="83"/>
      <c r="AYD240" s="83"/>
      <c r="AYE240" s="83"/>
      <c r="AYF240" s="83"/>
      <c r="AYG240" s="83"/>
      <c r="AYH240" s="83"/>
      <c r="AYI240" s="83"/>
      <c r="AYJ240" s="83"/>
      <c r="AYK240" s="83"/>
      <c r="AYL240" s="83"/>
      <c r="AYM240" s="83"/>
      <c r="AYN240" s="83"/>
      <c r="AYO240" s="83"/>
      <c r="AYP240" s="83"/>
      <c r="AYQ240" s="83"/>
      <c r="AYR240" s="83"/>
      <c r="AYS240" s="83"/>
      <c r="AYT240" s="83"/>
      <c r="AYU240" s="83"/>
      <c r="AYV240" s="83"/>
      <c r="AYW240" s="83"/>
      <c r="AYX240" s="83"/>
      <c r="AYY240" s="83"/>
      <c r="AYZ240" s="83"/>
      <c r="AZA240" s="83"/>
      <c r="AZB240" s="83"/>
      <c r="AZC240" s="83"/>
      <c r="AZD240" s="83"/>
      <c r="AZE240" s="83"/>
      <c r="AZF240" s="83"/>
      <c r="AZG240" s="83"/>
      <c r="AZH240" s="83"/>
      <c r="AZI240" s="83"/>
      <c r="AZJ240" s="83"/>
      <c r="AZK240" s="83"/>
      <c r="AZL240" s="83"/>
      <c r="AZM240" s="83"/>
      <c r="AZN240" s="83"/>
      <c r="AZO240" s="83"/>
      <c r="AZP240" s="83"/>
      <c r="AZQ240" s="83"/>
      <c r="AZR240" s="83"/>
      <c r="AZS240" s="83"/>
      <c r="AZT240" s="83"/>
      <c r="AZU240" s="83"/>
      <c r="AZV240" s="83"/>
      <c r="AZW240" s="83"/>
      <c r="AZX240" s="83"/>
      <c r="AZY240" s="83"/>
      <c r="AZZ240" s="83"/>
      <c r="BAA240" s="83"/>
      <c r="BAB240" s="83"/>
      <c r="BAC240" s="83"/>
      <c r="BAD240" s="83"/>
      <c r="BAE240" s="83"/>
      <c r="BAF240" s="83"/>
      <c r="BAG240" s="83"/>
      <c r="BAH240" s="83"/>
      <c r="BAI240" s="83"/>
      <c r="BAJ240" s="83"/>
      <c r="BAK240" s="83"/>
      <c r="BAL240" s="83"/>
      <c r="BAM240" s="83"/>
      <c r="BAN240" s="83"/>
      <c r="BAO240" s="83"/>
      <c r="BAP240" s="83"/>
      <c r="BAQ240" s="83"/>
      <c r="BAR240" s="83"/>
      <c r="BAS240" s="83"/>
      <c r="BAT240" s="83"/>
      <c r="BAU240" s="83"/>
      <c r="BAV240" s="83"/>
      <c r="BAW240" s="83"/>
      <c r="BAX240" s="83"/>
      <c r="BAY240" s="83"/>
      <c r="BAZ240" s="83"/>
      <c r="BBA240" s="83"/>
      <c r="BBB240" s="83"/>
      <c r="BBC240" s="83"/>
      <c r="BBD240" s="83"/>
      <c r="BBE240" s="83"/>
      <c r="BBF240" s="83"/>
      <c r="BBG240" s="83"/>
      <c r="BBH240" s="83"/>
      <c r="BBI240" s="83"/>
      <c r="BBJ240" s="83"/>
      <c r="BBK240" s="83"/>
      <c r="BBL240" s="83"/>
      <c r="BBM240" s="83"/>
      <c r="BBN240" s="83"/>
      <c r="BBO240" s="83"/>
      <c r="BBP240" s="83"/>
      <c r="BBQ240" s="83"/>
      <c r="BBR240" s="83"/>
      <c r="BBS240" s="83"/>
      <c r="BBT240" s="83"/>
      <c r="BBU240" s="83"/>
      <c r="BBV240" s="83"/>
      <c r="BBW240" s="83"/>
      <c r="BBX240" s="83"/>
      <c r="BBY240" s="83"/>
      <c r="BBZ240" s="83"/>
      <c r="BCA240" s="83"/>
      <c r="BCB240" s="83"/>
      <c r="BCC240" s="83"/>
      <c r="BCD240" s="83"/>
      <c r="BCE240" s="83"/>
      <c r="BCF240" s="83"/>
      <c r="BCG240" s="83"/>
      <c r="BCH240" s="83"/>
      <c r="BCI240" s="83"/>
      <c r="BCJ240" s="83"/>
      <c r="BCK240" s="83"/>
      <c r="BCL240" s="83"/>
      <c r="BCM240" s="83"/>
      <c r="BCN240" s="83"/>
      <c r="BCO240" s="83"/>
      <c r="BCP240" s="83"/>
      <c r="BCQ240" s="83"/>
      <c r="BCR240" s="83"/>
      <c r="BCS240" s="83"/>
      <c r="BCT240" s="83"/>
      <c r="BCU240" s="83"/>
      <c r="BCV240" s="83"/>
      <c r="BCW240" s="83"/>
      <c r="BCX240" s="83"/>
      <c r="BCY240" s="83"/>
      <c r="BCZ240" s="83"/>
      <c r="BDA240" s="83"/>
      <c r="BDB240" s="83"/>
      <c r="BDC240" s="83"/>
      <c r="BDD240" s="83"/>
      <c r="BDE240" s="83"/>
      <c r="BDF240" s="83"/>
      <c r="BDG240" s="83"/>
      <c r="BDH240" s="83"/>
      <c r="BDI240" s="83"/>
      <c r="BDJ240" s="83"/>
      <c r="BDK240" s="83"/>
      <c r="BDL240" s="83"/>
      <c r="BDM240" s="83"/>
      <c r="BDN240" s="83"/>
      <c r="BDO240" s="83"/>
      <c r="BDP240" s="83"/>
      <c r="BDQ240" s="83"/>
      <c r="BDR240" s="83"/>
      <c r="BDS240" s="83"/>
      <c r="BDT240" s="83"/>
      <c r="BDU240" s="83"/>
      <c r="BDV240" s="83"/>
      <c r="BDW240" s="83"/>
      <c r="BDX240" s="83"/>
      <c r="BDY240" s="83"/>
      <c r="BDZ240" s="83"/>
      <c r="BEA240" s="83"/>
      <c r="BEB240" s="83"/>
      <c r="BEC240" s="83"/>
      <c r="BED240" s="83"/>
      <c r="BEE240" s="83"/>
      <c r="BEF240" s="83"/>
      <c r="BEG240" s="83"/>
      <c r="BEH240" s="83"/>
      <c r="BEI240" s="83"/>
      <c r="BEJ240" s="83"/>
      <c r="BEK240" s="83"/>
      <c r="BEL240" s="83"/>
      <c r="BEM240" s="83"/>
      <c r="BEN240" s="83"/>
      <c r="BEO240" s="83"/>
      <c r="BEP240" s="83"/>
      <c r="BEQ240" s="83"/>
      <c r="BER240" s="83"/>
      <c r="BES240" s="83"/>
      <c r="BET240" s="83"/>
      <c r="BEU240" s="83"/>
      <c r="BEV240" s="83"/>
      <c r="BEW240" s="83"/>
      <c r="BEX240" s="83"/>
      <c r="BEY240" s="83"/>
      <c r="BEZ240" s="83"/>
      <c r="BFA240" s="83"/>
      <c r="BFB240" s="83"/>
      <c r="BFC240" s="83"/>
      <c r="BFD240" s="83"/>
      <c r="BFE240" s="83"/>
      <c r="BFF240" s="83"/>
      <c r="BFG240" s="83"/>
      <c r="BFH240" s="83"/>
      <c r="BFI240" s="83"/>
      <c r="BFJ240" s="83"/>
      <c r="BFK240" s="83"/>
      <c r="BFL240" s="83"/>
      <c r="BFM240" s="83"/>
      <c r="BFN240" s="83"/>
      <c r="BFO240" s="83"/>
      <c r="BFP240" s="83"/>
      <c r="BFQ240" s="83"/>
      <c r="BFR240" s="83"/>
      <c r="BFS240" s="83"/>
      <c r="BFT240" s="83"/>
      <c r="BFU240" s="83"/>
      <c r="BFV240" s="83"/>
      <c r="BFW240" s="83"/>
      <c r="BFX240" s="83"/>
      <c r="BFY240" s="83"/>
      <c r="BFZ240" s="83"/>
      <c r="BGA240" s="83"/>
      <c r="BGB240" s="83"/>
      <c r="BGC240" s="83"/>
      <c r="BGD240" s="83"/>
      <c r="BGE240" s="83"/>
      <c r="BGF240" s="83"/>
      <c r="BGG240" s="83"/>
      <c r="BGH240" s="83"/>
      <c r="BGI240" s="83"/>
      <c r="BGJ240" s="83"/>
      <c r="BGK240" s="83"/>
      <c r="BGL240" s="83"/>
      <c r="BGM240" s="83"/>
      <c r="BGN240" s="83"/>
      <c r="BGO240" s="83"/>
      <c r="BGP240" s="83"/>
      <c r="BGQ240" s="83"/>
      <c r="BGR240" s="83"/>
      <c r="BGS240" s="83"/>
      <c r="BGT240" s="83"/>
      <c r="BGU240" s="83"/>
      <c r="BGV240" s="83"/>
      <c r="BGW240" s="83"/>
      <c r="BGX240" s="83"/>
      <c r="BGY240" s="83"/>
      <c r="BGZ240" s="83"/>
      <c r="BHA240" s="83"/>
      <c r="BHB240" s="83"/>
      <c r="BHC240" s="83"/>
      <c r="BHD240" s="83"/>
      <c r="BHE240" s="83"/>
      <c r="BHF240" s="83"/>
      <c r="BHG240" s="83"/>
      <c r="BHH240" s="83"/>
      <c r="BHI240" s="83"/>
      <c r="BHJ240" s="83"/>
      <c r="BHK240" s="83"/>
      <c r="BHL240" s="83"/>
      <c r="BHM240" s="83"/>
      <c r="BHN240" s="83"/>
      <c r="BHO240" s="83"/>
      <c r="BHP240" s="83"/>
      <c r="BHQ240" s="83"/>
      <c r="BHR240" s="83"/>
      <c r="BHS240" s="83"/>
      <c r="BHT240" s="83"/>
      <c r="BHU240" s="83"/>
      <c r="BHV240" s="83"/>
      <c r="BHW240" s="83"/>
      <c r="BHX240" s="83"/>
      <c r="BHY240" s="83"/>
      <c r="BHZ240" s="83"/>
      <c r="BIA240" s="83"/>
      <c r="BIB240" s="83"/>
      <c r="BIC240" s="83"/>
      <c r="BID240" s="83"/>
      <c r="BIE240" s="83"/>
      <c r="BIF240" s="83"/>
      <c r="BIG240" s="83"/>
      <c r="BIH240" s="83"/>
      <c r="BII240" s="83"/>
      <c r="BIJ240" s="83"/>
      <c r="BIK240" s="83"/>
      <c r="BIL240" s="83"/>
      <c r="BIM240" s="83"/>
      <c r="BIN240" s="83"/>
      <c r="BIO240" s="83"/>
      <c r="BIP240" s="83"/>
      <c r="BIQ240" s="83"/>
      <c r="BIR240" s="83"/>
      <c r="BIS240" s="83"/>
      <c r="BIT240" s="83"/>
      <c r="BIU240" s="83"/>
      <c r="BIV240" s="83"/>
      <c r="BIW240" s="83"/>
      <c r="BIX240" s="83"/>
      <c r="BIY240" s="83"/>
      <c r="BIZ240" s="83"/>
      <c r="BJA240" s="83"/>
      <c r="BJB240" s="83"/>
      <c r="BJC240" s="83"/>
      <c r="BJD240" s="83"/>
      <c r="BJE240" s="83"/>
      <c r="BJF240" s="83"/>
      <c r="BJG240" s="83"/>
      <c r="BJH240" s="83"/>
      <c r="BJI240" s="83"/>
      <c r="BJJ240" s="83"/>
      <c r="BJK240" s="83"/>
      <c r="BJL240" s="83"/>
      <c r="BJM240" s="83"/>
      <c r="BJN240" s="83"/>
      <c r="BJO240" s="83"/>
      <c r="BJP240" s="83"/>
      <c r="BJQ240" s="83"/>
      <c r="BJR240" s="83"/>
      <c r="BJS240" s="83"/>
      <c r="BJT240" s="83"/>
      <c r="BJU240" s="83"/>
      <c r="BJV240" s="83"/>
      <c r="BJW240" s="83"/>
      <c r="BJX240" s="83"/>
      <c r="BJY240" s="83"/>
      <c r="BJZ240" s="83"/>
      <c r="BKA240" s="83"/>
      <c r="BKB240" s="83"/>
      <c r="BKC240" s="83"/>
      <c r="BKD240" s="83"/>
      <c r="BKE240" s="83"/>
      <c r="BKF240" s="83"/>
      <c r="BKG240" s="83"/>
      <c r="BKH240" s="83"/>
      <c r="BKI240" s="83"/>
      <c r="BKJ240" s="83"/>
      <c r="BKK240" s="83"/>
      <c r="BKL240" s="83"/>
      <c r="BKM240" s="83"/>
      <c r="BKN240" s="83"/>
      <c r="BKO240" s="83"/>
      <c r="BKP240" s="83"/>
      <c r="BKQ240" s="83"/>
      <c r="BKR240" s="83"/>
      <c r="BKS240" s="83"/>
      <c r="BKT240" s="83"/>
      <c r="BKU240" s="83"/>
      <c r="BKV240" s="83"/>
      <c r="BKW240" s="83"/>
      <c r="BKX240" s="83"/>
      <c r="BKY240" s="83"/>
      <c r="BKZ240" s="83"/>
      <c r="BLA240" s="83"/>
      <c r="BLB240" s="83"/>
      <c r="BLC240" s="83"/>
      <c r="BLD240" s="83"/>
      <c r="BLE240" s="83"/>
      <c r="BLF240" s="83"/>
      <c r="BLG240" s="83"/>
      <c r="BLH240" s="83"/>
      <c r="BLI240" s="83"/>
      <c r="BLJ240" s="83"/>
      <c r="BLK240" s="83"/>
      <c r="BLL240" s="83"/>
      <c r="BLM240" s="83"/>
      <c r="BLN240" s="83"/>
      <c r="BLO240" s="83"/>
      <c r="BLP240" s="83"/>
      <c r="BLQ240" s="83"/>
      <c r="BLR240" s="83"/>
      <c r="BLS240" s="83"/>
      <c r="BLT240" s="83"/>
      <c r="BLU240" s="83"/>
      <c r="BLV240" s="83"/>
      <c r="BLW240" s="83"/>
      <c r="BLX240" s="83"/>
      <c r="BLY240" s="83"/>
      <c r="BLZ240" s="83"/>
      <c r="BMA240" s="83"/>
      <c r="BMB240" s="83"/>
      <c r="BMC240" s="83"/>
      <c r="BMD240" s="83"/>
      <c r="BME240" s="83"/>
      <c r="BMF240" s="83"/>
      <c r="BMG240" s="83"/>
      <c r="BMH240" s="83"/>
      <c r="BMI240" s="83"/>
      <c r="BMJ240" s="83"/>
      <c r="BMK240" s="83"/>
      <c r="BML240" s="83"/>
      <c r="BMM240" s="83"/>
      <c r="BMN240" s="83"/>
      <c r="BMO240" s="83"/>
      <c r="BMP240" s="83"/>
      <c r="BMQ240" s="83"/>
      <c r="BMR240" s="83"/>
      <c r="BMS240" s="83"/>
      <c r="BMT240" s="83"/>
      <c r="BMU240" s="83"/>
      <c r="BMV240" s="83"/>
      <c r="BMW240" s="83"/>
      <c r="BMX240" s="83"/>
      <c r="BMY240" s="83"/>
      <c r="BMZ240" s="83"/>
      <c r="BNA240" s="83"/>
      <c r="BNB240" s="83"/>
      <c r="BNC240" s="83"/>
      <c r="BND240" s="83"/>
      <c r="BNE240" s="83"/>
      <c r="BNF240" s="83"/>
      <c r="BNG240" s="83"/>
      <c r="BNH240" s="83"/>
      <c r="BNI240" s="83"/>
      <c r="BNJ240" s="83"/>
      <c r="BNK240" s="83"/>
      <c r="BNL240" s="83"/>
      <c r="BNM240" s="83"/>
      <c r="BNN240" s="83"/>
      <c r="BNO240" s="83"/>
      <c r="BNP240" s="83"/>
      <c r="BNQ240" s="83"/>
      <c r="BNR240" s="83"/>
      <c r="BNS240" s="83"/>
      <c r="BNT240" s="83"/>
      <c r="BNU240" s="83"/>
      <c r="BNV240" s="83"/>
      <c r="BNW240" s="83"/>
      <c r="BNX240" s="83"/>
      <c r="BNY240" s="83"/>
      <c r="BNZ240" s="83"/>
      <c r="BOA240" s="83"/>
      <c r="BOB240" s="83"/>
      <c r="BOC240" s="83"/>
      <c r="BOD240" s="83"/>
      <c r="BOE240" s="83"/>
      <c r="BOF240" s="83"/>
      <c r="BOG240" s="83"/>
      <c r="BOH240" s="83"/>
      <c r="BOI240" s="83"/>
      <c r="BOJ240" s="83"/>
      <c r="BOK240" s="83"/>
      <c r="BOL240" s="83"/>
      <c r="BOM240" s="83"/>
      <c r="BON240" s="83"/>
      <c r="BOO240" s="83"/>
      <c r="BOP240" s="83"/>
      <c r="BOQ240" s="83"/>
      <c r="BOR240" s="83"/>
      <c r="BOS240" s="83"/>
      <c r="BOT240" s="83"/>
      <c r="BOU240" s="83"/>
      <c r="BOV240" s="83"/>
      <c r="BOW240" s="83"/>
      <c r="BOX240" s="83"/>
      <c r="BOY240" s="83"/>
      <c r="BOZ240" s="83"/>
      <c r="BPA240" s="83"/>
      <c r="BPB240" s="83"/>
      <c r="BPC240" s="83"/>
      <c r="BPD240" s="83"/>
      <c r="BPE240" s="83"/>
      <c r="BPF240" s="83"/>
      <c r="BPG240" s="83"/>
      <c r="BPH240" s="83"/>
      <c r="BPI240" s="83"/>
      <c r="BPJ240" s="83"/>
      <c r="BPK240" s="83"/>
      <c r="BPL240" s="83"/>
      <c r="BPM240" s="83"/>
      <c r="BPN240" s="83"/>
      <c r="BPO240" s="83"/>
      <c r="BPP240" s="83"/>
      <c r="BPQ240" s="83"/>
      <c r="BPR240" s="83"/>
      <c r="BPS240" s="83"/>
      <c r="BPT240" s="83"/>
      <c r="BPU240" s="83"/>
      <c r="BPV240" s="83"/>
      <c r="BPW240" s="83"/>
      <c r="BPX240" s="83"/>
      <c r="BPY240" s="83"/>
      <c r="BPZ240" s="83"/>
      <c r="BQA240" s="83"/>
      <c r="BQB240" s="83"/>
      <c r="BQC240" s="83"/>
      <c r="BQD240" s="83"/>
      <c r="BQE240" s="83"/>
      <c r="BQF240" s="83"/>
      <c r="BQG240" s="83"/>
      <c r="BQH240" s="83"/>
      <c r="BQI240" s="83"/>
      <c r="BQJ240" s="83"/>
      <c r="BQK240" s="83"/>
      <c r="BQL240" s="83"/>
      <c r="BQM240" s="83"/>
      <c r="BQN240" s="83"/>
      <c r="BQO240" s="83"/>
      <c r="BQP240" s="83"/>
      <c r="BQQ240" s="83"/>
      <c r="BQR240" s="83"/>
      <c r="BQS240" s="83"/>
      <c r="BQT240" s="83"/>
      <c r="BQU240" s="83"/>
      <c r="BQV240" s="83"/>
      <c r="BQW240" s="83"/>
      <c r="BQX240" s="83"/>
      <c r="BQY240" s="83"/>
      <c r="BQZ240" s="83"/>
      <c r="BRA240" s="83"/>
      <c r="BRB240" s="83"/>
      <c r="BRC240" s="83"/>
      <c r="BRD240" s="83"/>
      <c r="BRE240" s="83"/>
      <c r="BRF240" s="83"/>
      <c r="BRG240" s="83"/>
      <c r="BRH240" s="83"/>
      <c r="BRI240" s="83"/>
      <c r="BRJ240" s="83"/>
      <c r="BRK240" s="83"/>
      <c r="BRL240" s="83"/>
      <c r="BRM240" s="83"/>
      <c r="BRN240" s="83"/>
      <c r="BRO240" s="83"/>
      <c r="BRP240" s="83"/>
      <c r="BRQ240" s="83"/>
      <c r="BRR240" s="83"/>
      <c r="BRS240" s="83"/>
      <c r="BRT240" s="83"/>
      <c r="BRU240" s="83"/>
      <c r="BRV240" s="83"/>
      <c r="BRW240" s="83"/>
      <c r="BRX240" s="83"/>
      <c r="BRY240" s="83"/>
      <c r="BRZ240" s="83"/>
      <c r="BSA240" s="83"/>
      <c r="BSB240" s="83"/>
      <c r="BSC240" s="83"/>
      <c r="BSD240" s="83"/>
      <c r="BSE240" s="83"/>
      <c r="BSF240" s="83"/>
      <c r="BSG240" s="83"/>
      <c r="BSH240" s="83"/>
      <c r="BSI240" s="83"/>
      <c r="BSJ240" s="83"/>
      <c r="BSK240" s="83"/>
      <c r="BSL240" s="83"/>
      <c r="BSM240" s="83"/>
      <c r="BSN240" s="83"/>
      <c r="BSO240" s="83"/>
      <c r="BSP240" s="83"/>
      <c r="BSQ240" s="83"/>
      <c r="BSR240" s="83"/>
      <c r="BSS240" s="83"/>
      <c r="BST240" s="83"/>
      <c r="BSU240" s="83"/>
      <c r="BSV240" s="83"/>
      <c r="BSW240" s="83"/>
      <c r="BSX240" s="83"/>
      <c r="BSY240" s="83"/>
      <c r="BSZ240" s="83"/>
      <c r="BTA240" s="83"/>
      <c r="BTB240" s="83"/>
      <c r="BTC240" s="83"/>
      <c r="BTD240" s="83"/>
      <c r="BTE240" s="83"/>
      <c r="BTF240" s="83"/>
      <c r="BTG240" s="83"/>
      <c r="BTH240" s="83"/>
      <c r="BTI240" s="83"/>
      <c r="BTJ240" s="83"/>
      <c r="BTK240" s="83"/>
      <c r="BTL240" s="83"/>
      <c r="BTM240" s="83"/>
      <c r="BTN240" s="83"/>
      <c r="BTO240" s="83"/>
      <c r="BTP240" s="83"/>
      <c r="BTQ240" s="83"/>
      <c r="BTR240" s="83"/>
      <c r="BTS240" s="83"/>
      <c r="BTT240" s="83"/>
      <c r="BTU240" s="83"/>
      <c r="BTV240" s="83"/>
      <c r="BTW240" s="83"/>
      <c r="BTX240" s="83"/>
      <c r="BTY240" s="83"/>
      <c r="BTZ240" s="83"/>
      <c r="BUA240" s="83"/>
      <c r="BUB240" s="83"/>
      <c r="BUC240" s="83"/>
      <c r="BUD240" s="83"/>
      <c r="BUE240" s="83"/>
      <c r="BUF240" s="83"/>
      <c r="BUG240" s="83"/>
      <c r="BUH240" s="83"/>
      <c r="BUI240" s="83"/>
      <c r="BUJ240" s="83"/>
      <c r="BUK240" s="83"/>
      <c r="BUL240" s="83"/>
      <c r="BUM240" s="83"/>
      <c r="BUN240" s="83"/>
      <c r="BUO240" s="83"/>
      <c r="BUP240" s="83"/>
      <c r="BUQ240" s="83"/>
      <c r="BUR240" s="83"/>
      <c r="BUS240" s="83"/>
      <c r="BUT240" s="83"/>
      <c r="BUU240" s="83"/>
      <c r="BUV240" s="83"/>
      <c r="BUW240" s="83"/>
      <c r="BUX240" s="83"/>
      <c r="BUY240" s="83"/>
      <c r="BUZ240" s="83"/>
      <c r="BVA240" s="83"/>
      <c r="BVB240" s="83"/>
      <c r="BVC240" s="83"/>
      <c r="BVD240" s="83"/>
      <c r="BVE240" s="83"/>
      <c r="BVF240" s="83"/>
      <c r="BVG240" s="83"/>
      <c r="BVH240" s="83"/>
      <c r="BVI240" s="83"/>
      <c r="BVJ240" s="83"/>
      <c r="BVK240" s="83"/>
      <c r="BVL240" s="83"/>
      <c r="BVM240" s="83"/>
      <c r="BVN240" s="83"/>
      <c r="BVO240" s="83"/>
      <c r="BVP240" s="83"/>
      <c r="BVQ240" s="83"/>
      <c r="BVR240" s="83"/>
      <c r="BVS240" s="83"/>
      <c r="BVT240" s="83"/>
      <c r="BVU240" s="83"/>
      <c r="BVV240" s="83"/>
      <c r="BVW240" s="83"/>
      <c r="BVX240" s="83"/>
      <c r="BVY240" s="83"/>
      <c r="BVZ240" s="83"/>
      <c r="BWA240" s="83"/>
      <c r="BWB240" s="83"/>
      <c r="BWC240" s="83"/>
      <c r="BWD240" s="83"/>
      <c r="BWE240" s="83"/>
      <c r="BWF240" s="83"/>
      <c r="BWG240" s="83"/>
      <c r="BWH240" s="83"/>
      <c r="BWI240" s="83"/>
      <c r="BWJ240" s="83"/>
      <c r="BWK240" s="83"/>
      <c r="BWL240" s="83"/>
      <c r="BWM240" s="83"/>
      <c r="BWN240" s="83"/>
      <c r="BWO240" s="83"/>
      <c r="BWP240" s="83"/>
      <c r="BWQ240" s="83"/>
      <c r="BWR240" s="83"/>
      <c r="BWS240" s="83"/>
      <c r="BWT240" s="83"/>
      <c r="BWU240" s="83"/>
      <c r="BWV240" s="83"/>
      <c r="BWW240" s="83"/>
      <c r="BWX240" s="83"/>
      <c r="BWY240" s="83"/>
      <c r="BWZ240" s="83"/>
      <c r="BXA240" s="83"/>
      <c r="BXB240" s="83"/>
      <c r="BXC240" s="83"/>
      <c r="BXD240" s="83"/>
      <c r="BXE240" s="83"/>
      <c r="BXF240" s="83"/>
      <c r="BXG240" s="83"/>
      <c r="BXH240" s="83"/>
      <c r="BXI240" s="83"/>
      <c r="BXJ240" s="83"/>
      <c r="BXK240" s="83"/>
      <c r="BXL240" s="83"/>
      <c r="BXM240" s="83"/>
      <c r="BXN240" s="83"/>
      <c r="BXO240" s="83"/>
      <c r="BXP240" s="83"/>
      <c r="BXQ240" s="83"/>
      <c r="BXR240" s="83"/>
      <c r="BXS240" s="83"/>
      <c r="BXT240" s="83"/>
      <c r="BXU240" s="83"/>
      <c r="BXV240" s="83"/>
      <c r="BXW240" s="83"/>
      <c r="BXX240" s="83"/>
      <c r="BXY240" s="83"/>
      <c r="BXZ240" s="83"/>
      <c r="BYA240" s="83"/>
      <c r="BYB240" s="83"/>
      <c r="BYC240" s="83"/>
      <c r="BYD240" s="83"/>
      <c r="BYE240" s="83"/>
      <c r="BYF240" s="83"/>
      <c r="BYG240" s="83"/>
      <c r="BYH240" s="83"/>
      <c r="BYI240" s="83"/>
      <c r="BYJ240" s="83"/>
      <c r="BYK240" s="83"/>
      <c r="BYL240" s="83"/>
      <c r="BYM240" s="83"/>
      <c r="BYN240" s="83"/>
      <c r="BYO240" s="83"/>
      <c r="BYP240" s="83"/>
      <c r="BYQ240" s="83"/>
      <c r="BYR240" s="83"/>
      <c r="BYS240" s="83"/>
      <c r="BYT240" s="83"/>
      <c r="BYU240" s="83"/>
      <c r="BYV240" s="83"/>
      <c r="BYW240" s="83"/>
      <c r="BYX240" s="83"/>
      <c r="BYY240" s="83"/>
      <c r="BYZ240" s="83"/>
      <c r="BZA240" s="83"/>
      <c r="BZB240" s="83"/>
      <c r="BZC240" s="83"/>
      <c r="BZD240" s="83"/>
      <c r="BZE240" s="83"/>
      <c r="BZF240" s="83"/>
      <c r="BZG240" s="83"/>
      <c r="BZH240" s="83"/>
      <c r="BZI240" s="83"/>
      <c r="BZJ240" s="83"/>
      <c r="BZK240" s="83"/>
      <c r="BZL240" s="83"/>
      <c r="BZM240" s="83"/>
      <c r="BZN240" s="83"/>
      <c r="BZO240" s="83"/>
      <c r="BZP240" s="83"/>
      <c r="BZQ240" s="83"/>
      <c r="BZR240" s="83"/>
      <c r="BZS240" s="83"/>
      <c r="BZT240" s="83"/>
      <c r="BZU240" s="83"/>
      <c r="BZV240" s="83"/>
      <c r="BZW240" s="83"/>
      <c r="BZX240" s="83"/>
      <c r="BZY240" s="83"/>
      <c r="BZZ240" s="83"/>
      <c r="CAA240" s="83"/>
      <c r="CAB240" s="83"/>
      <c r="CAC240" s="83"/>
      <c r="CAD240" s="83"/>
      <c r="CAE240" s="83"/>
      <c r="CAF240" s="83"/>
      <c r="CAG240" s="83"/>
      <c r="CAH240" s="83"/>
      <c r="CAI240" s="83"/>
      <c r="CAJ240" s="83"/>
      <c r="CAK240" s="83"/>
      <c r="CAL240" s="83"/>
      <c r="CAM240" s="83"/>
      <c r="CAN240" s="83"/>
      <c r="CAO240" s="83"/>
      <c r="CAP240" s="83"/>
      <c r="CAQ240" s="83"/>
      <c r="CAR240" s="83"/>
      <c r="CAS240" s="83"/>
      <c r="CAT240" s="83"/>
      <c r="CAU240" s="83"/>
      <c r="CAV240" s="83"/>
      <c r="CAW240" s="83"/>
      <c r="CAX240" s="83"/>
      <c r="CAY240" s="83"/>
      <c r="CAZ240" s="83"/>
      <c r="CBA240" s="83"/>
      <c r="CBB240" s="83"/>
      <c r="CBC240" s="83"/>
      <c r="CBD240" s="83"/>
      <c r="CBE240" s="83"/>
      <c r="CBF240" s="83"/>
      <c r="CBG240" s="83"/>
      <c r="CBH240" s="83"/>
      <c r="CBI240" s="83"/>
      <c r="CBJ240" s="83"/>
      <c r="CBK240" s="83"/>
      <c r="CBL240" s="83"/>
      <c r="CBM240" s="83"/>
      <c r="CBN240" s="83"/>
      <c r="CBO240" s="83"/>
      <c r="CBP240" s="83"/>
      <c r="CBQ240" s="83"/>
      <c r="CBR240" s="83"/>
      <c r="CBS240" s="83"/>
      <c r="CBT240" s="83"/>
      <c r="CBU240" s="83"/>
      <c r="CBV240" s="83"/>
      <c r="CBW240" s="83"/>
      <c r="CBX240" s="83"/>
      <c r="CBY240" s="83"/>
      <c r="CBZ240" s="83"/>
      <c r="CCA240" s="83"/>
      <c r="CCB240" s="83"/>
      <c r="CCC240" s="83"/>
      <c r="CCD240" s="83"/>
      <c r="CCE240" s="83"/>
      <c r="CCF240" s="83"/>
      <c r="CCG240" s="83"/>
      <c r="CCH240" s="83"/>
      <c r="CCI240" s="83"/>
      <c r="CCJ240" s="83"/>
      <c r="CCK240" s="83"/>
      <c r="CCL240" s="83"/>
      <c r="CCM240" s="83"/>
      <c r="CCN240" s="83"/>
      <c r="CCO240" s="83"/>
      <c r="CCP240" s="83"/>
      <c r="CCQ240" s="83"/>
      <c r="CCR240" s="83"/>
      <c r="CCS240" s="83"/>
      <c r="CCT240" s="83"/>
      <c r="CCU240" s="83"/>
      <c r="CCV240" s="83"/>
      <c r="CCW240" s="83"/>
      <c r="CCX240" s="83"/>
      <c r="CCY240" s="83"/>
      <c r="CCZ240" s="83"/>
      <c r="CDA240" s="83"/>
      <c r="CDB240" s="83"/>
      <c r="CDC240" s="83"/>
      <c r="CDD240" s="83"/>
      <c r="CDE240" s="83"/>
      <c r="CDF240" s="83"/>
      <c r="CDG240" s="83"/>
      <c r="CDH240" s="83"/>
      <c r="CDI240" s="83"/>
      <c r="CDJ240" s="83"/>
      <c r="CDK240" s="83"/>
      <c r="CDL240" s="83"/>
      <c r="CDM240" s="83"/>
      <c r="CDN240" s="83"/>
      <c r="CDO240" s="83"/>
      <c r="CDP240" s="83"/>
      <c r="CDQ240" s="83"/>
      <c r="CDR240" s="83"/>
      <c r="CDS240" s="83"/>
      <c r="CDT240" s="83"/>
      <c r="CDU240" s="83"/>
      <c r="CDV240" s="83"/>
      <c r="CDW240" s="83"/>
      <c r="CDX240" s="83"/>
      <c r="CDY240" s="83"/>
      <c r="CDZ240" s="83"/>
      <c r="CEA240" s="83"/>
      <c r="CEB240" s="83"/>
      <c r="CEC240" s="83"/>
      <c r="CED240" s="83"/>
      <c r="CEE240" s="83"/>
      <c r="CEF240" s="83"/>
      <c r="CEG240" s="83"/>
      <c r="CEH240" s="83"/>
      <c r="CEI240" s="83"/>
      <c r="CEJ240" s="83"/>
      <c r="CEK240" s="83"/>
      <c r="CEL240" s="83"/>
      <c r="CEM240" s="83"/>
      <c r="CEN240" s="83"/>
      <c r="CEO240" s="83"/>
      <c r="CEP240" s="83"/>
      <c r="CEQ240" s="83"/>
      <c r="CER240" s="83"/>
      <c r="CES240" s="83"/>
      <c r="CET240" s="83"/>
      <c r="CEU240" s="83"/>
      <c r="CEV240" s="83"/>
      <c r="CEW240" s="83"/>
      <c r="CEX240" s="83"/>
      <c r="CEY240" s="83"/>
      <c r="CEZ240" s="83"/>
      <c r="CFA240" s="83"/>
      <c r="CFB240" s="83"/>
      <c r="CFC240" s="83"/>
      <c r="CFD240" s="83"/>
      <c r="CFE240" s="83"/>
      <c r="CFF240" s="83"/>
      <c r="CFG240" s="83"/>
      <c r="CFH240" s="83"/>
      <c r="CFI240" s="83"/>
      <c r="CFJ240" s="83"/>
      <c r="CFK240" s="83"/>
      <c r="CFL240" s="83"/>
      <c r="CFM240" s="83"/>
      <c r="CFN240" s="83"/>
      <c r="CFO240" s="83"/>
      <c r="CFP240" s="83"/>
      <c r="CFQ240" s="83"/>
      <c r="CFR240" s="83"/>
      <c r="CFS240" s="83"/>
      <c r="CFT240" s="83"/>
      <c r="CFU240" s="83"/>
      <c r="CFV240" s="83"/>
      <c r="CFW240" s="83"/>
      <c r="CFX240" s="83"/>
      <c r="CFY240" s="83"/>
      <c r="CFZ240" s="83"/>
      <c r="CGA240" s="83"/>
      <c r="CGB240" s="83"/>
      <c r="CGC240" s="83"/>
      <c r="CGD240" s="83"/>
      <c r="CGE240" s="83"/>
      <c r="CGF240" s="83"/>
      <c r="CGG240" s="83"/>
      <c r="CGH240" s="83"/>
      <c r="CGI240" s="83"/>
      <c r="CGJ240" s="83"/>
      <c r="CGK240" s="83"/>
      <c r="CGL240" s="83"/>
      <c r="CGM240" s="83"/>
      <c r="CGN240" s="83"/>
      <c r="CGO240" s="83"/>
      <c r="CGP240" s="83"/>
      <c r="CGQ240" s="83"/>
      <c r="CGR240" s="83"/>
      <c r="CGS240" s="83"/>
      <c r="CGT240" s="83"/>
      <c r="CGU240" s="83"/>
      <c r="CGV240" s="83"/>
      <c r="CGW240" s="83"/>
      <c r="CGX240" s="83"/>
      <c r="CGY240" s="83"/>
      <c r="CGZ240" s="83"/>
      <c r="CHA240" s="83"/>
      <c r="CHB240" s="83"/>
      <c r="CHC240" s="83"/>
      <c r="CHD240" s="83"/>
      <c r="CHE240" s="83"/>
      <c r="CHF240" s="83"/>
      <c r="CHG240" s="83"/>
      <c r="CHH240" s="83"/>
      <c r="CHI240" s="83"/>
      <c r="CHJ240" s="83"/>
      <c r="CHK240" s="83"/>
      <c r="CHL240" s="83"/>
      <c r="CHM240" s="83"/>
      <c r="CHN240" s="83"/>
      <c r="CHO240" s="83"/>
      <c r="CHP240" s="83"/>
      <c r="CHQ240" s="83"/>
      <c r="CHR240" s="83"/>
      <c r="CHS240" s="83"/>
      <c r="CHT240" s="83"/>
      <c r="CHU240" s="83"/>
      <c r="CHV240" s="83"/>
      <c r="CHW240" s="83"/>
      <c r="CHX240" s="83"/>
      <c r="CHY240" s="83"/>
      <c r="CHZ240" s="83"/>
      <c r="CIA240" s="83"/>
      <c r="CIB240" s="83"/>
      <c r="CIC240" s="83"/>
      <c r="CID240" s="83"/>
      <c r="CIE240" s="83"/>
      <c r="CIF240" s="83"/>
      <c r="CIG240" s="83"/>
      <c r="CIH240" s="83"/>
      <c r="CII240" s="83"/>
      <c r="CIJ240" s="83"/>
      <c r="CIK240" s="83"/>
      <c r="CIL240" s="83"/>
      <c r="CIM240" s="83"/>
      <c r="CIN240" s="83"/>
      <c r="CIO240" s="83"/>
      <c r="CIP240" s="83"/>
      <c r="CIQ240" s="83"/>
      <c r="CIR240" s="83"/>
      <c r="CIS240" s="83"/>
      <c r="CIT240" s="83"/>
      <c r="CIU240" s="83"/>
      <c r="CIV240" s="83"/>
      <c r="CIW240" s="83"/>
      <c r="CIX240" s="83"/>
      <c r="CIY240" s="83"/>
      <c r="CIZ240" s="83"/>
      <c r="CJA240" s="83"/>
      <c r="CJB240" s="83"/>
      <c r="CJC240" s="83"/>
      <c r="CJD240" s="83"/>
      <c r="CJE240" s="83"/>
      <c r="CJF240" s="83"/>
      <c r="CJG240" s="83"/>
      <c r="CJH240" s="83"/>
      <c r="CJI240" s="83"/>
      <c r="CJJ240" s="83"/>
      <c r="CJK240" s="83"/>
      <c r="CJL240" s="83"/>
      <c r="CJM240" s="83"/>
      <c r="CJN240" s="83"/>
      <c r="CJO240" s="83"/>
      <c r="CJP240" s="83"/>
      <c r="CJQ240" s="83"/>
      <c r="CJR240" s="83"/>
      <c r="CJS240" s="83"/>
      <c r="CJT240" s="83"/>
      <c r="CJU240" s="83"/>
      <c r="CJV240" s="83"/>
      <c r="CJW240" s="83"/>
      <c r="CJX240" s="83"/>
      <c r="CJY240" s="83"/>
      <c r="CJZ240" s="83"/>
      <c r="CKA240" s="83"/>
      <c r="CKB240" s="83"/>
      <c r="CKC240" s="83"/>
      <c r="CKD240" s="83"/>
      <c r="CKE240" s="83"/>
      <c r="CKF240" s="83"/>
      <c r="CKG240" s="83"/>
      <c r="CKH240" s="83"/>
      <c r="CKI240" s="83"/>
      <c r="CKJ240" s="83"/>
      <c r="CKK240" s="83"/>
      <c r="CKL240" s="83"/>
      <c r="CKM240" s="83"/>
      <c r="CKN240" s="83"/>
      <c r="CKO240" s="83"/>
      <c r="CKP240" s="83"/>
      <c r="CKQ240" s="83"/>
      <c r="CKR240" s="83"/>
      <c r="CKS240" s="83"/>
      <c r="CKT240" s="83"/>
      <c r="CKU240" s="83"/>
      <c r="CKV240" s="83"/>
      <c r="CKW240" s="83"/>
      <c r="CKX240" s="83"/>
      <c r="CKY240" s="83"/>
      <c r="CKZ240" s="83"/>
      <c r="CLA240" s="83"/>
      <c r="CLB240" s="83"/>
      <c r="CLC240" s="83"/>
      <c r="CLD240" s="83"/>
      <c r="CLE240" s="83"/>
      <c r="CLF240" s="83"/>
      <c r="CLG240" s="83"/>
      <c r="CLH240" s="83"/>
      <c r="CLI240" s="83"/>
      <c r="CLJ240" s="83"/>
      <c r="CLK240" s="83"/>
      <c r="CLL240" s="83"/>
      <c r="CLM240" s="83"/>
      <c r="CLN240" s="83"/>
      <c r="CLO240" s="83"/>
      <c r="CLP240" s="83"/>
      <c r="CLQ240" s="83"/>
      <c r="CLR240" s="83"/>
      <c r="CLS240" s="83"/>
      <c r="CLT240" s="83"/>
      <c r="CLU240" s="83"/>
      <c r="CLV240" s="83"/>
      <c r="CLW240" s="83"/>
      <c r="CLX240" s="83"/>
      <c r="CLY240" s="83"/>
      <c r="CLZ240" s="83"/>
      <c r="CMA240" s="83"/>
      <c r="CMB240" s="83"/>
      <c r="CMC240" s="83"/>
      <c r="CMD240" s="83"/>
      <c r="CME240" s="83"/>
      <c r="CMF240" s="83"/>
      <c r="CMG240" s="83"/>
      <c r="CMH240" s="83"/>
      <c r="CMI240" s="83"/>
      <c r="CMJ240" s="83"/>
      <c r="CMK240" s="83"/>
      <c r="CML240" s="83"/>
      <c r="CMM240" s="83"/>
      <c r="CMN240" s="83"/>
      <c r="CMO240" s="83"/>
      <c r="CMP240" s="83"/>
      <c r="CMQ240" s="83"/>
      <c r="CMR240" s="83"/>
      <c r="CMS240" s="83"/>
      <c r="CMT240" s="83"/>
      <c r="CMU240" s="83"/>
      <c r="CMV240" s="83"/>
      <c r="CMW240" s="83"/>
      <c r="CMX240" s="83"/>
      <c r="CMY240" s="83"/>
      <c r="CMZ240" s="83"/>
      <c r="CNA240" s="83"/>
      <c r="CNB240" s="83"/>
      <c r="CNC240" s="83"/>
      <c r="CND240" s="83"/>
      <c r="CNE240" s="83"/>
      <c r="CNF240" s="83"/>
      <c r="CNG240" s="83"/>
      <c r="CNH240" s="83"/>
      <c r="CNI240" s="83"/>
      <c r="CNJ240" s="83"/>
      <c r="CNK240" s="83"/>
      <c r="CNL240" s="83"/>
      <c r="CNM240" s="83"/>
      <c r="CNN240" s="83"/>
      <c r="CNO240" s="83"/>
      <c r="CNP240" s="83"/>
      <c r="CNQ240" s="83"/>
      <c r="CNR240" s="83"/>
      <c r="CNS240" s="83"/>
      <c r="CNT240" s="83"/>
      <c r="CNU240" s="83"/>
      <c r="CNV240" s="83"/>
      <c r="CNW240" s="83"/>
      <c r="CNX240" s="83"/>
      <c r="CNY240" s="83"/>
      <c r="CNZ240" s="83"/>
      <c r="COA240" s="83"/>
      <c r="COB240" s="83"/>
      <c r="COC240" s="83"/>
      <c r="COD240" s="83"/>
      <c r="COE240" s="83"/>
      <c r="COF240" s="83"/>
      <c r="COG240" s="83"/>
      <c r="COH240" s="83"/>
      <c r="COI240" s="83"/>
      <c r="COJ240" s="83"/>
      <c r="COK240" s="83"/>
      <c r="COL240" s="83"/>
      <c r="COM240" s="83"/>
      <c r="CON240" s="83"/>
      <c r="COO240" s="83"/>
      <c r="COP240" s="83"/>
      <c r="COQ240" s="83"/>
      <c r="COR240" s="83"/>
      <c r="COS240" s="83"/>
      <c r="COT240" s="83"/>
      <c r="COU240" s="83"/>
      <c r="COV240" s="83"/>
      <c r="COW240" s="83"/>
      <c r="COX240" s="83"/>
      <c r="COY240" s="83"/>
      <c r="COZ240" s="83"/>
      <c r="CPA240" s="83"/>
      <c r="CPB240" s="83"/>
      <c r="CPC240" s="83"/>
      <c r="CPD240" s="83"/>
      <c r="CPE240" s="83"/>
      <c r="CPF240" s="83"/>
      <c r="CPG240" s="83"/>
      <c r="CPH240" s="83"/>
      <c r="CPI240" s="83"/>
      <c r="CPJ240" s="83"/>
      <c r="CPK240" s="83"/>
      <c r="CPL240" s="83"/>
      <c r="CPM240" s="83"/>
      <c r="CPN240" s="83"/>
      <c r="CPO240" s="83"/>
      <c r="CPP240" s="83"/>
      <c r="CPQ240" s="83"/>
      <c r="CPR240" s="83"/>
      <c r="CPS240" s="83"/>
      <c r="CPT240" s="83"/>
      <c r="CPU240" s="83"/>
      <c r="CPV240" s="83"/>
      <c r="CPW240" s="83"/>
      <c r="CPX240" s="83"/>
      <c r="CPY240" s="83"/>
      <c r="CPZ240" s="83"/>
      <c r="CQA240" s="83"/>
      <c r="CQB240" s="83"/>
      <c r="CQC240" s="83"/>
      <c r="CQD240" s="83"/>
      <c r="CQE240" s="83"/>
      <c r="CQF240" s="83"/>
      <c r="CQG240" s="83"/>
      <c r="CQH240" s="83"/>
      <c r="CQI240" s="83"/>
      <c r="CQJ240" s="83"/>
      <c r="CQK240" s="83"/>
      <c r="CQL240" s="83"/>
      <c r="CQM240" s="83"/>
      <c r="CQN240" s="83"/>
      <c r="CQO240" s="83"/>
      <c r="CQP240" s="83"/>
      <c r="CQQ240" s="83"/>
      <c r="CQR240" s="83"/>
      <c r="CQS240" s="83"/>
      <c r="CQT240" s="83"/>
      <c r="CQU240" s="83"/>
      <c r="CQV240" s="83"/>
      <c r="CQW240" s="83"/>
      <c r="CQX240" s="83"/>
      <c r="CQY240" s="83"/>
      <c r="CQZ240" s="83"/>
      <c r="CRA240" s="83"/>
      <c r="CRB240" s="83"/>
      <c r="CRC240" s="83"/>
      <c r="CRD240" s="83"/>
      <c r="CRE240" s="83"/>
      <c r="CRF240" s="83"/>
      <c r="CRG240" s="83"/>
      <c r="CRH240" s="83"/>
      <c r="CRI240" s="83"/>
      <c r="CRJ240" s="83"/>
      <c r="CRK240" s="83"/>
      <c r="CRL240" s="83"/>
      <c r="CRM240" s="83"/>
      <c r="CRN240" s="83"/>
      <c r="CRO240" s="83"/>
      <c r="CRP240" s="83"/>
      <c r="CRQ240" s="83"/>
      <c r="CRR240" s="83"/>
      <c r="CRS240" s="83"/>
      <c r="CRT240" s="83"/>
      <c r="CRU240" s="83"/>
      <c r="CRV240" s="83"/>
      <c r="CRW240" s="83"/>
      <c r="CRX240" s="83"/>
      <c r="CRY240" s="83"/>
      <c r="CRZ240" s="83"/>
      <c r="CSA240" s="83"/>
      <c r="CSB240" s="83"/>
      <c r="CSC240" s="83"/>
      <c r="CSD240" s="83"/>
      <c r="CSE240" s="83"/>
      <c r="CSF240" s="83"/>
      <c r="CSG240" s="83"/>
      <c r="CSH240" s="83"/>
      <c r="CSI240" s="83"/>
      <c r="CSJ240" s="83"/>
      <c r="CSK240" s="83"/>
      <c r="CSL240" s="83"/>
      <c r="CSM240" s="83"/>
      <c r="CSN240" s="83"/>
      <c r="CSO240" s="83"/>
      <c r="CSP240" s="83"/>
      <c r="CSQ240" s="83"/>
      <c r="CSR240" s="83"/>
      <c r="CSS240" s="83"/>
      <c r="CST240" s="83"/>
      <c r="CSU240" s="83"/>
      <c r="CSV240" s="83"/>
      <c r="CSW240" s="83"/>
      <c r="CSX240" s="83"/>
      <c r="CSY240" s="83"/>
      <c r="CSZ240" s="83"/>
      <c r="CTA240" s="83"/>
      <c r="CTB240" s="83"/>
      <c r="CTC240" s="83"/>
      <c r="CTD240" s="83"/>
      <c r="CTE240" s="83"/>
      <c r="CTF240" s="83"/>
      <c r="CTG240" s="83"/>
      <c r="CTH240" s="83"/>
      <c r="CTI240" s="83"/>
      <c r="CTJ240" s="83"/>
      <c r="CTK240" s="83"/>
      <c r="CTL240" s="83"/>
      <c r="CTM240" s="83"/>
      <c r="CTN240" s="83"/>
      <c r="CTO240" s="83"/>
      <c r="CTP240" s="83"/>
      <c r="CTQ240" s="83"/>
      <c r="CTR240" s="83"/>
      <c r="CTS240" s="83"/>
      <c r="CTT240" s="83"/>
      <c r="CTU240" s="83"/>
      <c r="CTV240" s="83"/>
      <c r="CTW240" s="83"/>
      <c r="CTX240" s="83"/>
      <c r="CTY240" s="83"/>
      <c r="CTZ240" s="83"/>
      <c r="CUA240" s="83"/>
      <c r="CUB240" s="83"/>
      <c r="CUC240" s="83"/>
      <c r="CUD240" s="83"/>
      <c r="CUE240" s="83"/>
      <c r="CUF240" s="83"/>
      <c r="CUG240" s="83"/>
      <c r="CUH240" s="83"/>
      <c r="CUI240" s="83"/>
      <c r="CUJ240" s="83"/>
      <c r="CUK240" s="83"/>
      <c r="CUL240" s="83"/>
      <c r="CUM240" s="83"/>
      <c r="CUN240" s="83"/>
      <c r="CUO240" s="83"/>
      <c r="CUP240" s="83"/>
      <c r="CUQ240" s="83"/>
      <c r="CUR240" s="83"/>
      <c r="CUS240" s="83"/>
      <c r="CUT240" s="83"/>
      <c r="CUU240" s="83"/>
      <c r="CUV240" s="83"/>
      <c r="CUW240" s="83"/>
      <c r="CUX240" s="83"/>
      <c r="CUY240" s="83"/>
      <c r="CUZ240" s="83"/>
      <c r="CVA240" s="83"/>
      <c r="CVB240" s="83"/>
      <c r="CVC240" s="83"/>
      <c r="CVD240" s="83"/>
      <c r="CVE240" s="83"/>
      <c r="CVF240" s="83"/>
      <c r="CVG240" s="83"/>
      <c r="CVH240" s="83"/>
      <c r="CVI240" s="83"/>
      <c r="CVJ240" s="83"/>
      <c r="CVK240" s="83"/>
      <c r="CVL240" s="83"/>
      <c r="CVM240" s="83"/>
      <c r="CVN240" s="83"/>
      <c r="CVO240" s="83"/>
      <c r="CVP240" s="83"/>
      <c r="CVQ240" s="83"/>
      <c r="CVR240" s="83"/>
      <c r="CVS240" s="83"/>
      <c r="CVT240" s="83"/>
      <c r="CVU240" s="83"/>
      <c r="CVV240" s="83"/>
      <c r="CVW240" s="83"/>
      <c r="CVX240" s="83"/>
      <c r="CVY240" s="83"/>
      <c r="CVZ240" s="83"/>
      <c r="CWA240" s="83"/>
      <c r="CWB240" s="83"/>
      <c r="CWC240" s="83"/>
      <c r="CWD240" s="83"/>
      <c r="CWE240" s="83"/>
      <c r="CWF240" s="83"/>
      <c r="CWG240" s="83"/>
      <c r="CWH240" s="83"/>
      <c r="CWI240" s="83"/>
      <c r="CWJ240" s="83"/>
      <c r="CWK240" s="83"/>
      <c r="CWL240" s="83"/>
      <c r="CWM240" s="83"/>
      <c r="CWN240" s="83"/>
      <c r="CWO240" s="83"/>
      <c r="CWP240" s="83"/>
      <c r="CWQ240" s="83"/>
      <c r="CWR240" s="83"/>
      <c r="CWS240" s="83"/>
      <c r="CWT240" s="83"/>
      <c r="CWU240" s="83"/>
      <c r="CWV240" s="83"/>
      <c r="CWW240" s="83"/>
      <c r="CWX240" s="83"/>
      <c r="CWY240" s="83"/>
      <c r="CWZ240" s="83"/>
      <c r="CXA240" s="83"/>
      <c r="CXB240" s="83"/>
      <c r="CXC240" s="83"/>
      <c r="CXD240" s="83"/>
      <c r="CXE240" s="83"/>
      <c r="CXF240" s="83"/>
      <c r="CXG240" s="83"/>
      <c r="CXH240" s="83"/>
      <c r="CXI240" s="83"/>
      <c r="CXJ240" s="83"/>
      <c r="CXK240" s="83"/>
      <c r="CXL240" s="83"/>
      <c r="CXM240" s="83"/>
      <c r="CXN240" s="83"/>
      <c r="CXO240" s="83"/>
      <c r="CXP240" s="83"/>
      <c r="CXQ240" s="83"/>
      <c r="CXR240" s="83"/>
      <c r="CXS240" s="83"/>
      <c r="CXT240" s="83"/>
      <c r="CXU240" s="83"/>
      <c r="CXV240" s="83"/>
      <c r="CXW240" s="83"/>
      <c r="CXX240" s="83"/>
      <c r="CXY240" s="83"/>
      <c r="CXZ240" s="83"/>
      <c r="CYA240" s="83"/>
      <c r="CYB240" s="83"/>
      <c r="CYC240" s="83"/>
      <c r="CYD240" s="83"/>
      <c r="CYE240" s="83"/>
      <c r="CYF240" s="83"/>
      <c r="CYG240" s="83"/>
      <c r="CYH240" s="83"/>
      <c r="CYI240" s="83"/>
      <c r="CYJ240" s="83"/>
      <c r="CYK240" s="83"/>
      <c r="CYL240" s="83"/>
      <c r="CYM240" s="83"/>
      <c r="CYN240" s="83"/>
      <c r="CYO240" s="83"/>
      <c r="CYP240" s="83"/>
      <c r="CYQ240" s="83"/>
      <c r="CYR240" s="83"/>
      <c r="CYS240" s="83"/>
      <c r="CYT240" s="83"/>
      <c r="CYU240" s="83"/>
      <c r="CYV240" s="83"/>
      <c r="CYW240" s="83"/>
      <c r="CYX240" s="83"/>
      <c r="CYY240" s="83"/>
      <c r="CYZ240" s="83"/>
      <c r="CZA240" s="83"/>
      <c r="CZB240" s="83"/>
      <c r="CZC240" s="83"/>
      <c r="CZD240" s="83"/>
      <c r="CZE240" s="83"/>
      <c r="CZF240" s="83"/>
      <c r="CZG240" s="83"/>
      <c r="CZH240" s="83"/>
      <c r="CZI240" s="83"/>
      <c r="CZJ240" s="83"/>
      <c r="CZK240" s="83"/>
      <c r="CZL240" s="83"/>
      <c r="CZM240" s="83"/>
      <c r="CZN240" s="83"/>
      <c r="CZO240" s="83"/>
      <c r="CZP240" s="83"/>
      <c r="CZQ240" s="83"/>
      <c r="CZR240" s="83"/>
      <c r="CZS240" s="83"/>
      <c r="CZT240" s="83"/>
      <c r="CZU240" s="83"/>
      <c r="CZV240" s="83"/>
      <c r="CZW240" s="83"/>
      <c r="CZX240" s="83"/>
      <c r="CZY240" s="83"/>
      <c r="CZZ240" s="83"/>
      <c r="DAA240" s="83"/>
      <c r="DAB240" s="83"/>
      <c r="DAC240" s="83"/>
      <c r="DAD240" s="83"/>
      <c r="DAE240" s="83"/>
      <c r="DAF240" s="83"/>
      <c r="DAG240" s="83"/>
      <c r="DAH240" s="83"/>
      <c r="DAI240" s="83"/>
      <c r="DAJ240" s="83"/>
      <c r="DAK240" s="83"/>
      <c r="DAL240" s="83"/>
      <c r="DAM240" s="83"/>
      <c r="DAN240" s="83"/>
      <c r="DAO240" s="83"/>
      <c r="DAP240" s="83"/>
      <c r="DAQ240" s="83"/>
      <c r="DAR240" s="83"/>
      <c r="DAS240" s="83"/>
      <c r="DAT240" s="83"/>
      <c r="DAU240" s="83"/>
      <c r="DAV240" s="83"/>
      <c r="DAW240" s="83"/>
      <c r="DAX240" s="83"/>
      <c r="DAY240" s="83"/>
      <c r="DAZ240" s="83"/>
      <c r="DBA240" s="83"/>
      <c r="DBB240" s="83"/>
      <c r="DBC240" s="83"/>
      <c r="DBD240" s="83"/>
      <c r="DBE240" s="83"/>
      <c r="DBF240" s="83"/>
      <c r="DBG240" s="83"/>
      <c r="DBH240" s="83"/>
      <c r="DBI240" s="83"/>
      <c r="DBJ240" s="83"/>
      <c r="DBK240" s="83"/>
      <c r="DBL240" s="83"/>
      <c r="DBM240" s="83"/>
      <c r="DBN240" s="83"/>
      <c r="DBO240" s="83"/>
      <c r="DBP240" s="83"/>
      <c r="DBQ240" s="83"/>
      <c r="DBR240" s="83"/>
      <c r="DBS240" s="83"/>
      <c r="DBT240" s="83"/>
      <c r="DBU240" s="83"/>
      <c r="DBV240" s="83"/>
      <c r="DBW240" s="83"/>
      <c r="DBX240" s="83"/>
      <c r="DBY240" s="83"/>
      <c r="DBZ240" s="83"/>
      <c r="DCA240" s="83"/>
      <c r="DCB240" s="83"/>
      <c r="DCC240" s="83"/>
      <c r="DCD240" s="83"/>
      <c r="DCE240" s="83"/>
      <c r="DCF240" s="83"/>
      <c r="DCG240" s="83"/>
      <c r="DCH240" s="83"/>
      <c r="DCI240" s="83"/>
      <c r="DCJ240" s="83"/>
      <c r="DCK240" s="83"/>
      <c r="DCL240" s="83"/>
      <c r="DCM240" s="83"/>
      <c r="DCN240" s="83"/>
      <c r="DCO240" s="83"/>
      <c r="DCP240" s="83"/>
      <c r="DCQ240" s="83"/>
      <c r="DCR240" s="83"/>
      <c r="DCS240" s="83"/>
      <c r="DCT240" s="83"/>
      <c r="DCU240" s="83"/>
      <c r="DCV240" s="83"/>
      <c r="DCW240" s="83"/>
      <c r="DCX240" s="83"/>
      <c r="DCY240" s="83"/>
      <c r="DCZ240" s="83"/>
      <c r="DDA240" s="83"/>
      <c r="DDB240" s="83"/>
      <c r="DDC240" s="83"/>
      <c r="DDD240" s="83"/>
      <c r="DDE240" s="83"/>
      <c r="DDF240" s="83"/>
      <c r="DDG240" s="83"/>
      <c r="DDH240" s="83"/>
      <c r="DDI240" s="83"/>
      <c r="DDJ240" s="83"/>
      <c r="DDK240" s="83"/>
      <c r="DDL240" s="83"/>
      <c r="DDM240" s="83"/>
      <c r="DDN240" s="83"/>
      <c r="DDO240" s="83"/>
      <c r="DDP240" s="83"/>
      <c r="DDQ240" s="83"/>
      <c r="DDR240" s="83"/>
      <c r="DDS240" s="83"/>
      <c r="DDT240" s="83"/>
      <c r="DDU240" s="83"/>
      <c r="DDV240" s="83"/>
      <c r="DDW240" s="83"/>
      <c r="DDX240" s="83"/>
      <c r="DDY240" s="83"/>
      <c r="DDZ240" s="83"/>
      <c r="DEA240" s="83"/>
      <c r="DEB240" s="83"/>
      <c r="DEC240" s="83"/>
      <c r="DED240" s="83"/>
      <c r="DEE240" s="83"/>
      <c r="DEF240" s="83"/>
      <c r="DEG240" s="83"/>
      <c r="DEH240" s="83"/>
      <c r="DEI240" s="83"/>
      <c r="DEJ240" s="83"/>
      <c r="DEK240" s="83"/>
      <c r="DEL240" s="83"/>
      <c r="DEM240" s="83"/>
      <c r="DEN240" s="83"/>
      <c r="DEO240" s="83"/>
      <c r="DEP240" s="83"/>
      <c r="DEQ240" s="83"/>
      <c r="DER240" s="83"/>
      <c r="DES240" s="83"/>
      <c r="DET240" s="83"/>
      <c r="DEU240" s="83"/>
      <c r="DEV240" s="83"/>
      <c r="DEW240" s="83"/>
      <c r="DEX240" s="83"/>
      <c r="DEY240" s="83"/>
      <c r="DEZ240" s="83"/>
      <c r="DFA240" s="83"/>
      <c r="DFB240" s="83"/>
      <c r="DFC240" s="83"/>
      <c r="DFD240" s="83"/>
      <c r="DFE240" s="83"/>
      <c r="DFF240" s="83"/>
      <c r="DFG240" s="83"/>
      <c r="DFH240" s="83"/>
      <c r="DFI240" s="83"/>
      <c r="DFJ240" s="83"/>
      <c r="DFK240" s="83"/>
      <c r="DFL240" s="83"/>
      <c r="DFM240" s="83"/>
      <c r="DFN240" s="83"/>
      <c r="DFO240" s="83"/>
      <c r="DFP240" s="83"/>
      <c r="DFQ240" s="83"/>
      <c r="DFR240" s="83"/>
      <c r="DFS240" s="83"/>
      <c r="DFT240" s="83"/>
      <c r="DFU240" s="83"/>
      <c r="DFV240" s="83"/>
      <c r="DFW240" s="83"/>
      <c r="DFX240" s="83"/>
      <c r="DFY240" s="83"/>
      <c r="DFZ240" s="83"/>
      <c r="DGA240" s="83"/>
      <c r="DGB240" s="83"/>
      <c r="DGC240" s="83"/>
      <c r="DGD240" s="83"/>
      <c r="DGE240" s="83"/>
      <c r="DGF240" s="83"/>
      <c r="DGG240" s="83"/>
      <c r="DGH240" s="83"/>
      <c r="DGI240" s="83"/>
      <c r="DGJ240" s="83"/>
      <c r="DGK240" s="83"/>
      <c r="DGL240" s="83"/>
      <c r="DGM240" s="83"/>
      <c r="DGN240" s="83"/>
      <c r="DGO240" s="83"/>
      <c r="DGP240" s="83"/>
      <c r="DGQ240" s="83"/>
      <c r="DGR240" s="83"/>
      <c r="DGS240" s="83"/>
      <c r="DGT240" s="83"/>
      <c r="DGU240" s="83"/>
      <c r="DGV240" s="83"/>
      <c r="DGW240" s="83"/>
      <c r="DGX240" s="83"/>
      <c r="DGY240" s="83"/>
      <c r="DGZ240" s="83"/>
      <c r="DHA240" s="83"/>
      <c r="DHB240" s="83"/>
      <c r="DHC240" s="83"/>
      <c r="DHD240" s="83"/>
      <c r="DHE240" s="83"/>
      <c r="DHF240" s="83"/>
      <c r="DHG240" s="83"/>
      <c r="DHH240" s="83"/>
      <c r="DHI240" s="83"/>
      <c r="DHJ240" s="83"/>
      <c r="DHK240" s="83"/>
      <c r="DHL240" s="83"/>
      <c r="DHM240" s="83"/>
      <c r="DHN240" s="83"/>
      <c r="DHO240" s="83"/>
      <c r="DHP240" s="83"/>
      <c r="DHQ240" s="83"/>
      <c r="DHR240" s="83"/>
      <c r="DHS240" s="83"/>
      <c r="DHT240" s="83"/>
      <c r="DHU240" s="83"/>
      <c r="DHV240" s="83"/>
      <c r="DHW240" s="83"/>
      <c r="DHX240" s="83"/>
      <c r="DHY240" s="83"/>
      <c r="DHZ240" s="83"/>
      <c r="DIA240" s="83"/>
      <c r="DIB240" s="83"/>
      <c r="DIC240" s="83"/>
      <c r="DID240" s="83"/>
      <c r="DIE240" s="83"/>
      <c r="DIF240" s="83"/>
      <c r="DIG240" s="83"/>
      <c r="DIH240" s="83"/>
      <c r="DII240" s="83"/>
      <c r="DIJ240" s="83"/>
      <c r="DIK240" s="83"/>
      <c r="DIL240" s="83"/>
      <c r="DIM240" s="83"/>
      <c r="DIN240" s="83"/>
      <c r="DIO240" s="83"/>
      <c r="DIP240" s="83"/>
      <c r="DIQ240" s="83"/>
      <c r="DIR240" s="83"/>
      <c r="DIS240" s="83"/>
      <c r="DIT240" s="83"/>
      <c r="DIU240" s="83"/>
      <c r="DIV240" s="83"/>
      <c r="DIW240" s="83"/>
      <c r="DIX240" s="83"/>
    </row>
    <row r="241" spans="1:2962" ht="15.75">
      <c r="A241" s="72" t="s">
        <v>515</v>
      </c>
      <c r="B241" s="77" t="s">
        <v>516</v>
      </c>
      <c r="C241" s="73" t="s">
        <v>517</v>
      </c>
      <c r="D241" s="75">
        <v>42314</v>
      </c>
      <c r="E241" s="76" t="s">
        <v>518</v>
      </c>
      <c r="F241" s="69">
        <v>110000000</v>
      </c>
      <c r="G241" s="42"/>
      <c r="H241" s="51"/>
      <c r="I241" s="52"/>
      <c r="J241" s="53">
        <f t="shared" si="7"/>
        <v>28899700000</v>
      </c>
      <c r="K241" s="54">
        <f t="shared" si="6"/>
        <v>110000000</v>
      </c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  <c r="EF241" s="83"/>
      <c r="EG241" s="83"/>
      <c r="EH241" s="83"/>
      <c r="EI241" s="83"/>
      <c r="EJ241" s="83"/>
      <c r="EK241" s="83"/>
      <c r="EL241" s="83"/>
      <c r="EM241" s="83"/>
      <c r="EN241" s="83"/>
      <c r="EO241" s="83"/>
      <c r="EP241" s="83"/>
      <c r="EQ241" s="83"/>
      <c r="ER241" s="83"/>
      <c r="ES241" s="83"/>
      <c r="ET241" s="83"/>
      <c r="EU241" s="83"/>
      <c r="EV241" s="83"/>
      <c r="EW241" s="83"/>
      <c r="EX241" s="83"/>
      <c r="EY241" s="83"/>
      <c r="EZ241" s="83"/>
      <c r="FA241" s="83"/>
      <c r="FB241" s="83"/>
      <c r="FC241" s="83"/>
      <c r="FD241" s="83"/>
      <c r="FE241" s="83"/>
      <c r="FF241" s="83"/>
      <c r="FG241" s="83"/>
      <c r="FH241" s="83"/>
      <c r="FI241" s="83"/>
      <c r="FJ241" s="83"/>
      <c r="FK241" s="83"/>
      <c r="FL241" s="83"/>
      <c r="FM241" s="83"/>
      <c r="FN241" s="83"/>
      <c r="FO241" s="83"/>
      <c r="FP241" s="83"/>
      <c r="FQ241" s="83"/>
      <c r="FR241" s="83"/>
      <c r="FS241" s="83"/>
      <c r="FT241" s="83"/>
      <c r="FU241" s="83"/>
      <c r="FV241" s="83"/>
      <c r="FW241" s="83"/>
      <c r="FX241" s="83"/>
      <c r="FY241" s="83"/>
      <c r="FZ241" s="83"/>
      <c r="GA241" s="83"/>
      <c r="GB241" s="83"/>
      <c r="GC241" s="83"/>
      <c r="GD241" s="83"/>
      <c r="GE241" s="83"/>
      <c r="GF241" s="83"/>
      <c r="GG241" s="83"/>
      <c r="GH241" s="83"/>
      <c r="GI241" s="83"/>
      <c r="GJ241" s="83"/>
      <c r="GK241" s="83"/>
      <c r="GL241" s="83"/>
      <c r="GM241" s="83"/>
      <c r="GN241" s="83"/>
      <c r="GO241" s="83"/>
      <c r="GP241" s="83"/>
      <c r="GQ241" s="83"/>
      <c r="GR241" s="83"/>
      <c r="GS241" s="83"/>
      <c r="GT241" s="83"/>
      <c r="GU241" s="83"/>
      <c r="GV241" s="83"/>
      <c r="GW241" s="83"/>
      <c r="GX241" s="83"/>
      <c r="GY241" s="83"/>
      <c r="GZ241" s="83"/>
      <c r="HA241" s="83"/>
      <c r="HB241" s="83"/>
      <c r="HC241" s="83"/>
      <c r="HD241" s="83"/>
      <c r="HE241" s="83"/>
      <c r="HF241" s="83"/>
      <c r="HG241" s="83"/>
      <c r="HH241" s="83"/>
      <c r="HI241" s="83"/>
      <c r="HJ241" s="83"/>
      <c r="HK241" s="83"/>
      <c r="HL241" s="83"/>
      <c r="HM241" s="83"/>
      <c r="HN241" s="83"/>
      <c r="HO241" s="83"/>
      <c r="HP241" s="83"/>
      <c r="HQ241" s="83"/>
      <c r="HR241" s="83"/>
      <c r="HS241" s="83"/>
      <c r="HT241" s="83"/>
      <c r="HU241" s="83"/>
      <c r="HV241" s="83"/>
      <c r="HW241" s="83"/>
      <c r="HX241" s="83"/>
      <c r="HY241" s="83"/>
      <c r="HZ241" s="83"/>
      <c r="IA241" s="83"/>
      <c r="IB241" s="83"/>
      <c r="IC241" s="83"/>
      <c r="ID241" s="83"/>
      <c r="IE241" s="83"/>
      <c r="IF241" s="83"/>
      <c r="IG241" s="83"/>
      <c r="IH241" s="83"/>
      <c r="II241" s="83"/>
      <c r="IJ241" s="83"/>
      <c r="IK241" s="83"/>
      <c r="IL241" s="83"/>
      <c r="IM241" s="83"/>
      <c r="IN241" s="83"/>
      <c r="IO241" s="83"/>
      <c r="IP241" s="83"/>
      <c r="IQ241" s="83"/>
      <c r="IR241" s="83"/>
      <c r="IS241" s="83"/>
      <c r="IT241" s="83"/>
      <c r="IU241" s="83"/>
      <c r="IV241" s="83"/>
      <c r="IW241" s="83"/>
      <c r="IX241" s="83"/>
      <c r="IY241" s="83"/>
      <c r="IZ241" s="83"/>
      <c r="JA241" s="83"/>
      <c r="JB241" s="83"/>
      <c r="JC241" s="83"/>
      <c r="JD241" s="83"/>
      <c r="JE241" s="83"/>
      <c r="JF241" s="83"/>
      <c r="JG241" s="83"/>
      <c r="JH241" s="83"/>
      <c r="JI241" s="83"/>
      <c r="JJ241" s="83"/>
      <c r="JK241" s="83"/>
      <c r="JL241" s="83"/>
      <c r="JM241" s="83"/>
      <c r="JN241" s="83"/>
      <c r="JO241" s="83"/>
      <c r="JP241" s="83"/>
      <c r="JQ241" s="83"/>
      <c r="JR241" s="83"/>
      <c r="JS241" s="83"/>
      <c r="JT241" s="83"/>
      <c r="JU241" s="83"/>
      <c r="JV241" s="83"/>
      <c r="JW241" s="83"/>
      <c r="JX241" s="83"/>
      <c r="JY241" s="83"/>
      <c r="JZ241" s="83"/>
      <c r="KA241" s="83"/>
      <c r="KB241" s="83"/>
      <c r="KC241" s="83"/>
      <c r="KD241" s="83"/>
      <c r="KE241" s="83"/>
      <c r="KF241" s="83"/>
      <c r="KG241" s="83"/>
      <c r="KH241" s="83"/>
      <c r="KI241" s="83"/>
      <c r="KJ241" s="83"/>
      <c r="KK241" s="83"/>
      <c r="KL241" s="83"/>
      <c r="KM241" s="83"/>
      <c r="KN241" s="83"/>
      <c r="KO241" s="83"/>
      <c r="KP241" s="83"/>
      <c r="KQ241" s="83"/>
      <c r="KR241" s="83"/>
      <c r="KS241" s="83"/>
      <c r="KT241" s="83"/>
      <c r="KU241" s="83"/>
      <c r="KV241" s="83"/>
      <c r="KW241" s="83"/>
      <c r="KX241" s="83"/>
      <c r="KY241" s="83"/>
      <c r="KZ241" s="83"/>
      <c r="LA241" s="83"/>
      <c r="LB241" s="83"/>
      <c r="LC241" s="83"/>
      <c r="LD241" s="83"/>
      <c r="LE241" s="83"/>
      <c r="LF241" s="83"/>
      <c r="LG241" s="83"/>
      <c r="LH241" s="83"/>
      <c r="LI241" s="83"/>
      <c r="LJ241" s="83"/>
      <c r="LK241" s="83"/>
      <c r="LL241" s="83"/>
      <c r="LM241" s="83"/>
      <c r="LN241" s="83"/>
      <c r="LO241" s="83"/>
      <c r="LP241" s="83"/>
      <c r="LQ241" s="83"/>
      <c r="LR241" s="83"/>
      <c r="LS241" s="83"/>
      <c r="LT241" s="83"/>
      <c r="LU241" s="83"/>
      <c r="LV241" s="83"/>
      <c r="LW241" s="83"/>
      <c r="LX241" s="83"/>
      <c r="LY241" s="83"/>
      <c r="LZ241" s="83"/>
      <c r="MA241" s="83"/>
      <c r="MB241" s="83"/>
      <c r="MC241" s="83"/>
      <c r="MD241" s="83"/>
      <c r="ME241" s="83"/>
      <c r="MF241" s="83"/>
      <c r="MG241" s="83"/>
      <c r="MH241" s="83"/>
      <c r="MI241" s="83"/>
      <c r="MJ241" s="83"/>
      <c r="MK241" s="83"/>
      <c r="ML241" s="83"/>
      <c r="MM241" s="83"/>
      <c r="MN241" s="83"/>
      <c r="MO241" s="83"/>
      <c r="MP241" s="83"/>
      <c r="MQ241" s="83"/>
      <c r="MR241" s="83"/>
      <c r="MS241" s="83"/>
      <c r="MT241" s="83"/>
      <c r="MU241" s="83"/>
      <c r="MV241" s="83"/>
      <c r="MW241" s="83"/>
      <c r="MX241" s="83"/>
      <c r="MY241" s="83"/>
      <c r="MZ241" s="83"/>
      <c r="NA241" s="83"/>
      <c r="NB241" s="83"/>
      <c r="NC241" s="83"/>
      <c r="ND241" s="83"/>
      <c r="NE241" s="83"/>
      <c r="NF241" s="83"/>
      <c r="NG241" s="83"/>
      <c r="NH241" s="83"/>
      <c r="NI241" s="83"/>
      <c r="NJ241" s="83"/>
      <c r="NK241" s="83"/>
      <c r="NL241" s="83"/>
      <c r="NM241" s="83"/>
      <c r="NN241" s="83"/>
      <c r="NO241" s="83"/>
      <c r="NP241" s="83"/>
      <c r="NQ241" s="83"/>
      <c r="NR241" s="83"/>
      <c r="NS241" s="83"/>
      <c r="NT241" s="83"/>
      <c r="NU241" s="83"/>
      <c r="NV241" s="83"/>
      <c r="NW241" s="83"/>
      <c r="NX241" s="83"/>
      <c r="NY241" s="83"/>
      <c r="NZ241" s="83"/>
      <c r="OA241" s="83"/>
      <c r="OB241" s="83"/>
      <c r="OC241" s="83"/>
      <c r="OD241" s="83"/>
      <c r="OE241" s="83"/>
      <c r="OF241" s="83"/>
      <c r="OG241" s="83"/>
      <c r="OH241" s="83"/>
      <c r="OI241" s="83"/>
      <c r="OJ241" s="83"/>
      <c r="OK241" s="83"/>
      <c r="OL241" s="83"/>
      <c r="OM241" s="83"/>
      <c r="ON241" s="83"/>
      <c r="OO241" s="83"/>
      <c r="OP241" s="83"/>
      <c r="OQ241" s="83"/>
      <c r="OR241" s="83"/>
      <c r="OS241" s="83"/>
      <c r="OT241" s="83"/>
      <c r="OU241" s="83"/>
      <c r="OV241" s="83"/>
      <c r="OW241" s="83"/>
      <c r="OX241" s="83"/>
      <c r="OY241" s="83"/>
      <c r="OZ241" s="83"/>
      <c r="PA241" s="83"/>
      <c r="PB241" s="83"/>
      <c r="PC241" s="83"/>
      <c r="PD241" s="83"/>
      <c r="PE241" s="83"/>
      <c r="PF241" s="83"/>
      <c r="PG241" s="83"/>
      <c r="PH241" s="83"/>
      <c r="PI241" s="83"/>
      <c r="PJ241" s="83"/>
      <c r="PK241" s="83"/>
      <c r="PL241" s="83"/>
      <c r="PM241" s="83"/>
      <c r="PN241" s="83"/>
      <c r="PO241" s="83"/>
      <c r="PP241" s="83"/>
      <c r="PQ241" s="83"/>
      <c r="PR241" s="83"/>
      <c r="PS241" s="83"/>
      <c r="PT241" s="83"/>
      <c r="PU241" s="83"/>
      <c r="PV241" s="83"/>
      <c r="PW241" s="83"/>
      <c r="PX241" s="83"/>
      <c r="PY241" s="83"/>
      <c r="PZ241" s="83"/>
      <c r="QA241" s="83"/>
      <c r="QB241" s="83"/>
      <c r="QC241" s="83"/>
      <c r="QD241" s="83"/>
      <c r="QE241" s="83"/>
      <c r="QF241" s="83"/>
      <c r="QG241" s="83"/>
      <c r="QH241" s="83"/>
      <c r="QI241" s="83"/>
      <c r="QJ241" s="83"/>
      <c r="QK241" s="83"/>
      <c r="QL241" s="83"/>
      <c r="QM241" s="83"/>
      <c r="QN241" s="83"/>
      <c r="QO241" s="83"/>
      <c r="QP241" s="83"/>
      <c r="QQ241" s="83"/>
      <c r="QR241" s="83"/>
      <c r="QS241" s="83"/>
      <c r="QT241" s="83"/>
      <c r="QU241" s="83"/>
      <c r="QV241" s="83"/>
      <c r="QW241" s="83"/>
      <c r="QX241" s="83"/>
      <c r="QY241" s="83"/>
      <c r="QZ241" s="83"/>
      <c r="RA241" s="83"/>
      <c r="RB241" s="83"/>
      <c r="RC241" s="83"/>
      <c r="RD241" s="83"/>
      <c r="RE241" s="83"/>
      <c r="RF241" s="83"/>
      <c r="RG241" s="83"/>
      <c r="RH241" s="83"/>
      <c r="RI241" s="83"/>
      <c r="RJ241" s="83"/>
      <c r="RK241" s="83"/>
      <c r="RL241" s="83"/>
      <c r="RM241" s="83"/>
      <c r="RN241" s="83"/>
      <c r="RO241" s="83"/>
      <c r="RP241" s="83"/>
      <c r="RQ241" s="83"/>
      <c r="RR241" s="83"/>
      <c r="RS241" s="83"/>
      <c r="RT241" s="83"/>
      <c r="RU241" s="83"/>
      <c r="RV241" s="83"/>
      <c r="RW241" s="83"/>
      <c r="RX241" s="83"/>
      <c r="RY241" s="83"/>
      <c r="RZ241" s="83"/>
      <c r="SA241" s="83"/>
      <c r="SB241" s="83"/>
      <c r="SC241" s="83"/>
      <c r="SD241" s="83"/>
      <c r="SE241" s="83"/>
      <c r="SF241" s="83"/>
      <c r="SG241" s="83"/>
      <c r="SH241" s="83"/>
      <c r="SI241" s="83"/>
      <c r="SJ241" s="83"/>
      <c r="SK241" s="83"/>
      <c r="SL241" s="83"/>
      <c r="SM241" s="83"/>
      <c r="SN241" s="83"/>
      <c r="SO241" s="83"/>
      <c r="SP241" s="83"/>
      <c r="SQ241" s="83"/>
      <c r="SR241" s="83"/>
      <c r="SS241" s="83"/>
      <c r="ST241" s="83"/>
      <c r="SU241" s="83"/>
      <c r="SV241" s="83"/>
      <c r="SW241" s="83"/>
      <c r="SX241" s="83"/>
      <c r="SY241" s="83"/>
      <c r="SZ241" s="83"/>
      <c r="TA241" s="83"/>
      <c r="TB241" s="83"/>
      <c r="TC241" s="83"/>
      <c r="TD241" s="83"/>
      <c r="TE241" s="83"/>
      <c r="TF241" s="83"/>
      <c r="TG241" s="83"/>
      <c r="TH241" s="83"/>
      <c r="TI241" s="83"/>
      <c r="TJ241" s="83"/>
      <c r="TK241" s="83"/>
      <c r="TL241" s="83"/>
      <c r="TM241" s="83"/>
      <c r="TN241" s="83"/>
      <c r="TO241" s="83"/>
      <c r="TP241" s="83"/>
      <c r="TQ241" s="83"/>
      <c r="TR241" s="83"/>
      <c r="TS241" s="83"/>
      <c r="TT241" s="83"/>
      <c r="TU241" s="83"/>
      <c r="TV241" s="83"/>
      <c r="TW241" s="83"/>
      <c r="TX241" s="83"/>
      <c r="TY241" s="83"/>
      <c r="TZ241" s="83"/>
      <c r="UA241" s="83"/>
      <c r="UB241" s="83"/>
      <c r="UC241" s="83"/>
      <c r="UD241" s="83"/>
      <c r="UE241" s="83"/>
      <c r="UF241" s="83"/>
      <c r="UG241" s="83"/>
      <c r="UH241" s="83"/>
      <c r="UI241" s="83"/>
      <c r="UJ241" s="83"/>
      <c r="UK241" s="83"/>
      <c r="UL241" s="83"/>
      <c r="UM241" s="83"/>
      <c r="UN241" s="83"/>
      <c r="UO241" s="83"/>
      <c r="UP241" s="83"/>
      <c r="UQ241" s="83"/>
      <c r="UR241" s="83"/>
      <c r="US241" s="83"/>
      <c r="UT241" s="83"/>
      <c r="UU241" s="83"/>
      <c r="UV241" s="83"/>
      <c r="UW241" s="83"/>
      <c r="UX241" s="83"/>
      <c r="UY241" s="83"/>
      <c r="UZ241" s="83"/>
      <c r="VA241" s="83"/>
      <c r="VB241" s="83"/>
      <c r="VC241" s="83"/>
      <c r="VD241" s="83"/>
      <c r="VE241" s="83"/>
      <c r="VF241" s="83"/>
      <c r="VG241" s="83"/>
      <c r="VH241" s="83"/>
      <c r="VI241" s="83"/>
      <c r="VJ241" s="83"/>
      <c r="VK241" s="83"/>
      <c r="VL241" s="83"/>
      <c r="VM241" s="83"/>
      <c r="VN241" s="83"/>
      <c r="VO241" s="83"/>
      <c r="VP241" s="83"/>
      <c r="VQ241" s="83"/>
      <c r="VR241" s="83"/>
      <c r="VS241" s="83"/>
      <c r="VT241" s="83"/>
      <c r="VU241" s="83"/>
      <c r="VV241" s="83"/>
      <c r="VW241" s="83"/>
      <c r="VX241" s="83"/>
      <c r="VY241" s="83"/>
      <c r="VZ241" s="83"/>
      <c r="WA241" s="83"/>
      <c r="WB241" s="83"/>
      <c r="WC241" s="83"/>
      <c r="WD241" s="83"/>
      <c r="WE241" s="83"/>
      <c r="WF241" s="83"/>
      <c r="WG241" s="83"/>
      <c r="WH241" s="83"/>
      <c r="WI241" s="83"/>
      <c r="WJ241" s="83"/>
      <c r="WK241" s="83"/>
      <c r="WL241" s="83"/>
      <c r="WM241" s="83"/>
      <c r="WN241" s="83"/>
      <c r="WO241" s="83"/>
      <c r="WP241" s="83"/>
      <c r="WQ241" s="83"/>
      <c r="WR241" s="83"/>
      <c r="WS241" s="83"/>
      <c r="WT241" s="83"/>
      <c r="WU241" s="83"/>
      <c r="WV241" s="83"/>
      <c r="WW241" s="83"/>
      <c r="WX241" s="83"/>
      <c r="WY241" s="83"/>
      <c r="WZ241" s="83"/>
      <c r="XA241" s="83"/>
      <c r="XB241" s="83"/>
      <c r="XC241" s="83"/>
      <c r="XD241" s="83"/>
      <c r="XE241" s="83"/>
      <c r="XF241" s="83"/>
      <c r="XG241" s="83"/>
      <c r="XH241" s="83"/>
      <c r="XI241" s="83"/>
      <c r="XJ241" s="83"/>
      <c r="XK241" s="83"/>
      <c r="XL241" s="83"/>
      <c r="XM241" s="83"/>
      <c r="XN241" s="83"/>
      <c r="XO241" s="83"/>
      <c r="XP241" s="83"/>
      <c r="XQ241" s="83"/>
      <c r="XR241" s="83"/>
      <c r="XS241" s="83"/>
      <c r="XT241" s="83"/>
      <c r="XU241" s="83"/>
      <c r="XV241" s="83"/>
      <c r="XW241" s="83"/>
      <c r="XX241" s="83"/>
      <c r="XY241" s="83"/>
      <c r="XZ241" s="83"/>
      <c r="YA241" s="83"/>
      <c r="YB241" s="83"/>
      <c r="YC241" s="83"/>
      <c r="YD241" s="83"/>
      <c r="YE241" s="83"/>
      <c r="YF241" s="83"/>
      <c r="YG241" s="83"/>
      <c r="YH241" s="83"/>
      <c r="YI241" s="83"/>
      <c r="YJ241" s="83"/>
      <c r="YK241" s="83"/>
      <c r="YL241" s="83"/>
      <c r="YM241" s="83"/>
      <c r="YN241" s="83"/>
      <c r="YO241" s="83"/>
      <c r="YP241" s="83"/>
      <c r="YQ241" s="83"/>
      <c r="YR241" s="83"/>
      <c r="YS241" s="83"/>
      <c r="YT241" s="83"/>
      <c r="YU241" s="83"/>
      <c r="YV241" s="83"/>
      <c r="YW241" s="83"/>
      <c r="YX241" s="83"/>
      <c r="YY241" s="83"/>
      <c r="YZ241" s="83"/>
      <c r="ZA241" s="83"/>
      <c r="ZB241" s="83"/>
      <c r="ZC241" s="83"/>
      <c r="ZD241" s="83"/>
      <c r="ZE241" s="83"/>
      <c r="ZF241" s="83"/>
      <c r="ZG241" s="83"/>
      <c r="ZH241" s="83"/>
      <c r="ZI241" s="83"/>
      <c r="ZJ241" s="83"/>
      <c r="ZK241" s="83"/>
      <c r="ZL241" s="83"/>
      <c r="ZM241" s="83"/>
      <c r="ZN241" s="83"/>
      <c r="ZO241" s="83"/>
      <c r="ZP241" s="83"/>
      <c r="ZQ241" s="83"/>
      <c r="ZR241" s="83"/>
      <c r="ZS241" s="83"/>
      <c r="ZT241" s="83"/>
      <c r="ZU241" s="83"/>
      <c r="ZV241" s="83"/>
      <c r="ZW241" s="83"/>
      <c r="ZX241" s="83"/>
      <c r="ZY241" s="83"/>
      <c r="ZZ241" s="83"/>
      <c r="AAA241" s="83"/>
      <c r="AAB241" s="83"/>
      <c r="AAC241" s="83"/>
      <c r="AAD241" s="83"/>
      <c r="AAE241" s="83"/>
      <c r="AAF241" s="83"/>
      <c r="AAG241" s="83"/>
      <c r="AAH241" s="83"/>
      <c r="AAI241" s="83"/>
      <c r="AAJ241" s="83"/>
      <c r="AAK241" s="83"/>
      <c r="AAL241" s="83"/>
      <c r="AAM241" s="83"/>
      <c r="AAN241" s="83"/>
      <c r="AAO241" s="83"/>
      <c r="AAP241" s="83"/>
      <c r="AAQ241" s="83"/>
      <c r="AAR241" s="83"/>
      <c r="AAS241" s="83"/>
      <c r="AAT241" s="83"/>
      <c r="AAU241" s="83"/>
      <c r="AAV241" s="83"/>
      <c r="AAW241" s="83"/>
      <c r="AAX241" s="83"/>
      <c r="AAY241" s="83"/>
      <c r="AAZ241" s="83"/>
      <c r="ABA241" s="83"/>
      <c r="ABB241" s="83"/>
      <c r="ABC241" s="83"/>
      <c r="ABD241" s="83"/>
      <c r="ABE241" s="83"/>
      <c r="ABF241" s="83"/>
      <c r="ABG241" s="83"/>
      <c r="ABH241" s="83"/>
      <c r="ABI241" s="83"/>
      <c r="ABJ241" s="83"/>
      <c r="ABK241" s="83"/>
      <c r="ABL241" s="83"/>
      <c r="ABM241" s="83"/>
      <c r="ABN241" s="83"/>
      <c r="ABO241" s="83"/>
      <c r="ABP241" s="83"/>
      <c r="ABQ241" s="83"/>
      <c r="ABR241" s="83"/>
      <c r="ABS241" s="83"/>
      <c r="ABT241" s="83"/>
      <c r="ABU241" s="83"/>
      <c r="ABV241" s="83"/>
      <c r="ABW241" s="83"/>
      <c r="ABX241" s="83"/>
      <c r="ABY241" s="83"/>
      <c r="ABZ241" s="83"/>
      <c r="ACA241" s="83"/>
      <c r="ACB241" s="83"/>
      <c r="ACC241" s="83"/>
      <c r="ACD241" s="83"/>
      <c r="ACE241" s="83"/>
      <c r="ACF241" s="83"/>
      <c r="ACG241" s="83"/>
      <c r="ACH241" s="83"/>
      <c r="ACI241" s="83"/>
      <c r="ACJ241" s="83"/>
      <c r="ACK241" s="83"/>
      <c r="ACL241" s="83"/>
      <c r="ACM241" s="83"/>
      <c r="ACN241" s="83"/>
      <c r="ACO241" s="83"/>
      <c r="ACP241" s="83"/>
      <c r="ACQ241" s="83"/>
      <c r="ACR241" s="83"/>
      <c r="ACS241" s="83"/>
      <c r="ACT241" s="83"/>
      <c r="ACU241" s="83"/>
      <c r="ACV241" s="83"/>
      <c r="ACW241" s="83"/>
      <c r="ACX241" s="83"/>
      <c r="ACY241" s="83"/>
      <c r="ACZ241" s="83"/>
      <c r="ADA241" s="83"/>
      <c r="ADB241" s="83"/>
      <c r="ADC241" s="83"/>
      <c r="ADD241" s="83"/>
      <c r="ADE241" s="83"/>
      <c r="ADF241" s="83"/>
      <c r="ADG241" s="83"/>
      <c r="ADH241" s="83"/>
      <c r="ADI241" s="83"/>
      <c r="ADJ241" s="83"/>
      <c r="ADK241" s="83"/>
      <c r="ADL241" s="83"/>
      <c r="ADM241" s="83"/>
      <c r="ADN241" s="83"/>
      <c r="ADO241" s="83"/>
      <c r="ADP241" s="83"/>
      <c r="ADQ241" s="83"/>
      <c r="ADR241" s="83"/>
      <c r="ADS241" s="83"/>
      <c r="ADT241" s="83"/>
      <c r="ADU241" s="83"/>
      <c r="ADV241" s="83"/>
      <c r="ADW241" s="83"/>
      <c r="ADX241" s="83"/>
      <c r="ADY241" s="83"/>
      <c r="ADZ241" s="83"/>
      <c r="AEA241" s="83"/>
      <c r="AEB241" s="83"/>
      <c r="AEC241" s="83"/>
      <c r="AED241" s="83"/>
      <c r="AEE241" s="83"/>
      <c r="AEF241" s="83"/>
      <c r="AEG241" s="83"/>
      <c r="AEH241" s="83"/>
      <c r="AEI241" s="83"/>
      <c r="AEJ241" s="83"/>
      <c r="AEK241" s="83"/>
      <c r="AEL241" s="83"/>
      <c r="AEM241" s="83"/>
      <c r="AEN241" s="83"/>
      <c r="AEO241" s="83"/>
      <c r="AEP241" s="83"/>
      <c r="AEQ241" s="83"/>
      <c r="AER241" s="83"/>
      <c r="AES241" s="83"/>
      <c r="AET241" s="83"/>
      <c r="AEU241" s="83"/>
      <c r="AEV241" s="83"/>
      <c r="AEW241" s="83"/>
      <c r="AEX241" s="83"/>
      <c r="AEY241" s="83"/>
      <c r="AEZ241" s="83"/>
      <c r="AFA241" s="83"/>
      <c r="AFB241" s="83"/>
      <c r="AFC241" s="83"/>
      <c r="AFD241" s="83"/>
      <c r="AFE241" s="83"/>
      <c r="AFF241" s="83"/>
      <c r="AFG241" s="83"/>
      <c r="AFH241" s="83"/>
      <c r="AFI241" s="83"/>
      <c r="AFJ241" s="83"/>
      <c r="AFK241" s="83"/>
      <c r="AFL241" s="83"/>
      <c r="AFM241" s="83"/>
      <c r="AFN241" s="83"/>
      <c r="AFO241" s="83"/>
      <c r="AFP241" s="83"/>
      <c r="AFQ241" s="83"/>
      <c r="AFR241" s="83"/>
      <c r="AFS241" s="83"/>
      <c r="AFT241" s="83"/>
      <c r="AFU241" s="83"/>
      <c r="AFV241" s="83"/>
      <c r="AFW241" s="83"/>
      <c r="AFX241" s="83"/>
      <c r="AFY241" s="83"/>
      <c r="AFZ241" s="83"/>
      <c r="AGA241" s="83"/>
      <c r="AGB241" s="83"/>
      <c r="AGC241" s="83"/>
      <c r="AGD241" s="83"/>
      <c r="AGE241" s="83"/>
      <c r="AGF241" s="83"/>
      <c r="AGG241" s="83"/>
      <c r="AGH241" s="83"/>
      <c r="AGI241" s="83"/>
      <c r="AGJ241" s="83"/>
      <c r="AGK241" s="83"/>
      <c r="AGL241" s="83"/>
      <c r="AGM241" s="83"/>
      <c r="AGN241" s="83"/>
      <c r="AGO241" s="83"/>
      <c r="AGP241" s="83"/>
      <c r="AGQ241" s="83"/>
      <c r="AGR241" s="83"/>
      <c r="AGS241" s="83"/>
      <c r="AGT241" s="83"/>
      <c r="AGU241" s="83"/>
      <c r="AGV241" s="83"/>
      <c r="AGW241" s="83"/>
      <c r="AGX241" s="83"/>
      <c r="AGY241" s="83"/>
      <c r="AGZ241" s="83"/>
      <c r="AHA241" s="83"/>
      <c r="AHB241" s="83"/>
      <c r="AHC241" s="83"/>
      <c r="AHD241" s="83"/>
      <c r="AHE241" s="83"/>
      <c r="AHF241" s="83"/>
      <c r="AHG241" s="83"/>
      <c r="AHH241" s="83"/>
      <c r="AHI241" s="83"/>
      <c r="AHJ241" s="83"/>
      <c r="AHK241" s="83"/>
      <c r="AHL241" s="83"/>
      <c r="AHM241" s="83"/>
      <c r="AHN241" s="83"/>
      <c r="AHO241" s="83"/>
      <c r="AHP241" s="83"/>
      <c r="AHQ241" s="83"/>
      <c r="AHR241" s="83"/>
      <c r="AHS241" s="83"/>
      <c r="AHT241" s="83"/>
      <c r="AHU241" s="83"/>
      <c r="AHV241" s="83"/>
      <c r="AHW241" s="83"/>
      <c r="AHX241" s="83"/>
      <c r="AHY241" s="83"/>
      <c r="AHZ241" s="83"/>
      <c r="AIA241" s="83"/>
      <c r="AIB241" s="83"/>
      <c r="AIC241" s="83"/>
      <c r="AID241" s="83"/>
      <c r="AIE241" s="83"/>
      <c r="AIF241" s="83"/>
      <c r="AIG241" s="83"/>
      <c r="AIH241" s="83"/>
      <c r="AII241" s="83"/>
      <c r="AIJ241" s="83"/>
      <c r="AIK241" s="83"/>
      <c r="AIL241" s="83"/>
      <c r="AIM241" s="83"/>
      <c r="AIN241" s="83"/>
      <c r="AIO241" s="83"/>
      <c r="AIP241" s="83"/>
      <c r="AIQ241" s="83"/>
      <c r="AIR241" s="83"/>
      <c r="AIS241" s="83"/>
      <c r="AIT241" s="83"/>
      <c r="AIU241" s="83"/>
      <c r="AIV241" s="83"/>
      <c r="AIW241" s="83"/>
      <c r="AIX241" s="83"/>
      <c r="AIY241" s="83"/>
      <c r="AIZ241" s="83"/>
      <c r="AJA241" s="83"/>
      <c r="AJB241" s="83"/>
      <c r="AJC241" s="83"/>
      <c r="AJD241" s="83"/>
      <c r="AJE241" s="83"/>
      <c r="AJF241" s="83"/>
      <c r="AJG241" s="83"/>
      <c r="AJH241" s="83"/>
      <c r="AJI241" s="83"/>
      <c r="AJJ241" s="83"/>
      <c r="AJK241" s="83"/>
      <c r="AJL241" s="83"/>
      <c r="AJM241" s="83"/>
      <c r="AJN241" s="83"/>
      <c r="AJO241" s="83"/>
      <c r="AJP241" s="83"/>
      <c r="AJQ241" s="83"/>
      <c r="AJR241" s="83"/>
      <c r="AJS241" s="83"/>
      <c r="AJT241" s="83"/>
      <c r="AJU241" s="83"/>
      <c r="AJV241" s="83"/>
      <c r="AJW241" s="83"/>
      <c r="AJX241" s="83"/>
      <c r="AJY241" s="83"/>
      <c r="AJZ241" s="83"/>
      <c r="AKA241" s="83"/>
      <c r="AKB241" s="83"/>
      <c r="AKC241" s="83"/>
      <c r="AKD241" s="83"/>
      <c r="AKE241" s="83"/>
      <c r="AKF241" s="83"/>
      <c r="AKG241" s="83"/>
      <c r="AKH241" s="83"/>
      <c r="AKI241" s="83"/>
      <c r="AKJ241" s="83"/>
      <c r="AKK241" s="83"/>
      <c r="AKL241" s="83"/>
      <c r="AKM241" s="83"/>
      <c r="AKN241" s="83"/>
      <c r="AKO241" s="83"/>
      <c r="AKP241" s="83"/>
      <c r="AKQ241" s="83"/>
      <c r="AKR241" s="83"/>
      <c r="AKS241" s="83"/>
      <c r="AKT241" s="83"/>
      <c r="AKU241" s="83"/>
      <c r="AKV241" s="83"/>
      <c r="AKW241" s="83"/>
      <c r="AKX241" s="83"/>
      <c r="AKY241" s="83"/>
      <c r="AKZ241" s="83"/>
      <c r="ALA241" s="83"/>
      <c r="ALB241" s="83"/>
      <c r="ALC241" s="83"/>
      <c r="ALD241" s="83"/>
      <c r="ALE241" s="83"/>
      <c r="ALF241" s="83"/>
      <c r="ALG241" s="83"/>
      <c r="ALH241" s="83"/>
      <c r="ALI241" s="83"/>
      <c r="ALJ241" s="83"/>
      <c r="ALK241" s="83"/>
      <c r="ALL241" s="83"/>
      <c r="ALM241" s="83"/>
      <c r="ALN241" s="83"/>
      <c r="ALO241" s="83"/>
      <c r="ALP241" s="83"/>
      <c r="ALQ241" s="83"/>
      <c r="ALR241" s="83"/>
      <c r="ALS241" s="83"/>
      <c r="ALT241" s="83"/>
      <c r="ALU241" s="83"/>
      <c r="ALV241" s="83"/>
      <c r="ALW241" s="83"/>
      <c r="ALX241" s="83"/>
      <c r="ALY241" s="83"/>
      <c r="ALZ241" s="83"/>
      <c r="AMA241" s="83"/>
      <c r="AMB241" s="83"/>
      <c r="AMC241" s="83"/>
      <c r="AMD241" s="83"/>
      <c r="AME241" s="83"/>
      <c r="AMF241" s="83"/>
      <c r="AMG241" s="83"/>
      <c r="AMH241" s="83"/>
      <c r="AMI241" s="83"/>
      <c r="AMJ241" s="83"/>
      <c r="AMK241" s="83"/>
      <c r="AML241" s="83"/>
      <c r="AMM241" s="83"/>
      <c r="AMN241" s="83"/>
      <c r="AMO241" s="83"/>
      <c r="AMP241" s="83"/>
      <c r="AMQ241" s="83"/>
      <c r="AMR241" s="83"/>
      <c r="AMS241" s="83"/>
      <c r="AMT241" s="83"/>
      <c r="AMU241" s="83"/>
      <c r="AMV241" s="83"/>
      <c r="AMW241" s="83"/>
      <c r="AMX241" s="83"/>
      <c r="AMY241" s="83"/>
      <c r="AMZ241" s="83"/>
      <c r="ANA241" s="83"/>
      <c r="ANB241" s="83"/>
      <c r="ANC241" s="83"/>
      <c r="AND241" s="83"/>
      <c r="ANE241" s="83"/>
      <c r="ANF241" s="83"/>
      <c r="ANG241" s="83"/>
      <c r="ANH241" s="83"/>
      <c r="ANI241" s="83"/>
      <c r="ANJ241" s="83"/>
      <c r="ANK241" s="83"/>
      <c r="ANL241" s="83"/>
      <c r="ANM241" s="83"/>
      <c r="ANN241" s="83"/>
      <c r="ANO241" s="83"/>
      <c r="ANP241" s="83"/>
      <c r="ANQ241" s="83"/>
      <c r="ANR241" s="83"/>
      <c r="ANS241" s="83"/>
      <c r="ANT241" s="83"/>
      <c r="ANU241" s="83"/>
      <c r="ANV241" s="83"/>
      <c r="ANW241" s="83"/>
      <c r="ANX241" s="83"/>
      <c r="ANY241" s="83"/>
      <c r="ANZ241" s="83"/>
      <c r="AOA241" s="83"/>
      <c r="AOB241" s="83"/>
      <c r="AOC241" s="83"/>
      <c r="AOD241" s="83"/>
      <c r="AOE241" s="83"/>
      <c r="AOF241" s="83"/>
      <c r="AOG241" s="83"/>
      <c r="AOH241" s="83"/>
      <c r="AOI241" s="83"/>
      <c r="AOJ241" s="83"/>
      <c r="AOK241" s="83"/>
      <c r="AOL241" s="83"/>
      <c r="AOM241" s="83"/>
      <c r="AON241" s="83"/>
      <c r="AOO241" s="83"/>
      <c r="AOP241" s="83"/>
      <c r="AOQ241" s="83"/>
      <c r="AOR241" s="83"/>
      <c r="AOS241" s="83"/>
      <c r="AOT241" s="83"/>
      <c r="AOU241" s="83"/>
      <c r="AOV241" s="83"/>
      <c r="AOW241" s="83"/>
      <c r="AOX241" s="83"/>
      <c r="AOY241" s="83"/>
      <c r="AOZ241" s="83"/>
      <c r="APA241" s="83"/>
      <c r="APB241" s="83"/>
      <c r="APC241" s="83"/>
      <c r="APD241" s="83"/>
      <c r="APE241" s="83"/>
      <c r="APF241" s="83"/>
      <c r="APG241" s="83"/>
      <c r="APH241" s="83"/>
      <c r="API241" s="83"/>
      <c r="APJ241" s="83"/>
      <c r="APK241" s="83"/>
      <c r="APL241" s="83"/>
      <c r="APM241" s="83"/>
      <c r="APN241" s="83"/>
      <c r="APO241" s="83"/>
      <c r="APP241" s="83"/>
      <c r="APQ241" s="83"/>
      <c r="APR241" s="83"/>
      <c r="APS241" s="83"/>
      <c r="APT241" s="83"/>
      <c r="APU241" s="83"/>
      <c r="APV241" s="83"/>
      <c r="APW241" s="83"/>
      <c r="APX241" s="83"/>
      <c r="APY241" s="83"/>
      <c r="APZ241" s="83"/>
      <c r="AQA241" s="83"/>
      <c r="AQB241" s="83"/>
      <c r="AQC241" s="83"/>
      <c r="AQD241" s="83"/>
      <c r="AQE241" s="83"/>
      <c r="AQF241" s="83"/>
      <c r="AQG241" s="83"/>
      <c r="AQH241" s="83"/>
      <c r="AQI241" s="83"/>
      <c r="AQJ241" s="83"/>
      <c r="AQK241" s="83"/>
      <c r="AQL241" s="83"/>
      <c r="AQM241" s="83"/>
      <c r="AQN241" s="83"/>
      <c r="AQO241" s="83"/>
      <c r="AQP241" s="83"/>
      <c r="AQQ241" s="83"/>
      <c r="AQR241" s="83"/>
      <c r="AQS241" s="83"/>
      <c r="AQT241" s="83"/>
      <c r="AQU241" s="83"/>
      <c r="AQV241" s="83"/>
      <c r="AQW241" s="83"/>
      <c r="AQX241" s="83"/>
      <c r="AQY241" s="83"/>
      <c r="AQZ241" s="83"/>
      <c r="ARA241" s="83"/>
      <c r="ARB241" s="83"/>
      <c r="ARC241" s="83"/>
      <c r="ARD241" s="83"/>
      <c r="ARE241" s="83"/>
      <c r="ARF241" s="83"/>
      <c r="ARG241" s="83"/>
      <c r="ARH241" s="83"/>
      <c r="ARI241" s="83"/>
      <c r="ARJ241" s="83"/>
      <c r="ARK241" s="83"/>
      <c r="ARL241" s="83"/>
      <c r="ARM241" s="83"/>
      <c r="ARN241" s="83"/>
      <c r="ARO241" s="83"/>
      <c r="ARP241" s="83"/>
      <c r="ARQ241" s="83"/>
      <c r="ARR241" s="83"/>
      <c r="ARS241" s="83"/>
      <c r="ART241" s="83"/>
      <c r="ARU241" s="83"/>
      <c r="ARV241" s="83"/>
      <c r="ARW241" s="83"/>
      <c r="ARX241" s="83"/>
      <c r="ARY241" s="83"/>
      <c r="ARZ241" s="83"/>
      <c r="ASA241" s="83"/>
      <c r="ASB241" s="83"/>
      <c r="ASC241" s="83"/>
      <c r="ASD241" s="83"/>
      <c r="ASE241" s="83"/>
      <c r="ASF241" s="83"/>
      <c r="ASG241" s="83"/>
      <c r="ASH241" s="83"/>
      <c r="ASI241" s="83"/>
      <c r="ASJ241" s="83"/>
      <c r="ASK241" s="83"/>
      <c r="ASL241" s="83"/>
      <c r="ASM241" s="83"/>
      <c r="ASN241" s="83"/>
      <c r="ASO241" s="83"/>
      <c r="ASP241" s="83"/>
      <c r="ASQ241" s="83"/>
      <c r="ASR241" s="83"/>
      <c r="ASS241" s="83"/>
      <c r="AST241" s="83"/>
      <c r="ASU241" s="83"/>
      <c r="ASV241" s="83"/>
      <c r="ASW241" s="83"/>
      <c r="ASX241" s="83"/>
      <c r="ASY241" s="83"/>
      <c r="ASZ241" s="83"/>
      <c r="ATA241" s="83"/>
      <c r="ATB241" s="83"/>
      <c r="ATC241" s="83"/>
      <c r="ATD241" s="83"/>
      <c r="ATE241" s="83"/>
      <c r="ATF241" s="83"/>
      <c r="ATG241" s="83"/>
      <c r="ATH241" s="83"/>
      <c r="ATI241" s="83"/>
      <c r="ATJ241" s="83"/>
      <c r="ATK241" s="83"/>
      <c r="ATL241" s="83"/>
      <c r="ATM241" s="83"/>
      <c r="ATN241" s="83"/>
      <c r="ATO241" s="83"/>
      <c r="ATP241" s="83"/>
      <c r="ATQ241" s="83"/>
      <c r="ATR241" s="83"/>
      <c r="ATS241" s="83"/>
      <c r="ATT241" s="83"/>
      <c r="ATU241" s="83"/>
      <c r="ATV241" s="83"/>
      <c r="ATW241" s="83"/>
      <c r="ATX241" s="83"/>
      <c r="ATY241" s="83"/>
      <c r="ATZ241" s="83"/>
      <c r="AUA241" s="83"/>
      <c r="AUB241" s="83"/>
      <c r="AUC241" s="83"/>
      <c r="AUD241" s="83"/>
      <c r="AUE241" s="83"/>
      <c r="AUF241" s="83"/>
      <c r="AUG241" s="83"/>
      <c r="AUH241" s="83"/>
      <c r="AUI241" s="83"/>
      <c r="AUJ241" s="83"/>
      <c r="AUK241" s="83"/>
      <c r="AUL241" s="83"/>
      <c r="AUM241" s="83"/>
      <c r="AUN241" s="83"/>
      <c r="AUO241" s="83"/>
      <c r="AUP241" s="83"/>
      <c r="AUQ241" s="83"/>
      <c r="AUR241" s="83"/>
      <c r="AUS241" s="83"/>
      <c r="AUT241" s="83"/>
      <c r="AUU241" s="83"/>
      <c r="AUV241" s="83"/>
      <c r="AUW241" s="83"/>
      <c r="AUX241" s="83"/>
      <c r="AUY241" s="83"/>
      <c r="AUZ241" s="83"/>
      <c r="AVA241" s="83"/>
      <c r="AVB241" s="83"/>
      <c r="AVC241" s="83"/>
      <c r="AVD241" s="83"/>
      <c r="AVE241" s="83"/>
      <c r="AVF241" s="83"/>
      <c r="AVG241" s="83"/>
      <c r="AVH241" s="83"/>
      <c r="AVI241" s="83"/>
      <c r="AVJ241" s="83"/>
      <c r="AVK241" s="83"/>
      <c r="AVL241" s="83"/>
      <c r="AVM241" s="83"/>
      <c r="AVN241" s="83"/>
      <c r="AVO241" s="83"/>
      <c r="AVP241" s="83"/>
      <c r="AVQ241" s="83"/>
      <c r="AVR241" s="83"/>
      <c r="AVS241" s="83"/>
      <c r="AVT241" s="83"/>
      <c r="AVU241" s="83"/>
      <c r="AVV241" s="83"/>
      <c r="AVW241" s="83"/>
      <c r="AVX241" s="83"/>
      <c r="AVY241" s="83"/>
      <c r="AVZ241" s="83"/>
      <c r="AWA241" s="83"/>
      <c r="AWB241" s="83"/>
      <c r="AWC241" s="83"/>
      <c r="AWD241" s="83"/>
      <c r="AWE241" s="83"/>
      <c r="AWF241" s="83"/>
      <c r="AWG241" s="83"/>
      <c r="AWH241" s="83"/>
      <c r="AWI241" s="83"/>
      <c r="AWJ241" s="83"/>
      <c r="AWK241" s="83"/>
      <c r="AWL241" s="83"/>
      <c r="AWM241" s="83"/>
      <c r="AWN241" s="83"/>
      <c r="AWO241" s="83"/>
      <c r="AWP241" s="83"/>
      <c r="AWQ241" s="83"/>
      <c r="AWR241" s="83"/>
      <c r="AWS241" s="83"/>
      <c r="AWT241" s="83"/>
      <c r="AWU241" s="83"/>
      <c r="AWV241" s="83"/>
      <c r="AWW241" s="83"/>
      <c r="AWX241" s="83"/>
      <c r="AWY241" s="83"/>
      <c r="AWZ241" s="83"/>
      <c r="AXA241" s="83"/>
      <c r="AXB241" s="83"/>
      <c r="AXC241" s="83"/>
      <c r="AXD241" s="83"/>
      <c r="AXE241" s="83"/>
      <c r="AXF241" s="83"/>
      <c r="AXG241" s="83"/>
      <c r="AXH241" s="83"/>
      <c r="AXI241" s="83"/>
      <c r="AXJ241" s="83"/>
      <c r="AXK241" s="83"/>
      <c r="AXL241" s="83"/>
      <c r="AXM241" s="83"/>
      <c r="AXN241" s="83"/>
      <c r="AXO241" s="83"/>
      <c r="AXP241" s="83"/>
      <c r="AXQ241" s="83"/>
      <c r="AXR241" s="83"/>
      <c r="AXS241" s="83"/>
      <c r="AXT241" s="83"/>
      <c r="AXU241" s="83"/>
      <c r="AXV241" s="83"/>
      <c r="AXW241" s="83"/>
      <c r="AXX241" s="83"/>
      <c r="AXY241" s="83"/>
      <c r="AXZ241" s="83"/>
      <c r="AYA241" s="83"/>
      <c r="AYB241" s="83"/>
      <c r="AYC241" s="83"/>
      <c r="AYD241" s="83"/>
      <c r="AYE241" s="83"/>
      <c r="AYF241" s="83"/>
      <c r="AYG241" s="83"/>
      <c r="AYH241" s="83"/>
      <c r="AYI241" s="83"/>
      <c r="AYJ241" s="83"/>
      <c r="AYK241" s="83"/>
      <c r="AYL241" s="83"/>
      <c r="AYM241" s="83"/>
      <c r="AYN241" s="83"/>
      <c r="AYO241" s="83"/>
      <c r="AYP241" s="83"/>
      <c r="AYQ241" s="83"/>
      <c r="AYR241" s="83"/>
      <c r="AYS241" s="83"/>
      <c r="AYT241" s="83"/>
      <c r="AYU241" s="83"/>
      <c r="AYV241" s="83"/>
      <c r="AYW241" s="83"/>
      <c r="AYX241" s="83"/>
      <c r="AYY241" s="83"/>
      <c r="AYZ241" s="83"/>
      <c r="AZA241" s="83"/>
      <c r="AZB241" s="83"/>
      <c r="AZC241" s="83"/>
      <c r="AZD241" s="83"/>
      <c r="AZE241" s="83"/>
      <c r="AZF241" s="83"/>
      <c r="AZG241" s="83"/>
      <c r="AZH241" s="83"/>
      <c r="AZI241" s="83"/>
      <c r="AZJ241" s="83"/>
      <c r="AZK241" s="83"/>
      <c r="AZL241" s="83"/>
      <c r="AZM241" s="83"/>
      <c r="AZN241" s="83"/>
      <c r="AZO241" s="83"/>
      <c r="AZP241" s="83"/>
      <c r="AZQ241" s="83"/>
      <c r="AZR241" s="83"/>
      <c r="AZS241" s="83"/>
      <c r="AZT241" s="83"/>
      <c r="AZU241" s="83"/>
      <c r="AZV241" s="83"/>
      <c r="AZW241" s="83"/>
      <c r="AZX241" s="83"/>
      <c r="AZY241" s="83"/>
      <c r="AZZ241" s="83"/>
      <c r="BAA241" s="83"/>
      <c r="BAB241" s="83"/>
      <c r="BAC241" s="83"/>
      <c r="BAD241" s="83"/>
      <c r="BAE241" s="83"/>
      <c r="BAF241" s="83"/>
      <c r="BAG241" s="83"/>
      <c r="BAH241" s="83"/>
      <c r="BAI241" s="83"/>
      <c r="BAJ241" s="83"/>
      <c r="BAK241" s="83"/>
      <c r="BAL241" s="83"/>
      <c r="BAM241" s="83"/>
      <c r="BAN241" s="83"/>
      <c r="BAO241" s="83"/>
      <c r="BAP241" s="83"/>
      <c r="BAQ241" s="83"/>
      <c r="BAR241" s="83"/>
      <c r="BAS241" s="83"/>
      <c r="BAT241" s="83"/>
      <c r="BAU241" s="83"/>
      <c r="BAV241" s="83"/>
      <c r="BAW241" s="83"/>
      <c r="BAX241" s="83"/>
      <c r="BAY241" s="83"/>
      <c r="BAZ241" s="83"/>
      <c r="BBA241" s="83"/>
      <c r="BBB241" s="83"/>
      <c r="BBC241" s="83"/>
      <c r="BBD241" s="83"/>
      <c r="BBE241" s="83"/>
      <c r="BBF241" s="83"/>
      <c r="BBG241" s="83"/>
      <c r="BBH241" s="83"/>
      <c r="BBI241" s="83"/>
      <c r="BBJ241" s="83"/>
      <c r="BBK241" s="83"/>
      <c r="BBL241" s="83"/>
      <c r="BBM241" s="83"/>
      <c r="BBN241" s="83"/>
      <c r="BBO241" s="83"/>
      <c r="BBP241" s="83"/>
      <c r="BBQ241" s="83"/>
      <c r="BBR241" s="83"/>
      <c r="BBS241" s="83"/>
      <c r="BBT241" s="83"/>
      <c r="BBU241" s="83"/>
      <c r="BBV241" s="83"/>
      <c r="BBW241" s="83"/>
      <c r="BBX241" s="83"/>
      <c r="BBY241" s="83"/>
      <c r="BBZ241" s="83"/>
      <c r="BCA241" s="83"/>
      <c r="BCB241" s="83"/>
      <c r="BCC241" s="83"/>
      <c r="BCD241" s="83"/>
      <c r="BCE241" s="83"/>
      <c r="BCF241" s="83"/>
      <c r="BCG241" s="83"/>
      <c r="BCH241" s="83"/>
      <c r="BCI241" s="83"/>
      <c r="BCJ241" s="83"/>
      <c r="BCK241" s="83"/>
      <c r="BCL241" s="83"/>
      <c r="BCM241" s="83"/>
      <c r="BCN241" s="83"/>
      <c r="BCO241" s="83"/>
      <c r="BCP241" s="83"/>
      <c r="BCQ241" s="83"/>
      <c r="BCR241" s="83"/>
      <c r="BCS241" s="83"/>
      <c r="BCT241" s="83"/>
      <c r="BCU241" s="83"/>
      <c r="BCV241" s="83"/>
      <c r="BCW241" s="83"/>
      <c r="BCX241" s="83"/>
      <c r="BCY241" s="83"/>
      <c r="BCZ241" s="83"/>
      <c r="BDA241" s="83"/>
      <c r="BDB241" s="83"/>
      <c r="BDC241" s="83"/>
      <c r="BDD241" s="83"/>
      <c r="BDE241" s="83"/>
      <c r="BDF241" s="83"/>
      <c r="BDG241" s="83"/>
      <c r="BDH241" s="83"/>
      <c r="BDI241" s="83"/>
      <c r="BDJ241" s="83"/>
      <c r="BDK241" s="83"/>
      <c r="BDL241" s="83"/>
      <c r="BDM241" s="83"/>
      <c r="BDN241" s="83"/>
      <c r="BDO241" s="83"/>
      <c r="BDP241" s="83"/>
      <c r="BDQ241" s="83"/>
      <c r="BDR241" s="83"/>
      <c r="BDS241" s="83"/>
      <c r="BDT241" s="83"/>
      <c r="BDU241" s="83"/>
      <c r="BDV241" s="83"/>
      <c r="BDW241" s="83"/>
      <c r="BDX241" s="83"/>
      <c r="BDY241" s="83"/>
      <c r="BDZ241" s="83"/>
      <c r="BEA241" s="83"/>
      <c r="BEB241" s="83"/>
      <c r="BEC241" s="83"/>
      <c r="BED241" s="83"/>
      <c r="BEE241" s="83"/>
      <c r="BEF241" s="83"/>
      <c r="BEG241" s="83"/>
      <c r="BEH241" s="83"/>
      <c r="BEI241" s="83"/>
      <c r="BEJ241" s="83"/>
      <c r="BEK241" s="83"/>
      <c r="BEL241" s="83"/>
      <c r="BEM241" s="83"/>
      <c r="BEN241" s="83"/>
      <c r="BEO241" s="83"/>
      <c r="BEP241" s="83"/>
      <c r="BEQ241" s="83"/>
      <c r="BER241" s="83"/>
      <c r="BES241" s="83"/>
      <c r="BET241" s="83"/>
      <c r="BEU241" s="83"/>
      <c r="BEV241" s="83"/>
      <c r="BEW241" s="83"/>
      <c r="BEX241" s="83"/>
      <c r="BEY241" s="83"/>
      <c r="BEZ241" s="83"/>
      <c r="BFA241" s="83"/>
      <c r="BFB241" s="83"/>
      <c r="BFC241" s="83"/>
      <c r="BFD241" s="83"/>
      <c r="BFE241" s="83"/>
      <c r="BFF241" s="83"/>
      <c r="BFG241" s="83"/>
      <c r="BFH241" s="83"/>
      <c r="BFI241" s="83"/>
      <c r="BFJ241" s="83"/>
      <c r="BFK241" s="83"/>
      <c r="BFL241" s="83"/>
      <c r="BFM241" s="83"/>
      <c r="BFN241" s="83"/>
      <c r="BFO241" s="83"/>
      <c r="BFP241" s="83"/>
      <c r="BFQ241" s="83"/>
      <c r="BFR241" s="83"/>
      <c r="BFS241" s="83"/>
      <c r="BFT241" s="83"/>
      <c r="BFU241" s="83"/>
      <c r="BFV241" s="83"/>
      <c r="BFW241" s="83"/>
      <c r="BFX241" s="83"/>
      <c r="BFY241" s="83"/>
      <c r="BFZ241" s="83"/>
      <c r="BGA241" s="83"/>
      <c r="BGB241" s="83"/>
      <c r="BGC241" s="83"/>
      <c r="BGD241" s="83"/>
      <c r="BGE241" s="83"/>
      <c r="BGF241" s="83"/>
      <c r="BGG241" s="83"/>
      <c r="BGH241" s="83"/>
      <c r="BGI241" s="83"/>
      <c r="BGJ241" s="83"/>
      <c r="BGK241" s="83"/>
      <c r="BGL241" s="83"/>
      <c r="BGM241" s="83"/>
      <c r="BGN241" s="83"/>
      <c r="BGO241" s="83"/>
      <c r="BGP241" s="83"/>
      <c r="BGQ241" s="83"/>
      <c r="BGR241" s="83"/>
      <c r="BGS241" s="83"/>
      <c r="BGT241" s="83"/>
      <c r="BGU241" s="83"/>
      <c r="BGV241" s="83"/>
      <c r="BGW241" s="83"/>
      <c r="BGX241" s="83"/>
      <c r="BGY241" s="83"/>
      <c r="BGZ241" s="83"/>
      <c r="BHA241" s="83"/>
      <c r="BHB241" s="83"/>
      <c r="BHC241" s="83"/>
      <c r="BHD241" s="83"/>
      <c r="BHE241" s="83"/>
      <c r="BHF241" s="83"/>
      <c r="BHG241" s="83"/>
      <c r="BHH241" s="83"/>
      <c r="BHI241" s="83"/>
      <c r="BHJ241" s="83"/>
      <c r="BHK241" s="83"/>
      <c r="BHL241" s="83"/>
      <c r="BHM241" s="83"/>
      <c r="BHN241" s="83"/>
      <c r="BHO241" s="83"/>
      <c r="BHP241" s="83"/>
      <c r="BHQ241" s="83"/>
      <c r="BHR241" s="83"/>
      <c r="BHS241" s="83"/>
      <c r="BHT241" s="83"/>
      <c r="BHU241" s="83"/>
      <c r="BHV241" s="83"/>
      <c r="BHW241" s="83"/>
      <c r="BHX241" s="83"/>
      <c r="BHY241" s="83"/>
      <c r="BHZ241" s="83"/>
      <c r="BIA241" s="83"/>
      <c r="BIB241" s="83"/>
      <c r="BIC241" s="83"/>
      <c r="BID241" s="83"/>
      <c r="BIE241" s="83"/>
      <c r="BIF241" s="83"/>
      <c r="BIG241" s="83"/>
      <c r="BIH241" s="83"/>
      <c r="BII241" s="83"/>
      <c r="BIJ241" s="83"/>
      <c r="BIK241" s="83"/>
      <c r="BIL241" s="83"/>
      <c r="BIM241" s="83"/>
      <c r="BIN241" s="83"/>
      <c r="BIO241" s="83"/>
      <c r="BIP241" s="83"/>
      <c r="BIQ241" s="83"/>
      <c r="BIR241" s="83"/>
      <c r="BIS241" s="83"/>
      <c r="BIT241" s="83"/>
      <c r="BIU241" s="83"/>
      <c r="BIV241" s="83"/>
      <c r="BIW241" s="83"/>
      <c r="BIX241" s="83"/>
      <c r="BIY241" s="83"/>
      <c r="BIZ241" s="83"/>
      <c r="BJA241" s="83"/>
      <c r="BJB241" s="83"/>
      <c r="BJC241" s="83"/>
      <c r="BJD241" s="83"/>
      <c r="BJE241" s="83"/>
      <c r="BJF241" s="83"/>
      <c r="BJG241" s="83"/>
      <c r="BJH241" s="83"/>
      <c r="BJI241" s="83"/>
      <c r="BJJ241" s="83"/>
      <c r="BJK241" s="83"/>
      <c r="BJL241" s="83"/>
      <c r="BJM241" s="83"/>
      <c r="BJN241" s="83"/>
      <c r="BJO241" s="83"/>
      <c r="BJP241" s="83"/>
      <c r="BJQ241" s="83"/>
      <c r="BJR241" s="83"/>
      <c r="BJS241" s="83"/>
      <c r="BJT241" s="83"/>
      <c r="BJU241" s="83"/>
      <c r="BJV241" s="83"/>
      <c r="BJW241" s="83"/>
      <c r="BJX241" s="83"/>
      <c r="BJY241" s="83"/>
      <c r="BJZ241" s="83"/>
      <c r="BKA241" s="83"/>
      <c r="BKB241" s="83"/>
      <c r="BKC241" s="83"/>
      <c r="BKD241" s="83"/>
      <c r="BKE241" s="83"/>
      <c r="BKF241" s="83"/>
      <c r="BKG241" s="83"/>
      <c r="BKH241" s="83"/>
      <c r="BKI241" s="83"/>
      <c r="BKJ241" s="83"/>
      <c r="BKK241" s="83"/>
      <c r="BKL241" s="83"/>
      <c r="BKM241" s="83"/>
      <c r="BKN241" s="83"/>
      <c r="BKO241" s="83"/>
      <c r="BKP241" s="83"/>
      <c r="BKQ241" s="83"/>
      <c r="BKR241" s="83"/>
      <c r="BKS241" s="83"/>
      <c r="BKT241" s="83"/>
      <c r="BKU241" s="83"/>
      <c r="BKV241" s="83"/>
      <c r="BKW241" s="83"/>
      <c r="BKX241" s="83"/>
      <c r="BKY241" s="83"/>
      <c r="BKZ241" s="83"/>
      <c r="BLA241" s="83"/>
      <c r="BLB241" s="83"/>
      <c r="BLC241" s="83"/>
      <c r="BLD241" s="83"/>
      <c r="BLE241" s="83"/>
      <c r="BLF241" s="83"/>
      <c r="BLG241" s="83"/>
      <c r="BLH241" s="83"/>
      <c r="BLI241" s="83"/>
      <c r="BLJ241" s="83"/>
      <c r="BLK241" s="83"/>
      <c r="BLL241" s="83"/>
      <c r="BLM241" s="83"/>
      <c r="BLN241" s="83"/>
      <c r="BLO241" s="83"/>
      <c r="BLP241" s="83"/>
      <c r="BLQ241" s="83"/>
      <c r="BLR241" s="83"/>
      <c r="BLS241" s="83"/>
      <c r="BLT241" s="83"/>
      <c r="BLU241" s="83"/>
      <c r="BLV241" s="83"/>
      <c r="BLW241" s="83"/>
      <c r="BLX241" s="83"/>
      <c r="BLY241" s="83"/>
      <c r="BLZ241" s="83"/>
      <c r="BMA241" s="83"/>
      <c r="BMB241" s="83"/>
      <c r="BMC241" s="83"/>
      <c r="BMD241" s="83"/>
      <c r="BME241" s="83"/>
      <c r="BMF241" s="83"/>
      <c r="BMG241" s="83"/>
      <c r="BMH241" s="83"/>
      <c r="BMI241" s="83"/>
      <c r="BMJ241" s="83"/>
      <c r="BMK241" s="83"/>
      <c r="BML241" s="83"/>
      <c r="BMM241" s="83"/>
      <c r="BMN241" s="83"/>
      <c r="BMO241" s="83"/>
      <c r="BMP241" s="83"/>
      <c r="BMQ241" s="83"/>
      <c r="BMR241" s="83"/>
      <c r="BMS241" s="83"/>
      <c r="BMT241" s="83"/>
      <c r="BMU241" s="83"/>
      <c r="BMV241" s="83"/>
      <c r="BMW241" s="83"/>
      <c r="BMX241" s="83"/>
      <c r="BMY241" s="83"/>
      <c r="BMZ241" s="83"/>
      <c r="BNA241" s="83"/>
      <c r="BNB241" s="83"/>
      <c r="BNC241" s="83"/>
      <c r="BND241" s="83"/>
      <c r="BNE241" s="83"/>
      <c r="BNF241" s="83"/>
      <c r="BNG241" s="83"/>
      <c r="BNH241" s="83"/>
      <c r="BNI241" s="83"/>
      <c r="BNJ241" s="83"/>
      <c r="BNK241" s="83"/>
      <c r="BNL241" s="83"/>
      <c r="BNM241" s="83"/>
      <c r="BNN241" s="83"/>
      <c r="BNO241" s="83"/>
      <c r="BNP241" s="83"/>
      <c r="BNQ241" s="83"/>
      <c r="BNR241" s="83"/>
      <c r="BNS241" s="83"/>
      <c r="BNT241" s="83"/>
      <c r="BNU241" s="83"/>
      <c r="BNV241" s="83"/>
      <c r="BNW241" s="83"/>
      <c r="BNX241" s="83"/>
      <c r="BNY241" s="83"/>
      <c r="BNZ241" s="83"/>
      <c r="BOA241" s="83"/>
      <c r="BOB241" s="83"/>
      <c r="BOC241" s="83"/>
      <c r="BOD241" s="83"/>
      <c r="BOE241" s="83"/>
      <c r="BOF241" s="83"/>
      <c r="BOG241" s="83"/>
      <c r="BOH241" s="83"/>
      <c r="BOI241" s="83"/>
      <c r="BOJ241" s="83"/>
      <c r="BOK241" s="83"/>
      <c r="BOL241" s="83"/>
      <c r="BOM241" s="83"/>
      <c r="BON241" s="83"/>
      <c r="BOO241" s="83"/>
      <c r="BOP241" s="83"/>
      <c r="BOQ241" s="83"/>
      <c r="BOR241" s="83"/>
      <c r="BOS241" s="83"/>
      <c r="BOT241" s="83"/>
      <c r="BOU241" s="83"/>
      <c r="BOV241" s="83"/>
      <c r="BOW241" s="83"/>
      <c r="BOX241" s="83"/>
      <c r="BOY241" s="83"/>
      <c r="BOZ241" s="83"/>
      <c r="BPA241" s="83"/>
      <c r="BPB241" s="83"/>
      <c r="BPC241" s="83"/>
      <c r="BPD241" s="83"/>
      <c r="BPE241" s="83"/>
      <c r="BPF241" s="83"/>
      <c r="BPG241" s="83"/>
      <c r="BPH241" s="83"/>
      <c r="BPI241" s="83"/>
      <c r="BPJ241" s="83"/>
      <c r="BPK241" s="83"/>
      <c r="BPL241" s="83"/>
      <c r="BPM241" s="83"/>
      <c r="BPN241" s="83"/>
      <c r="BPO241" s="83"/>
      <c r="BPP241" s="83"/>
      <c r="BPQ241" s="83"/>
      <c r="BPR241" s="83"/>
      <c r="BPS241" s="83"/>
      <c r="BPT241" s="83"/>
      <c r="BPU241" s="83"/>
      <c r="BPV241" s="83"/>
      <c r="BPW241" s="83"/>
      <c r="BPX241" s="83"/>
      <c r="BPY241" s="83"/>
      <c r="BPZ241" s="83"/>
      <c r="BQA241" s="83"/>
      <c r="BQB241" s="83"/>
      <c r="BQC241" s="83"/>
      <c r="BQD241" s="83"/>
      <c r="BQE241" s="83"/>
      <c r="BQF241" s="83"/>
      <c r="BQG241" s="83"/>
      <c r="BQH241" s="83"/>
      <c r="BQI241" s="83"/>
      <c r="BQJ241" s="83"/>
      <c r="BQK241" s="83"/>
      <c r="BQL241" s="83"/>
      <c r="BQM241" s="83"/>
      <c r="BQN241" s="83"/>
      <c r="BQO241" s="83"/>
      <c r="BQP241" s="83"/>
      <c r="BQQ241" s="83"/>
      <c r="BQR241" s="83"/>
      <c r="BQS241" s="83"/>
      <c r="BQT241" s="83"/>
      <c r="BQU241" s="83"/>
      <c r="BQV241" s="83"/>
      <c r="BQW241" s="83"/>
      <c r="BQX241" s="83"/>
      <c r="BQY241" s="83"/>
      <c r="BQZ241" s="83"/>
      <c r="BRA241" s="83"/>
      <c r="BRB241" s="83"/>
      <c r="BRC241" s="83"/>
      <c r="BRD241" s="83"/>
      <c r="BRE241" s="83"/>
      <c r="BRF241" s="83"/>
      <c r="BRG241" s="83"/>
      <c r="BRH241" s="83"/>
      <c r="BRI241" s="83"/>
      <c r="BRJ241" s="83"/>
      <c r="BRK241" s="83"/>
      <c r="BRL241" s="83"/>
      <c r="BRM241" s="83"/>
      <c r="BRN241" s="83"/>
      <c r="BRO241" s="83"/>
      <c r="BRP241" s="83"/>
      <c r="BRQ241" s="83"/>
      <c r="BRR241" s="83"/>
      <c r="BRS241" s="83"/>
      <c r="BRT241" s="83"/>
      <c r="BRU241" s="83"/>
      <c r="BRV241" s="83"/>
      <c r="BRW241" s="83"/>
      <c r="BRX241" s="83"/>
      <c r="BRY241" s="83"/>
      <c r="BRZ241" s="83"/>
      <c r="BSA241" s="83"/>
      <c r="BSB241" s="83"/>
      <c r="BSC241" s="83"/>
      <c r="BSD241" s="83"/>
      <c r="BSE241" s="83"/>
      <c r="BSF241" s="83"/>
      <c r="BSG241" s="83"/>
      <c r="BSH241" s="83"/>
      <c r="BSI241" s="83"/>
      <c r="BSJ241" s="83"/>
      <c r="BSK241" s="83"/>
      <c r="BSL241" s="83"/>
      <c r="BSM241" s="83"/>
      <c r="BSN241" s="83"/>
      <c r="BSO241" s="83"/>
      <c r="BSP241" s="83"/>
      <c r="BSQ241" s="83"/>
      <c r="BSR241" s="83"/>
      <c r="BSS241" s="83"/>
      <c r="BST241" s="83"/>
      <c r="BSU241" s="83"/>
      <c r="BSV241" s="83"/>
      <c r="BSW241" s="83"/>
      <c r="BSX241" s="83"/>
      <c r="BSY241" s="83"/>
      <c r="BSZ241" s="83"/>
      <c r="BTA241" s="83"/>
      <c r="BTB241" s="83"/>
      <c r="BTC241" s="83"/>
      <c r="BTD241" s="83"/>
      <c r="BTE241" s="83"/>
      <c r="BTF241" s="83"/>
      <c r="BTG241" s="83"/>
      <c r="BTH241" s="83"/>
      <c r="BTI241" s="83"/>
      <c r="BTJ241" s="83"/>
      <c r="BTK241" s="83"/>
      <c r="BTL241" s="83"/>
      <c r="BTM241" s="83"/>
      <c r="BTN241" s="83"/>
      <c r="BTO241" s="83"/>
      <c r="BTP241" s="83"/>
      <c r="BTQ241" s="83"/>
      <c r="BTR241" s="83"/>
      <c r="BTS241" s="83"/>
      <c r="BTT241" s="83"/>
      <c r="BTU241" s="83"/>
      <c r="BTV241" s="83"/>
      <c r="BTW241" s="83"/>
      <c r="BTX241" s="83"/>
      <c r="BTY241" s="83"/>
      <c r="BTZ241" s="83"/>
      <c r="BUA241" s="83"/>
      <c r="BUB241" s="83"/>
      <c r="BUC241" s="83"/>
      <c r="BUD241" s="83"/>
      <c r="BUE241" s="83"/>
      <c r="BUF241" s="83"/>
      <c r="BUG241" s="83"/>
      <c r="BUH241" s="83"/>
      <c r="BUI241" s="83"/>
      <c r="BUJ241" s="83"/>
      <c r="BUK241" s="83"/>
      <c r="BUL241" s="83"/>
      <c r="BUM241" s="83"/>
      <c r="BUN241" s="83"/>
      <c r="BUO241" s="83"/>
      <c r="BUP241" s="83"/>
      <c r="BUQ241" s="83"/>
      <c r="BUR241" s="83"/>
      <c r="BUS241" s="83"/>
      <c r="BUT241" s="83"/>
      <c r="BUU241" s="83"/>
      <c r="BUV241" s="83"/>
      <c r="BUW241" s="83"/>
      <c r="BUX241" s="83"/>
      <c r="BUY241" s="83"/>
      <c r="BUZ241" s="83"/>
      <c r="BVA241" s="83"/>
      <c r="BVB241" s="83"/>
      <c r="BVC241" s="83"/>
      <c r="BVD241" s="83"/>
      <c r="BVE241" s="83"/>
      <c r="BVF241" s="83"/>
      <c r="BVG241" s="83"/>
      <c r="BVH241" s="83"/>
      <c r="BVI241" s="83"/>
      <c r="BVJ241" s="83"/>
      <c r="BVK241" s="83"/>
      <c r="BVL241" s="83"/>
      <c r="BVM241" s="83"/>
      <c r="BVN241" s="83"/>
      <c r="BVO241" s="83"/>
      <c r="BVP241" s="83"/>
      <c r="BVQ241" s="83"/>
      <c r="BVR241" s="83"/>
      <c r="BVS241" s="83"/>
      <c r="BVT241" s="83"/>
      <c r="BVU241" s="83"/>
      <c r="BVV241" s="83"/>
      <c r="BVW241" s="83"/>
      <c r="BVX241" s="83"/>
      <c r="BVY241" s="83"/>
      <c r="BVZ241" s="83"/>
      <c r="BWA241" s="83"/>
      <c r="BWB241" s="83"/>
      <c r="BWC241" s="83"/>
      <c r="BWD241" s="83"/>
      <c r="BWE241" s="83"/>
      <c r="BWF241" s="83"/>
      <c r="BWG241" s="83"/>
      <c r="BWH241" s="83"/>
      <c r="BWI241" s="83"/>
      <c r="BWJ241" s="83"/>
      <c r="BWK241" s="83"/>
      <c r="BWL241" s="83"/>
      <c r="BWM241" s="83"/>
      <c r="BWN241" s="83"/>
      <c r="BWO241" s="83"/>
      <c r="BWP241" s="83"/>
      <c r="BWQ241" s="83"/>
      <c r="BWR241" s="83"/>
      <c r="BWS241" s="83"/>
      <c r="BWT241" s="83"/>
      <c r="BWU241" s="83"/>
      <c r="BWV241" s="83"/>
      <c r="BWW241" s="83"/>
      <c r="BWX241" s="83"/>
      <c r="BWY241" s="83"/>
      <c r="BWZ241" s="83"/>
      <c r="BXA241" s="83"/>
      <c r="BXB241" s="83"/>
      <c r="BXC241" s="83"/>
      <c r="BXD241" s="83"/>
      <c r="BXE241" s="83"/>
      <c r="BXF241" s="83"/>
      <c r="BXG241" s="83"/>
      <c r="BXH241" s="83"/>
      <c r="BXI241" s="83"/>
      <c r="BXJ241" s="83"/>
      <c r="BXK241" s="83"/>
      <c r="BXL241" s="83"/>
      <c r="BXM241" s="83"/>
      <c r="BXN241" s="83"/>
      <c r="BXO241" s="83"/>
      <c r="BXP241" s="83"/>
      <c r="BXQ241" s="83"/>
      <c r="BXR241" s="83"/>
      <c r="BXS241" s="83"/>
      <c r="BXT241" s="83"/>
      <c r="BXU241" s="83"/>
      <c r="BXV241" s="83"/>
      <c r="BXW241" s="83"/>
      <c r="BXX241" s="83"/>
      <c r="BXY241" s="83"/>
      <c r="BXZ241" s="83"/>
      <c r="BYA241" s="83"/>
      <c r="BYB241" s="83"/>
      <c r="BYC241" s="83"/>
      <c r="BYD241" s="83"/>
      <c r="BYE241" s="83"/>
      <c r="BYF241" s="83"/>
      <c r="BYG241" s="83"/>
      <c r="BYH241" s="83"/>
      <c r="BYI241" s="83"/>
      <c r="BYJ241" s="83"/>
      <c r="BYK241" s="83"/>
      <c r="BYL241" s="83"/>
      <c r="BYM241" s="83"/>
      <c r="BYN241" s="83"/>
      <c r="BYO241" s="83"/>
      <c r="BYP241" s="83"/>
      <c r="BYQ241" s="83"/>
      <c r="BYR241" s="83"/>
      <c r="BYS241" s="83"/>
      <c r="BYT241" s="83"/>
      <c r="BYU241" s="83"/>
      <c r="BYV241" s="83"/>
      <c r="BYW241" s="83"/>
      <c r="BYX241" s="83"/>
      <c r="BYY241" s="83"/>
      <c r="BYZ241" s="83"/>
      <c r="BZA241" s="83"/>
      <c r="BZB241" s="83"/>
      <c r="BZC241" s="83"/>
      <c r="BZD241" s="83"/>
      <c r="BZE241" s="83"/>
      <c r="BZF241" s="83"/>
      <c r="BZG241" s="83"/>
      <c r="BZH241" s="83"/>
      <c r="BZI241" s="83"/>
      <c r="BZJ241" s="83"/>
      <c r="BZK241" s="83"/>
      <c r="BZL241" s="83"/>
      <c r="BZM241" s="83"/>
      <c r="BZN241" s="83"/>
      <c r="BZO241" s="83"/>
      <c r="BZP241" s="83"/>
      <c r="BZQ241" s="83"/>
      <c r="BZR241" s="83"/>
      <c r="BZS241" s="83"/>
      <c r="BZT241" s="83"/>
      <c r="BZU241" s="83"/>
      <c r="BZV241" s="83"/>
      <c r="BZW241" s="83"/>
      <c r="BZX241" s="83"/>
      <c r="BZY241" s="83"/>
      <c r="BZZ241" s="83"/>
      <c r="CAA241" s="83"/>
      <c r="CAB241" s="83"/>
      <c r="CAC241" s="83"/>
      <c r="CAD241" s="83"/>
      <c r="CAE241" s="83"/>
      <c r="CAF241" s="83"/>
      <c r="CAG241" s="83"/>
      <c r="CAH241" s="83"/>
      <c r="CAI241" s="83"/>
      <c r="CAJ241" s="83"/>
      <c r="CAK241" s="83"/>
      <c r="CAL241" s="83"/>
      <c r="CAM241" s="83"/>
      <c r="CAN241" s="83"/>
      <c r="CAO241" s="83"/>
      <c r="CAP241" s="83"/>
      <c r="CAQ241" s="83"/>
      <c r="CAR241" s="83"/>
      <c r="CAS241" s="83"/>
      <c r="CAT241" s="83"/>
      <c r="CAU241" s="83"/>
      <c r="CAV241" s="83"/>
      <c r="CAW241" s="83"/>
      <c r="CAX241" s="83"/>
      <c r="CAY241" s="83"/>
      <c r="CAZ241" s="83"/>
      <c r="CBA241" s="83"/>
      <c r="CBB241" s="83"/>
      <c r="CBC241" s="83"/>
      <c r="CBD241" s="83"/>
      <c r="CBE241" s="83"/>
      <c r="CBF241" s="83"/>
      <c r="CBG241" s="83"/>
      <c r="CBH241" s="83"/>
      <c r="CBI241" s="83"/>
      <c r="CBJ241" s="83"/>
      <c r="CBK241" s="83"/>
      <c r="CBL241" s="83"/>
      <c r="CBM241" s="83"/>
      <c r="CBN241" s="83"/>
      <c r="CBO241" s="83"/>
      <c r="CBP241" s="83"/>
      <c r="CBQ241" s="83"/>
      <c r="CBR241" s="83"/>
      <c r="CBS241" s="83"/>
      <c r="CBT241" s="83"/>
      <c r="CBU241" s="83"/>
      <c r="CBV241" s="83"/>
      <c r="CBW241" s="83"/>
      <c r="CBX241" s="83"/>
      <c r="CBY241" s="83"/>
      <c r="CBZ241" s="83"/>
      <c r="CCA241" s="83"/>
      <c r="CCB241" s="83"/>
      <c r="CCC241" s="83"/>
      <c r="CCD241" s="83"/>
      <c r="CCE241" s="83"/>
      <c r="CCF241" s="83"/>
      <c r="CCG241" s="83"/>
      <c r="CCH241" s="83"/>
      <c r="CCI241" s="83"/>
      <c r="CCJ241" s="83"/>
      <c r="CCK241" s="83"/>
      <c r="CCL241" s="83"/>
      <c r="CCM241" s="83"/>
      <c r="CCN241" s="83"/>
      <c r="CCO241" s="83"/>
      <c r="CCP241" s="83"/>
      <c r="CCQ241" s="83"/>
      <c r="CCR241" s="83"/>
      <c r="CCS241" s="83"/>
      <c r="CCT241" s="83"/>
      <c r="CCU241" s="83"/>
      <c r="CCV241" s="83"/>
      <c r="CCW241" s="83"/>
      <c r="CCX241" s="83"/>
      <c r="CCY241" s="83"/>
      <c r="CCZ241" s="83"/>
      <c r="CDA241" s="83"/>
      <c r="CDB241" s="83"/>
      <c r="CDC241" s="83"/>
      <c r="CDD241" s="83"/>
      <c r="CDE241" s="83"/>
      <c r="CDF241" s="83"/>
      <c r="CDG241" s="83"/>
      <c r="CDH241" s="83"/>
      <c r="CDI241" s="83"/>
      <c r="CDJ241" s="83"/>
      <c r="CDK241" s="83"/>
      <c r="CDL241" s="83"/>
      <c r="CDM241" s="83"/>
      <c r="CDN241" s="83"/>
      <c r="CDO241" s="83"/>
      <c r="CDP241" s="83"/>
      <c r="CDQ241" s="83"/>
      <c r="CDR241" s="83"/>
      <c r="CDS241" s="83"/>
      <c r="CDT241" s="83"/>
      <c r="CDU241" s="83"/>
      <c r="CDV241" s="83"/>
      <c r="CDW241" s="83"/>
      <c r="CDX241" s="83"/>
      <c r="CDY241" s="83"/>
      <c r="CDZ241" s="83"/>
      <c r="CEA241" s="83"/>
      <c r="CEB241" s="83"/>
      <c r="CEC241" s="83"/>
      <c r="CED241" s="83"/>
      <c r="CEE241" s="83"/>
      <c r="CEF241" s="83"/>
      <c r="CEG241" s="83"/>
      <c r="CEH241" s="83"/>
      <c r="CEI241" s="83"/>
      <c r="CEJ241" s="83"/>
      <c r="CEK241" s="83"/>
      <c r="CEL241" s="83"/>
      <c r="CEM241" s="83"/>
      <c r="CEN241" s="83"/>
      <c r="CEO241" s="83"/>
      <c r="CEP241" s="83"/>
      <c r="CEQ241" s="83"/>
      <c r="CER241" s="83"/>
      <c r="CES241" s="83"/>
      <c r="CET241" s="83"/>
      <c r="CEU241" s="83"/>
      <c r="CEV241" s="83"/>
      <c r="CEW241" s="83"/>
      <c r="CEX241" s="83"/>
      <c r="CEY241" s="83"/>
      <c r="CEZ241" s="83"/>
      <c r="CFA241" s="83"/>
      <c r="CFB241" s="83"/>
      <c r="CFC241" s="83"/>
      <c r="CFD241" s="83"/>
      <c r="CFE241" s="83"/>
      <c r="CFF241" s="83"/>
      <c r="CFG241" s="83"/>
      <c r="CFH241" s="83"/>
      <c r="CFI241" s="83"/>
      <c r="CFJ241" s="83"/>
      <c r="CFK241" s="83"/>
      <c r="CFL241" s="83"/>
      <c r="CFM241" s="83"/>
      <c r="CFN241" s="83"/>
      <c r="CFO241" s="83"/>
      <c r="CFP241" s="83"/>
      <c r="CFQ241" s="83"/>
      <c r="CFR241" s="83"/>
      <c r="CFS241" s="83"/>
      <c r="CFT241" s="83"/>
      <c r="CFU241" s="83"/>
      <c r="CFV241" s="83"/>
      <c r="CFW241" s="83"/>
      <c r="CFX241" s="83"/>
      <c r="CFY241" s="83"/>
      <c r="CFZ241" s="83"/>
      <c r="CGA241" s="83"/>
      <c r="CGB241" s="83"/>
      <c r="CGC241" s="83"/>
      <c r="CGD241" s="83"/>
      <c r="CGE241" s="83"/>
      <c r="CGF241" s="83"/>
      <c r="CGG241" s="83"/>
      <c r="CGH241" s="83"/>
      <c r="CGI241" s="83"/>
      <c r="CGJ241" s="83"/>
      <c r="CGK241" s="83"/>
      <c r="CGL241" s="83"/>
      <c r="CGM241" s="83"/>
      <c r="CGN241" s="83"/>
      <c r="CGO241" s="83"/>
      <c r="CGP241" s="83"/>
      <c r="CGQ241" s="83"/>
      <c r="CGR241" s="83"/>
      <c r="CGS241" s="83"/>
      <c r="CGT241" s="83"/>
      <c r="CGU241" s="83"/>
      <c r="CGV241" s="83"/>
      <c r="CGW241" s="83"/>
      <c r="CGX241" s="83"/>
      <c r="CGY241" s="83"/>
      <c r="CGZ241" s="83"/>
      <c r="CHA241" s="83"/>
      <c r="CHB241" s="83"/>
      <c r="CHC241" s="83"/>
      <c r="CHD241" s="83"/>
      <c r="CHE241" s="83"/>
      <c r="CHF241" s="83"/>
      <c r="CHG241" s="83"/>
      <c r="CHH241" s="83"/>
      <c r="CHI241" s="83"/>
      <c r="CHJ241" s="83"/>
      <c r="CHK241" s="83"/>
      <c r="CHL241" s="83"/>
      <c r="CHM241" s="83"/>
      <c r="CHN241" s="83"/>
      <c r="CHO241" s="83"/>
      <c r="CHP241" s="83"/>
      <c r="CHQ241" s="83"/>
      <c r="CHR241" s="83"/>
      <c r="CHS241" s="83"/>
      <c r="CHT241" s="83"/>
      <c r="CHU241" s="83"/>
      <c r="CHV241" s="83"/>
      <c r="CHW241" s="83"/>
      <c r="CHX241" s="83"/>
      <c r="CHY241" s="83"/>
      <c r="CHZ241" s="83"/>
      <c r="CIA241" s="83"/>
      <c r="CIB241" s="83"/>
      <c r="CIC241" s="83"/>
      <c r="CID241" s="83"/>
      <c r="CIE241" s="83"/>
      <c r="CIF241" s="83"/>
      <c r="CIG241" s="83"/>
      <c r="CIH241" s="83"/>
      <c r="CII241" s="83"/>
      <c r="CIJ241" s="83"/>
      <c r="CIK241" s="83"/>
      <c r="CIL241" s="83"/>
      <c r="CIM241" s="83"/>
      <c r="CIN241" s="83"/>
      <c r="CIO241" s="83"/>
      <c r="CIP241" s="83"/>
      <c r="CIQ241" s="83"/>
      <c r="CIR241" s="83"/>
      <c r="CIS241" s="83"/>
      <c r="CIT241" s="83"/>
      <c r="CIU241" s="83"/>
      <c r="CIV241" s="83"/>
      <c r="CIW241" s="83"/>
      <c r="CIX241" s="83"/>
      <c r="CIY241" s="83"/>
      <c r="CIZ241" s="83"/>
      <c r="CJA241" s="83"/>
      <c r="CJB241" s="83"/>
      <c r="CJC241" s="83"/>
      <c r="CJD241" s="83"/>
      <c r="CJE241" s="83"/>
      <c r="CJF241" s="83"/>
      <c r="CJG241" s="83"/>
      <c r="CJH241" s="83"/>
      <c r="CJI241" s="83"/>
      <c r="CJJ241" s="83"/>
      <c r="CJK241" s="83"/>
      <c r="CJL241" s="83"/>
      <c r="CJM241" s="83"/>
      <c r="CJN241" s="83"/>
      <c r="CJO241" s="83"/>
      <c r="CJP241" s="83"/>
      <c r="CJQ241" s="83"/>
      <c r="CJR241" s="83"/>
      <c r="CJS241" s="83"/>
      <c r="CJT241" s="83"/>
      <c r="CJU241" s="83"/>
      <c r="CJV241" s="83"/>
      <c r="CJW241" s="83"/>
      <c r="CJX241" s="83"/>
      <c r="CJY241" s="83"/>
      <c r="CJZ241" s="83"/>
      <c r="CKA241" s="83"/>
      <c r="CKB241" s="83"/>
      <c r="CKC241" s="83"/>
      <c r="CKD241" s="83"/>
      <c r="CKE241" s="83"/>
      <c r="CKF241" s="83"/>
      <c r="CKG241" s="83"/>
      <c r="CKH241" s="83"/>
      <c r="CKI241" s="83"/>
      <c r="CKJ241" s="83"/>
      <c r="CKK241" s="83"/>
      <c r="CKL241" s="83"/>
      <c r="CKM241" s="83"/>
      <c r="CKN241" s="83"/>
      <c r="CKO241" s="83"/>
      <c r="CKP241" s="83"/>
      <c r="CKQ241" s="83"/>
      <c r="CKR241" s="83"/>
      <c r="CKS241" s="83"/>
      <c r="CKT241" s="83"/>
      <c r="CKU241" s="83"/>
      <c r="CKV241" s="83"/>
      <c r="CKW241" s="83"/>
      <c r="CKX241" s="83"/>
      <c r="CKY241" s="83"/>
      <c r="CKZ241" s="83"/>
      <c r="CLA241" s="83"/>
      <c r="CLB241" s="83"/>
      <c r="CLC241" s="83"/>
      <c r="CLD241" s="83"/>
      <c r="CLE241" s="83"/>
      <c r="CLF241" s="83"/>
      <c r="CLG241" s="83"/>
      <c r="CLH241" s="83"/>
      <c r="CLI241" s="83"/>
      <c r="CLJ241" s="83"/>
      <c r="CLK241" s="83"/>
      <c r="CLL241" s="83"/>
      <c r="CLM241" s="83"/>
      <c r="CLN241" s="83"/>
      <c r="CLO241" s="83"/>
      <c r="CLP241" s="83"/>
      <c r="CLQ241" s="83"/>
      <c r="CLR241" s="83"/>
      <c r="CLS241" s="83"/>
      <c r="CLT241" s="83"/>
      <c r="CLU241" s="83"/>
      <c r="CLV241" s="83"/>
      <c r="CLW241" s="83"/>
      <c r="CLX241" s="83"/>
      <c r="CLY241" s="83"/>
      <c r="CLZ241" s="83"/>
      <c r="CMA241" s="83"/>
      <c r="CMB241" s="83"/>
      <c r="CMC241" s="83"/>
      <c r="CMD241" s="83"/>
      <c r="CME241" s="83"/>
      <c r="CMF241" s="83"/>
      <c r="CMG241" s="83"/>
      <c r="CMH241" s="83"/>
      <c r="CMI241" s="83"/>
      <c r="CMJ241" s="83"/>
      <c r="CMK241" s="83"/>
      <c r="CML241" s="83"/>
      <c r="CMM241" s="83"/>
      <c r="CMN241" s="83"/>
      <c r="CMO241" s="83"/>
      <c r="CMP241" s="83"/>
      <c r="CMQ241" s="83"/>
      <c r="CMR241" s="83"/>
      <c r="CMS241" s="83"/>
      <c r="CMT241" s="83"/>
      <c r="CMU241" s="83"/>
      <c r="CMV241" s="83"/>
      <c r="CMW241" s="83"/>
      <c r="CMX241" s="83"/>
      <c r="CMY241" s="83"/>
      <c r="CMZ241" s="83"/>
      <c r="CNA241" s="83"/>
      <c r="CNB241" s="83"/>
      <c r="CNC241" s="83"/>
      <c r="CND241" s="83"/>
      <c r="CNE241" s="83"/>
      <c r="CNF241" s="83"/>
      <c r="CNG241" s="83"/>
      <c r="CNH241" s="83"/>
      <c r="CNI241" s="83"/>
      <c r="CNJ241" s="83"/>
      <c r="CNK241" s="83"/>
      <c r="CNL241" s="83"/>
      <c r="CNM241" s="83"/>
      <c r="CNN241" s="83"/>
      <c r="CNO241" s="83"/>
      <c r="CNP241" s="83"/>
      <c r="CNQ241" s="83"/>
      <c r="CNR241" s="83"/>
      <c r="CNS241" s="83"/>
      <c r="CNT241" s="83"/>
      <c r="CNU241" s="83"/>
      <c r="CNV241" s="83"/>
      <c r="CNW241" s="83"/>
      <c r="CNX241" s="83"/>
      <c r="CNY241" s="83"/>
      <c r="CNZ241" s="83"/>
      <c r="COA241" s="83"/>
      <c r="COB241" s="83"/>
      <c r="COC241" s="83"/>
      <c r="COD241" s="83"/>
      <c r="COE241" s="83"/>
      <c r="COF241" s="83"/>
      <c r="COG241" s="83"/>
      <c r="COH241" s="83"/>
      <c r="COI241" s="83"/>
      <c r="COJ241" s="83"/>
      <c r="COK241" s="83"/>
      <c r="COL241" s="83"/>
      <c r="COM241" s="83"/>
      <c r="CON241" s="83"/>
      <c r="COO241" s="83"/>
      <c r="COP241" s="83"/>
      <c r="COQ241" s="83"/>
      <c r="COR241" s="83"/>
      <c r="COS241" s="83"/>
      <c r="COT241" s="83"/>
      <c r="COU241" s="83"/>
      <c r="COV241" s="83"/>
      <c r="COW241" s="83"/>
      <c r="COX241" s="83"/>
      <c r="COY241" s="83"/>
      <c r="COZ241" s="83"/>
      <c r="CPA241" s="83"/>
      <c r="CPB241" s="83"/>
      <c r="CPC241" s="83"/>
      <c r="CPD241" s="83"/>
      <c r="CPE241" s="83"/>
      <c r="CPF241" s="83"/>
      <c r="CPG241" s="83"/>
      <c r="CPH241" s="83"/>
      <c r="CPI241" s="83"/>
      <c r="CPJ241" s="83"/>
      <c r="CPK241" s="83"/>
      <c r="CPL241" s="83"/>
      <c r="CPM241" s="83"/>
      <c r="CPN241" s="83"/>
      <c r="CPO241" s="83"/>
      <c r="CPP241" s="83"/>
      <c r="CPQ241" s="83"/>
      <c r="CPR241" s="83"/>
      <c r="CPS241" s="83"/>
      <c r="CPT241" s="83"/>
      <c r="CPU241" s="83"/>
      <c r="CPV241" s="83"/>
      <c r="CPW241" s="83"/>
      <c r="CPX241" s="83"/>
      <c r="CPY241" s="83"/>
      <c r="CPZ241" s="83"/>
      <c r="CQA241" s="83"/>
      <c r="CQB241" s="83"/>
      <c r="CQC241" s="83"/>
      <c r="CQD241" s="83"/>
      <c r="CQE241" s="83"/>
      <c r="CQF241" s="83"/>
      <c r="CQG241" s="83"/>
      <c r="CQH241" s="83"/>
      <c r="CQI241" s="83"/>
      <c r="CQJ241" s="83"/>
      <c r="CQK241" s="83"/>
      <c r="CQL241" s="83"/>
      <c r="CQM241" s="83"/>
      <c r="CQN241" s="83"/>
      <c r="CQO241" s="83"/>
      <c r="CQP241" s="83"/>
      <c r="CQQ241" s="83"/>
      <c r="CQR241" s="83"/>
      <c r="CQS241" s="83"/>
      <c r="CQT241" s="83"/>
      <c r="CQU241" s="83"/>
      <c r="CQV241" s="83"/>
      <c r="CQW241" s="83"/>
      <c r="CQX241" s="83"/>
      <c r="CQY241" s="83"/>
      <c r="CQZ241" s="83"/>
      <c r="CRA241" s="83"/>
      <c r="CRB241" s="83"/>
      <c r="CRC241" s="83"/>
      <c r="CRD241" s="83"/>
      <c r="CRE241" s="83"/>
      <c r="CRF241" s="83"/>
      <c r="CRG241" s="83"/>
      <c r="CRH241" s="83"/>
      <c r="CRI241" s="83"/>
      <c r="CRJ241" s="83"/>
      <c r="CRK241" s="83"/>
      <c r="CRL241" s="83"/>
      <c r="CRM241" s="83"/>
      <c r="CRN241" s="83"/>
      <c r="CRO241" s="83"/>
      <c r="CRP241" s="83"/>
      <c r="CRQ241" s="83"/>
      <c r="CRR241" s="83"/>
      <c r="CRS241" s="83"/>
      <c r="CRT241" s="83"/>
      <c r="CRU241" s="83"/>
      <c r="CRV241" s="83"/>
      <c r="CRW241" s="83"/>
      <c r="CRX241" s="83"/>
      <c r="CRY241" s="83"/>
      <c r="CRZ241" s="83"/>
      <c r="CSA241" s="83"/>
      <c r="CSB241" s="83"/>
      <c r="CSC241" s="83"/>
      <c r="CSD241" s="83"/>
      <c r="CSE241" s="83"/>
      <c r="CSF241" s="83"/>
      <c r="CSG241" s="83"/>
      <c r="CSH241" s="83"/>
      <c r="CSI241" s="83"/>
      <c r="CSJ241" s="83"/>
      <c r="CSK241" s="83"/>
      <c r="CSL241" s="83"/>
      <c r="CSM241" s="83"/>
      <c r="CSN241" s="83"/>
      <c r="CSO241" s="83"/>
      <c r="CSP241" s="83"/>
      <c r="CSQ241" s="83"/>
      <c r="CSR241" s="83"/>
      <c r="CSS241" s="83"/>
      <c r="CST241" s="83"/>
      <c r="CSU241" s="83"/>
      <c r="CSV241" s="83"/>
      <c r="CSW241" s="83"/>
      <c r="CSX241" s="83"/>
      <c r="CSY241" s="83"/>
      <c r="CSZ241" s="83"/>
      <c r="CTA241" s="83"/>
      <c r="CTB241" s="83"/>
      <c r="CTC241" s="83"/>
      <c r="CTD241" s="83"/>
      <c r="CTE241" s="83"/>
      <c r="CTF241" s="83"/>
      <c r="CTG241" s="83"/>
      <c r="CTH241" s="83"/>
      <c r="CTI241" s="83"/>
      <c r="CTJ241" s="83"/>
      <c r="CTK241" s="83"/>
      <c r="CTL241" s="83"/>
      <c r="CTM241" s="83"/>
      <c r="CTN241" s="83"/>
      <c r="CTO241" s="83"/>
      <c r="CTP241" s="83"/>
      <c r="CTQ241" s="83"/>
      <c r="CTR241" s="83"/>
      <c r="CTS241" s="83"/>
      <c r="CTT241" s="83"/>
      <c r="CTU241" s="83"/>
      <c r="CTV241" s="83"/>
      <c r="CTW241" s="83"/>
      <c r="CTX241" s="83"/>
      <c r="CTY241" s="83"/>
      <c r="CTZ241" s="83"/>
      <c r="CUA241" s="83"/>
      <c r="CUB241" s="83"/>
      <c r="CUC241" s="83"/>
      <c r="CUD241" s="83"/>
      <c r="CUE241" s="83"/>
      <c r="CUF241" s="83"/>
      <c r="CUG241" s="83"/>
      <c r="CUH241" s="83"/>
      <c r="CUI241" s="83"/>
      <c r="CUJ241" s="83"/>
      <c r="CUK241" s="83"/>
      <c r="CUL241" s="83"/>
      <c r="CUM241" s="83"/>
      <c r="CUN241" s="83"/>
      <c r="CUO241" s="83"/>
      <c r="CUP241" s="83"/>
      <c r="CUQ241" s="83"/>
      <c r="CUR241" s="83"/>
      <c r="CUS241" s="83"/>
      <c r="CUT241" s="83"/>
      <c r="CUU241" s="83"/>
      <c r="CUV241" s="83"/>
      <c r="CUW241" s="83"/>
      <c r="CUX241" s="83"/>
      <c r="CUY241" s="83"/>
      <c r="CUZ241" s="83"/>
      <c r="CVA241" s="83"/>
      <c r="CVB241" s="83"/>
      <c r="CVC241" s="83"/>
      <c r="CVD241" s="83"/>
      <c r="CVE241" s="83"/>
      <c r="CVF241" s="83"/>
      <c r="CVG241" s="83"/>
      <c r="CVH241" s="83"/>
      <c r="CVI241" s="83"/>
      <c r="CVJ241" s="83"/>
      <c r="CVK241" s="83"/>
      <c r="CVL241" s="83"/>
      <c r="CVM241" s="83"/>
      <c r="CVN241" s="83"/>
      <c r="CVO241" s="83"/>
      <c r="CVP241" s="83"/>
      <c r="CVQ241" s="83"/>
      <c r="CVR241" s="83"/>
      <c r="CVS241" s="83"/>
      <c r="CVT241" s="83"/>
      <c r="CVU241" s="83"/>
      <c r="CVV241" s="83"/>
      <c r="CVW241" s="83"/>
      <c r="CVX241" s="83"/>
      <c r="CVY241" s="83"/>
      <c r="CVZ241" s="83"/>
      <c r="CWA241" s="83"/>
      <c r="CWB241" s="83"/>
      <c r="CWC241" s="83"/>
      <c r="CWD241" s="83"/>
      <c r="CWE241" s="83"/>
      <c r="CWF241" s="83"/>
      <c r="CWG241" s="83"/>
      <c r="CWH241" s="83"/>
      <c r="CWI241" s="83"/>
      <c r="CWJ241" s="83"/>
      <c r="CWK241" s="83"/>
      <c r="CWL241" s="83"/>
      <c r="CWM241" s="83"/>
      <c r="CWN241" s="83"/>
      <c r="CWO241" s="83"/>
      <c r="CWP241" s="83"/>
      <c r="CWQ241" s="83"/>
      <c r="CWR241" s="83"/>
      <c r="CWS241" s="83"/>
      <c r="CWT241" s="83"/>
      <c r="CWU241" s="83"/>
      <c r="CWV241" s="83"/>
      <c r="CWW241" s="83"/>
      <c r="CWX241" s="83"/>
      <c r="CWY241" s="83"/>
      <c r="CWZ241" s="83"/>
      <c r="CXA241" s="83"/>
      <c r="CXB241" s="83"/>
      <c r="CXC241" s="83"/>
      <c r="CXD241" s="83"/>
      <c r="CXE241" s="83"/>
      <c r="CXF241" s="83"/>
      <c r="CXG241" s="83"/>
      <c r="CXH241" s="83"/>
      <c r="CXI241" s="83"/>
      <c r="CXJ241" s="83"/>
      <c r="CXK241" s="83"/>
      <c r="CXL241" s="83"/>
      <c r="CXM241" s="83"/>
      <c r="CXN241" s="83"/>
      <c r="CXO241" s="83"/>
      <c r="CXP241" s="83"/>
      <c r="CXQ241" s="83"/>
      <c r="CXR241" s="83"/>
      <c r="CXS241" s="83"/>
      <c r="CXT241" s="83"/>
      <c r="CXU241" s="83"/>
      <c r="CXV241" s="83"/>
      <c r="CXW241" s="83"/>
      <c r="CXX241" s="83"/>
      <c r="CXY241" s="83"/>
      <c r="CXZ241" s="83"/>
      <c r="CYA241" s="83"/>
      <c r="CYB241" s="83"/>
      <c r="CYC241" s="83"/>
      <c r="CYD241" s="83"/>
      <c r="CYE241" s="83"/>
      <c r="CYF241" s="83"/>
      <c r="CYG241" s="83"/>
      <c r="CYH241" s="83"/>
      <c r="CYI241" s="83"/>
      <c r="CYJ241" s="83"/>
      <c r="CYK241" s="83"/>
      <c r="CYL241" s="83"/>
      <c r="CYM241" s="83"/>
      <c r="CYN241" s="83"/>
      <c r="CYO241" s="83"/>
      <c r="CYP241" s="83"/>
      <c r="CYQ241" s="83"/>
      <c r="CYR241" s="83"/>
      <c r="CYS241" s="83"/>
      <c r="CYT241" s="83"/>
      <c r="CYU241" s="83"/>
      <c r="CYV241" s="83"/>
      <c r="CYW241" s="83"/>
      <c r="CYX241" s="83"/>
      <c r="CYY241" s="83"/>
      <c r="CYZ241" s="83"/>
      <c r="CZA241" s="83"/>
      <c r="CZB241" s="83"/>
      <c r="CZC241" s="83"/>
      <c r="CZD241" s="83"/>
      <c r="CZE241" s="83"/>
      <c r="CZF241" s="83"/>
      <c r="CZG241" s="83"/>
      <c r="CZH241" s="83"/>
      <c r="CZI241" s="83"/>
      <c r="CZJ241" s="83"/>
      <c r="CZK241" s="83"/>
      <c r="CZL241" s="83"/>
      <c r="CZM241" s="83"/>
      <c r="CZN241" s="83"/>
      <c r="CZO241" s="83"/>
      <c r="CZP241" s="83"/>
      <c r="CZQ241" s="83"/>
      <c r="CZR241" s="83"/>
      <c r="CZS241" s="83"/>
      <c r="CZT241" s="83"/>
      <c r="CZU241" s="83"/>
      <c r="CZV241" s="83"/>
      <c r="CZW241" s="83"/>
      <c r="CZX241" s="83"/>
      <c r="CZY241" s="83"/>
      <c r="CZZ241" s="83"/>
      <c r="DAA241" s="83"/>
      <c r="DAB241" s="83"/>
      <c r="DAC241" s="83"/>
      <c r="DAD241" s="83"/>
      <c r="DAE241" s="83"/>
      <c r="DAF241" s="83"/>
      <c r="DAG241" s="83"/>
      <c r="DAH241" s="83"/>
      <c r="DAI241" s="83"/>
      <c r="DAJ241" s="83"/>
      <c r="DAK241" s="83"/>
      <c r="DAL241" s="83"/>
      <c r="DAM241" s="83"/>
      <c r="DAN241" s="83"/>
      <c r="DAO241" s="83"/>
      <c r="DAP241" s="83"/>
      <c r="DAQ241" s="83"/>
      <c r="DAR241" s="83"/>
      <c r="DAS241" s="83"/>
      <c r="DAT241" s="83"/>
      <c r="DAU241" s="83"/>
      <c r="DAV241" s="83"/>
      <c r="DAW241" s="83"/>
      <c r="DAX241" s="83"/>
      <c r="DAY241" s="83"/>
      <c r="DAZ241" s="83"/>
      <c r="DBA241" s="83"/>
      <c r="DBB241" s="83"/>
      <c r="DBC241" s="83"/>
      <c r="DBD241" s="83"/>
      <c r="DBE241" s="83"/>
      <c r="DBF241" s="83"/>
      <c r="DBG241" s="83"/>
      <c r="DBH241" s="83"/>
      <c r="DBI241" s="83"/>
      <c r="DBJ241" s="83"/>
      <c r="DBK241" s="83"/>
      <c r="DBL241" s="83"/>
      <c r="DBM241" s="83"/>
      <c r="DBN241" s="83"/>
      <c r="DBO241" s="83"/>
      <c r="DBP241" s="83"/>
      <c r="DBQ241" s="83"/>
      <c r="DBR241" s="83"/>
      <c r="DBS241" s="83"/>
      <c r="DBT241" s="83"/>
      <c r="DBU241" s="83"/>
      <c r="DBV241" s="83"/>
      <c r="DBW241" s="83"/>
      <c r="DBX241" s="83"/>
      <c r="DBY241" s="83"/>
      <c r="DBZ241" s="83"/>
      <c r="DCA241" s="83"/>
      <c r="DCB241" s="83"/>
      <c r="DCC241" s="83"/>
      <c r="DCD241" s="83"/>
      <c r="DCE241" s="83"/>
      <c r="DCF241" s="83"/>
      <c r="DCG241" s="83"/>
      <c r="DCH241" s="83"/>
      <c r="DCI241" s="83"/>
      <c r="DCJ241" s="83"/>
      <c r="DCK241" s="83"/>
      <c r="DCL241" s="83"/>
      <c r="DCM241" s="83"/>
      <c r="DCN241" s="83"/>
      <c r="DCO241" s="83"/>
      <c r="DCP241" s="83"/>
      <c r="DCQ241" s="83"/>
      <c r="DCR241" s="83"/>
      <c r="DCS241" s="83"/>
      <c r="DCT241" s="83"/>
      <c r="DCU241" s="83"/>
      <c r="DCV241" s="83"/>
      <c r="DCW241" s="83"/>
      <c r="DCX241" s="83"/>
      <c r="DCY241" s="83"/>
      <c r="DCZ241" s="83"/>
      <c r="DDA241" s="83"/>
      <c r="DDB241" s="83"/>
      <c r="DDC241" s="83"/>
      <c r="DDD241" s="83"/>
      <c r="DDE241" s="83"/>
      <c r="DDF241" s="83"/>
      <c r="DDG241" s="83"/>
      <c r="DDH241" s="83"/>
      <c r="DDI241" s="83"/>
      <c r="DDJ241" s="83"/>
      <c r="DDK241" s="83"/>
      <c r="DDL241" s="83"/>
      <c r="DDM241" s="83"/>
      <c r="DDN241" s="83"/>
      <c r="DDO241" s="83"/>
      <c r="DDP241" s="83"/>
      <c r="DDQ241" s="83"/>
      <c r="DDR241" s="83"/>
      <c r="DDS241" s="83"/>
      <c r="DDT241" s="83"/>
      <c r="DDU241" s="83"/>
      <c r="DDV241" s="83"/>
      <c r="DDW241" s="83"/>
      <c r="DDX241" s="83"/>
      <c r="DDY241" s="83"/>
      <c r="DDZ241" s="83"/>
      <c r="DEA241" s="83"/>
      <c r="DEB241" s="83"/>
      <c r="DEC241" s="83"/>
      <c r="DED241" s="83"/>
      <c r="DEE241" s="83"/>
      <c r="DEF241" s="83"/>
      <c r="DEG241" s="83"/>
      <c r="DEH241" s="83"/>
      <c r="DEI241" s="83"/>
      <c r="DEJ241" s="83"/>
      <c r="DEK241" s="83"/>
      <c r="DEL241" s="83"/>
      <c r="DEM241" s="83"/>
      <c r="DEN241" s="83"/>
      <c r="DEO241" s="83"/>
      <c r="DEP241" s="83"/>
      <c r="DEQ241" s="83"/>
      <c r="DER241" s="83"/>
      <c r="DES241" s="83"/>
      <c r="DET241" s="83"/>
      <c r="DEU241" s="83"/>
      <c r="DEV241" s="83"/>
      <c r="DEW241" s="83"/>
      <c r="DEX241" s="83"/>
      <c r="DEY241" s="83"/>
      <c r="DEZ241" s="83"/>
      <c r="DFA241" s="83"/>
      <c r="DFB241" s="83"/>
      <c r="DFC241" s="83"/>
      <c r="DFD241" s="83"/>
      <c r="DFE241" s="83"/>
      <c r="DFF241" s="83"/>
      <c r="DFG241" s="83"/>
      <c r="DFH241" s="83"/>
      <c r="DFI241" s="83"/>
      <c r="DFJ241" s="83"/>
      <c r="DFK241" s="83"/>
      <c r="DFL241" s="83"/>
      <c r="DFM241" s="83"/>
      <c r="DFN241" s="83"/>
      <c r="DFO241" s="83"/>
      <c r="DFP241" s="83"/>
      <c r="DFQ241" s="83"/>
      <c r="DFR241" s="83"/>
      <c r="DFS241" s="83"/>
      <c r="DFT241" s="83"/>
      <c r="DFU241" s="83"/>
      <c r="DFV241" s="83"/>
      <c r="DFW241" s="83"/>
      <c r="DFX241" s="83"/>
      <c r="DFY241" s="83"/>
      <c r="DFZ241" s="83"/>
      <c r="DGA241" s="83"/>
      <c r="DGB241" s="83"/>
      <c r="DGC241" s="83"/>
      <c r="DGD241" s="83"/>
      <c r="DGE241" s="83"/>
      <c r="DGF241" s="83"/>
      <c r="DGG241" s="83"/>
      <c r="DGH241" s="83"/>
      <c r="DGI241" s="83"/>
      <c r="DGJ241" s="83"/>
      <c r="DGK241" s="83"/>
      <c r="DGL241" s="83"/>
      <c r="DGM241" s="83"/>
      <c r="DGN241" s="83"/>
      <c r="DGO241" s="83"/>
      <c r="DGP241" s="83"/>
      <c r="DGQ241" s="83"/>
      <c r="DGR241" s="83"/>
      <c r="DGS241" s="83"/>
      <c r="DGT241" s="83"/>
      <c r="DGU241" s="83"/>
      <c r="DGV241" s="83"/>
      <c r="DGW241" s="83"/>
      <c r="DGX241" s="83"/>
      <c r="DGY241" s="83"/>
      <c r="DGZ241" s="83"/>
      <c r="DHA241" s="83"/>
      <c r="DHB241" s="83"/>
      <c r="DHC241" s="83"/>
      <c r="DHD241" s="83"/>
      <c r="DHE241" s="83"/>
      <c r="DHF241" s="83"/>
      <c r="DHG241" s="83"/>
      <c r="DHH241" s="83"/>
      <c r="DHI241" s="83"/>
      <c r="DHJ241" s="83"/>
      <c r="DHK241" s="83"/>
      <c r="DHL241" s="83"/>
      <c r="DHM241" s="83"/>
      <c r="DHN241" s="83"/>
      <c r="DHO241" s="83"/>
      <c r="DHP241" s="83"/>
      <c r="DHQ241" s="83"/>
      <c r="DHR241" s="83"/>
      <c r="DHS241" s="83"/>
      <c r="DHT241" s="83"/>
      <c r="DHU241" s="83"/>
      <c r="DHV241" s="83"/>
      <c r="DHW241" s="83"/>
      <c r="DHX241" s="83"/>
      <c r="DHY241" s="83"/>
      <c r="DHZ241" s="83"/>
      <c r="DIA241" s="83"/>
      <c r="DIB241" s="83"/>
      <c r="DIC241" s="83"/>
      <c r="DID241" s="83"/>
      <c r="DIE241" s="83"/>
      <c r="DIF241" s="83"/>
      <c r="DIG241" s="83"/>
      <c r="DIH241" s="83"/>
      <c r="DII241" s="83"/>
      <c r="DIJ241" s="83"/>
      <c r="DIK241" s="83"/>
      <c r="DIL241" s="83"/>
      <c r="DIM241" s="83"/>
      <c r="DIN241" s="83"/>
      <c r="DIO241" s="83"/>
      <c r="DIP241" s="83"/>
      <c r="DIQ241" s="83"/>
      <c r="DIR241" s="83"/>
      <c r="DIS241" s="83"/>
      <c r="DIT241" s="83"/>
      <c r="DIU241" s="83"/>
      <c r="DIV241" s="83"/>
      <c r="DIW241" s="83"/>
      <c r="DIX241" s="83"/>
    </row>
    <row r="242" spans="1:2962" ht="15.75">
      <c r="A242" s="72" t="s">
        <v>61</v>
      </c>
      <c r="B242" s="77" t="s">
        <v>62</v>
      </c>
      <c r="C242" s="73" t="s">
        <v>519</v>
      </c>
      <c r="D242" s="75">
        <v>42314</v>
      </c>
      <c r="E242" s="76" t="s">
        <v>64</v>
      </c>
      <c r="F242" s="69">
        <v>50000000</v>
      </c>
      <c r="G242" s="42"/>
      <c r="H242" s="51"/>
      <c r="I242" s="52"/>
      <c r="J242" s="53">
        <f t="shared" si="7"/>
        <v>28899700000</v>
      </c>
      <c r="K242" s="54">
        <f t="shared" si="6"/>
        <v>50000000</v>
      </c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  <c r="EF242" s="83"/>
      <c r="EG242" s="83"/>
      <c r="EH242" s="83"/>
      <c r="EI242" s="83"/>
      <c r="EJ242" s="83"/>
      <c r="EK242" s="83"/>
      <c r="EL242" s="83"/>
      <c r="EM242" s="83"/>
      <c r="EN242" s="83"/>
      <c r="EO242" s="83"/>
      <c r="EP242" s="83"/>
      <c r="EQ242" s="83"/>
      <c r="ER242" s="83"/>
      <c r="ES242" s="83"/>
      <c r="ET242" s="83"/>
      <c r="EU242" s="83"/>
      <c r="EV242" s="83"/>
      <c r="EW242" s="83"/>
      <c r="EX242" s="83"/>
      <c r="EY242" s="83"/>
      <c r="EZ242" s="83"/>
      <c r="FA242" s="83"/>
      <c r="FB242" s="83"/>
      <c r="FC242" s="83"/>
      <c r="FD242" s="83"/>
      <c r="FE242" s="83"/>
      <c r="FF242" s="83"/>
      <c r="FG242" s="83"/>
      <c r="FH242" s="83"/>
      <c r="FI242" s="83"/>
      <c r="FJ242" s="83"/>
      <c r="FK242" s="83"/>
      <c r="FL242" s="83"/>
      <c r="FM242" s="83"/>
      <c r="FN242" s="83"/>
      <c r="FO242" s="83"/>
      <c r="FP242" s="83"/>
      <c r="FQ242" s="83"/>
      <c r="FR242" s="83"/>
      <c r="FS242" s="83"/>
      <c r="FT242" s="83"/>
      <c r="FU242" s="83"/>
      <c r="FV242" s="83"/>
      <c r="FW242" s="83"/>
      <c r="FX242" s="83"/>
      <c r="FY242" s="83"/>
      <c r="FZ242" s="83"/>
      <c r="GA242" s="83"/>
      <c r="GB242" s="83"/>
      <c r="GC242" s="83"/>
      <c r="GD242" s="83"/>
      <c r="GE242" s="83"/>
      <c r="GF242" s="83"/>
      <c r="GG242" s="83"/>
      <c r="GH242" s="83"/>
      <c r="GI242" s="83"/>
      <c r="GJ242" s="83"/>
      <c r="GK242" s="83"/>
      <c r="GL242" s="83"/>
      <c r="GM242" s="83"/>
      <c r="GN242" s="83"/>
      <c r="GO242" s="83"/>
      <c r="GP242" s="83"/>
      <c r="GQ242" s="83"/>
      <c r="GR242" s="83"/>
      <c r="GS242" s="83"/>
      <c r="GT242" s="83"/>
      <c r="GU242" s="83"/>
      <c r="GV242" s="83"/>
      <c r="GW242" s="83"/>
      <c r="GX242" s="83"/>
      <c r="GY242" s="83"/>
      <c r="GZ242" s="83"/>
      <c r="HA242" s="83"/>
      <c r="HB242" s="83"/>
      <c r="HC242" s="83"/>
      <c r="HD242" s="83"/>
      <c r="HE242" s="83"/>
      <c r="HF242" s="83"/>
      <c r="HG242" s="83"/>
      <c r="HH242" s="83"/>
      <c r="HI242" s="83"/>
      <c r="HJ242" s="83"/>
      <c r="HK242" s="83"/>
      <c r="HL242" s="83"/>
      <c r="HM242" s="83"/>
      <c r="HN242" s="83"/>
      <c r="HO242" s="83"/>
      <c r="HP242" s="83"/>
      <c r="HQ242" s="83"/>
      <c r="HR242" s="83"/>
      <c r="HS242" s="83"/>
      <c r="HT242" s="83"/>
      <c r="HU242" s="83"/>
      <c r="HV242" s="83"/>
      <c r="HW242" s="83"/>
      <c r="HX242" s="83"/>
      <c r="HY242" s="83"/>
      <c r="HZ242" s="83"/>
      <c r="IA242" s="83"/>
      <c r="IB242" s="83"/>
      <c r="IC242" s="83"/>
      <c r="ID242" s="83"/>
      <c r="IE242" s="83"/>
      <c r="IF242" s="83"/>
      <c r="IG242" s="83"/>
      <c r="IH242" s="83"/>
      <c r="II242" s="83"/>
      <c r="IJ242" s="83"/>
      <c r="IK242" s="83"/>
      <c r="IL242" s="83"/>
      <c r="IM242" s="83"/>
      <c r="IN242" s="83"/>
      <c r="IO242" s="83"/>
      <c r="IP242" s="83"/>
      <c r="IQ242" s="83"/>
      <c r="IR242" s="83"/>
      <c r="IS242" s="83"/>
      <c r="IT242" s="83"/>
      <c r="IU242" s="83"/>
      <c r="IV242" s="83"/>
      <c r="IW242" s="83"/>
      <c r="IX242" s="83"/>
      <c r="IY242" s="83"/>
      <c r="IZ242" s="83"/>
      <c r="JA242" s="83"/>
      <c r="JB242" s="83"/>
      <c r="JC242" s="83"/>
      <c r="JD242" s="83"/>
      <c r="JE242" s="83"/>
      <c r="JF242" s="83"/>
      <c r="JG242" s="83"/>
      <c r="JH242" s="83"/>
      <c r="JI242" s="83"/>
      <c r="JJ242" s="83"/>
      <c r="JK242" s="83"/>
      <c r="JL242" s="83"/>
      <c r="JM242" s="83"/>
      <c r="JN242" s="83"/>
      <c r="JO242" s="83"/>
      <c r="JP242" s="83"/>
      <c r="JQ242" s="83"/>
      <c r="JR242" s="83"/>
      <c r="JS242" s="83"/>
      <c r="JT242" s="83"/>
      <c r="JU242" s="83"/>
      <c r="JV242" s="83"/>
      <c r="JW242" s="83"/>
      <c r="JX242" s="83"/>
      <c r="JY242" s="83"/>
      <c r="JZ242" s="83"/>
      <c r="KA242" s="83"/>
      <c r="KB242" s="83"/>
      <c r="KC242" s="83"/>
      <c r="KD242" s="83"/>
      <c r="KE242" s="83"/>
      <c r="KF242" s="83"/>
      <c r="KG242" s="83"/>
      <c r="KH242" s="83"/>
      <c r="KI242" s="83"/>
      <c r="KJ242" s="83"/>
      <c r="KK242" s="83"/>
      <c r="KL242" s="83"/>
      <c r="KM242" s="83"/>
      <c r="KN242" s="83"/>
      <c r="KO242" s="83"/>
      <c r="KP242" s="83"/>
      <c r="KQ242" s="83"/>
      <c r="KR242" s="83"/>
      <c r="KS242" s="83"/>
      <c r="KT242" s="83"/>
      <c r="KU242" s="83"/>
      <c r="KV242" s="83"/>
      <c r="KW242" s="83"/>
      <c r="KX242" s="83"/>
      <c r="KY242" s="83"/>
      <c r="KZ242" s="83"/>
      <c r="LA242" s="83"/>
      <c r="LB242" s="83"/>
      <c r="LC242" s="83"/>
      <c r="LD242" s="83"/>
      <c r="LE242" s="83"/>
      <c r="LF242" s="83"/>
      <c r="LG242" s="83"/>
      <c r="LH242" s="83"/>
      <c r="LI242" s="83"/>
      <c r="LJ242" s="83"/>
      <c r="LK242" s="83"/>
      <c r="LL242" s="83"/>
      <c r="LM242" s="83"/>
      <c r="LN242" s="83"/>
      <c r="LO242" s="83"/>
      <c r="LP242" s="83"/>
      <c r="LQ242" s="83"/>
      <c r="LR242" s="83"/>
      <c r="LS242" s="83"/>
      <c r="LT242" s="83"/>
      <c r="LU242" s="83"/>
      <c r="LV242" s="83"/>
      <c r="LW242" s="83"/>
      <c r="LX242" s="83"/>
      <c r="LY242" s="83"/>
      <c r="LZ242" s="83"/>
      <c r="MA242" s="83"/>
      <c r="MB242" s="83"/>
      <c r="MC242" s="83"/>
      <c r="MD242" s="83"/>
      <c r="ME242" s="83"/>
      <c r="MF242" s="83"/>
      <c r="MG242" s="83"/>
      <c r="MH242" s="83"/>
      <c r="MI242" s="83"/>
      <c r="MJ242" s="83"/>
      <c r="MK242" s="83"/>
      <c r="ML242" s="83"/>
      <c r="MM242" s="83"/>
      <c r="MN242" s="83"/>
      <c r="MO242" s="83"/>
      <c r="MP242" s="83"/>
      <c r="MQ242" s="83"/>
      <c r="MR242" s="83"/>
      <c r="MS242" s="83"/>
      <c r="MT242" s="83"/>
      <c r="MU242" s="83"/>
      <c r="MV242" s="83"/>
      <c r="MW242" s="83"/>
      <c r="MX242" s="83"/>
      <c r="MY242" s="83"/>
      <c r="MZ242" s="83"/>
      <c r="NA242" s="83"/>
      <c r="NB242" s="83"/>
      <c r="NC242" s="83"/>
      <c r="ND242" s="83"/>
      <c r="NE242" s="83"/>
      <c r="NF242" s="83"/>
      <c r="NG242" s="83"/>
      <c r="NH242" s="83"/>
      <c r="NI242" s="83"/>
      <c r="NJ242" s="83"/>
      <c r="NK242" s="83"/>
      <c r="NL242" s="83"/>
      <c r="NM242" s="83"/>
      <c r="NN242" s="83"/>
      <c r="NO242" s="83"/>
      <c r="NP242" s="83"/>
      <c r="NQ242" s="83"/>
      <c r="NR242" s="83"/>
      <c r="NS242" s="83"/>
      <c r="NT242" s="83"/>
      <c r="NU242" s="83"/>
      <c r="NV242" s="83"/>
      <c r="NW242" s="83"/>
      <c r="NX242" s="83"/>
      <c r="NY242" s="83"/>
      <c r="NZ242" s="83"/>
      <c r="OA242" s="83"/>
      <c r="OB242" s="83"/>
      <c r="OC242" s="83"/>
      <c r="OD242" s="83"/>
      <c r="OE242" s="83"/>
      <c r="OF242" s="83"/>
      <c r="OG242" s="83"/>
      <c r="OH242" s="83"/>
      <c r="OI242" s="83"/>
      <c r="OJ242" s="83"/>
      <c r="OK242" s="83"/>
      <c r="OL242" s="83"/>
      <c r="OM242" s="83"/>
      <c r="ON242" s="83"/>
      <c r="OO242" s="83"/>
      <c r="OP242" s="83"/>
      <c r="OQ242" s="83"/>
      <c r="OR242" s="83"/>
      <c r="OS242" s="83"/>
      <c r="OT242" s="83"/>
      <c r="OU242" s="83"/>
      <c r="OV242" s="83"/>
      <c r="OW242" s="83"/>
      <c r="OX242" s="83"/>
      <c r="OY242" s="83"/>
      <c r="OZ242" s="83"/>
      <c r="PA242" s="83"/>
      <c r="PB242" s="83"/>
      <c r="PC242" s="83"/>
      <c r="PD242" s="83"/>
      <c r="PE242" s="83"/>
      <c r="PF242" s="83"/>
      <c r="PG242" s="83"/>
      <c r="PH242" s="83"/>
      <c r="PI242" s="83"/>
      <c r="PJ242" s="83"/>
      <c r="PK242" s="83"/>
      <c r="PL242" s="83"/>
      <c r="PM242" s="83"/>
      <c r="PN242" s="83"/>
      <c r="PO242" s="83"/>
      <c r="PP242" s="83"/>
      <c r="PQ242" s="83"/>
      <c r="PR242" s="83"/>
      <c r="PS242" s="83"/>
      <c r="PT242" s="83"/>
      <c r="PU242" s="83"/>
      <c r="PV242" s="83"/>
      <c r="PW242" s="83"/>
      <c r="PX242" s="83"/>
      <c r="PY242" s="83"/>
      <c r="PZ242" s="83"/>
      <c r="QA242" s="83"/>
      <c r="QB242" s="83"/>
      <c r="QC242" s="83"/>
      <c r="QD242" s="83"/>
      <c r="QE242" s="83"/>
      <c r="QF242" s="83"/>
      <c r="QG242" s="83"/>
      <c r="QH242" s="83"/>
      <c r="QI242" s="83"/>
      <c r="QJ242" s="83"/>
      <c r="QK242" s="83"/>
      <c r="QL242" s="83"/>
      <c r="QM242" s="83"/>
      <c r="QN242" s="83"/>
      <c r="QO242" s="83"/>
      <c r="QP242" s="83"/>
      <c r="QQ242" s="83"/>
      <c r="QR242" s="83"/>
      <c r="QS242" s="83"/>
      <c r="QT242" s="83"/>
      <c r="QU242" s="83"/>
      <c r="QV242" s="83"/>
      <c r="QW242" s="83"/>
      <c r="QX242" s="83"/>
      <c r="QY242" s="83"/>
      <c r="QZ242" s="83"/>
      <c r="RA242" s="83"/>
      <c r="RB242" s="83"/>
      <c r="RC242" s="83"/>
      <c r="RD242" s="83"/>
      <c r="RE242" s="83"/>
      <c r="RF242" s="83"/>
      <c r="RG242" s="83"/>
      <c r="RH242" s="83"/>
      <c r="RI242" s="83"/>
      <c r="RJ242" s="83"/>
      <c r="RK242" s="83"/>
      <c r="RL242" s="83"/>
      <c r="RM242" s="83"/>
      <c r="RN242" s="83"/>
      <c r="RO242" s="83"/>
      <c r="RP242" s="83"/>
      <c r="RQ242" s="83"/>
      <c r="RR242" s="83"/>
      <c r="RS242" s="83"/>
      <c r="RT242" s="83"/>
      <c r="RU242" s="83"/>
      <c r="RV242" s="83"/>
      <c r="RW242" s="83"/>
      <c r="RX242" s="83"/>
      <c r="RY242" s="83"/>
      <c r="RZ242" s="83"/>
      <c r="SA242" s="83"/>
      <c r="SB242" s="83"/>
      <c r="SC242" s="83"/>
      <c r="SD242" s="83"/>
      <c r="SE242" s="83"/>
      <c r="SF242" s="83"/>
      <c r="SG242" s="83"/>
      <c r="SH242" s="83"/>
      <c r="SI242" s="83"/>
      <c r="SJ242" s="83"/>
      <c r="SK242" s="83"/>
      <c r="SL242" s="83"/>
      <c r="SM242" s="83"/>
      <c r="SN242" s="83"/>
      <c r="SO242" s="83"/>
      <c r="SP242" s="83"/>
      <c r="SQ242" s="83"/>
      <c r="SR242" s="83"/>
      <c r="SS242" s="83"/>
      <c r="ST242" s="83"/>
      <c r="SU242" s="83"/>
      <c r="SV242" s="83"/>
      <c r="SW242" s="83"/>
      <c r="SX242" s="83"/>
      <c r="SY242" s="83"/>
      <c r="SZ242" s="83"/>
      <c r="TA242" s="83"/>
      <c r="TB242" s="83"/>
      <c r="TC242" s="83"/>
      <c r="TD242" s="83"/>
      <c r="TE242" s="83"/>
      <c r="TF242" s="83"/>
      <c r="TG242" s="83"/>
      <c r="TH242" s="83"/>
      <c r="TI242" s="83"/>
      <c r="TJ242" s="83"/>
      <c r="TK242" s="83"/>
      <c r="TL242" s="83"/>
      <c r="TM242" s="83"/>
      <c r="TN242" s="83"/>
      <c r="TO242" s="83"/>
      <c r="TP242" s="83"/>
      <c r="TQ242" s="83"/>
      <c r="TR242" s="83"/>
      <c r="TS242" s="83"/>
      <c r="TT242" s="83"/>
      <c r="TU242" s="83"/>
      <c r="TV242" s="83"/>
      <c r="TW242" s="83"/>
      <c r="TX242" s="83"/>
      <c r="TY242" s="83"/>
      <c r="TZ242" s="83"/>
      <c r="UA242" s="83"/>
      <c r="UB242" s="83"/>
      <c r="UC242" s="83"/>
      <c r="UD242" s="83"/>
      <c r="UE242" s="83"/>
      <c r="UF242" s="83"/>
      <c r="UG242" s="83"/>
      <c r="UH242" s="83"/>
      <c r="UI242" s="83"/>
      <c r="UJ242" s="83"/>
      <c r="UK242" s="83"/>
      <c r="UL242" s="83"/>
      <c r="UM242" s="83"/>
      <c r="UN242" s="83"/>
      <c r="UO242" s="83"/>
      <c r="UP242" s="83"/>
      <c r="UQ242" s="83"/>
      <c r="UR242" s="83"/>
      <c r="US242" s="83"/>
      <c r="UT242" s="83"/>
      <c r="UU242" s="83"/>
      <c r="UV242" s="83"/>
      <c r="UW242" s="83"/>
      <c r="UX242" s="83"/>
      <c r="UY242" s="83"/>
      <c r="UZ242" s="83"/>
      <c r="VA242" s="83"/>
      <c r="VB242" s="83"/>
      <c r="VC242" s="83"/>
      <c r="VD242" s="83"/>
      <c r="VE242" s="83"/>
      <c r="VF242" s="83"/>
      <c r="VG242" s="83"/>
      <c r="VH242" s="83"/>
      <c r="VI242" s="83"/>
      <c r="VJ242" s="83"/>
      <c r="VK242" s="83"/>
      <c r="VL242" s="83"/>
      <c r="VM242" s="83"/>
      <c r="VN242" s="83"/>
      <c r="VO242" s="83"/>
      <c r="VP242" s="83"/>
      <c r="VQ242" s="83"/>
      <c r="VR242" s="83"/>
      <c r="VS242" s="83"/>
      <c r="VT242" s="83"/>
      <c r="VU242" s="83"/>
      <c r="VV242" s="83"/>
      <c r="VW242" s="83"/>
      <c r="VX242" s="83"/>
      <c r="VY242" s="83"/>
      <c r="VZ242" s="83"/>
      <c r="WA242" s="83"/>
      <c r="WB242" s="83"/>
      <c r="WC242" s="83"/>
      <c r="WD242" s="83"/>
      <c r="WE242" s="83"/>
      <c r="WF242" s="83"/>
      <c r="WG242" s="83"/>
      <c r="WH242" s="83"/>
      <c r="WI242" s="83"/>
      <c r="WJ242" s="83"/>
      <c r="WK242" s="83"/>
      <c r="WL242" s="83"/>
      <c r="WM242" s="83"/>
      <c r="WN242" s="83"/>
      <c r="WO242" s="83"/>
      <c r="WP242" s="83"/>
      <c r="WQ242" s="83"/>
      <c r="WR242" s="83"/>
      <c r="WS242" s="83"/>
      <c r="WT242" s="83"/>
      <c r="WU242" s="83"/>
      <c r="WV242" s="83"/>
      <c r="WW242" s="83"/>
      <c r="WX242" s="83"/>
      <c r="WY242" s="83"/>
      <c r="WZ242" s="83"/>
      <c r="XA242" s="83"/>
      <c r="XB242" s="83"/>
      <c r="XC242" s="83"/>
      <c r="XD242" s="83"/>
      <c r="XE242" s="83"/>
      <c r="XF242" s="83"/>
      <c r="XG242" s="83"/>
      <c r="XH242" s="83"/>
      <c r="XI242" s="83"/>
      <c r="XJ242" s="83"/>
      <c r="XK242" s="83"/>
      <c r="XL242" s="83"/>
      <c r="XM242" s="83"/>
      <c r="XN242" s="83"/>
      <c r="XO242" s="83"/>
      <c r="XP242" s="83"/>
      <c r="XQ242" s="83"/>
      <c r="XR242" s="83"/>
      <c r="XS242" s="83"/>
      <c r="XT242" s="83"/>
      <c r="XU242" s="83"/>
      <c r="XV242" s="83"/>
      <c r="XW242" s="83"/>
      <c r="XX242" s="83"/>
      <c r="XY242" s="83"/>
      <c r="XZ242" s="83"/>
      <c r="YA242" s="83"/>
      <c r="YB242" s="83"/>
      <c r="YC242" s="83"/>
      <c r="YD242" s="83"/>
      <c r="YE242" s="83"/>
      <c r="YF242" s="83"/>
      <c r="YG242" s="83"/>
      <c r="YH242" s="83"/>
      <c r="YI242" s="83"/>
      <c r="YJ242" s="83"/>
      <c r="YK242" s="83"/>
      <c r="YL242" s="83"/>
      <c r="YM242" s="83"/>
      <c r="YN242" s="83"/>
      <c r="YO242" s="83"/>
      <c r="YP242" s="83"/>
      <c r="YQ242" s="83"/>
      <c r="YR242" s="83"/>
      <c r="YS242" s="83"/>
      <c r="YT242" s="83"/>
      <c r="YU242" s="83"/>
      <c r="YV242" s="83"/>
      <c r="YW242" s="83"/>
      <c r="YX242" s="83"/>
      <c r="YY242" s="83"/>
      <c r="YZ242" s="83"/>
      <c r="ZA242" s="83"/>
      <c r="ZB242" s="83"/>
      <c r="ZC242" s="83"/>
      <c r="ZD242" s="83"/>
      <c r="ZE242" s="83"/>
      <c r="ZF242" s="83"/>
      <c r="ZG242" s="83"/>
      <c r="ZH242" s="83"/>
      <c r="ZI242" s="83"/>
      <c r="ZJ242" s="83"/>
      <c r="ZK242" s="83"/>
      <c r="ZL242" s="83"/>
      <c r="ZM242" s="83"/>
      <c r="ZN242" s="83"/>
      <c r="ZO242" s="83"/>
      <c r="ZP242" s="83"/>
      <c r="ZQ242" s="83"/>
      <c r="ZR242" s="83"/>
      <c r="ZS242" s="83"/>
      <c r="ZT242" s="83"/>
      <c r="ZU242" s="83"/>
      <c r="ZV242" s="83"/>
      <c r="ZW242" s="83"/>
      <c r="ZX242" s="83"/>
      <c r="ZY242" s="83"/>
      <c r="ZZ242" s="83"/>
      <c r="AAA242" s="83"/>
      <c r="AAB242" s="83"/>
      <c r="AAC242" s="83"/>
      <c r="AAD242" s="83"/>
      <c r="AAE242" s="83"/>
      <c r="AAF242" s="83"/>
      <c r="AAG242" s="83"/>
      <c r="AAH242" s="83"/>
      <c r="AAI242" s="83"/>
      <c r="AAJ242" s="83"/>
      <c r="AAK242" s="83"/>
      <c r="AAL242" s="83"/>
      <c r="AAM242" s="83"/>
      <c r="AAN242" s="83"/>
      <c r="AAO242" s="83"/>
      <c r="AAP242" s="83"/>
      <c r="AAQ242" s="83"/>
      <c r="AAR242" s="83"/>
      <c r="AAS242" s="83"/>
      <c r="AAT242" s="83"/>
      <c r="AAU242" s="83"/>
      <c r="AAV242" s="83"/>
      <c r="AAW242" s="83"/>
      <c r="AAX242" s="83"/>
      <c r="AAY242" s="83"/>
      <c r="AAZ242" s="83"/>
      <c r="ABA242" s="83"/>
      <c r="ABB242" s="83"/>
      <c r="ABC242" s="83"/>
      <c r="ABD242" s="83"/>
      <c r="ABE242" s="83"/>
      <c r="ABF242" s="83"/>
      <c r="ABG242" s="83"/>
      <c r="ABH242" s="83"/>
      <c r="ABI242" s="83"/>
      <c r="ABJ242" s="83"/>
      <c r="ABK242" s="83"/>
      <c r="ABL242" s="83"/>
      <c r="ABM242" s="83"/>
      <c r="ABN242" s="83"/>
      <c r="ABO242" s="83"/>
      <c r="ABP242" s="83"/>
      <c r="ABQ242" s="83"/>
      <c r="ABR242" s="83"/>
      <c r="ABS242" s="83"/>
      <c r="ABT242" s="83"/>
      <c r="ABU242" s="83"/>
      <c r="ABV242" s="83"/>
      <c r="ABW242" s="83"/>
      <c r="ABX242" s="83"/>
      <c r="ABY242" s="83"/>
      <c r="ABZ242" s="83"/>
      <c r="ACA242" s="83"/>
      <c r="ACB242" s="83"/>
      <c r="ACC242" s="83"/>
      <c r="ACD242" s="83"/>
      <c r="ACE242" s="83"/>
      <c r="ACF242" s="83"/>
      <c r="ACG242" s="83"/>
      <c r="ACH242" s="83"/>
      <c r="ACI242" s="83"/>
      <c r="ACJ242" s="83"/>
      <c r="ACK242" s="83"/>
      <c r="ACL242" s="83"/>
      <c r="ACM242" s="83"/>
      <c r="ACN242" s="83"/>
      <c r="ACO242" s="83"/>
      <c r="ACP242" s="83"/>
      <c r="ACQ242" s="83"/>
      <c r="ACR242" s="83"/>
      <c r="ACS242" s="83"/>
      <c r="ACT242" s="83"/>
      <c r="ACU242" s="83"/>
      <c r="ACV242" s="83"/>
      <c r="ACW242" s="83"/>
      <c r="ACX242" s="83"/>
      <c r="ACY242" s="83"/>
      <c r="ACZ242" s="83"/>
      <c r="ADA242" s="83"/>
      <c r="ADB242" s="83"/>
      <c r="ADC242" s="83"/>
      <c r="ADD242" s="83"/>
      <c r="ADE242" s="83"/>
      <c r="ADF242" s="83"/>
      <c r="ADG242" s="83"/>
      <c r="ADH242" s="83"/>
      <c r="ADI242" s="83"/>
      <c r="ADJ242" s="83"/>
      <c r="ADK242" s="83"/>
      <c r="ADL242" s="83"/>
      <c r="ADM242" s="83"/>
      <c r="ADN242" s="83"/>
      <c r="ADO242" s="83"/>
      <c r="ADP242" s="83"/>
      <c r="ADQ242" s="83"/>
      <c r="ADR242" s="83"/>
      <c r="ADS242" s="83"/>
      <c r="ADT242" s="83"/>
      <c r="ADU242" s="83"/>
      <c r="ADV242" s="83"/>
      <c r="ADW242" s="83"/>
      <c r="ADX242" s="83"/>
      <c r="ADY242" s="83"/>
      <c r="ADZ242" s="83"/>
      <c r="AEA242" s="83"/>
      <c r="AEB242" s="83"/>
      <c r="AEC242" s="83"/>
      <c r="AED242" s="83"/>
      <c r="AEE242" s="83"/>
      <c r="AEF242" s="83"/>
      <c r="AEG242" s="83"/>
      <c r="AEH242" s="83"/>
      <c r="AEI242" s="83"/>
      <c r="AEJ242" s="83"/>
      <c r="AEK242" s="83"/>
      <c r="AEL242" s="83"/>
      <c r="AEM242" s="83"/>
      <c r="AEN242" s="83"/>
      <c r="AEO242" s="83"/>
      <c r="AEP242" s="83"/>
      <c r="AEQ242" s="83"/>
      <c r="AER242" s="83"/>
      <c r="AES242" s="83"/>
      <c r="AET242" s="83"/>
      <c r="AEU242" s="83"/>
      <c r="AEV242" s="83"/>
      <c r="AEW242" s="83"/>
      <c r="AEX242" s="83"/>
      <c r="AEY242" s="83"/>
      <c r="AEZ242" s="83"/>
      <c r="AFA242" s="83"/>
      <c r="AFB242" s="83"/>
      <c r="AFC242" s="83"/>
      <c r="AFD242" s="83"/>
      <c r="AFE242" s="83"/>
      <c r="AFF242" s="83"/>
      <c r="AFG242" s="83"/>
      <c r="AFH242" s="83"/>
      <c r="AFI242" s="83"/>
      <c r="AFJ242" s="83"/>
      <c r="AFK242" s="83"/>
      <c r="AFL242" s="83"/>
      <c r="AFM242" s="83"/>
      <c r="AFN242" s="83"/>
      <c r="AFO242" s="83"/>
      <c r="AFP242" s="83"/>
      <c r="AFQ242" s="83"/>
      <c r="AFR242" s="83"/>
      <c r="AFS242" s="83"/>
      <c r="AFT242" s="83"/>
      <c r="AFU242" s="83"/>
      <c r="AFV242" s="83"/>
      <c r="AFW242" s="83"/>
      <c r="AFX242" s="83"/>
      <c r="AFY242" s="83"/>
      <c r="AFZ242" s="83"/>
      <c r="AGA242" s="83"/>
      <c r="AGB242" s="83"/>
      <c r="AGC242" s="83"/>
      <c r="AGD242" s="83"/>
      <c r="AGE242" s="83"/>
      <c r="AGF242" s="83"/>
      <c r="AGG242" s="83"/>
      <c r="AGH242" s="83"/>
      <c r="AGI242" s="83"/>
      <c r="AGJ242" s="83"/>
      <c r="AGK242" s="83"/>
      <c r="AGL242" s="83"/>
      <c r="AGM242" s="83"/>
      <c r="AGN242" s="83"/>
      <c r="AGO242" s="83"/>
      <c r="AGP242" s="83"/>
      <c r="AGQ242" s="83"/>
      <c r="AGR242" s="83"/>
      <c r="AGS242" s="83"/>
      <c r="AGT242" s="83"/>
      <c r="AGU242" s="83"/>
      <c r="AGV242" s="83"/>
      <c r="AGW242" s="83"/>
      <c r="AGX242" s="83"/>
      <c r="AGY242" s="83"/>
      <c r="AGZ242" s="83"/>
      <c r="AHA242" s="83"/>
      <c r="AHB242" s="83"/>
      <c r="AHC242" s="83"/>
      <c r="AHD242" s="83"/>
      <c r="AHE242" s="83"/>
      <c r="AHF242" s="83"/>
      <c r="AHG242" s="83"/>
      <c r="AHH242" s="83"/>
      <c r="AHI242" s="83"/>
      <c r="AHJ242" s="83"/>
      <c r="AHK242" s="83"/>
      <c r="AHL242" s="83"/>
      <c r="AHM242" s="83"/>
      <c r="AHN242" s="83"/>
      <c r="AHO242" s="83"/>
      <c r="AHP242" s="83"/>
      <c r="AHQ242" s="83"/>
      <c r="AHR242" s="83"/>
      <c r="AHS242" s="83"/>
      <c r="AHT242" s="83"/>
      <c r="AHU242" s="83"/>
      <c r="AHV242" s="83"/>
      <c r="AHW242" s="83"/>
      <c r="AHX242" s="83"/>
      <c r="AHY242" s="83"/>
      <c r="AHZ242" s="83"/>
      <c r="AIA242" s="83"/>
      <c r="AIB242" s="83"/>
      <c r="AIC242" s="83"/>
      <c r="AID242" s="83"/>
      <c r="AIE242" s="83"/>
      <c r="AIF242" s="83"/>
      <c r="AIG242" s="83"/>
      <c r="AIH242" s="83"/>
      <c r="AII242" s="83"/>
      <c r="AIJ242" s="83"/>
      <c r="AIK242" s="83"/>
      <c r="AIL242" s="83"/>
      <c r="AIM242" s="83"/>
      <c r="AIN242" s="83"/>
      <c r="AIO242" s="83"/>
      <c r="AIP242" s="83"/>
      <c r="AIQ242" s="83"/>
      <c r="AIR242" s="83"/>
      <c r="AIS242" s="83"/>
      <c r="AIT242" s="83"/>
      <c r="AIU242" s="83"/>
      <c r="AIV242" s="83"/>
      <c r="AIW242" s="83"/>
      <c r="AIX242" s="83"/>
      <c r="AIY242" s="83"/>
      <c r="AIZ242" s="83"/>
      <c r="AJA242" s="83"/>
      <c r="AJB242" s="83"/>
      <c r="AJC242" s="83"/>
      <c r="AJD242" s="83"/>
      <c r="AJE242" s="83"/>
      <c r="AJF242" s="83"/>
      <c r="AJG242" s="83"/>
      <c r="AJH242" s="83"/>
      <c r="AJI242" s="83"/>
      <c r="AJJ242" s="83"/>
      <c r="AJK242" s="83"/>
      <c r="AJL242" s="83"/>
      <c r="AJM242" s="83"/>
      <c r="AJN242" s="83"/>
      <c r="AJO242" s="83"/>
      <c r="AJP242" s="83"/>
      <c r="AJQ242" s="83"/>
      <c r="AJR242" s="83"/>
      <c r="AJS242" s="83"/>
      <c r="AJT242" s="83"/>
      <c r="AJU242" s="83"/>
      <c r="AJV242" s="83"/>
      <c r="AJW242" s="83"/>
      <c r="AJX242" s="83"/>
      <c r="AJY242" s="83"/>
      <c r="AJZ242" s="83"/>
      <c r="AKA242" s="83"/>
      <c r="AKB242" s="83"/>
      <c r="AKC242" s="83"/>
      <c r="AKD242" s="83"/>
      <c r="AKE242" s="83"/>
      <c r="AKF242" s="83"/>
      <c r="AKG242" s="83"/>
      <c r="AKH242" s="83"/>
      <c r="AKI242" s="83"/>
      <c r="AKJ242" s="83"/>
      <c r="AKK242" s="83"/>
      <c r="AKL242" s="83"/>
      <c r="AKM242" s="83"/>
      <c r="AKN242" s="83"/>
      <c r="AKO242" s="83"/>
      <c r="AKP242" s="83"/>
      <c r="AKQ242" s="83"/>
      <c r="AKR242" s="83"/>
      <c r="AKS242" s="83"/>
      <c r="AKT242" s="83"/>
      <c r="AKU242" s="83"/>
      <c r="AKV242" s="83"/>
      <c r="AKW242" s="83"/>
      <c r="AKX242" s="83"/>
      <c r="AKY242" s="83"/>
      <c r="AKZ242" s="83"/>
      <c r="ALA242" s="83"/>
      <c r="ALB242" s="83"/>
      <c r="ALC242" s="83"/>
      <c r="ALD242" s="83"/>
      <c r="ALE242" s="83"/>
      <c r="ALF242" s="83"/>
      <c r="ALG242" s="83"/>
      <c r="ALH242" s="83"/>
      <c r="ALI242" s="83"/>
      <c r="ALJ242" s="83"/>
      <c r="ALK242" s="83"/>
      <c r="ALL242" s="83"/>
      <c r="ALM242" s="83"/>
      <c r="ALN242" s="83"/>
      <c r="ALO242" s="83"/>
      <c r="ALP242" s="83"/>
      <c r="ALQ242" s="83"/>
      <c r="ALR242" s="83"/>
      <c r="ALS242" s="83"/>
      <c r="ALT242" s="83"/>
      <c r="ALU242" s="83"/>
      <c r="ALV242" s="83"/>
      <c r="ALW242" s="83"/>
      <c r="ALX242" s="83"/>
      <c r="ALY242" s="83"/>
      <c r="ALZ242" s="83"/>
      <c r="AMA242" s="83"/>
      <c r="AMB242" s="83"/>
      <c r="AMC242" s="83"/>
      <c r="AMD242" s="83"/>
      <c r="AME242" s="83"/>
      <c r="AMF242" s="83"/>
      <c r="AMG242" s="83"/>
      <c r="AMH242" s="83"/>
      <c r="AMI242" s="83"/>
      <c r="AMJ242" s="83"/>
      <c r="AMK242" s="83"/>
      <c r="AML242" s="83"/>
      <c r="AMM242" s="83"/>
      <c r="AMN242" s="83"/>
      <c r="AMO242" s="83"/>
      <c r="AMP242" s="83"/>
      <c r="AMQ242" s="83"/>
      <c r="AMR242" s="83"/>
      <c r="AMS242" s="83"/>
      <c r="AMT242" s="83"/>
      <c r="AMU242" s="83"/>
      <c r="AMV242" s="83"/>
      <c r="AMW242" s="83"/>
      <c r="AMX242" s="83"/>
      <c r="AMY242" s="83"/>
      <c r="AMZ242" s="83"/>
      <c r="ANA242" s="83"/>
      <c r="ANB242" s="83"/>
      <c r="ANC242" s="83"/>
      <c r="AND242" s="83"/>
      <c r="ANE242" s="83"/>
      <c r="ANF242" s="83"/>
      <c r="ANG242" s="83"/>
      <c r="ANH242" s="83"/>
      <c r="ANI242" s="83"/>
      <c r="ANJ242" s="83"/>
      <c r="ANK242" s="83"/>
      <c r="ANL242" s="83"/>
      <c r="ANM242" s="83"/>
      <c r="ANN242" s="83"/>
      <c r="ANO242" s="83"/>
      <c r="ANP242" s="83"/>
      <c r="ANQ242" s="83"/>
      <c r="ANR242" s="83"/>
      <c r="ANS242" s="83"/>
      <c r="ANT242" s="83"/>
      <c r="ANU242" s="83"/>
      <c r="ANV242" s="83"/>
      <c r="ANW242" s="83"/>
      <c r="ANX242" s="83"/>
      <c r="ANY242" s="83"/>
      <c r="ANZ242" s="83"/>
      <c r="AOA242" s="83"/>
      <c r="AOB242" s="83"/>
      <c r="AOC242" s="83"/>
      <c r="AOD242" s="83"/>
      <c r="AOE242" s="83"/>
      <c r="AOF242" s="83"/>
      <c r="AOG242" s="83"/>
      <c r="AOH242" s="83"/>
      <c r="AOI242" s="83"/>
      <c r="AOJ242" s="83"/>
      <c r="AOK242" s="83"/>
      <c r="AOL242" s="83"/>
      <c r="AOM242" s="83"/>
      <c r="AON242" s="83"/>
      <c r="AOO242" s="83"/>
      <c r="AOP242" s="83"/>
      <c r="AOQ242" s="83"/>
      <c r="AOR242" s="83"/>
      <c r="AOS242" s="83"/>
      <c r="AOT242" s="83"/>
      <c r="AOU242" s="83"/>
      <c r="AOV242" s="83"/>
      <c r="AOW242" s="83"/>
      <c r="AOX242" s="83"/>
      <c r="AOY242" s="83"/>
      <c r="AOZ242" s="83"/>
      <c r="APA242" s="83"/>
      <c r="APB242" s="83"/>
      <c r="APC242" s="83"/>
      <c r="APD242" s="83"/>
      <c r="APE242" s="83"/>
      <c r="APF242" s="83"/>
      <c r="APG242" s="83"/>
      <c r="APH242" s="83"/>
      <c r="API242" s="83"/>
      <c r="APJ242" s="83"/>
      <c r="APK242" s="83"/>
      <c r="APL242" s="83"/>
      <c r="APM242" s="83"/>
      <c r="APN242" s="83"/>
      <c r="APO242" s="83"/>
      <c r="APP242" s="83"/>
      <c r="APQ242" s="83"/>
      <c r="APR242" s="83"/>
      <c r="APS242" s="83"/>
      <c r="APT242" s="83"/>
      <c r="APU242" s="83"/>
      <c r="APV242" s="83"/>
      <c r="APW242" s="83"/>
      <c r="APX242" s="83"/>
      <c r="APY242" s="83"/>
      <c r="APZ242" s="83"/>
      <c r="AQA242" s="83"/>
      <c r="AQB242" s="83"/>
      <c r="AQC242" s="83"/>
      <c r="AQD242" s="83"/>
      <c r="AQE242" s="83"/>
      <c r="AQF242" s="83"/>
      <c r="AQG242" s="83"/>
      <c r="AQH242" s="83"/>
      <c r="AQI242" s="83"/>
      <c r="AQJ242" s="83"/>
      <c r="AQK242" s="83"/>
      <c r="AQL242" s="83"/>
      <c r="AQM242" s="83"/>
      <c r="AQN242" s="83"/>
      <c r="AQO242" s="83"/>
      <c r="AQP242" s="83"/>
      <c r="AQQ242" s="83"/>
      <c r="AQR242" s="83"/>
      <c r="AQS242" s="83"/>
      <c r="AQT242" s="83"/>
      <c r="AQU242" s="83"/>
      <c r="AQV242" s="83"/>
      <c r="AQW242" s="83"/>
      <c r="AQX242" s="83"/>
      <c r="AQY242" s="83"/>
      <c r="AQZ242" s="83"/>
      <c r="ARA242" s="83"/>
      <c r="ARB242" s="83"/>
      <c r="ARC242" s="83"/>
      <c r="ARD242" s="83"/>
      <c r="ARE242" s="83"/>
      <c r="ARF242" s="83"/>
      <c r="ARG242" s="83"/>
      <c r="ARH242" s="83"/>
      <c r="ARI242" s="83"/>
      <c r="ARJ242" s="83"/>
      <c r="ARK242" s="83"/>
      <c r="ARL242" s="83"/>
      <c r="ARM242" s="83"/>
      <c r="ARN242" s="83"/>
      <c r="ARO242" s="83"/>
      <c r="ARP242" s="83"/>
      <c r="ARQ242" s="83"/>
      <c r="ARR242" s="83"/>
      <c r="ARS242" s="83"/>
      <c r="ART242" s="83"/>
      <c r="ARU242" s="83"/>
      <c r="ARV242" s="83"/>
      <c r="ARW242" s="83"/>
      <c r="ARX242" s="83"/>
      <c r="ARY242" s="83"/>
      <c r="ARZ242" s="83"/>
      <c r="ASA242" s="83"/>
      <c r="ASB242" s="83"/>
      <c r="ASC242" s="83"/>
      <c r="ASD242" s="83"/>
      <c r="ASE242" s="83"/>
      <c r="ASF242" s="83"/>
      <c r="ASG242" s="83"/>
      <c r="ASH242" s="83"/>
      <c r="ASI242" s="83"/>
      <c r="ASJ242" s="83"/>
      <c r="ASK242" s="83"/>
      <c r="ASL242" s="83"/>
      <c r="ASM242" s="83"/>
      <c r="ASN242" s="83"/>
      <c r="ASO242" s="83"/>
      <c r="ASP242" s="83"/>
      <c r="ASQ242" s="83"/>
      <c r="ASR242" s="83"/>
      <c r="ASS242" s="83"/>
      <c r="AST242" s="83"/>
      <c r="ASU242" s="83"/>
      <c r="ASV242" s="83"/>
      <c r="ASW242" s="83"/>
      <c r="ASX242" s="83"/>
      <c r="ASY242" s="83"/>
      <c r="ASZ242" s="83"/>
      <c r="ATA242" s="83"/>
      <c r="ATB242" s="83"/>
      <c r="ATC242" s="83"/>
      <c r="ATD242" s="83"/>
      <c r="ATE242" s="83"/>
      <c r="ATF242" s="83"/>
      <c r="ATG242" s="83"/>
      <c r="ATH242" s="83"/>
      <c r="ATI242" s="83"/>
      <c r="ATJ242" s="83"/>
      <c r="ATK242" s="83"/>
      <c r="ATL242" s="83"/>
      <c r="ATM242" s="83"/>
      <c r="ATN242" s="83"/>
      <c r="ATO242" s="83"/>
      <c r="ATP242" s="83"/>
      <c r="ATQ242" s="83"/>
      <c r="ATR242" s="83"/>
      <c r="ATS242" s="83"/>
      <c r="ATT242" s="83"/>
      <c r="ATU242" s="83"/>
      <c r="ATV242" s="83"/>
      <c r="ATW242" s="83"/>
      <c r="ATX242" s="83"/>
      <c r="ATY242" s="83"/>
      <c r="ATZ242" s="83"/>
      <c r="AUA242" s="83"/>
      <c r="AUB242" s="83"/>
      <c r="AUC242" s="83"/>
      <c r="AUD242" s="83"/>
      <c r="AUE242" s="83"/>
      <c r="AUF242" s="83"/>
      <c r="AUG242" s="83"/>
      <c r="AUH242" s="83"/>
      <c r="AUI242" s="83"/>
      <c r="AUJ242" s="83"/>
      <c r="AUK242" s="83"/>
      <c r="AUL242" s="83"/>
      <c r="AUM242" s="83"/>
      <c r="AUN242" s="83"/>
      <c r="AUO242" s="83"/>
      <c r="AUP242" s="83"/>
      <c r="AUQ242" s="83"/>
      <c r="AUR242" s="83"/>
      <c r="AUS242" s="83"/>
      <c r="AUT242" s="83"/>
      <c r="AUU242" s="83"/>
      <c r="AUV242" s="83"/>
      <c r="AUW242" s="83"/>
      <c r="AUX242" s="83"/>
      <c r="AUY242" s="83"/>
      <c r="AUZ242" s="83"/>
      <c r="AVA242" s="83"/>
      <c r="AVB242" s="83"/>
      <c r="AVC242" s="83"/>
      <c r="AVD242" s="83"/>
      <c r="AVE242" s="83"/>
      <c r="AVF242" s="83"/>
      <c r="AVG242" s="83"/>
      <c r="AVH242" s="83"/>
      <c r="AVI242" s="83"/>
      <c r="AVJ242" s="83"/>
      <c r="AVK242" s="83"/>
      <c r="AVL242" s="83"/>
      <c r="AVM242" s="83"/>
      <c r="AVN242" s="83"/>
      <c r="AVO242" s="83"/>
      <c r="AVP242" s="83"/>
      <c r="AVQ242" s="83"/>
      <c r="AVR242" s="83"/>
      <c r="AVS242" s="83"/>
      <c r="AVT242" s="83"/>
      <c r="AVU242" s="83"/>
      <c r="AVV242" s="83"/>
      <c r="AVW242" s="83"/>
      <c r="AVX242" s="83"/>
      <c r="AVY242" s="83"/>
      <c r="AVZ242" s="83"/>
      <c r="AWA242" s="83"/>
      <c r="AWB242" s="83"/>
      <c r="AWC242" s="83"/>
      <c r="AWD242" s="83"/>
      <c r="AWE242" s="83"/>
      <c r="AWF242" s="83"/>
      <c r="AWG242" s="83"/>
      <c r="AWH242" s="83"/>
      <c r="AWI242" s="83"/>
      <c r="AWJ242" s="83"/>
      <c r="AWK242" s="83"/>
      <c r="AWL242" s="83"/>
      <c r="AWM242" s="83"/>
      <c r="AWN242" s="83"/>
      <c r="AWO242" s="83"/>
      <c r="AWP242" s="83"/>
      <c r="AWQ242" s="83"/>
      <c r="AWR242" s="83"/>
      <c r="AWS242" s="83"/>
      <c r="AWT242" s="83"/>
      <c r="AWU242" s="83"/>
      <c r="AWV242" s="83"/>
      <c r="AWW242" s="83"/>
      <c r="AWX242" s="83"/>
      <c r="AWY242" s="83"/>
      <c r="AWZ242" s="83"/>
      <c r="AXA242" s="83"/>
      <c r="AXB242" s="83"/>
      <c r="AXC242" s="83"/>
      <c r="AXD242" s="83"/>
      <c r="AXE242" s="83"/>
      <c r="AXF242" s="83"/>
      <c r="AXG242" s="83"/>
      <c r="AXH242" s="83"/>
      <c r="AXI242" s="83"/>
      <c r="AXJ242" s="83"/>
      <c r="AXK242" s="83"/>
      <c r="AXL242" s="83"/>
      <c r="AXM242" s="83"/>
      <c r="AXN242" s="83"/>
      <c r="AXO242" s="83"/>
      <c r="AXP242" s="83"/>
      <c r="AXQ242" s="83"/>
      <c r="AXR242" s="83"/>
      <c r="AXS242" s="83"/>
      <c r="AXT242" s="83"/>
      <c r="AXU242" s="83"/>
      <c r="AXV242" s="83"/>
      <c r="AXW242" s="83"/>
      <c r="AXX242" s="83"/>
      <c r="AXY242" s="83"/>
      <c r="AXZ242" s="83"/>
      <c r="AYA242" s="83"/>
      <c r="AYB242" s="83"/>
      <c r="AYC242" s="83"/>
      <c r="AYD242" s="83"/>
      <c r="AYE242" s="83"/>
      <c r="AYF242" s="83"/>
      <c r="AYG242" s="83"/>
      <c r="AYH242" s="83"/>
      <c r="AYI242" s="83"/>
      <c r="AYJ242" s="83"/>
      <c r="AYK242" s="83"/>
      <c r="AYL242" s="83"/>
      <c r="AYM242" s="83"/>
      <c r="AYN242" s="83"/>
      <c r="AYO242" s="83"/>
      <c r="AYP242" s="83"/>
      <c r="AYQ242" s="83"/>
      <c r="AYR242" s="83"/>
      <c r="AYS242" s="83"/>
      <c r="AYT242" s="83"/>
      <c r="AYU242" s="83"/>
      <c r="AYV242" s="83"/>
      <c r="AYW242" s="83"/>
      <c r="AYX242" s="83"/>
      <c r="AYY242" s="83"/>
      <c r="AYZ242" s="83"/>
      <c r="AZA242" s="83"/>
      <c r="AZB242" s="83"/>
      <c r="AZC242" s="83"/>
      <c r="AZD242" s="83"/>
      <c r="AZE242" s="83"/>
      <c r="AZF242" s="83"/>
      <c r="AZG242" s="83"/>
      <c r="AZH242" s="83"/>
      <c r="AZI242" s="83"/>
      <c r="AZJ242" s="83"/>
      <c r="AZK242" s="83"/>
      <c r="AZL242" s="83"/>
      <c r="AZM242" s="83"/>
      <c r="AZN242" s="83"/>
      <c r="AZO242" s="83"/>
      <c r="AZP242" s="83"/>
      <c r="AZQ242" s="83"/>
      <c r="AZR242" s="83"/>
      <c r="AZS242" s="83"/>
      <c r="AZT242" s="83"/>
      <c r="AZU242" s="83"/>
      <c r="AZV242" s="83"/>
      <c r="AZW242" s="83"/>
      <c r="AZX242" s="83"/>
      <c r="AZY242" s="83"/>
      <c r="AZZ242" s="83"/>
      <c r="BAA242" s="83"/>
      <c r="BAB242" s="83"/>
      <c r="BAC242" s="83"/>
      <c r="BAD242" s="83"/>
      <c r="BAE242" s="83"/>
      <c r="BAF242" s="83"/>
      <c r="BAG242" s="83"/>
      <c r="BAH242" s="83"/>
      <c r="BAI242" s="83"/>
      <c r="BAJ242" s="83"/>
      <c r="BAK242" s="83"/>
      <c r="BAL242" s="83"/>
      <c r="BAM242" s="83"/>
      <c r="BAN242" s="83"/>
      <c r="BAO242" s="83"/>
      <c r="BAP242" s="83"/>
      <c r="BAQ242" s="83"/>
      <c r="BAR242" s="83"/>
      <c r="BAS242" s="83"/>
      <c r="BAT242" s="83"/>
      <c r="BAU242" s="83"/>
      <c r="BAV242" s="83"/>
      <c r="BAW242" s="83"/>
      <c r="BAX242" s="83"/>
      <c r="BAY242" s="83"/>
      <c r="BAZ242" s="83"/>
      <c r="BBA242" s="83"/>
      <c r="BBB242" s="83"/>
      <c r="BBC242" s="83"/>
      <c r="BBD242" s="83"/>
      <c r="BBE242" s="83"/>
      <c r="BBF242" s="83"/>
      <c r="BBG242" s="83"/>
      <c r="BBH242" s="83"/>
      <c r="BBI242" s="83"/>
      <c r="BBJ242" s="83"/>
      <c r="BBK242" s="83"/>
      <c r="BBL242" s="83"/>
      <c r="BBM242" s="83"/>
      <c r="BBN242" s="83"/>
      <c r="BBO242" s="83"/>
      <c r="BBP242" s="83"/>
      <c r="BBQ242" s="83"/>
      <c r="BBR242" s="83"/>
      <c r="BBS242" s="83"/>
      <c r="BBT242" s="83"/>
      <c r="BBU242" s="83"/>
      <c r="BBV242" s="83"/>
      <c r="BBW242" s="83"/>
      <c r="BBX242" s="83"/>
      <c r="BBY242" s="83"/>
      <c r="BBZ242" s="83"/>
      <c r="BCA242" s="83"/>
      <c r="BCB242" s="83"/>
      <c r="BCC242" s="83"/>
      <c r="BCD242" s="83"/>
      <c r="BCE242" s="83"/>
      <c r="BCF242" s="83"/>
      <c r="BCG242" s="83"/>
      <c r="BCH242" s="83"/>
      <c r="BCI242" s="83"/>
      <c r="BCJ242" s="83"/>
      <c r="BCK242" s="83"/>
      <c r="BCL242" s="83"/>
      <c r="BCM242" s="83"/>
      <c r="BCN242" s="83"/>
      <c r="BCO242" s="83"/>
      <c r="BCP242" s="83"/>
      <c r="BCQ242" s="83"/>
      <c r="BCR242" s="83"/>
      <c r="BCS242" s="83"/>
      <c r="BCT242" s="83"/>
      <c r="BCU242" s="83"/>
      <c r="BCV242" s="83"/>
      <c r="BCW242" s="83"/>
      <c r="BCX242" s="83"/>
      <c r="BCY242" s="83"/>
      <c r="BCZ242" s="83"/>
      <c r="BDA242" s="83"/>
      <c r="BDB242" s="83"/>
      <c r="BDC242" s="83"/>
      <c r="BDD242" s="83"/>
      <c r="BDE242" s="83"/>
      <c r="BDF242" s="83"/>
      <c r="BDG242" s="83"/>
      <c r="BDH242" s="83"/>
      <c r="BDI242" s="83"/>
      <c r="BDJ242" s="83"/>
      <c r="BDK242" s="83"/>
      <c r="BDL242" s="83"/>
      <c r="BDM242" s="83"/>
      <c r="BDN242" s="83"/>
      <c r="BDO242" s="83"/>
      <c r="BDP242" s="83"/>
      <c r="BDQ242" s="83"/>
      <c r="BDR242" s="83"/>
      <c r="BDS242" s="83"/>
      <c r="BDT242" s="83"/>
      <c r="BDU242" s="83"/>
      <c r="BDV242" s="83"/>
      <c r="BDW242" s="83"/>
      <c r="BDX242" s="83"/>
      <c r="BDY242" s="83"/>
      <c r="BDZ242" s="83"/>
      <c r="BEA242" s="83"/>
      <c r="BEB242" s="83"/>
      <c r="BEC242" s="83"/>
      <c r="BED242" s="83"/>
      <c r="BEE242" s="83"/>
      <c r="BEF242" s="83"/>
      <c r="BEG242" s="83"/>
      <c r="BEH242" s="83"/>
      <c r="BEI242" s="83"/>
      <c r="BEJ242" s="83"/>
      <c r="BEK242" s="83"/>
      <c r="BEL242" s="83"/>
      <c r="BEM242" s="83"/>
      <c r="BEN242" s="83"/>
      <c r="BEO242" s="83"/>
      <c r="BEP242" s="83"/>
      <c r="BEQ242" s="83"/>
      <c r="BER242" s="83"/>
      <c r="BES242" s="83"/>
      <c r="BET242" s="83"/>
      <c r="BEU242" s="83"/>
      <c r="BEV242" s="83"/>
      <c r="BEW242" s="83"/>
      <c r="BEX242" s="83"/>
      <c r="BEY242" s="83"/>
      <c r="BEZ242" s="83"/>
      <c r="BFA242" s="83"/>
      <c r="BFB242" s="83"/>
      <c r="BFC242" s="83"/>
      <c r="BFD242" s="83"/>
      <c r="BFE242" s="83"/>
      <c r="BFF242" s="83"/>
      <c r="BFG242" s="83"/>
      <c r="BFH242" s="83"/>
      <c r="BFI242" s="83"/>
      <c r="BFJ242" s="83"/>
      <c r="BFK242" s="83"/>
      <c r="BFL242" s="83"/>
      <c r="BFM242" s="83"/>
      <c r="BFN242" s="83"/>
      <c r="BFO242" s="83"/>
      <c r="BFP242" s="83"/>
      <c r="BFQ242" s="83"/>
      <c r="BFR242" s="83"/>
      <c r="BFS242" s="83"/>
      <c r="BFT242" s="83"/>
      <c r="BFU242" s="83"/>
      <c r="BFV242" s="83"/>
      <c r="BFW242" s="83"/>
      <c r="BFX242" s="83"/>
      <c r="BFY242" s="83"/>
      <c r="BFZ242" s="83"/>
      <c r="BGA242" s="83"/>
      <c r="BGB242" s="83"/>
      <c r="BGC242" s="83"/>
      <c r="BGD242" s="83"/>
      <c r="BGE242" s="83"/>
      <c r="BGF242" s="83"/>
      <c r="BGG242" s="83"/>
      <c r="BGH242" s="83"/>
      <c r="BGI242" s="83"/>
      <c r="BGJ242" s="83"/>
      <c r="BGK242" s="83"/>
      <c r="BGL242" s="83"/>
      <c r="BGM242" s="83"/>
      <c r="BGN242" s="83"/>
      <c r="BGO242" s="83"/>
      <c r="BGP242" s="83"/>
      <c r="BGQ242" s="83"/>
      <c r="BGR242" s="83"/>
      <c r="BGS242" s="83"/>
      <c r="BGT242" s="83"/>
      <c r="BGU242" s="83"/>
      <c r="BGV242" s="83"/>
      <c r="BGW242" s="83"/>
      <c r="BGX242" s="83"/>
      <c r="BGY242" s="83"/>
      <c r="BGZ242" s="83"/>
      <c r="BHA242" s="83"/>
      <c r="BHB242" s="83"/>
      <c r="BHC242" s="83"/>
      <c r="BHD242" s="83"/>
      <c r="BHE242" s="83"/>
      <c r="BHF242" s="83"/>
      <c r="BHG242" s="83"/>
      <c r="BHH242" s="83"/>
      <c r="BHI242" s="83"/>
      <c r="BHJ242" s="83"/>
      <c r="BHK242" s="83"/>
      <c r="BHL242" s="83"/>
      <c r="BHM242" s="83"/>
      <c r="BHN242" s="83"/>
      <c r="BHO242" s="83"/>
      <c r="BHP242" s="83"/>
      <c r="BHQ242" s="83"/>
      <c r="BHR242" s="83"/>
      <c r="BHS242" s="83"/>
      <c r="BHT242" s="83"/>
      <c r="BHU242" s="83"/>
      <c r="BHV242" s="83"/>
      <c r="BHW242" s="83"/>
      <c r="BHX242" s="83"/>
      <c r="BHY242" s="83"/>
      <c r="BHZ242" s="83"/>
      <c r="BIA242" s="83"/>
      <c r="BIB242" s="83"/>
      <c r="BIC242" s="83"/>
      <c r="BID242" s="83"/>
      <c r="BIE242" s="83"/>
      <c r="BIF242" s="83"/>
      <c r="BIG242" s="83"/>
      <c r="BIH242" s="83"/>
      <c r="BII242" s="83"/>
      <c r="BIJ242" s="83"/>
      <c r="BIK242" s="83"/>
      <c r="BIL242" s="83"/>
      <c r="BIM242" s="83"/>
      <c r="BIN242" s="83"/>
      <c r="BIO242" s="83"/>
      <c r="BIP242" s="83"/>
      <c r="BIQ242" s="83"/>
      <c r="BIR242" s="83"/>
      <c r="BIS242" s="83"/>
      <c r="BIT242" s="83"/>
      <c r="BIU242" s="83"/>
      <c r="BIV242" s="83"/>
      <c r="BIW242" s="83"/>
      <c r="BIX242" s="83"/>
      <c r="BIY242" s="83"/>
      <c r="BIZ242" s="83"/>
      <c r="BJA242" s="83"/>
      <c r="BJB242" s="83"/>
      <c r="BJC242" s="83"/>
      <c r="BJD242" s="83"/>
      <c r="BJE242" s="83"/>
      <c r="BJF242" s="83"/>
      <c r="BJG242" s="83"/>
      <c r="BJH242" s="83"/>
      <c r="BJI242" s="83"/>
      <c r="BJJ242" s="83"/>
      <c r="BJK242" s="83"/>
      <c r="BJL242" s="83"/>
      <c r="BJM242" s="83"/>
      <c r="BJN242" s="83"/>
      <c r="BJO242" s="83"/>
      <c r="BJP242" s="83"/>
      <c r="BJQ242" s="83"/>
      <c r="BJR242" s="83"/>
      <c r="BJS242" s="83"/>
      <c r="BJT242" s="83"/>
      <c r="BJU242" s="83"/>
      <c r="BJV242" s="83"/>
      <c r="BJW242" s="83"/>
      <c r="BJX242" s="83"/>
      <c r="BJY242" s="83"/>
      <c r="BJZ242" s="83"/>
      <c r="BKA242" s="83"/>
      <c r="BKB242" s="83"/>
      <c r="BKC242" s="83"/>
      <c r="BKD242" s="83"/>
      <c r="BKE242" s="83"/>
      <c r="BKF242" s="83"/>
      <c r="BKG242" s="83"/>
      <c r="BKH242" s="83"/>
      <c r="BKI242" s="83"/>
      <c r="BKJ242" s="83"/>
      <c r="BKK242" s="83"/>
      <c r="BKL242" s="83"/>
      <c r="BKM242" s="83"/>
      <c r="BKN242" s="83"/>
      <c r="BKO242" s="83"/>
      <c r="BKP242" s="83"/>
      <c r="BKQ242" s="83"/>
      <c r="BKR242" s="83"/>
      <c r="BKS242" s="83"/>
      <c r="BKT242" s="83"/>
      <c r="BKU242" s="83"/>
      <c r="BKV242" s="83"/>
      <c r="BKW242" s="83"/>
      <c r="BKX242" s="83"/>
      <c r="BKY242" s="83"/>
      <c r="BKZ242" s="83"/>
      <c r="BLA242" s="83"/>
      <c r="BLB242" s="83"/>
      <c r="BLC242" s="83"/>
      <c r="BLD242" s="83"/>
      <c r="BLE242" s="83"/>
      <c r="BLF242" s="83"/>
      <c r="BLG242" s="83"/>
      <c r="BLH242" s="83"/>
      <c r="BLI242" s="83"/>
      <c r="BLJ242" s="83"/>
      <c r="BLK242" s="83"/>
      <c r="BLL242" s="83"/>
      <c r="BLM242" s="83"/>
      <c r="BLN242" s="83"/>
      <c r="BLO242" s="83"/>
      <c r="BLP242" s="83"/>
      <c r="BLQ242" s="83"/>
      <c r="BLR242" s="83"/>
      <c r="BLS242" s="83"/>
      <c r="BLT242" s="83"/>
      <c r="BLU242" s="83"/>
      <c r="BLV242" s="83"/>
      <c r="BLW242" s="83"/>
      <c r="BLX242" s="83"/>
      <c r="BLY242" s="83"/>
      <c r="BLZ242" s="83"/>
      <c r="BMA242" s="83"/>
      <c r="BMB242" s="83"/>
      <c r="BMC242" s="83"/>
      <c r="BMD242" s="83"/>
      <c r="BME242" s="83"/>
      <c r="BMF242" s="83"/>
      <c r="BMG242" s="83"/>
      <c r="BMH242" s="83"/>
      <c r="BMI242" s="83"/>
      <c r="BMJ242" s="83"/>
      <c r="BMK242" s="83"/>
      <c r="BML242" s="83"/>
      <c r="BMM242" s="83"/>
      <c r="BMN242" s="83"/>
      <c r="BMO242" s="83"/>
      <c r="BMP242" s="83"/>
      <c r="BMQ242" s="83"/>
      <c r="BMR242" s="83"/>
      <c r="BMS242" s="83"/>
      <c r="BMT242" s="83"/>
      <c r="BMU242" s="83"/>
      <c r="BMV242" s="83"/>
      <c r="BMW242" s="83"/>
      <c r="BMX242" s="83"/>
      <c r="BMY242" s="83"/>
      <c r="BMZ242" s="83"/>
      <c r="BNA242" s="83"/>
      <c r="BNB242" s="83"/>
      <c r="BNC242" s="83"/>
      <c r="BND242" s="83"/>
      <c r="BNE242" s="83"/>
      <c r="BNF242" s="83"/>
      <c r="BNG242" s="83"/>
      <c r="BNH242" s="83"/>
      <c r="BNI242" s="83"/>
      <c r="BNJ242" s="83"/>
      <c r="BNK242" s="83"/>
      <c r="BNL242" s="83"/>
      <c r="BNM242" s="83"/>
      <c r="BNN242" s="83"/>
      <c r="BNO242" s="83"/>
      <c r="BNP242" s="83"/>
      <c r="BNQ242" s="83"/>
      <c r="BNR242" s="83"/>
      <c r="BNS242" s="83"/>
      <c r="BNT242" s="83"/>
      <c r="BNU242" s="83"/>
      <c r="BNV242" s="83"/>
      <c r="BNW242" s="83"/>
      <c r="BNX242" s="83"/>
      <c r="BNY242" s="83"/>
      <c r="BNZ242" s="83"/>
      <c r="BOA242" s="83"/>
      <c r="BOB242" s="83"/>
      <c r="BOC242" s="83"/>
      <c r="BOD242" s="83"/>
      <c r="BOE242" s="83"/>
      <c r="BOF242" s="83"/>
      <c r="BOG242" s="83"/>
      <c r="BOH242" s="83"/>
      <c r="BOI242" s="83"/>
      <c r="BOJ242" s="83"/>
      <c r="BOK242" s="83"/>
      <c r="BOL242" s="83"/>
      <c r="BOM242" s="83"/>
      <c r="BON242" s="83"/>
      <c r="BOO242" s="83"/>
      <c r="BOP242" s="83"/>
      <c r="BOQ242" s="83"/>
      <c r="BOR242" s="83"/>
      <c r="BOS242" s="83"/>
      <c r="BOT242" s="83"/>
      <c r="BOU242" s="83"/>
      <c r="BOV242" s="83"/>
      <c r="BOW242" s="83"/>
      <c r="BOX242" s="83"/>
      <c r="BOY242" s="83"/>
      <c r="BOZ242" s="83"/>
      <c r="BPA242" s="83"/>
      <c r="BPB242" s="83"/>
      <c r="BPC242" s="83"/>
      <c r="BPD242" s="83"/>
      <c r="BPE242" s="83"/>
      <c r="BPF242" s="83"/>
      <c r="BPG242" s="83"/>
      <c r="BPH242" s="83"/>
      <c r="BPI242" s="83"/>
      <c r="BPJ242" s="83"/>
      <c r="BPK242" s="83"/>
      <c r="BPL242" s="83"/>
      <c r="BPM242" s="83"/>
      <c r="BPN242" s="83"/>
      <c r="BPO242" s="83"/>
      <c r="BPP242" s="83"/>
      <c r="BPQ242" s="83"/>
      <c r="BPR242" s="83"/>
      <c r="BPS242" s="83"/>
      <c r="BPT242" s="83"/>
      <c r="BPU242" s="83"/>
      <c r="BPV242" s="83"/>
      <c r="BPW242" s="83"/>
      <c r="BPX242" s="83"/>
      <c r="BPY242" s="83"/>
      <c r="BPZ242" s="83"/>
      <c r="BQA242" s="83"/>
      <c r="BQB242" s="83"/>
      <c r="BQC242" s="83"/>
      <c r="BQD242" s="83"/>
      <c r="BQE242" s="83"/>
      <c r="BQF242" s="83"/>
      <c r="BQG242" s="83"/>
      <c r="BQH242" s="83"/>
      <c r="BQI242" s="83"/>
      <c r="BQJ242" s="83"/>
      <c r="BQK242" s="83"/>
      <c r="BQL242" s="83"/>
      <c r="BQM242" s="83"/>
      <c r="BQN242" s="83"/>
      <c r="BQO242" s="83"/>
      <c r="BQP242" s="83"/>
      <c r="BQQ242" s="83"/>
      <c r="BQR242" s="83"/>
      <c r="BQS242" s="83"/>
      <c r="BQT242" s="83"/>
      <c r="BQU242" s="83"/>
      <c r="BQV242" s="83"/>
      <c r="BQW242" s="83"/>
      <c r="BQX242" s="83"/>
      <c r="BQY242" s="83"/>
      <c r="BQZ242" s="83"/>
      <c r="BRA242" s="83"/>
      <c r="BRB242" s="83"/>
      <c r="BRC242" s="83"/>
      <c r="BRD242" s="83"/>
      <c r="BRE242" s="83"/>
      <c r="BRF242" s="83"/>
      <c r="BRG242" s="83"/>
      <c r="BRH242" s="83"/>
      <c r="BRI242" s="83"/>
      <c r="BRJ242" s="83"/>
      <c r="BRK242" s="83"/>
      <c r="BRL242" s="83"/>
      <c r="BRM242" s="83"/>
      <c r="BRN242" s="83"/>
      <c r="BRO242" s="83"/>
      <c r="BRP242" s="83"/>
      <c r="BRQ242" s="83"/>
      <c r="BRR242" s="83"/>
      <c r="BRS242" s="83"/>
      <c r="BRT242" s="83"/>
      <c r="BRU242" s="83"/>
      <c r="BRV242" s="83"/>
      <c r="BRW242" s="83"/>
      <c r="BRX242" s="83"/>
      <c r="BRY242" s="83"/>
      <c r="BRZ242" s="83"/>
      <c r="BSA242" s="83"/>
      <c r="BSB242" s="83"/>
      <c r="BSC242" s="83"/>
      <c r="BSD242" s="83"/>
      <c r="BSE242" s="83"/>
      <c r="BSF242" s="83"/>
      <c r="BSG242" s="83"/>
      <c r="BSH242" s="83"/>
      <c r="BSI242" s="83"/>
      <c r="BSJ242" s="83"/>
      <c r="BSK242" s="83"/>
      <c r="BSL242" s="83"/>
      <c r="BSM242" s="83"/>
      <c r="BSN242" s="83"/>
      <c r="BSO242" s="83"/>
      <c r="BSP242" s="83"/>
      <c r="BSQ242" s="83"/>
      <c r="BSR242" s="83"/>
      <c r="BSS242" s="83"/>
      <c r="BST242" s="83"/>
      <c r="BSU242" s="83"/>
      <c r="BSV242" s="83"/>
      <c r="BSW242" s="83"/>
      <c r="BSX242" s="83"/>
      <c r="BSY242" s="83"/>
      <c r="BSZ242" s="83"/>
      <c r="BTA242" s="83"/>
      <c r="BTB242" s="83"/>
      <c r="BTC242" s="83"/>
      <c r="BTD242" s="83"/>
      <c r="BTE242" s="83"/>
      <c r="BTF242" s="83"/>
      <c r="BTG242" s="83"/>
      <c r="BTH242" s="83"/>
      <c r="BTI242" s="83"/>
      <c r="BTJ242" s="83"/>
      <c r="BTK242" s="83"/>
      <c r="BTL242" s="83"/>
      <c r="BTM242" s="83"/>
      <c r="BTN242" s="83"/>
      <c r="BTO242" s="83"/>
      <c r="BTP242" s="83"/>
      <c r="BTQ242" s="83"/>
      <c r="BTR242" s="83"/>
      <c r="BTS242" s="83"/>
      <c r="BTT242" s="83"/>
      <c r="BTU242" s="83"/>
      <c r="BTV242" s="83"/>
      <c r="BTW242" s="83"/>
      <c r="BTX242" s="83"/>
      <c r="BTY242" s="83"/>
      <c r="BTZ242" s="83"/>
      <c r="BUA242" s="83"/>
      <c r="BUB242" s="83"/>
      <c r="BUC242" s="83"/>
      <c r="BUD242" s="83"/>
      <c r="BUE242" s="83"/>
      <c r="BUF242" s="83"/>
      <c r="BUG242" s="83"/>
      <c r="BUH242" s="83"/>
      <c r="BUI242" s="83"/>
      <c r="BUJ242" s="83"/>
      <c r="BUK242" s="83"/>
      <c r="BUL242" s="83"/>
      <c r="BUM242" s="83"/>
      <c r="BUN242" s="83"/>
      <c r="BUO242" s="83"/>
      <c r="BUP242" s="83"/>
      <c r="BUQ242" s="83"/>
      <c r="BUR242" s="83"/>
      <c r="BUS242" s="83"/>
      <c r="BUT242" s="83"/>
      <c r="BUU242" s="83"/>
      <c r="BUV242" s="83"/>
      <c r="BUW242" s="83"/>
      <c r="BUX242" s="83"/>
      <c r="BUY242" s="83"/>
      <c r="BUZ242" s="83"/>
      <c r="BVA242" s="83"/>
      <c r="BVB242" s="83"/>
      <c r="BVC242" s="83"/>
      <c r="BVD242" s="83"/>
      <c r="BVE242" s="83"/>
      <c r="BVF242" s="83"/>
      <c r="BVG242" s="83"/>
      <c r="BVH242" s="83"/>
      <c r="BVI242" s="83"/>
      <c r="BVJ242" s="83"/>
      <c r="BVK242" s="83"/>
      <c r="BVL242" s="83"/>
      <c r="BVM242" s="83"/>
      <c r="BVN242" s="83"/>
      <c r="BVO242" s="83"/>
      <c r="BVP242" s="83"/>
      <c r="BVQ242" s="83"/>
      <c r="BVR242" s="83"/>
      <c r="BVS242" s="83"/>
      <c r="BVT242" s="83"/>
      <c r="BVU242" s="83"/>
      <c r="BVV242" s="83"/>
      <c r="BVW242" s="83"/>
      <c r="BVX242" s="83"/>
      <c r="BVY242" s="83"/>
      <c r="BVZ242" s="83"/>
      <c r="BWA242" s="83"/>
      <c r="BWB242" s="83"/>
      <c r="BWC242" s="83"/>
      <c r="BWD242" s="83"/>
      <c r="BWE242" s="83"/>
      <c r="BWF242" s="83"/>
      <c r="BWG242" s="83"/>
      <c r="BWH242" s="83"/>
      <c r="BWI242" s="83"/>
      <c r="BWJ242" s="83"/>
      <c r="BWK242" s="83"/>
      <c r="BWL242" s="83"/>
      <c r="BWM242" s="83"/>
      <c r="BWN242" s="83"/>
      <c r="BWO242" s="83"/>
      <c r="BWP242" s="83"/>
      <c r="BWQ242" s="83"/>
      <c r="BWR242" s="83"/>
      <c r="BWS242" s="83"/>
      <c r="BWT242" s="83"/>
      <c r="BWU242" s="83"/>
      <c r="BWV242" s="83"/>
      <c r="BWW242" s="83"/>
      <c r="BWX242" s="83"/>
      <c r="BWY242" s="83"/>
      <c r="BWZ242" s="83"/>
      <c r="BXA242" s="83"/>
      <c r="BXB242" s="83"/>
      <c r="BXC242" s="83"/>
      <c r="BXD242" s="83"/>
      <c r="BXE242" s="83"/>
      <c r="BXF242" s="83"/>
      <c r="BXG242" s="83"/>
      <c r="BXH242" s="83"/>
      <c r="BXI242" s="83"/>
      <c r="BXJ242" s="83"/>
      <c r="BXK242" s="83"/>
      <c r="BXL242" s="83"/>
      <c r="BXM242" s="83"/>
      <c r="BXN242" s="83"/>
      <c r="BXO242" s="83"/>
      <c r="BXP242" s="83"/>
      <c r="BXQ242" s="83"/>
      <c r="BXR242" s="83"/>
      <c r="BXS242" s="83"/>
      <c r="BXT242" s="83"/>
      <c r="BXU242" s="83"/>
      <c r="BXV242" s="83"/>
      <c r="BXW242" s="83"/>
      <c r="BXX242" s="83"/>
      <c r="BXY242" s="83"/>
      <c r="BXZ242" s="83"/>
      <c r="BYA242" s="83"/>
      <c r="BYB242" s="83"/>
      <c r="BYC242" s="83"/>
      <c r="BYD242" s="83"/>
      <c r="BYE242" s="83"/>
      <c r="BYF242" s="83"/>
      <c r="BYG242" s="83"/>
      <c r="BYH242" s="83"/>
      <c r="BYI242" s="83"/>
      <c r="BYJ242" s="83"/>
      <c r="BYK242" s="83"/>
      <c r="BYL242" s="83"/>
      <c r="BYM242" s="83"/>
      <c r="BYN242" s="83"/>
      <c r="BYO242" s="83"/>
      <c r="BYP242" s="83"/>
      <c r="BYQ242" s="83"/>
      <c r="BYR242" s="83"/>
      <c r="BYS242" s="83"/>
      <c r="BYT242" s="83"/>
      <c r="BYU242" s="83"/>
      <c r="BYV242" s="83"/>
      <c r="BYW242" s="83"/>
      <c r="BYX242" s="83"/>
      <c r="BYY242" s="83"/>
      <c r="BYZ242" s="83"/>
      <c r="BZA242" s="83"/>
      <c r="BZB242" s="83"/>
      <c r="BZC242" s="83"/>
      <c r="BZD242" s="83"/>
      <c r="BZE242" s="83"/>
      <c r="BZF242" s="83"/>
      <c r="BZG242" s="83"/>
      <c r="BZH242" s="83"/>
      <c r="BZI242" s="83"/>
      <c r="BZJ242" s="83"/>
      <c r="BZK242" s="83"/>
      <c r="BZL242" s="83"/>
      <c r="BZM242" s="83"/>
      <c r="BZN242" s="83"/>
      <c r="BZO242" s="83"/>
      <c r="BZP242" s="83"/>
      <c r="BZQ242" s="83"/>
      <c r="BZR242" s="83"/>
      <c r="BZS242" s="83"/>
      <c r="BZT242" s="83"/>
      <c r="BZU242" s="83"/>
      <c r="BZV242" s="83"/>
      <c r="BZW242" s="83"/>
      <c r="BZX242" s="83"/>
      <c r="BZY242" s="83"/>
      <c r="BZZ242" s="83"/>
      <c r="CAA242" s="83"/>
      <c r="CAB242" s="83"/>
      <c r="CAC242" s="83"/>
      <c r="CAD242" s="83"/>
      <c r="CAE242" s="83"/>
      <c r="CAF242" s="83"/>
      <c r="CAG242" s="83"/>
      <c r="CAH242" s="83"/>
      <c r="CAI242" s="83"/>
      <c r="CAJ242" s="83"/>
      <c r="CAK242" s="83"/>
      <c r="CAL242" s="83"/>
      <c r="CAM242" s="83"/>
      <c r="CAN242" s="83"/>
      <c r="CAO242" s="83"/>
      <c r="CAP242" s="83"/>
      <c r="CAQ242" s="83"/>
      <c r="CAR242" s="83"/>
      <c r="CAS242" s="83"/>
      <c r="CAT242" s="83"/>
      <c r="CAU242" s="83"/>
      <c r="CAV242" s="83"/>
      <c r="CAW242" s="83"/>
      <c r="CAX242" s="83"/>
      <c r="CAY242" s="83"/>
      <c r="CAZ242" s="83"/>
      <c r="CBA242" s="83"/>
      <c r="CBB242" s="83"/>
      <c r="CBC242" s="83"/>
      <c r="CBD242" s="83"/>
      <c r="CBE242" s="83"/>
      <c r="CBF242" s="83"/>
      <c r="CBG242" s="83"/>
      <c r="CBH242" s="83"/>
      <c r="CBI242" s="83"/>
      <c r="CBJ242" s="83"/>
      <c r="CBK242" s="83"/>
      <c r="CBL242" s="83"/>
      <c r="CBM242" s="83"/>
      <c r="CBN242" s="83"/>
      <c r="CBO242" s="83"/>
      <c r="CBP242" s="83"/>
      <c r="CBQ242" s="83"/>
      <c r="CBR242" s="83"/>
      <c r="CBS242" s="83"/>
      <c r="CBT242" s="83"/>
      <c r="CBU242" s="83"/>
      <c r="CBV242" s="83"/>
      <c r="CBW242" s="83"/>
      <c r="CBX242" s="83"/>
      <c r="CBY242" s="83"/>
      <c r="CBZ242" s="83"/>
      <c r="CCA242" s="83"/>
      <c r="CCB242" s="83"/>
      <c r="CCC242" s="83"/>
      <c r="CCD242" s="83"/>
      <c r="CCE242" s="83"/>
      <c r="CCF242" s="83"/>
      <c r="CCG242" s="83"/>
      <c r="CCH242" s="83"/>
      <c r="CCI242" s="83"/>
      <c r="CCJ242" s="83"/>
      <c r="CCK242" s="83"/>
      <c r="CCL242" s="83"/>
      <c r="CCM242" s="83"/>
      <c r="CCN242" s="83"/>
      <c r="CCO242" s="83"/>
      <c r="CCP242" s="83"/>
      <c r="CCQ242" s="83"/>
      <c r="CCR242" s="83"/>
      <c r="CCS242" s="83"/>
      <c r="CCT242" s="83"/>
      <c r="CCU242" s="83"/>
      <c r="CCV242" s="83"/>
      <c r="CCW242" s="83"/>
      <c r="CCX242" s="83"/>
      <c r="CCY242" s="83"/>
      <c r="CCZ242" s="83"/>
      <c r="CDA242" s="83"/>
      <c r="CDB242" s="83"/>
      <c r="CDC242" s="83"/>
      <c r="CDD242" s="83"/>
      <c r="CDE242" s="83"/>
      <c r="CDF242" s="83"/>
      <c r="CDG242" s="83"/>
      <c r="CDH242" s="83"/>
      <c r="CDI242" s="83"/>
      <c r="CDJ242" s="83"/>
      <c r="CDK242" s="83"/>
      <c r="CDL242" s="83"/>
      <c r="CDM242" s="83"/>
      <c r="CDN242" s="83"/>
      <c r="CDO242" s="83"/>
      <c r="CDP242" s="83"/>
      <c r="CDQ242" s="83"/>
      <c r="CDR242" s="83"/>
      <c r="CDS242" s="83"/>
      <c r="CDT242" s="83"/>
      <c r="CDU242" s="83"/>
      <c r="CDV242" s="83"/>
      <c r="CDW242" s="83"/>
      <c r="CDX242" s="83"/>
      <c r="CDY242" s="83"/>
      <c r="CDZ242" s="83"/>
      <c r="CEA242" s="83"/>
      <c r="CEB242" s="83"/>
      <c r="CEC242" s="83"/>
      <c r="CED242" s="83"/>
      <c r="CEE242" s="83"/>
      <c r="CEF242" s="83"/>
      <c r="CEG242" s="83"/>
      <c r="CEH242" s="83"/>
      <c r="CEI242" s="83"/>
      <c r="CEJ242" s="83"/>
      <c r="CEK242" s="83"/>
      <c r="CEL242" s="83"/>
      <c r="CEM242" s="83"/>
      <c r="CEN242" s="83"/>
      <c r="CEO242" s="83"/>
      <c r="CEP242" s="83"/>
      <c r="CEQ242" s="83"/>
      <c r="CER242" s="83"/>
      <c r="CES242" s="83"/>
      <c r="CET242" s="83"/>
      <c r="CEU242" s="83"/>
      <c r="CEV242" s="83"/>
      <c r="CEW242" s="83"/>
      <c r="CEX242" s="83"/>
      <c r="CEY242" s="83"/>
      <c r="CEZ242" s="83"/>
      <c r="CFA242" s="83"/>
      <c r="CFB242" s="83"/>
      <c r="CFC242" s="83"/>
      <c r="CFD242" s="83"/>
      <c r="CFE242" s="83"/>
      <c r="CFF242" s="83"/>
      <c r="CFG242" s="83"/>
      <c r="CFH242" s="83"/>
      <c r="CFI242" s="83"/>
      <c r="CFJ242" s="83"/>
      <c r="CFK242" s="83"/>
      <c r="CFL242" s="83"/>
      <c r="CFM242" s="83"/>
      <c r="CFN242" s="83"/>
      <c r="CFO242" s="83"/>
      <c r="CFP242" s="83"/>
      <c r="CFQ242" s="83"/>
      <c r="CFR242" s="83"/>
      <c r="CFS242" s="83"/>
      <c r="CFT242" s="83"/>
      <c r="CFU242" s="83"/>
      <c r="CFV242" s="83"/>
      <c r="CFW242" s="83"/>
      <c r="CFX242" s="83"/>
      <c r="CFY242" s="83"/>
      <c r="CFZ242" s="83"/>
      <c r="CGA242" s="83"/>
      <c r="CGB242" s="83"/>
      <c r="CGC242" s="83"/>
      <c r="CGD242" s="83"/>
      <c r="CGE242" s="83"/>
      <c r="CGF242" s="83"/>
      <c r="CGG242" s="83"/>
      <c r="CGH242" s="83"/>
      <c r="CGI242" s="83"/>
      <c r="CGJ242" s="83"/>
      <c r="CGK242" s="83"/>
      <c r="CGL242" s="83"/>
      <c r="CGM242" s="83"/>
      <c r="CGN242" s="83"/>
      <c r="CGO242" s="83"/>
      <c r="CGP242" s="83"/>
      <c r="CGQ242" s="83"/>
      <c r="CGR242" s="83"/>
      <c r="CGS242" s="83"/>
      <c r="CGT242" s="83"/>
      <c r="CGU242" s="83"/>
      <c r="CGV242" s="83"/>
      <c r="CGW242" s="83"/>
      <c r="CGX242" s="83"/>
      <c r="CGY242" s="83"/>
      <c r="CGZ242" s="83"/>
      <c r="CHA242" s="83"/>
      <c r="CHB242" s="83"/>
      <c r="CHC242" s="83"/>
      <c r="CHD242" s="83"/>
      <c r="CHE242" s="83"/>
      <c r="CHF242" s="83"/>
      <c r="CHG242" s="83"/>
      <c r="CHH242" s="83"/>
      <c r="CHI242" s="83"/>
      <c r="CHJ242" s="83"/>
      <c r="CHK242" s="83"/>
      <c r="CHL242" s="83"/>
      <c r="CHM242" s="83"/>
      <c r="CHN242" s="83"/>
      <c r="CHO242" s="83"/>
      <c r="CHP242" s="83"/>
      <c r="CHQ242" s="83"/>
      <c r="CHR242" s="83"/>
      <c r="CHS242" s="83"/>
      <c r="CHT242" s="83"/>
      <c r="CHU242" s="83"/>
      <c r="CHV242" s="83"/>
      <c r="CHW242" s="83"/>
      <c r="CHX242" s="83"/>
      <c r="CHY242" s="83"/>
      <c r="CHZ242" s="83"/>
      <c r="CIA242" s="83"/>
      <c r="CIB242" s="83"/>
      <c r="CIC242" s="83"/>
      <c r="CID242" s="83"/>
      <c r="CIE242" s="83"/>
      <c r="CIF242" s="83"/>
      <c r="CIG242" s="83"/>
      <c r="CIH242" s="83"/>
      <c r="CII242" s="83"/>
      <c r="CIJ242" s="83"/>
      <c r="CIK242" s="83"/>
      <c r="CIL242" s="83"/>
      <c r="CIM242" s="83"/>
      <c r="CIN242" s="83"/>
      <c r="CIO242" s="83"/>
      <c r="CIP242" s="83"/>
      <c r="CIQ242" s="83"/>
      <c r="CIR242" s="83"/>
      <c r="CIS242" s="83"/>
      <c r="CIT242" s="83"/>
      <c r="CIU242" s="83"/>
      <c r="CIV242" s="83"/>
      <c r="CIW242" s="83"/>
      <c r="CIX242" s="83"/>
      <c r="CIY242" s="83"/>
      <c r="CIZ242" s="83"/>
      <c r="CJA242" s="83"/>
      <c r="CJB242" s="83"/>
      <c r="CJC242" s="83"/>
      <c r="CJD242" s="83"/>
      <c r="CJE242" s="83"/>
      <c r="CJF242" s="83"/>
      <c r="CJG242" s="83"/>
      <c r="CJH242" s="83"/>
      <c r="CJI242" s="83"/>
      <c r="CJJ242" s="83"/>
      <c r="CJK242" s="83"/>
      <c r="CJL242" s="83"/>
      <c r="CJM242" s="83"/>
      <c r="CJN242" s="83"/>
      <c r="CJO242" s="83"/>
      <c r="CJP242" s="83"/>
      <c r="CJQ242" s="83"/>
      <c r="CJR242" s="83"/>
      <c r="CJS242" s="83"/>
      <c r="CJT242" s="83"/>
      <c r="CJU242" s="83"/>
      <c r="CJV242" s="83"/>
      <c r="CJW242" s="83"/>
      <c r="CJX242" s="83"/>
      <c r="CJY242" s="83"/>
      <c r="CJZ242" s="83"/>
      <c r="CKA242" s="83"/>
      <c r="CKB242" s="83"/>
      <c r="CKC242" s="83"/>
      <c r="CKD242" s="83"/>
      <c r="CKE242" s="83"/>
      <c r="CKF242" s="83"/>
      <c r="CKG242" s="83"/>
      <c r="CKH242" s="83"/>
      <c r="CKI242" s="83"/>
      <c r="CKJ242" s="83"/>
      <c r="CKK242" s="83"/>
      <c r="CKL242" s="83"/>
      <c r="CKM242" s="83"/>
      <c r="CKN242" s="83"/>
      <c r="CKO242" s="83"/>
      <c r="CKP242" s="83"/>
      <c r="CKQ242" s="83"/>
      <c r="CKR242" s="83"/>
      <c r="CKS242" s="83"/>
      <c r="CKT242" s="83"/>
      <c r="CKU242" s="83"/>
      <c r="CKV242" s="83"/>
      <c r="CKW242" s="83"/>
      <c r="CKX242" s="83"/>
      <c r="CKY242" s="83"/>
      <c r="CKZ242" s="83"/>
      <c r="CLA242" s="83"/>
      <c r="CLB242" s="83"/>
      <c r="CLC242" s="83"/>
      <c r="CLD242" s="83"/>
      <c r="CLE242" s="83"/>
      <c r="CLF242" s="83"/>
      <c r="CLG242" s="83"/>
      <c r="CLH242" s="83"/>
      <c r="CLI242" s="83"/>
      <c r="CLJ242" s="83"/>
      <c r="CLK242" s="83"/>
      <c r="CLL242" s="83"/>
      <c r="CLM242" s="83"/>
      <c r="CLN242" s="83"/>
      <c r="CLO242" s="83"/>
      <c r="CLP242" s="83"/>
      <c r="CLQ242" s="83"/>
      <c r="CLR242" s="83"/>
      <c r="CLS242" s="83"/>
      <c r="CLT242" s="83"/>
      <c r="CLU242" s="83"/>
      <c r="CLV242" s="83"/>
      <c r="CLW242" s="83"/>
      <c r="CLX242" s="83"/>
      <c r="CLY242" s="83"/>
      <c r="CLZ242" s="83"/>
      <c r="CMA242" s="83"/>
      <c r="CMB242" s="83"/>
      <c r="CMC242" s="83"/>
      <c r="CMD242" s="83"/>
      <c r="CME242" s="83"/>
      <c r="CMF242" s="83"/>
      <c r="CMG242" s="83"/>
      <c r="CMH242" s="83"/>
      <c r="CMI242" s="83"/>
      <c r="CMJ242" s="83"/>
      <c r="CMK242" s="83"/>
      <c r="CML242" s="83"/>
      <c r="CMM242" s="83"/>
      <c r="CMN242" s="83"/>
      <c r="CMO242" s="83"/>
      <c r="CMP242" s="83"/>
      <c r="CMQ242" s="83"/>
      <c r="CMR242" s="83"/>
      <c r="CMS242" s="83"/>
      <c r="CMT242" s="83"/>
      <c r="CMU242" s="83"/>
      <c r="CMV242" s="83"/>
      <c r="CMW242" s="83"/>
      <c r="CMX242" s="83"/>
      <c r="CMY242" s="83"/>
      <c r="CMZ242" s="83"/>
      <c r="CNA242" s="83"/>
      <c r="CNB242" s="83"/>
      <c r="CNC242" s="83"/>
      <c r="CND242" s="83"/>
      <c r="CNE242" s="83"/>
      <c r="CNF242" s="83"/>
      <c r="CNG242" s="83"/>
      <c r="CNH242" s="83"/>
      <c r="CNI242" s="83"/>
      <c r="CNJ242" s="83"/>
      <c r="CNK242" s="83"/>
      <c r="CNL242" s="83"/>
      <c r="CNM242" s="83"/>
      <c r="CNN242" s="83"/>
      <c r="CNO242" s="83"/>
      <c r="CNP242" s="83"/>
      <c r="CNQ242" s="83"/>
      <c r="CNR242" s="83"/>
      <c r="CNS242" s="83"/>
      <c r="CNT242" s="83"/>
      <c r="CNU242" s="83"/>
      <c r="CNV242" s="83"/>
      <c r="CNW242" s="83"/>
      <c r="CNX242" s="83"/>
      <c r="CNY242" s="83"/>
      <c r="CNZ242" s="83"/>
      <c r="COA242" s="83"/>
      <c r="COB242" s="83"/>
      <c r="COC242" s="83"/>
      <c r="COD242" s="83"/>
      <c r="COE242" s="83"/>
      <c r="COF242" s="83"/>
      <c r="COG242" s="83"/>
      <c r="COH242" s="83"/>
      <c r="COI242" s="83"/>
      <c r="COJ242" s="83"/>
      <c r="COK242" s="83"/>
      <c r="COL242" s="83"/>
      <c r="COM242" s="83"/>
      <c r="CON242" s="83"/>
      <c r="COO242" s="83"/>
      <c r="COP242" s="83"/>
      <c r="COQ242" s="83"/>
      <c r="COR242" s="83"/>
      <c r="COS242" s="83"/>
      <c r="COT242" s="83"/>
      <c r="COU242" s="83"/>
      <c r="COV242" s="83"/>
      <c r="COW242" s="83"/>
      <c r="COX242" s="83"/>
      <c r="COY242" s="83"/>
      <c r="COZ242" s="83"/>
      <c r="CPA242" s="83"/>
      <c r="CPB242" s="83"/>
      <c r="CPC242" s="83"/>
      <c r="CPD242" s="83"/>
      <c r="CPE242" s="83"/>
      <c r="CPF242" s="83"/>
      <c r="CPG242" s="83"/>
      <c r="CPH242" s="83"/>
      <c r="CPI242" s="83"/>
      <c r="CPJ242" s="83"/>
      <c r="CPK242" s="83"/>
      <c r="CPL242" s="83"/>
      <c r="CPM242" s="83"/>
      <c r="CPN242" s="83"/>
      <c r="CPO242" s="83"/>
      <c r="CPP242" s="83"/>
      <c r="CPQ242" s="83"/>
      <c r="CPR242" s="83"/>
      <c r="CPS242" s="83"/>
      <c r="CPT242" s="83"/>
      <c r="CPU242" s="83"/>
      <c r="CPV242" s="83"/>
      <c r="CPW242" s="83"/>
      <c r="CPX242" s="83"/>
      <c r="CPY242" s="83"/>
      <c r="CPZ242" s="83"/>
      <c r="CQA242" s="83"/>
      <c r="CQB242" s="83"/>
      <c r="CQC242" s="83"/>
      <c r="CQD242" s="83"/>
      <c r="CQE242" s="83"/>
      <c r="CQF242" s="83"/>
      <c r="CQG242" s="83"/>
      <c r="CQH242" s="83"/>
      <c r="CQI242" s="83"/>
      <c r="CQJ242" s="83"/>
      <c r="CQK242" s="83"/>
      <c r="CQL242" s="83"/>
      <c r="CQM242" s="83"/>
      <c r="CQN242" s="83"/>
      <c r="CQO242" s="83"/>
      <c r="CQP242" s="83"/>
      <c r="CQQ242" s="83"/>
      <c r="CQR242" s="83"/>
      <c r="CQS242" s="83"/>
      <c r="CQT242" s="83"/>
      <c r="CQU242" s="83"/>
      <c r="CQV242" s="83"/>
      <c r="CQW242" s="83"/>
      <c r="CQX242" s="83"/>
      <c r="CQY242" s="83"/>
      <c r="CQZ242" s="83"/>
      <c r="CRA242" s="83"/>
      <c r="CRB242" s="83"/>
      <c r="CRC242" s="83"/>
      <c r="CRD242" s="83"/>
      <c r="CRE242" s="83"/>
      <c r="CRF242" s="83"/>
      <c r="CRG242" s="83"/>
      <c r="CRH242" s="83"/>
      <c r="CRI242" s="83"/>
      <c r="CRJ242" s="83"/>
      <c r="CRK242" s="83"/>
      <c r="CRL242" s="83"/>
      <c r="CRM242" s="83"/>
      <c r="CRN242" s="83"/>
      <c r="CRO242" s="83"/>
      <c r="CRP242" s="83"/>
      <c r="CRQ242" s="83"/>
      <c r="CRR242" s="83"/>
      <c r="CRS242" s="83"/>
      <c r="CRT242" s="83"/>
      <c r="CRU242" s="83"/>
      <c r="CRV242" s="83"/>
      <c r="CRW242" s="83"/>
      <c r="CRX242" s="83"/>
      <c r="CRY242" s="83"/>
      <c r="CRZ242" s="83"/>
      <c r="CSA242" s="83"/>
      <c r="CSB242" s="83"/>
      <c r="CSC242" s="83"/>
      <c r="CSD242" s="83"/>
      <c r="CSE242" s="83"/>
      <c r="CSF242" s="83"/>
      <c r="CSG242" s="83"/>
      <c r="CSH242" s="83"/>
      <c r="CSI242" s="83"/>
      <c r="CSJ242" s="83"/>
      <c r="CSK242" s="83"/>
      <c r="CSL242" s="83"/>
      <c r="CSM242" s="83"/>
      <c r="CSN242" s="83"/>
      <c r="CSO242" s="83"/>
      <c r="CSP242" s="83"/>
      <c r="CSQ242" s="83"/>
      <c r="CSR242" s="83"/>
      <c r="CSS242" s="83"/>
      <c r="CST242" s="83"/>
      <c r="CSU242" s="83"/>
      <c r="CSV242" s="83"/>
      <c r="CSW242" s="83"/>
      <c r="CSX242" s="83"/>
      <c r="CSY242" s="83"/>
      <c r="CSZ242" s="83"/>
      <c r="CTA242" s="83"/>
      <c r="CTB242" s="83"/>
      <c r="CTC242" s="83"/>
      <c r="CTD242" s="83"/>
      <c r="CTE242" s="83"/>
      <c r="CTF242" s="83"/>
      <c r="CTG242" s="83"/>
      <c r="CTH242" s="83"/>
      <c r="CTI242" s="83"/>
      <c r="CTJ242" s="83"/>
      <c r="CTK242" s="83"/>
      <c r="CTL242" s="83"/>
      <c r="CTM242" s="83"/>
      <c r="CTN242" s="83"/>
      <c r="CTO242" s="83"/>
      <c r="CTP242" s="83"/>
      <c r="CTQ242" s="83"/>
      <c r="CTR242" s="83"/>
      <c r="CTS242" s="83"/>
      <c r="CTT242" s="83"/>
      <c r="CTU242" s="83"/>
      <c r="CTV242" s="83"/>
      <c r="CTW242" s="83"/>
      <c r="CTX242" s="83"/>
      <c r="CTY242" s="83"/>
      <c r="CTZ242" s="83"/>
      <c r="CUA242" s="83"/>
      <c r="CUB242" s="83"/>
      <c r="CUC242" s="83"/>
      <c r="CUD242" s="83"/>
      <c r="CUE242" s="83"/>
      <c r="CUF242" s="83"/>
      <c r="CUG242" s="83"/>
      <c r="CUH242" s="83"/>
      <c r="CUI242" s="83"/>
      <c r="CUJ242" s="83"/>
      <c r="CUK242" s="83"/>
      <c r="CUL242" s="83"/>
      <c r="CUM242" s="83"/>
      <c r="CUN242" s="83"/>
      <c r="CUO242" s="83"/>
      <c r="CUP242" s="83"/>
      <c r="CUQ242" s="83"/>
      <c r="CUR242" s="83"/>
      <c r="CUS242" s="83"/>
      <c r="CUT242" s="83"/>
      <c r="CUU242" s="83"/>
      <c r="CUV242" s="83"/>
      <c r="CUW242" s="83"/>
      <c r="CUX242" s="83"/>
      <c r="CUY242" s="83"/>
      <c r="CUZ242" s="83"/>
      <c r="CVA242" s="83"/>
      <c r="CVB242" s="83"/>
      <c r="CVC242" s="83"/>
      <c r="CVD242" s="83"/>
      <c r="CVE242" s="83"/>
      <c r="CVF242" s="83"/>
      <c r="CVG242" s="83"/>
      <c r="CVH242" s="83"/>
      <c r="CVI242" s="83"/>
      <c r="CVJ242" s="83"/>
      <c r="CVK242" s="83"/>
      <c r="CVL242" s="83"/>
      <c r="CVM242" s="83"/>
      <c r="CVN242" s="83"/>
      <c r="CVO242" s="83"/>
      <c r="CVP242" s="83"/>
      <c r="CVQ242" s="83"/>
      <c r="CVR242" s="83"/>
      <c r="CVS242" s="83"/>
      <c r="CVT242" s="83"/>
      <c r="CVU242" s="83"/>
      <c r="CVV242" s="83"/>
      <c r="CVW242" s="83"/>
      <c r="CVX242" s="83"/>
      <c r="CVY242" s="83"/>
      <c r="CVZ242" s="83"/>
      <c r="CWA242" s="83"/>
      <c r="CWB242" s="83"/>
      <c r="CWC242" s="83"/>
      <c r="CWD242" s="83"/>
      <c r="CWE242" s="83"/>
      <c r="CWF242" s="83"/>
      <c r="CWG242" s="83"/>
      <c r="CWH242" s="83"/>
      <c r="CWI242" s="83"/>
      <c r="CWJ242" s="83"/>
      <c r="CWK242" s="83"/>
      <c r="CWL242" s="83"/>
      <c r="CWM242" s="83"/>
      <c r="CWN242" s="83"/>
      <c r="CWO242" s="83"/>
      <c r="CWP242" s="83"/>
      <c r="CWQ242" s="83"/>
      <c r="CWR242" s="83"/>
      <c r="CWS242" s="83"/>
      <c r="CWT242" s="83"/>
      <c r="CWU242" s="83"/>
      <c r="CWV242" s="83"/>
      <c r="CWW242" s="83"/>
      <c r="CWX242" s="83"/>
      <c r="CWY242" s="83"/>
      <c r="CWZ242" s="83"/>
      <c r="CXA242" s="83"/>
      <c r="CXB242" s="83"/>
      <c r="CXC242" s="83"/>
      <c r="CXD242" s="83"/>
      <c r="CXE242" s="83"/>
      <c r="CXF242" s="83"/>
      <c r="CXG242" s="83"/>
      <c r="CXH242" s="83"/>
      <c r="CXI242" s="83"/>
      <c r="CXJ242" s="83"/>
      <c r="CXK242" s="83"/>
      <c r="CXL242" s="83"/>
      <c r="CXM242" s="83"/>
      <c r="CXN242" s="83"/>
      <c r="CXO242" s="83"/>
      <c r="CXP242" s="83"/>
      <c r="CXQ242" s="83"/>
      <c r="CXR242" s="83"/>
      <c r="CXS242" s="83"/>
      <c r="CXT242" s="83"/>
      <c r="CXU242" s="83"/>
      <c r="CXV242" s="83"/>
      <c r="CXW242" s="83"/>
      <c r="CXX242" s="83"/>
      <c r="CXY242" s="83"/>
      <c r="CXZ242" s="83"/>
      <c r="CYA242" s="83"/>
      <c r="CYB242" s="83"/>
      <c r="CYC242" s="83"/>
      <c r="CYD242" s="83"/>
      <c r="CYE242" s="83"/>
      <c r="CYF242" s="83"/>
      <c r="CYG242" s="83"/>
      <c r="CYH242" s="83"/>
      <c r="CYI242" s="83"/>
      <c r="CYJ242" s="83"/>
      <c r="CYK242" s="83"/>
      <c r="CYL242" s="83"/>
      <c r="CYM242" s="83"/>
      <c r="CYN242" s="83"/>
      <c r="CYO242" s="83"/>
      <c r="CYP242" s="83"/>
      <c r="CYQ242" s="83"/>
      <c r="CYR242" s="83"/>
      <c r="CYS242" s="83"/>
      <c r="CYT242" s="83"/>
      <c r="CYU242" s="83"/>
      <c r="CYV242" s="83"/>
      <c r="CYW242" s="83"/>
      <c r="CYX242" s="83"/>
      <c r="CYY242" s="83"/>
      <c r="CYZ242" s="83"/>
      <c r="CZA242" s="83"/>
      <c r="CZB242" s="83"/>
      <c r="CZC242" s="83"/>
      <c r="CZD242" s="83"/>
      <c r="CZE242" s="83"/>
      <c r="CZF242" s="83"/>
      <c r="CZG242" s="83"/>
      <c r="CZH242" s="83"/>
      <c r="CZI242" s="83"/>
      <c r="CZJ242" s="83"/>
      <c r="CZK242" s="83"/>
      <c r="CZL242" s="83"/>
      <c r="CZM242" s="83"/>
      <c r="CZN242" s="83"/>
      <c r="CZO242" s="83"/>
      <c r="CZP242" s="83"/>
      <c r="CZQ242" s="83"/>
      <c r="CZR242" s="83"/>
      <c r="CZS242" s="83"/>
      <c r="CZT242" s="83"/>
      <c r="CZU242" s="83"/>
      <c r="CZV242" s="83"/>
      <c r="CZW242" s="83"/>
      <c r="CZX242" s="83"/>
      <c r="CZY242" s="83"/>
      <c r="CZZ242" s="83"/>
      <c r="DAA242" s="83"/>
      <c r="DAB242" s="83"/>
      <c r="DAC242" s="83"/>
      <c r="DAD242" s="83"/>
      <c r="DAE242" s="83"/>
      <c r="DAF242" s="83"/>
      <c r="DAG242" s="83"/>
      <c r="DAH242" s="83"/>
      <c r="DAI242" s="83"/>
      <c r="DAJ242" s="83"/>
      <c r="DAK242" s="83"/>
      <c r="DAL242" s="83"/>
      <c r="DAM242" s="83"/>
      <c r="DAN242" s="83"/>
      <c r="DAO242" s="83"/>
      <c r="DAP242" s="83"/>
      <c r="DAQ242" s="83"/>
      <c r="DAR242" s="83"/>
      <c r="DAS242" s="83"/>
      <c r="DAT242" s="83"/>
      <c r="DAU242" s="83"/>
      <c r="DAV242" s="83"/>
      <c r="DAW242" s="83"/>
      <c r="DAX242" s="83"/>
      <c r="DAY242" s="83"/>
      <c r="DAZ242" s="83"/>
      <c r="DBA242" s="83"/>
      <c r="DBB242" s="83"/>
      <c r="DBC242" s="83"/>
      <c r="DBD242" s="83"/>
      <c r="DBE242" s="83"/>
      <c r="DBF242" s="83"/>
      <c r="DBG242" s="83"/>
      <c r="DBH242" s="83"/>
      <c r="DBI242" s="83"/>
      <c r="DBJ242" s="83"/>
      <c r="DBK242" s="83"/>
      <c r="DBL242" s="83"/>
      <c r="DBM242" s="83"/>
      <c r="DBN242" s="83"/>
      <c r="DBO242" s="83"/>
      <c r="DBP242" s="83"/>
      <c r="DBQ242" s="83"/>
      <c r="DBR242" s="83"/>
      <c r="DBS242" s="83"/>
      <c r="DBT242" s="83"/>
      <c r="DBU242" s="83"/>
      <c r="DBV242" s="83"/>
      <c r="DBW242" s="83"/>
      <c r="DBX242" s="83"/>
      <c r="DBY242" s="83"/>
      <c r="DBZ242" s="83"/>
      <c r="DCA242" s="83"/>
      <c r="DCB242" s="83"/>
      <c r="DCC242" s="83"/>
      <c r="DCD242" s="83"/>
      <c r="DCE242" s="83"/>
      <c r="DCF242" s="83"/>
      <c r="DCG242" s="83"/>
      <c r="DCH242" s="83"/>
      <c r="DCI242" s="83"/>
      <c r="DCJ242" s="83"/>
      <c r="DCK242" s="83"/>
      <c r="DCL242" s="83"/>
      <c r="DCM242" s="83"/>
      <c r="DCN242" s="83"/>
      <c r="DCO242" s="83"/>
      <c r="DCP242" s="83"/>
      <c r="DCQ242" s="83"/>
      <c r="DCR242" s="83"/>
      <c r="DCS242" s="83"/>
      <c r="DCT242" s="83"/>
      <c r="DCU242" s="83"/>
      <c r="DCV242" s="83"/>
      <c r="DCW242" s="83"/>
      <c r="DCX242" s="83"/>
      <c r="DCY242" s="83"/>
      <c r="DCZ242" s="83"/>
      <c r="DDA242" s="83"/>
      <c r="DDB242" s="83"/>
      <c r="DDC242" s="83"/>
      <c r="DDD242" s="83"/>
      <c r="DDE242" s="83"/>
      <c r="DDF242" s="83"/>
      <c r="DDG242" s="83"/>
      <c r="DDH242" s="83"/>
      <c r="DDI242" s="83"/>
      <c r="DDJ242" s="83"/>
      <c r="DDK242" s="83"/>
      <c r="DDL242" s="83"/>
      <c r="DDM242" s="83"/>
      <c r="DDN242" s="83"/>
      <c r="DDO242" s="83"/>
      <c r="DDP242" s="83"/>
      <c r="DDQ242" s="83"/>
      <c r="DDR242" s="83"/>
      <c r="DDS242" s="83"/>
      <c r="DDT242" s="83"/>
      <c r="DDU242" s="83"/>
      <c r="DDV242" s="83"/>
      <c r="DDW242" s="83"/>
      <c r="DDX242" s="83"/>
      <c r="DDY242" s="83"/>
      <c r="DDZ242" s="83"/>
      <c r="DEA242" s="83"/>
      <c r="DEB242" s="83"/>
      <c r="DEC242" s="83"/>
      <c r="DED242" s="83"/>
      <c r="DEE242" s="83"/>
      <c r="DEF242" s="83"/>
      <c r="DEG242" s="83"/>
      <c r="DEH242" s="83"/>
      <c r="DEI242" s="83"/>
      <c r="DEJ242" s="83"/>
      <c r="DEK242" s="83"/>
      <c r="DEL242" s="83"/>
      <c r="DEM242" s="83"/>
      <c r="DEN242" s="83"/>
      <c r="DEO242" s="83"/>
      <c r="DEP242" s="83"/>
      <c r="DEQ242" s="83"/>
      <c r="DER242" s="83"/>
      <c r="DES242" s="83"/>
      <c r="DET242" s="83"/>
      <c r="DEU242" s="83"/>
      <c r="DEV242" s="83"/>
      <c r="DEW242" s="83"/>
      <c r="DEX242" s="83"/>
      <c r="DEY242" s="83"/>
      <c r="DEZ242" s="83"/>
      <c r="DFA242" s="83"/>
      <c r="DFB242" s="83"/>
      <c r="DFC242" s="83"/>
      <c r="DFD242" s="83"/>
      <c r="DFE242" s="83"/>
      <c r="DFF242" s="83"/>
      <c r="DFG242" s="83"/>
      <c r="DFH242" s="83"/>
      <c r="DFI242" s="83"/>
      <c r="DFJ242" s="83"/>
      <c r="DFK242" s="83"/>
      <c r="DFL242" s="83"/>
      <c r="DFM242" s="83"/>
      <c r="DFN242" s="83"/>
      <c r="DFO242" s="83"/>
      <c r="DFP242" s="83"/>
      <c r="DFQ242" s="83"/>
      <c r="DFR242" s="83"/>
      <c r="DFS242" s="83"/>
      <c r="DFT242" s="83"/>
      <c r="DFU242" s="83"/>
      <c r="DFV242" s="83"/>
      <c r="DFW242" s="83"/>
      <c r="DFX242" s="83"/>
      <c r="DFY242" s="83"/>
      <c r="DFZ242" s="83"/>
      <c r="DGA242" s="83"/>
      <c r="DGB242" s="83"/>
      <c r="DGC242" s="83"/>
      <c r="DGD242" s="83"/>
      <c r="DGE242" s="83"/>
      <c r="DGF242" s="83"/>
      <c r="DGG242" s="83"/>
      <c r="DGH242" s="83"/>
      <c r="DGI242" s="83"/>
      <c r="DGJ242" s="83"/>
      <c r="DGK242" s="83"/>
      <c r="DGL242" s="83"/>
      <c r="DGM242" s="83"/>
      <c r="DGN242" s="83"/>
      <c r="DGO242" s="83"/>
      <c r="DGP242" s="83"/>
      <c r="DGQ242" s="83"/>
      <c r="DGR242" s="83"/>
      <c r="DGS242" s="83"/>
      <c r="DGT242" s="83"/>
      <c r="DGU242" s="83"/>
      <c r="DGV242" s="83"/>
      <c r="DGW242" s="83"/>
      <c r="DGX242" s="83"/>
      <c r="DGY242" s="83"/>
      <c r="DGZ242" s="83"/>
      <c r="DHA242" s="83"/>
      <c r="DHB242" s="83"/>
      <c r="DHC242" s="83"/>
      <c r="DHD242" s="83"/>
      <c r="DHE242" s="83"/>
      <c r="DHF242" s="83"/>
      <c r="DHG242" s="83"/>
      <c r="DHH242" s="83"/>
      <c r="DHI242" s="83"/>
      <c r="DHJ242" s="83"/>
      <c r="DHK242" s="83"/>
      <c r="DHL242" s="83"/>
      <c r="DHM242" s="83"/>
      <c r="DHN242" s="83"/>
      <c r="DHO242" s="83"/>
      <c r="DHP242" s="83"/>
      <c r="DHQ242" s="83"/>
      <c r="DHR242" s="83"/>
      <c r="DHS242" s="83"/>
      <c r="DHT242" s="83"/>
      <c r="DHU242" s="83"/>
      <c r="DHV242" s="83"/>
      <c r="DHW242" s="83"/>
      <c r="DHX242" s="83"/>
      <c r="DHY242" s="83"/>
      <c r="DHZ242" s="83"/>
      <c r="DIA242" s="83"/>
      <c r="DIB242" s="83"/>
      <c r="DIC242" s="83"/>
      <c r="DID242" s="83"/>
      <c r="DIE242" s="83"/>
      <c r="DIF242" s="83"/>
      <c r="DIG242" s="83"/>
      <c r="DIH242" s="83"/>
      <c r="DII242" s="83"/>
      <c r="DIJ242" s="83"/>
      <c r="DIK242" s="83"/>
      <c r="DIL242" s="83"/>
      <c r="DIM242" s="83"/>
      <c r="DIN242" s="83"/>
      <c r="DIO242" s="83"/>
      <c r="DIP242" s="83"/>
      <c r="DIQ242" s="83"/>
      <c r="DIR242" s="83"/>
      <c r="DIS242" s="83"/>
      <c r="DIT242" s="83"/>
      <c r="DIU242" s="83"/>
      <c r="DIV242" s="83"/>
      <c r="DIW242" s="83"/>
      <c r="DIX242" s="83"/>
    </row>
    <row r="243" spans="1:2962" ht="15.75">
      <c r="A243" s="72" t="s">
        <v>382</v>
      </c>
      <c r="B243" s="77" t="s">
        <v>383</v>
      </c>
      <c r="C243" s="73" t="s">
        <v>520</v>
      </c>
      <c r="D243" s="75">
        <v>42317</v>
      </c>
      <c r="E243" s="76" t="s">
        <v>385</v>
      </c>
      <c r="F243" s="69">
        <v>70000000</v>
      </c>
      <c r="G243" s="42"/>
      <c r="H243" s="51"/>
      <c r="I243" s="52"/>
      <c r="J243" s="53">
        <f t="shared" si="7"/>
        <v>28899700000</v>
      </c>
      <c r="K243" s="54">
        <f t="shared" si="6"/>
        <v>70000000</v>
      </c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  <c r="EF243" s="83"/>
      <c r="EG243" s="83"/>
      <c r="EH243" s="83"/>
      <c r="EI243" s="83"/>
      <c r="EJ243" s="83"/>
      <c r="EK243" s="83"/>
      <c r="EL243" s="83"/>
      <c r="EM243" s="83"/>
      <c r="EN243" s="83"/>
      <c r="EO243" s="83"/>
      <c r="EP243" s="83"/>
      <c r="EQ243" s="83"/>
      <c r="ER243" s="83"/>
      <c r="ES243" s="83"/>
      <c r="ET243" s="83"/>
      <c r="EU243" s="83"/>
      <c r="EV243" s="83"/>
      <c r="EW243" s="83"/>
      <c r="EX243" s="83"/>
      <c r="EY243" s="83"/>
      <c r="EZ243" s="83"/>
      <c r="FA243" s="83"/>
      <c r="FB243" s="83"/>
      <c r="FC243" s="83"/>
      <c r="FD243" s="83"/>
      <c r="FE243" s="83"/>
      <c r="FF243" s="83"/>
      <c r="FG243" s="83"/>
      <c r="FH243" s="83"/>
      <c r="FI243" s="83"/>
      <c r="FJ243" s="83"/>
      <c r="FK243" s="83"/>
      <c r="FL243" s="83"/>
      <c r="FM243" s="83"/>
      <c r="FN243" s="83"/>
      <c r="FO243" s="83"/>
      <c r="FP243" s="83"/>
      <c r="FQ243" s="83"/>
      <c r="FR243" s="83"/>
      <c r="FS243" s="83"/>
      <c r="FT243" s="83"/>
      <c r="FU243" s="83"/>
      <c r="FV243" s="83"/>
      <c r="FW243" s="83"/>
      <c r="FX243" s="83"/>
      <c r="FY243" s="83"/>
      <c r="FZ243" s="83"/>
      <c r="GA243" s="83"/>
      <c r="GB243" s="83"/>
      <c r="GC243" s="83"/>
      <c r="GD243" s="83"/>
      <c r="GE243" s="83"/>
      <c r="GF243" s="83"/>
      <c r="GG243" s="83"/>
      <c r="GH243" s="83"/>
      <c r="GI243" s="83"/>
      <c r="GJ243" s="83"/>
      <c r="GK243" s="83"/>
      <c r="GL243" s="83"/>
      <c r="GM243" s="83"/>
      <c r="GN243" s="83"/>
      <c r="GO243" s="83"/>
      <c r="GP243" s="83"/>
      <c r="GQ243" s="83"/>
      <c r="GR243" s="83"/>
      <c r="GS243" s="83"/>
      <c r="GT243" s="83"/>
      <c r="GU243" s="83"/>
      <c r="GV243" s="83"/>
      <c r="GW243" s="83"/>
      <c r="GX243" s="83"/>
      <c r="GY243" s="83"/>
      <c r="GZ243" s="83"/>
      <c r="HA243" s="83"/>
      <c r="HB243" s="83"/>
      <c r="HC243" s="83"/>
      <c r="HD243" s="83"/>
      <c r="HE243" s="83"/>
      <c r="HF243" s="83"/>
      <c r="HG243" s="83"/>
      <c r="HH243" s="83"/>
      <c r="HI243" s="83"/>
      <c r="HJ243" s="83"/>
      <c r="HK243" s="83"/>
      <c r="HL243" s="83"/>
      <c r="HM243" s="83"/>
      <c r="HN243" s="83"/>
      <c r="HO243" s="83"/>
      <c r="HP243" s="83"/>
      <c r="HQ243" s="83"/>
      <c r="HR243" s="83"/>
      <c r="HS243" s="83"/>
      <c r="HT243" s="83"/>
      <c r="HU243" s="83"/>
      <c r="HV243" s="83"/>
      <c r="HW243" s="83"/>
      <c r="HX243" s="83"/>
      <c r="HY243" s="83"/>
      <c r="HZ243" s="83"/>
      <c r="IA243" s="83"/>
      <c r="IB243" s="83"/>
      <c r="IC243" s="83"/>
      <c r="ID243" s="83"/>
      <c r="IE243" s="83"/>
      <c r="IF243" s="83"/>
      <c r="IG243" s="83"/>
      <c r="IH243" s="83"/>
      <c r="II243" s="83"/>
      <c r="IJ243" s="83"/>
      <c r="IK243" s="83"/>
      <c r="IL243" s="83"/>
      <c r="IM243" s="83"/>
      <c r="IN243" s="83"/>
      <c r="IO243" s="83"/>
      <c r="IP243" s="83"/>
      <c r="IQ243" s="83"/>
      <c r="IR243" s="83"/>
      <c r="IS243" s="83"/>
      <c r="IT243" s="83"/>
      <c r="IU243" s="83"/>
      <c r="IV243" s="83"/>
      <c r="IW243" s="83"/>
      <c r="IX243" s="83"/>
      <c r="IY243" s="83"/>
      <c r="IZ243" s="83"/>
      <c r="JA243" s="83"/>
      <c r="JB243" s="83"/>
      <c r="JC243" s="83"/>
      <c r="JD243" s="83"/>
      <c r="JE243" s="83"/>
      <c r="JF243" s="83"/>
      <c r="JG243" s="83"/>
      <c r="JH243" s="83"/>
      <c r="JI243" s="83"/>
      <c r="JJ243" s="83"/>
      <c r="JK243" s="83"/>
      <c r="JL243" s="83"/>
      <c r="JM243" s="83"/>
      <c r="JN243" s="83"/>
      <c r="JO243" s="83"/>
      <c r="JP243" s="83"/>
      <c r="JQ243" s="83"/>
      <c r="JR243" s="83"/>
      <c r="JS243" s="83"/>
      <c r="JT243" s="83"/>
      <c r="JU243" s="83"/>
      <c r="JV243" s="83"/>
      <c r="JW243" s="83"/>
      <c r="JX243" s="83"/>
      <c r="JY243" s="83"/>
      <c r="JZ243" s="83"/>
      <c r="KA243" s="83"/>
      <c r="KB243" s="83"/>
      <c r="KC243" s="83"/>
      <c r="KD243" s="83"/>
      <c r="KE243" s="83"/>
      <c r="KF243" s="83"/>
      <c r="KG243" s="83"/>
      <c r="KH243" s="83"/>
      <c r="KI243" s="83"/>
      <c r="KJ243" s="83"/>
      <c r="KK243" s="83"/>
      <c r="KL243" s="83"/>
      <c r="KM243" s="83"/>
      <c r="KN243" s="83"/>
      <c r="KO243" s="83"/>
      <c r="KP243" s="83"/>
      <c r="KQ243" s="83"/>
      <c r="KR243" s="83"/>
      <c r="KS243" s="83"/>
      <c r="KT243" s="83"/>
      <c r="KU243" s="83"/>
      <c r="KV243" s="83"/>
      <c r="KW243" s="83"/>
      <c r="KX243" s="83"/>
      <c r="KY243" s="83"/>
      <c r="KZ243" s="83"/>
      <c r="LA243" s="83"/>
      <c r="LB243" s="83"/>
      <c r="LC243" s="83"/>
      <c r="LD243" s="83"/>
      <c r="LE243" s="83"/>
      <c r="LF243" s="83"/>
      <c r="LG243" s="83"/>
      <c r="LH243" s="83"/>
      <c r="LI243" s="83"/>
      <c r="LJ243" s="83"/>
      <c r="LK243" s="83"/>
      <c r="LL243" s="83"/>
      <c r="LM243" s="83"/>
      <c r="LN243" s="83"/>
      <c r="LO243" s="83"/>
      <c r="LP243" s="83"/>
      <c r="LQ243" s="83"/>
      <c r="LR243" s="83"/>
      <c r="LS243" s="83"/>
      <c r="LT243" s="83"/>
      <c r="LU243" s="83"/>
      <c r="LV243" s="83"/>
      <c r="LW243" s="83"/>
      <c r="LX243" s="83"/>
      <c r="LY243" s="83"/>
      <c r="LZ243" s="83"/>
      <c r="MA243" s="83"/>
      <c r="MB243" s="83"/>
      <c r="MC243" s="83"/>
      <c r="MD243" s="83"/>
      <c r="ME243" s="83"/>
      <c r="MF243" s="83"/>
      <c r="MG243" s="83"/>
      <c r="MH243" s="83"/>
      <c r="MI243" s="83"/>
      <c r="MJ243" s="83"/>
      <c r="MK243" s="83"/>
      <c r="ML243" s="83"/>
      <c r="MM243" s="83"/>
      <c r="MN243" s="83"/>
      <c r="MO243" s="83"/>
      <c r="MP243" s="83"/>
      <c r="MQ243" s="83"/>
      <c r="MR243" s="83"/>
      <c r="MS243" s="83"/>
      <c r="MT243" s="83"/>
      <c r="MU243" s="83"/>
      <c r="MV243" s="83"/>
      <c r="MW243" s="83"/>
      <c r="MX243" s="83"/>
      <c r="MY243" s="83"/>
      <c r="MZ243" s="83"/>
      <c r="NA243" s="83"/>
      <c r="NB243" s="83"/>
      <c r="NC243" s="83"/>
      <c r="ND243" s="83"/>
      <c r="NE243" s="83"/>
      <c r="NF243" s="83"/>
      <c r="NG243" s="83"/>
      <c r="NH243" s="83"/>
      <c r="NI243" s="83"/>
      <c r="NJ243" s="83"/>
      <c r="NK243" s="83"/>
      <c r="NL243" s="83"/>
      <c r="NM243" s="83"/>
      <c r="NN243" s="83"/>
      <c r="NO243" s="83"/>
      <c r="NP243" s="83"/>
      <c r="NQ243" s="83"/>
      <c r="NR243" s="83"/>
      <c r="NS243" s="83"/>
      <c r="NT243" s="83"/>
      <c r="NU243" s="83"/>
      <c r="NV243" s="83"/>
      <c r="NW243" s="83"/>
      <c r="NX243" s="83"/>
      <c r="NY243" s="83"/>
      <c r="NZ243" s="83"/>
      <c r="OA243" s="83"/>
      <c r="OB243" s="83"/>
      <c r="OC243" s="83"/>
      <c r="OD243" s="83"/>
      <c r="OE243" s="83"/>
      <c r="OF243" s="83"/>
      <c r="OG243" s="83"/>
      <c r="OH243" s="83"/>
      <c r="OI243" s="83"/>
      <c r="OJ243" s="83"/>
      <c r="OK243" s="83"/>
      <c r="OL243" s="83"/>
      <c r="OM243" s="83"/>
      <c r="ON243" s="83"/>
      <c r="OO243" s="83"/>
      <c r="OP243" s="83"/>
      <c r="OQ243" s="83"/>
      <c r="OR243" s="83"/>
      <c r="OS243" s="83"/>
      <c r="OT243" s="83"/>
      <c r="OU243" s="83"/>
      <c r="OV243" s="83"/>
      <c r="OW243" s="83"/>
      <c r="OX243" s="83"/>
      <c r="OY243" s="83"/>
      <c r="OZ243" s="83"/>
      <c r="PA243" s="83"/>
      <c r="PB243" s="83"/>
      <c r="PC243" s="83"/>
      <c r="PD243" s="83"/>
      <c r="PE243" s="83"/>
      <c r="PF243" s="83"/>
      <c r="PG243" s="83"/>
      <c r="PH243" s="83"/>
      <c r="PI243" s="83"/>
      <c r="PJ243" s="83"/>
      <c r="PK243" s="83"/>
      <c r="PL243" s="83"/>
      <c r="PM243" s="83"/>
      <c r="PN243" s="83"/>
      <c r="PO243" s="83"/>
      <c r="PP243" s="83"/>
      <c r="PQ243" s="83"/>
      <c r="PR243" s="83"/>
      <c r="PS243" s="83"/>
      <c r="PT243" s="83"/>
      <c r="PU243" s="83"/>
      <c r="PV243" s="83"/>
      <c r="PW243" s="83"/>
      <c r="PX243" s="83"/>
      <c r="PY243" s="83"/>
      <c r="PZ243" s="83"/>
      <c r="QA243" s="83"/>
      <c r="QB243" s="83"/>
      <c r="QC243" s="83"/>
      <c r="QD243" s="83"/>
      <c r="QE243" s="83"/>
      <c r="QF243" s="83"/>
      <c r="QG243" s="83"/>
      <c r="QH243" s="83"/>
      <c r="QI243" s="83"/>
      <c r="QJ243" s="83"/>
      <c r="QK243" s="83"/>
      <c r="QL243" s="83"/>
      <c r="QM243" s="83"/>
      <c r="QN243" s="83"/>
      <c r="QO243" s="83"/>
      <c r="QP243" s="83"/>
      <c r="QQ243" s="83"/>
      <c r="QR243" s="83"/>
      <c r="QS243" s="83"/>
      <c r="QT243" s="83"/>
      <c r="QU243" s="83"/>
      <c r="QV243" s="83"/>
      <c r="QW243" s="83"/>
      <c r="QX243" s="83"/>
      <c r="QY243" s="83"/>
      <c r="QZ243" s="83"/>
      <c r="RA243" s="83"/>
      <c r="RB243" s="83"/>
      <c r="RC243" s="83"/>
      <c r="RD243" s="83"/>
      <c r="RE243" s="83"/>
      <c r="RF243" s="83"/>
      <c r="RG243" s="83"/>
      <c r="RH243" s="83"/>
      <c r="RI243" s="83"/>
      <c r="RJ243" s="83"/>
      <c r="RK243" s="83"/>
      <c r="RL243" s="83"/>
      <c r="RM243" s="83"/>
      <c r="RN243" s="83"/>
      <c r="RO243" s="83"/>
      <c r="RP243" s="83"/>
      <c r="RQ243" s="83"/>
      <c r="RR243" s="83"/>
      <c r="RS243" s="83"/>
      <c r="RT243" s="83"/>
      <c r="RU243" s="83"/>
      <c r="RV243" s="83"/>
      <c r="RW243" s="83"/>
      <c r="RX243" s="83"/>
      <c r="RY243" s="83"/>
      <c r="RZ243" s="83"/>
      <c r="SA243" s="83"/>
      <c r="SB243" s="83"/>
      <c r="SC243" s="83"/>
      <c r="SD243" s="83"/>
      <c r="SE243" s="83"/>
      <c r="SF243" s="83"/>
      <c r="SG243" s="83"/>
      <c r="SH243" s="83"/>
      <c r="SI243" s="83"/>
      <c r="SJ243" s="83"/>
      <c r="SK243" s="83"/>
      <c r="SL243" s="83"/>
      <c r="SM243" s="83"/>
      <c r="SN243" s="83"/>
      <c r="SO243" s="83"/>
      <c r="SP243" s="83"/>
      <c r="SQ243" s="83"/>
      <c r="SR243" s="83"/>
      <c r="SS243" s="83"/>
      <c r="ST243" s="83"/>
      <c r="SU243" s="83"/>
      <c r="SV243" s="83"/>
      <c r="SW243" s="83"/>
      <c r="SX243" s="83"/>
      <c r="SY243" s="83"/>
      <c r="SZ243" s="83"/>
      <c r="TA243" s="83"/>
      <c r="TB243" s="83"/>
      <c r="TC243" s="83"/>
      <c r="TD243" s="83"/>
      <c r="TE243" s="83"/>
      <c r="TF243" s="83"/>
      <c r="TG243" s="83"/>
      <c r="TH243" s="83"/>
      <c r="TI243" s="83"/>
      <c r="TJ243" s="83"/>
      <c r="TK243" s="83"/>
      <c r="TL243" s="83"/>
      <c r="TM243" s="83"/>
      <c r="TN243" s="83"/>
      <c r="TO243" s="83"/>
      <c r="TP243" s="83"/>
      <c r="TQ243" s="83"/>
      <c r="TR243" s="83"/>
      <c r="TS243" s="83"/>
      <c r="TT243" s="83"/>
      <c r="TU243" s="83"/>
      <c r="TV243" s="83"/>
      <c r="TW243" s="83"/>
      <c r="TX243" s="83"/>
      <c r="TY243" s="83"/>
      <c r="TZ243" s="83"/>
      <c r="UA243" s="83"/>
      <c r="UB243" s="83"/>
      <c r="UC243" s="83"/>
      <c r="UD243" s="83"/>
      <c r="UE243" s="83"/>
      <c r="UF243" s="83"/>
      <c r="UG243" s="83"/>
      <c r="UH243" s="83"/>
      <c r="UI243" s="83"/>
      <c r="UJ243" s="83"/>
      <c r="UK243" s="83"/>
      <c r="UL243" s="83"/>
      <c r="UM243" s="83"/>
      <c r="UN243" s="83"/>
      <c r="UO243" s="83"/>
      <c r="UP243" s="83"/>
      <c r="UQ243" s="83"/>
      <c r="UR243" s="83"/>
      <c r="US243" s="83"/>
      <c r="UT243" s="83"/>
      <c r="UU243" s="83"/>
      <c r="UV243" s="83"/>
      <c r="UW243" s="83"/>
      <c r="UX243" s="83"/>
      <c r="UY243" s="83"/>
      <c r="UZ243" s="83"/>
      <c r="VA243" s="83"/>
      <c r="VB243" s="83"/>
      <c r="VC243" s="83"/>
      <c r="VD243" s="83"/>
      <c r="VE243" s="83"/>
      <c r="VF243" s="83"/>
      <c r="VG243" s="83"/>
      <c r="VH243" s="83"/>
      <c r="VI243" s="83"/>
      <c r="VJ243" s="83"/>
      <c r="VK243" s="83"/>
      <c r="VL243" s="83"/>
      <c r="VM243" s="83"/>
      <c r="VN243" s="83"/>
      <c r="VO243" s="83"/>
      <c r="VP243" s="83"/>
      <c r="VQ243" s="83"/>
      <c r="VR243" s="83"/>
      <c r="VS243" s="83"/>
      <c r="VT243" s="83"/>
      <c r="VU243" s="83"/>
      <c r="VV243" s="83"/>
      <c r="VW243" s="83"/>
      <c r="VX243" s="83"/>
      <c r="VY243" s="83"/>
      <c r="VZ243" s="83"/>
      <c r="WA243" s="83"/>
      <c r="WB243" s="83"/>
      <c r="WC243" s="83"/>
      <c r="WD243" s="83"/>
      <c r="WE243" s="83"/>
      <c r="WF243" s="83"/>
      <c r="WG243" s="83"/>
      <c r="WH243" s="83"/>
      <c r="WI243" s="83"/>
      <c r="WJ243" s="83"/>
      <c r="WK243" s="83"/>
      <c r="WL243" s="83"/>
      <c r="WM243" s="83"/>
      <c r="WN243" s="83"/>
      <c r="WO243" s="83"/>
      <c r="WP243" s="83"/>
      <c r="WQ243" s="83"/>
      <c r="WR243" s="83"/>
      <c r="WS243" s="83"/>
      <c r="WT243" s="83"/>
      <c r="WU243" s="83"/>
      <c r="WV243" s="83"/>
      <c r="WW243" s="83"/>
      <c r="WX243" s="83"/>
      <c r="WY243" s="83"/>
      <c r="WZ243" s="83"/>
      <c r="XA243" s="83"/>
      <c r="XB243" s="83"/>
      <c r="XC243" s="83"/>
      <c r="XD243" s="83"/>
      <c r="XE243" s="83"/>
      <c r="XF243" s="83"/>
      <c r="XG243" s="83"/>
      <c r="XH243" s="83"/>
      <c r="XI243" s="83"/>
      <c r="XJ243" s="83"/>
      <c r="XK243" s="83"/>
      <c r="XL243" s="83"/>
      <c r="XM243" s="83"/>
      <c r="XN243" s="83"/>
      <c r="XO243" s="83"/>
      <c r="XP243" s="83"/>
      <c r="XQ243" s="83"/>
      <c r="XR243" s="83"/>
      <c r="XS243" s="83"/>
      <c r="XT243" s="83"/>
      <c r="XU243" s="83"/>
      <c r="XV243" s="83"/>
      <c r="XW243" s="83"/>
      <c r="XX243" s="83"/>
      <c r="XY243" s="83"/>
      <c r="XZ243" s="83"/>
      <c r="YA243" s="83"/>
      <c r="YB243" s="83"/>
      <c r="YC243" s="83"/>
      <c r="YD243" s="83"/>
      <c r="YE243" s="83"/>
      <c r="YF243" s="83"/>
      <c r="YG243" s="83"/>
      <c r="YH243" s="83"/>
      <c r="YI243" s="83"/>
      <c r="YJ243" s="83"/>
      <c r="YK243" s="83"/>
      <c r="YL243" s="83"/>
      <c r="YM243" s="83"/>
      <c r="YN243" s="83"/>
      <c r="YO243" s="83"/>
      <c r="YP243" s="83"/>
      <c r="YQ243" s="83"/>
      <c r="YR243" s="83"/>
      <c r="YS243" s="83"/>
      <c r="YT243" s="83"/>
      <c r="YU243" s="83"/>
      <c r="YV243" s="83"/>
      <c r="YW243" s="83"/>
      <c r="YX243" s="83"/>
      <c r="YY243" s="83"/>
      <c r="YZ243" s="83"/>
      <c r="ZA243" s="83"/>
      <c r="ZB243" s="83"/>
      <c r="ZC243" s="83"/>
      <c r="ZD243" s="83"/>
      <c r="ZE243" s="83"/>
      <c r="ZF243" s="83"/>
      <c r="ZG243" s="83"/>
      <c r="ZH243" s="83"/>
      <c r="ZI243" s="83"/>
      <c r="ZJ243" s="83"/>
      <c r="ZK243" s="83"/>
      <c r="ZL243" s="83"/>
      <c r="ZM243" s="83"/>
      <c r="ZN243" s="83"/>
      <c r="ZO243" s="83"/>
      <c r="ZP243" s="83"/>
      <c r="ZQ243" s="83"/>
      <c r="ZR243" s="83"/>
      <c r="ZS243" s="83"/>
      <c r="ZT243" s="83"/>
      <c r="ZU243" s="83"/>
      <c r="ZV243" s="83"/>
      <c r="ZW243" s="83"/>
      <c r="ZX243" s="83"/>
      <c r="ZY243" s="83"/>
      <c r="ZZ243" s="83"/>
      <c r="AAA243" s="83"/>
      <c r="AAB243" s="83"/>
      <c r="AAC243" s="83"/>
      <c r="AAD243" s="83"/>
      <c r="AAE243" s="83"/>
      <c r="AAF243" s="83"/>
      <c r="AAG243" s="83"/>
      <c r="AAH243" s="83"/>
      <c r="AAI243" s="83"/>
      <c r="AAJ243" s="83"/>
      <c r="AAK243" s="83"/>
      <c r="AAL243" s="83"/>
      <c r="AAM243" s="83"/>
      <c r="AAN243" s="83"/>
      <c r="AAO243" s="83"/>
      <c r="AAP243" s="83"/>
      <c r="AAQ243" s="83"/>
      <c r="AAR243" s="83"/>
      <c r="AAS243" s="83"/>
      <c r="AAT243" s="83"/>
      <c r="AAU243" s="83"/>
      <c r="AAV243" s="83"/>
      <c r="AAW243" s="83"/>
      <c r="AAX243" s="83"/>
      <c r="AAY243" s="83"/>
      <c r="AAZ243" s="83"/>
      <c r="ABA243" s="83"/>
      <c r="ABB243" s="83"/>
      <c r="ABC243" s="83"/>
      <c r="ABD243" s="83"/>
      <c r="ABE243" s="83"/>
      <c r="ABF243" s="83"/>
      <c r="ABG243" s="83"/>
      <c r="ABH243" s="83"/>
      <c r="ABI243" s="83"/>
      <c r="ABJ243" s="83"/>
      <c r="ABK243" s="83"/>
      <c r="ABL243" s="83"/>
      <c r="ABM243" s="83"/>
      <c r="ABN243" s="83"/>
      <c r="ABO243" s="83"/>
      <c r="ABP243" s="83"/>
      <c r="ABQ243" s="83"/>
      <c r="ABR243" s="83"/>
      <c r="ABS243" s="83"/>
      <c r="ABT243" s="83"/>
      <c r="ABU243" s="83"/>
      <c r="ABV243" s="83"/>
      <c r="ABW243" s="83"/>
      <c r="ABX243" s="83"/>
      <c r="ABY243" s="83"/>
      <c r="ABZ243" s="83"/>
      <c r="ACA243" s="83"/>
      <c r="ACB243" s="83"/>
      <c r="ACC243" s="83"/>
      <c r="ACD243" s="83"/>
      <c r="ACE243" s="83"/>
      <c r="ACF243" s="83"/>
      <c r="ACG243" s="83"/>
      <c r="ACH243" s="83"/>
      <c r="ACI243" s="83"/>
      <c r="ACJ243" s="83"/>
      <c r="ACK243" s="83"/>
      <c r="ACL243" s="83"/>
      <c r="ACM243" s="83"/>
      <c r="ACN243" s="83"/>
      <c r="ACO243" s="83"/>
      <c r="ACP243" s="83"/>
      <c r="ACQ243" s="83"/>
      <c r="ACR243" s="83"/>
      <c r="ACS243" s="83"/>
      <c r="ACT243" s="83"/>
      <c r="ACU243" s="83"/>
      <c r="ACV243" s="83"/>
      <c r="ACW243" s="83"/>
      <c r="ACX243" s="83"/>
      <c r="ACY243" s="83"/>
      <c r="ACZ243" s="83"/>
      <c r="ADA243" s="83"/>
      <c r="ADB243" s="83"/>
      <c r="ADC243" s="83"/>
      <c r="ADD243" s="83"/>
      <c r="ADE243" s="83"/>
      <c r="ADF243" s="83"/>
      <c r="ADG243" s="83"/>
      <c r="ADH243" s="83"/>
      <c r="ADI243" s="83"/>
      <c r="ADJ243" s="83"/>
      <c r="ADK243" s="83"/>
      <c r="ADL243" s="83"/>
      <c r="ADM243" s="83"/>
      <c r="ADN243" s="83"/>
      <c r="ADO243" s="83"/>
      <c r="ADP243" s="83"/>
      <c r="ADQ243" s="83"/>
      <c r="ADR243" s="83"/>
      <c r="ADS243" s="83"/>
      <c r="ADT243" s="83"/>
      <c r="ADU243" s="83"/>
      <c r="ADV243" s="83"/>
      <c r="ADW243" s="83"/>
      <c r="ADX243" s="83"/>
      <c r="ADY243" s="83"/>
      <c r="ADZ243" s="83"/>
      <c r="AEA243" s="83"/>
      <c r="AEB243" s="83"/>
      <c r="AEC243" s="83"/>
      <c r="AED243" s="83"/>
      <c r="AEE243" s="83"/>
      <c r="AEF243" s="83"/>
      <c r="AEG243" s="83"/>
      <c r="AEH243" s="83"/>
      <c r="AEI243" s="83"/>
      <c r="AEJ243" s="83"/>
      <c r="AEK243" s="83"/>
      <c r="AEL243" s="83"/>
      <c r="AEM243" s="83"/>
      <c r="AEN243" s="83"/>
      <c r="AEO243" s="83"/>
      <c r="AEP243" s="83"/>
      <c r="AEQ243" s="83"/>
      <c r="AER243" s="83"/>
      <c r="AES243" s="83"/>
      <c r="AET243" s="83"/>
      <c r="AEU243" s="83"/>
      <c r="AEV243" s="83"/>
      <c r="AEW243" s="83"/>
      <c r="AEX243" s="83"/>
      <c r="AEY243" s="83"/>
      <c r="AEZ243" s="83"/>
      <c r="AFA243" s="83"/>
      <c r="AFB243" s="83"/>
      <c r="AFC243" s="83"/>
      <c r="AFD243" s="83"/>
      <c r="AFE243" s="83"/>
      <c r="AFF243" s="83"/>
      <c r="AFG243" s="83"/>
      <c r="AFH243" s="83"/>
      <c r="AFI243" s="83"/>
      <c r="AFJ243" s="83"/>
      <c r="AFK243" s="83"/>
      <c r="AFL243" s="83"/>
      <c r="AFM243" s="83"/>
      <c r="AFN243" s="83"/>
      <c r="AFO243" s="83"/>
      <c r="AFP243" s="83"/>
      <c r="AFQ243" s="83"/>
      <c r="AFR243" s="83"/>
      <c r="AFS243" s="83"/>
      <c r="AFT243" s="83"/>
      <c r="AFU243" s="83"/>
      <c r="AFV243" s="83"/>
      <c r="AFW243" s="83"/>
      <c r="AFX243" s="83"/>
      <c r="AFY243" s="83"/>
      <c r="AFZ243" s="83"/>
      <c r="AGA243" s="83"/>
      <c r="AGB243" s="83"/>
      <c r="AGC243" s="83"/>
      <c r="AGD243" s="83"/>
      <c r="AGE243" s="83"/>
      <c r="AGF243" s="83"/>
      <c r="AGG243" s="83"/>
      <c r="AGH243" s="83"/>
      <c r="AGI243" s="83"/>
      <c r="AGJ243" s="83"/>
      <c r="AGK243" s="83"/>
      <c r="AGL243" s="83"/>
      <c r="AGM243" s="83"/>
      <c r="AGN243" s="83"/>
      <c r="AGO243" s="83"/>
      <c r="AGP243" s="83"/>
      <c r="AGQ243" s="83"/>
      <c r="AGR243" s="83"/>
      <c r="AGS243" s="83"/>
      <c r="AGT243" s="83"/>
      <c r="AGU243" s="83"/>
      <c r="AGV243" s="83"/>
      <c r="AGW243" s="83"/>
      <c r="AGX243" s="83"/>
      <c r="AGY243" s="83"/>
      <c r="AGZ243" s="83"/>
      <c r="AHA243" s="83"/>
      <c r="AHB243" s="83"/>
      <c r="AHC243" s="83"/>
      <c r="AHD243" s="83"/>
      <c r="AHE243" s="83"/>
      <c r="AHF243" s="83"/>
      <c r="AHG243" s="83"/>
      <c r="AHH243" s="83"/>
      <c r="AHI243" s="83"/>
      <c r="AHJ243" s="83"/>
      <c r="AHK243" s="83"/>
      <c r="AHL243" s="83"/>
      <c r="AHM243" s="83"/>
      <c r="AHN243" s="83"/>
      <c r="AHO243" s="83"/>
      <c r="AHP243" s="83"/>
      <c r="AHQ243" s="83"/>
      <c r="AHR243" s="83"/>
      <c r="AHS243" s="83"/>
      <c r="AHT243" s="83"/>
      <c r="AHU243" s="83"/>
      <c r="AHV243" s="83"/>
      <c r="AHW243" s="83"/>
      <c r="AHX243" s="83"/>
      <c r="AHY243" s="83"/>
      <c r="AHZ243" s="83"/>
      <c r="AIA243" s="83"/>
      <c r="AIB243" s="83"/>
      <c r="AIC243" s="83"/>
      <c r="AID243" s="83"/>
      <c r="AIE243" s="83"/>
      <c r="AIF243" s="83"/>
      <c r="AIG243" s="83"/>
      <c r="AIH243" s="83"/>
      <c r="AII243" s="83"/>
      <c r="AIJ243" s="83"/>
      <c r="AIK243" s="83"/>
      <c r="AIL243" s="83"/>
      <c r="AIM243" s="83"/>
      <c r="AIN243" s="83"/>
      <c r="AIO243" s="83"/>
      <c r="AIP243" s="83"/>
      <c r="AIQ243" s="83"/>
      <c r="AIR243" s="83"/>
      <c r="AIS243" s="83"/>
      <c r="AIT243" s="83"/>
      <c r="AIU243" s="83"/>
      <c r="AIV243" s="83"/>
      <c r="AIW243" s="83"/>
      <c r="AIX243" s="83"/>
      <c r="AIY243" s="83"/>
      <c r="AIZ243" s="83"/>
      <c r="AJA243" s="83"/>
      <c r="AJB243" s="83"/>
      <c r="AJC243" s="83"/>
      <c r="AJD243" s="83"/>
      <c r="AJE243" s="83"/>
      <c r="AJF243" s="83"/>
      <c r="AJG243" s="83"/>
      <c r="AJH243" s="83"/>
      <c r="AJI243" s="83"/>
      <c r="AJJ243" s="83"/>
      <c r="AJK243" s="83"/>
      <c r="AJL243" s="83"/>
      <c r="AJM243" s="83"/>
      <c r="AJN243" s="83"/>
      <c r="AJO243" s="83"/>
      <c r="AJP243" s="83"/>
      <c r="AJQ243" s="83"/>
      <c r="AJR243" s="83"/>
      <c r="AJS243" s="83"/>
      <c r="AJT243" s="83"/>
      <c r="AJU243" s="83"/>
      <c r="AJV243" s="83"/>
      <c r="AJW243" s="83"/>
      <c r="AJX243" s="83"/>
      <c r="AJY243" s="83"/>
      <c r="AJZ243" s="83"/>
      <c r="AKA243" s="83"/>
      <c r="AKB243" s="83"/>
      <c r="AKC243" s="83"/>
      <c r="AKD243" s="83"/>
      <c r="AKE243" s="83"/>
      <c r="AKF243" s="83"/>
      <c r="AKG243" s="83"/>
      <c r="AKH243" s="83"/>
      <c r="AKI243" s="83"/>
      <c r="AKJ243" s="83"/>
      <c r="AKK243" s="83"/>
      <c r="AKL243" s="83"/>
      <c r="AKM243" s="83"/>
      <c r="AKN243" s="83"/>
      <c r="AKO243" s="83"/>
      <c r="AKP243" s="83"/>
      <c r="AKQ243" s="83"/>
      <c r="AKR243" s="83"/>
      <c r="AKS243" s="83"/>
      <c r="AKT243" s="83"/>
      <c r="AKU243" s="83"/>
      <c r="AKV243" s="83"/>
      <c r="AKW243" s="83"/>
      <c r="AKX243" s="83"/>
      <c r="AKY243" s="83"/>
      <c r="AKZ243" s="83"/>
      <c r="ALA243" s="83"/>
      <c r="ALB243" s="83"/>
      <c r="ALC243" s="83"/>
      <c r="ALD243" s="83"/>
      <c r="ALE243" s="83"/>
      <c r="ALF243" s="83"/>
      <c r="ALG243" s="83"/>
      <c r="ALH243" s="83"/>
      <c r="ALI243" s="83"/>
      <c r="ALJ243" s="83"/>
      <c r="ALK243" s="83"/>
      <c r="ALL243" s="83"/>
      <c r="ALM243" s="83"/>
      <c r="ALN243" s="83"/>
      <c r="ALO243" s="83"/>
      <c r="ALP243" s="83"/>
      <c r="ALQ243" s="83"/>
      <c r="ALR243" s="83"/>
      <c r="ALS243" s="83"/>
      <c r="ALT243" s="83"/>
      <c r="ALU243" s="83"/>
      <c r="ALV243" s="83"/>
      <c r="ALW243" s="83"/>
      <c r="ALX243" s="83"/>
      <c r="ALY243" s="83"/>
      <c r="ALZ243" s="83"/>
      <c r="AMA243" s="83"/>
      <c r="AMB243" s="83"/>
      <c r="AMC243" s="83"/>
      <c r="AMD243" s="83"/>
      <c r="AME243" s="83"/>
      <c r="AMF243" s="83"/>
      <c r="AMG243" s="83"/>
      <c r="AMH243" s="83"/>
      <c r="AMI243" s="83"/>
      <c r="AMJ243" s="83"/>
      <c r="AMK243" s="83"/>
      <c r="AML243" s="83"/>
      <c r="AMM243" s="83"/>
      <c r="AMN243" s="83"/>
      <c r="AMO243" s="83"/>
      <c r="AMP243" s="83"/>
      <c r="AMQ243" s="83"/>
      <c r="AMR243" s="83"/>
      <c r="AMS243" s="83"/>
      <c r="AMT243" s="83"/>
      <c r="AMU243" s="83"/>
      <c r="AMV243" s="83"/>
      <c r="AMW243" s="83"/>
      <c r="AMX243" s="83"/>
      <c r="AMY243" s="83"/>
      <c r="AMZ243" s="83"/>
      <c r="ANA243" s="83"/>
      <c r="ANB243" s="83"/>
      <c r="ANC243" s="83"/>
      <c r="AND243" s="83"/>
      <c r="ANE243" s="83"/>
      <c r="ANF243" s="83"/>
      <c r="ANG243" s="83"/>
      <c r="ANH243" s="83"/>
      <c r="ANI243" s="83"/>
      <c r="ANJ243" s="83"/>
      <c r="ANK243" s="83"/>
      <c r="ANL243" s="83"/>
      <c r="ANM243" s="83"/>
      <c r="ANN243" s="83"/>
      <c r="ANO243" s="83"/>
      <c r="ANP243" s="83"/>
      <c r="ANQ243" s="83"/>
      <c r="ANR243" s="83"/>
      <c r="ANS243" s="83"/>
      <c r="ANT243" s="83"/>
      <c r="ANU243" s="83"/>
      <c r="ANV243" s="83"/>
      <c r="ANW243" s="83"/>
      <c r="ANX243" s="83"/>
      <c r="ANY243" s="83"/>
      <c r="ANZ243" s="83"/>
      <c r="AOA243" s="83"/>
      <c r="AOB243" s="83"/>
      <c r="AOC243" s="83"/>
      <c r="AOD243" s="83"/>
      <c r="AOE243" s="83"/>
      <c r="AOF243" s="83"/>
      <c r="AOG243" s="83"/>
      <c r="AOH243" s="83"/>
      <c r="AOI243" s="83"/>
      <c r="AOJ243" s="83"/>
      <c r="AOK243" s="83"/>
      <c r="AOL243" s="83"/>
      <c r="AOM243" s="83"/>
      <c r="AON243" s="83"/>
      <c r="AOO243" s="83"/>
      <c r="AOP243" s="83"/>
      <c r="AOQ243" s="83"/>
      <c r="AOR243" s="83"/>
      <c r="AOS243" s="83"/>
      <c r="AOT243" s="83"/>
      <c r="AOU243" s="83"/>
      <c r="AOV243" s="83"/>
      <c r="AOW243" s="83"/>
      <c r="AOX243" s="83"/>
      <c r="AOY243" s="83"/>
      <c r="AOZ243" s="83"/>
      <c r="APA243" s="83"/>
      <c r="APB243" s="83"/>
      <c r="APC243" s="83"/>
      <c r="APD243" s="83"/>
      <c r="APE243" s="83"/>
      <c r="APF243" s="83"/>
      <c r="APG243" s="83"/>
      <c r="APH243" s="83"/>
      <c r="API243" s="83"/>
      <c r="APJ243" s="83"/>
      <c r="APK243" s="83"/>
      <c r="APL243" s="83"/>
      <c r="APM243" s="83"/>
      <c r="APN243" s="83"/>
      <c r="APO243" s="83"/>
      <c r="APP243" s="83"/>
      <c r="APQ243" s="83"/>
      <c r="APR243" s="83"/>
      <c r="APS243" s="83"/>
      <c r="APT243" s="83"/>
      <c r="APU243" s="83"/>
      <c r="APV243" s="83"/>
      <c r="APW243" s="83"/>
      <c r="APX243" s="83"/>
      <c r="APY243" s="83"/>
      <c r="APZ243" s="83"/>
      <c r="AQA243" s="83"/>
      <c r="AQB243" s="83"/>
      <c r="AQC243" s="83"/>
      <c r="AQD243" s="83"/>
      <c r="AQE243" s="83"/>
      <c r="AQF243" s="83"/>
      <c r="AQG243" s="83"/>
      <c r="AQH243" s="83"/>
      <c r="AQI243" s="83"/>
      <c r="AQJ243" s="83"/>
      <c r="AQK243" s="83"/>
      <c r="AQL243" s="83"/>
      <c r="AQM243" s="83"/>
      <c r="AQN243" s="83"/>
      <c r="AQO243" s="83"/>
      <c r="AQP243" s="83"/>
      <c r="AQQ243" s="83"/>
      <c r="AQR243" s="83"/>
      <c r="AQS243" s="83"/>
      <c r="AQT243" s="83"/>
      <c r="AQU243" s="83"/>
      <c r="AQV243" s="83"/>
      <c r="AQW243" s="83"/>
      <c r="AQX243" s="83"/>
      <c r="AQY243" s="83"/>
      <c r="AQZ243" s="83"/>
      <c r="ARA243" s="83"/>
      <c r="ARB243" s="83"/>
      <c r="ARC243" s="83"/>
      <c r="ARD243" s="83"/>
      <c r="ARE243" s="83"/>
      <c r="ARF243" s="83"/>
      <c r="ARG243" s="83"/>
      <c r="ARH243" s="83"/>
      <c r="ARI243" s="83"/>
      <c r="ARJ243" s="83"/>
      <c r="ARK243" s="83"/>
      <c r="ARL243" s="83"/>
      <c r="ARM243" s="83"/>
      <c r="ARN243" s="83"/>
      <c r="ARO243" s="83"/>
      <c r="ARP243" s="83"/>
      <c r="ARQ243" s="83"/>
      <c r="ARR243" s="83"/>
      <c r="ARS243" s="83"/>
      <c r="ART243" s="83"/>
      <c r="ARU243" s="83"/>
      <c r="ARV243" s="83"/>
      <c r="ARW243" s="83"/>
      <c r="ARX243" s="83"/>
      <c r="ARY243" s="83"/>
      <c r="ARZ243" s="83"/>
      <c r="ASA243" s="83"/>
      <c r="ASB243" s="83"/>
      <c r="ASC243" s="83"/>
      <c r="ASD243" s="83"/>
      <c r="ASE243" s="83"/>
      <c r="ASF243" s="83"/>
      <c r="ASG243" s="83"/>
      <c r="ASH243" s="83"/>
      <c r="ASI243" s="83"/>
      <c r="ASJ243" s="83"/>
      <c r="ASK243" s="83"/>
      <c r="ASL243" s="83"/>
      <c r="ASM243" s="83"/>
      <c r="ASN243" s="83"/>
      <c r="ASO243" s="83"/>
      <c r="ASP243" s="83"/>
      <c r="ASQ243" s="83"/>
      <c r="ASR243" s="83"/>
      <c r="ASS243" s="83"/>
      <c r="AST243" s="83"/>
      <c r="ASU243" s="83"/>
      <c r="ASV243" s="83"/>
      <c r="ASW243" s="83"/>
      <c r="ASX243" s="83"/>
      <c r="ASY243" s="83"/>
      <c r="ASZ243" s="83"/>
      <c r="ATA243" s="83"/>
      <c r="ATB243" s="83"/>
      <c r="ATC243" s="83"/>
      <c r="ATD243" s="83"/>
      <c r="ATE243" s="83"/>
      <c r="ATF243" s="83"/>
      <c r="ATG243" s="83"/>
      <c r="ATH243" s="83"/>
      <c r="ATI243" s="83"/>
      <c r="ATJ243" s="83"/>
      <c r="ATK243" s="83"/>
      <c r="ATL243" s="83"/>
      <c r="ATM243" s="83"/>
      <c r="ATN243" s="83"/>
      <c r="ATO243" s="83"/>
      <c r="ATP243" s="83"/>
      <c r="ATQ243" s="83"/>
      <c r="ATR243" s="83"/>
      <c r="ATS243" s="83"/>
      <c r="ATT243" s="83"/>
      <c r="ATU243" s="83"/>
      <c r="ATV243" s="83"/>
      <c r="ATW243" s="83"/>
      <c r="ATX243" s="83"/>
      <c r="ATY243" s="83"/>
      <c r="ATZ243" s="83"/>
      <c r="AUA243" s="83"/>
      <c r="AUB243" s="83"/>
      <c r="AUC243" s="83"/>
      <c r="AUD243" s="83"/>
      <c r="AUE243" s="83"/>
      <c r="AUF243" s="83"/>
      <c r="AUG243" s="83"/>
      <c r="AUH243" s="83"/>
      <c r="AUI243" s="83"/>
      <c r="AUJ243" s="83"/>
      <c r="AUK243" s="83"/>
      <c r="AUL243" s="83"/>
      <c r="AUM243" s="83"/>
      <c r="AUN243" s="83"/>
      <c r="AUO243" s="83"/>
      <c r="AUP243" s="83"/>
      <c r="AUQ243" s="83"/>
      <c r="AUR243" s="83"/>
      <c r="AUS243" s="83"/>
      <c r="AUT243" s="83"/>
      <c r="AUU243" s="83"/>
      <c r="AUV243" s="83"/>
      <c r="AUW243" s="83"/>
      <c r="AUX243" s="83"/>
      <c r="AUY243" s="83"/>
      <c r="AUZ243" s="83"/>
      <c r="AVA243" s="83"/>
      <c r="AVB243" s="83"/>
      <c r="AVC243" s="83"/>
      <c r="AVD243" s="83"/>
      <c r="AVE243" s="83"/>
      <c r="AVF243" s="83"/>
      <c r="AVG243" s="83"/>
      <c r="AVH243" s="83"/>
      <c r="AVI243" s="83"/>
      <c r="AVJ243" s="83"/>
      <c r="AVK243" s="83"/>
      <c r="AVL243" s="83"/>
      <c r="AVM243" s="83"/>
      <c r="AVN243" s="83"/>
      <c r="AVO243" s="83"/>
      <c r="AVP243" s="83"/>
      <c r="AVQ243" s="83"/>
      <c r="AVR243" s="83"/>
      <c r="AVS243" s="83"/>
      <c r="AVT243" s="83"/>
      <c r="AVU243" s="83"/>
      <c r="AVV243" s="83"/>
      <c r="AVW243" s="83"/>
      <c r="AVX243" s="83"/>
      <c r="AVY243" s="83"/>
      <c r="AVZ243" s="83"/>
      <c r="AWA243" s="83"/>
      <c r="AWB243" s="83"/>
      <c r="AWC243" s="83"/>
      <c r="AWD243" s="83"/>
      <c r="AWE243" s="83"/>
      <c r="AWF243" s="83"/>
      <c r="AWG243" s="83"/>
      <c r="AWH243" s="83"/>
      <c r="AWI243" s="83"/>
      <c r="AWJ243" s="83"/>
      <c r="AWK243" s="83"/>
      <c r="AWL243" s="83"/>
      <c r="AWM243" s="83"/>
      <c r="AWN243" s="83"/>
      <c r="AWO243" s="83"/>
      <c r="AWP243" s="83"/>
      <c r="AWQ243" s="83"/>
      <c r="AWR243" s="83"/>
      <c r="AWS243" s="83"/>
      <c r="AWT243" s="83"/>
      <c r="AWU243" s="83"/>
      <c r="AWV243" s="83"/>
      <c r="AWW243" s="83"/>
      <c r="AWX243" s="83"/>
      <c r="AWY243" s="83"/>
      <c r="AWZ243" s="83"/>
      <c r="AXA243" s="83"/>
      <c r="AXB243" s="83"/>
      <c r="AXC243" s="83"/>
      <c r="AXD243" s="83"/>
      <c r="AXE243" s="83"/>
      <c r="AXF243" s="83"/>
      <c r="AXG243" s="83"/>
      <c r="AXH243" s="83"/>
      <c r="AXI243" s="83"/>
      <c r="AXJ243" s="83"/>
      <c r="AXK243" s="83"/>
      <c r="AXL243" s="83"/>
      <c r="AXM243" s="83"/>
      <c r="AXN243" s="83"/>
      <c r="AXO243" s="83"/>
      <c r="AXP243" s="83"/>
      <c r="AXQ243" s="83"/>
      <c r="AXR243" s="83"/>
      <c r="AXS243" s="83"/>
      <c r="AXT243" s="83"/>
      <c r="AXU243" s="83"/>
      <c r="AXV243" s="83"/>
      <c r="AXW243" s="83"/>
      <c r="AXX243" s="83"/>
      <c r="AXY243" s="83"/>
      <c r="AXZ243" s="83"/>
      <c r="AYA243" s="83"/>
      <c r="AYB243" s="83"/>
      <c r="AYC243" s="83"/>
      <c r="AYD243" s="83"/>
      <c r="AYE243" s="83"/>
      <c r="AYF243" s="83"/>
      <c r="AYG243" s="83"/>
      <c r="AYH243" s="83"/>
      <c r="AYI243" s="83"/>
      <c r="AYJ243" s="83"/>
      <c r="AYK243" s="83"/>
      <c r="AYL243" s="83"/>
      <c r="AYM243" s="83"/>
      <c r="AYN243" s="83"/>
      <c r="AYO243" s="83"/>
      <c r="AYP243" s="83"/>
      <c r="AYQ243" s="83"/>
      <c r="AYR243" s="83"/>
      <c r="AYS243" s="83"/>
      <c r="AYT243" s="83"/>
      <c r="AYU243" s="83"/>
      <c r="AYV243" s="83"/>
      <c r="AYW243" s="83"/>
      <c r="AYX243" s="83"/>
      <c r="AYY243" s="83"/>
      <c r="AYZ243" s="83"/>
      <c r="AZA243" s="83"/>
      <c r="AZB243" s="83"/>
      <c r="AZC243" s="83"/>
      <c r="AZD243" s="83"/>
      <c r="AZE243" s="83"/>
      <c r="AZF243" s="83"/>
      <c r="AZG243" s="83"/>
      <c r="AZH243" s="83"/>
      <c r="AZI243" s="83"/>
      <c r="AZJ243" s="83"/>
      <c r="AZK243" s="83"/>
      <c r="AZL243" s="83"/>
      <c r="AZM243" s="83"/>
      <c r="AZN243" s="83"/>
      <c r="AZO243" s="83"/>
      <c r="AZP243" s="83"/>
      <c r="AZQ243" s="83"/>
      <c r="AZR243" s="83"/>
      <c r="AZS243" s="83"/>
      <c r="AZT243" s="83"/>
      <c r="AZU243" s="83"/>
      <c r="AZV243" s="83"/>
      <c r="AZW243" s="83"/>
      <c r="AZX243" s="83"/>
      <c r="AZY243" s="83"/>
      <c r="AZZ243" s="83"/>
      <c r="BAA243" s="83"/>
      <c r="BAB243" s="83"/>
      <c r="BAC243" s="83"/>
      <c r="BAD243" s="83"/>
      <c r="BAE243" s="83"/>
      <c r="BAF243" s="83"/>
      <c r="BAG243" s="83"/>
      <c r="BAH243" s="83"/>
      <c r="BAI243" s="83"/>
      <c r="BAJ243" s="83"/>
      <c r="BAK243" s="83"/>
      <c r="BAL243" s="83"/>
      <c r="BAM243" s="83"/>
      <c r="BAN243" s="83"/>
      <c r="BAO243" s="83"/>
      <c r="BAP243" s="83"/>
      <c r="BAQ243" s="83"/>
      <c r="BAR243" s="83"/>
      <c r="BAS243" s="83"/>
      <c r="BAT243" s="83"/>
      <c r="BAU243" s="83"/>
      <c r="BAV243" s="83"/>
      <c r="BAW243" s="83"/>
      <c r="BAX243" s="83"/>
      <c r="BAY243" s="83"/>
      <c r="BAZ243" s="83"/>
      <c r="BBA243" s="83"/>
      <c r="BBB243" s="83"/>
      <c r="BBC243" s="83"/>
      <c r="BBD243" s="83"/>
      <c r="BBE243" s="83"/>
      <c r="BBF243" s="83"/>
      <c r="BBG243" s="83"/>
      <c r="BBH243" s="83"/>
      <c r="BBI243" s="83"/>
      <c r="BBJ243" s="83"/>
      <c r="BBK243" s="83"/>
      <c r="BBL243" s="83"/>
      <c r="BBM243" s="83"/>
      <c r="BBN243" s="83"/>
      <c r="BBO243" s="83"/>
      <c r="BBP243" s="83"/>
      <c r="BBQ243" s="83"/>
      <c r="BBR243" s="83"/>
      <c r="BBS243" s="83"/>
      <c r="BBT243" s="83"/>
      <c r="BBU243" s="83"/>
      <c r="BBV243" s="83"/>
      <c r="BBW243" s="83"/>
      <c r="BBX243" s="83"/>
      <c r="BBY243" s="83"/>
      <c r="BBZ243" s="83"/>
      <c r="BCA243" s="83"/>
      <c r="BCB243" s="83"/>
      <c r="BCC243" s="83"/>
      <c r="BCD243" s="83"/>
      <c r="BCE243" s="83"/>
      <c r="BCF243" s="83"/>
      <c r="BCG243" s="83"/>
      <c r="BCH243" s="83"/>
      <c r="BCI243" s="83"/>
      <c r="BCJ243" s="83"/>
      <c r="BCK243" s="83"/>
      <c r="BCL243" s="83"/>
      <c r="BCM243" s="83"/>
      <c r="BCN243" s="83"/>
      <c r="BCO243" s="83"/>
      <c r="BCP243" s="83"/>
      <c r="BCQ243" s="83"/>
      <c r="BCR243" s="83"/>
      <c r="BCS243" s="83"/>
      <c r="BCT243" s="83"/>
      <c r="BCU243" s="83"/>
      <c r="BCV243" s="83"/>
      <c r="BCW243" s="83"/>
      <c r="BCX243" s="83"/>
      <c r="BCY243" s="83"/>
      <c r="BCZ243" s="83"/>
      <c r="BDA243" s="83"/>
      <c r="BDB243" s="83"/>
      <c r="BDC243" s="83"/>
      <c r="BDD243" s="83"/>
      <c r="BDE243" s="83"/>
      <c r="BDF243" s="83"/>
      <c r="BDG243" s="83"/>
      <c r="BDH243" s="83"/>
      <c r="BDI243" s="83"/>
      <c r="BDJ243" s="83"/>
      <c r="BDK243" s="83"/>
      <c r="BDL243" s="83"/>
      <c r="BDM243" s="83"/>
      <c r="BDN243" s="83"/>
      <c r="BDO243" s="83"/>
      <c r="BDP243" s="83"/>
      <c r="BDQ243" s="83"/>
      <c r="BDR243" s="83"/>
      <c r="BDS243" s="83"/>
      <c r="BDT243" s="83"/>
      <c r="BDU243" s="83"/>
      <c r="BDV243" s="83"/>
      <c r="BDW243" s="83"/>
      <c r="BDX243" s="83"/>
      <c r="BDY243" s="83"/>
      <c r="BDZ243" s="83"/>
      <c r="BEA243" s="83"/>
      <c r="BEB243" s="83"/>
      <c r="BEC243" s="83"/>
      <c r="BED243" s="83"/>
      <c r="BEE243" s="83"/>
      <c r="BEF243" s="83"/>
      <c r="BEG243" s="83"/>
      <c r="BEH243" s="83"/>
      <c r="BEI243" s="83"/>
      <c r="BEJ243" s="83"/>
      <c r="BEK243" s="83"/>
      <c r="BEL243" s="83"/>
      <c r="BEM243" s="83"/>
      <c r="BEN243" s="83"/>
      <c r="BEO243" s="83"/>
      <c r="BEP243" s="83"/>
      <c r="BEQ243" s="83"/>
      <c r="BER243" s="83"/>
      <c r="BES243" s="83"/>
      <c r="BET243" s="83"/>
      <c r="BEU243" s="83"/>
      <c r="BEV243" s="83"/>
      <c r="BEW243" s="83"/>
      <c r="BEX243" s="83"/>
      <c r="BEY243" s="83"/>
      <c r="BEZ243" s="83"/>
      <c r="BFA243" s="83"/>
      <c r="BFB243" s="83"/>
      <c r="BFC243" s="83"/>
      <c r="BFD243" s="83"/>
      <c r="BFE243" s="83"/>
      <c r="BFF243" s="83"/>
      <c r="BFG243" s="83"/>
      <c r="BFH243" s="83"/>
      <c r="BFI243" s="83"/>
      <c r="BFJ243" s="83"/>
      <c r="BFK243" s="83"/>
      <c r="BFL243" s="83"/>
      <c r="BFM243" s="83"/>
      <c r="BFN243" s="83"/>
      <c r="BFO243" s="83"/>
      <c r="BFP243" s="83"/>
      <c r="BFQ243" s="83"/>
      <c r="BFR243" s="83"/>
      <c r="BFS243" s="83"/>
      <c r="BFT243" s="83"/>
      <c r="BFU243" s="83"/>
      <c r="BFV243" s="83"/>
      <c r="BFW243" s="83"/>
      <c r="BFX243" s="83"/>
      <c r="BFY243" s="83"/>
      <c r="BFZ243" s="83"/>
      <c r="BGA243" s="83"/>
      <c r="BGB243" s="83"/>
      <c r="BGC243" s="83"/>
      <c r="BGD243" s="83"/>
      <c r="BGE243" s="83"/>
      <c r="BGF243" s="83"/>
      <c r="BGG243" s="83"/>
      <c r="BGH243" s="83"/>
      <c r="BGI243" s="83"/>
      <c r="BGJ243" s="83"/>
      <c r="BGK243" s="83"/>
      <c r="BGL243" s="83"/>
      <c r="BGM243" s="83"/>
      <c r="BGN243" s="83"/>
      <c r="BGO243" s="83"/>
      <c r="BGP243" s="83"/>
      <c r="BGQ243" s="83"/>
      <c r="BGR243" s="83"/>
      <c r="BGS243" s="83"/>
      <c r="BGT243" s="83"/>
      <c r="BGU243" s="83"/>
      <c r="BGV243" s="83"/>
      <c r="BGW243" s="83"/>
      <c r="BGX243" s="83"/>
      <c r="BGY243" s="83"/>
      <c r="BGZ243" s="83"/>
      <c r="BHA243" s="83"/>
      <c r="BHB243" s="83"/>
      <c r="BHC243" s="83"/>
      <c r="BHD243" s="83"/>
      <c r="BHE243" s="83"/>
      <c r="BHF243" s="83"/>
      <c r="BHG243" s="83"/>
      <c r="BHH243" s="83"/>
      <c r="BHI243" s="83"/>
      <c r="BHJ243" s="83"/>
      <c r="BHK243" s="83"/>
      <c r="BHL243" s="83"/>
      <c r="BHM243" s="83"/>
      <c r="BHN243" s="83"/>
      <c r="BHO243" s="83"/>
      <c r="BHP243" s="83"/>
      <c r="BHQ243" s="83"/>
      <c r="BHR243" s="83"/>
      <c r="BHS243" s="83"/>
      <c r="BHT243" s="83"/>
      <c r="BHU243" s="83"/>
      <c r="BHV243" s="83"/>
      <c r="BHW243" s="83"/>
      <c r="BHX243" s="83"/>
      <c r="BHY243" s="83"/>
      <c r="BHZ243" s="83"/>
      <c r="BIA243" s="83"/>
      <c r="BIB243" s="83"/>
      <c r="BIC243" s="83"/>
      <c r="BID243" s="83"/>
      <c r="BIE243" s="83"/>
      <c r="BIF243" s="83"/>
      <c r="BIG243" s="83"/>
      <c r="BIH243" s="83"/>
      <c r="BII243" s="83"/>
      <c r="BIJ243" s="83"/>
      <c r="BIK243" s="83"/>
      <c r="BIL243" s="83"/>
      <c r="BIM243" s="83"/>
      <c r="BIN243" s="83"/>
      <c r="BIO243" s="83"/>
      <c r="BIP243" s="83"/>
      <c r="BIQ243" s="83"/>
      <c r="BIR243" s="83"/>
      <c r="BIS243" s="83"/>
      <c r="BIT243" s="83"/>
      <c r="BIU243" s="83"/>
      <c r="BIV243" s="83"/>
      <c r="BIW243" s="83"/>
      <c r="BIX243" s="83"/>
      <c r="BIY243" s="83"/>
      <c r="BIZ243" s="83"/>
      <c r="BJA243" s="83"/>
      <c r="BJB243" s="83"/>
      <c r="BJC243" s="83"/>
      <c r="BJD243" s="83"/>
      <c r="BJE243" s="83"/>
      <c r="BJF243" s="83"/>
      <c r="BJG243" s="83"/>
      <c r="BJH243" s="83"/>
      <c r="BJI243" s="83"/>
      <c r="BJJ243" s="83"/>
      <c r="BJK243" s="83"/>
      <c r="BJL243" s="83"/>
      <c r="BJM243" s="83"/>
      <c r="BJN243" s="83"/>
      <c r="BJO243" s="83"/>
      <c r="BJP243" s="83"/>
      <c r="BJQ243" s="83"/>
      <c r="BJR243" s="83"/>
      <c r="BJS243" s="83"/>
      <c r="BJT243" s="83"/>
      <c r="BJU243" s="83"/>
      <c r="BJV243" s="83"/>
      <c r="BJW243" s="83"/>
      <c r="BJX243" s="83"/>
      <c r="BJY243" s="83"/>
      <c r="BJZ243" s="83"/>
      <c r="BKA243" s="83"/>
      <c r="BKB243" s="83"/>
      <c r="BKC243" s="83"/>
      <c r="BKD243" s="83"/>
      <c r="BKE243" s="83"/>
      <c r="BKF243" s="83"/>
      <c r="BKG243" s="83"/>
      <c r="BKH243" s="83"/>
      <c r="BKI243" s="83"/>
      <c r="BKJ243" s="83"/>
      <c r="BKK243" s="83"/>
      <c r="BKL243" s="83"/>
      <c r="BKM243" s="83"/>
      <c r="BKN243" s="83"/>
      <c r="BKO243" s="83"/>
      <c r="BKP243" s="83"/>
      <c r="BKQ243" s="83"/>
      <c r="BKR243" s="83"/>
      <c r="BKS243" s="83"/>
      <c r="BKT243" s="83"/>
      <c r="BKU243" s="83"/>
      <c r="BKV243" s="83"/>
      <c r="BKW243" s="83"/>
      <c r="BKX243" s="83"/>
      <c r="BKY243" s="83"/>
      <c r="BKZ243" s="83"/>
      <c r="BLA243" s="83"/>
      <c r="BLB243" s="83"/>
      <c r="BLC243" s="83"/>
      <c r="BLD243" s="83"/>
      <c r="BLE243" s="83"/>
      <c r="BLF243" s="83"/>
      <c r="BLG243" s="83"/>
      <c r="BLH243" s="83"/>
      <c r="BLI243" s="83"/>
      <c r="BLJ243" s="83"/>
      <c r="BLK243" s="83"/>
      <c r="BLL243" s="83"/>
      <c r="BLM243" s="83"/>
      <c r="BLN243" s="83"/>
      <c r="BLO243" s="83"/>
      <c r="BLP243" s="83"/>
      <c r="BLQ243" s="83"/>
      <c r="BLR243" s="83"/>
      <c r="BLS243" s="83"/>
      <c r="BLT243" s="83"/>
      <c r="BLU243" s="83"/>
      <c r="BLV243" s="83"/>
      <c r="BLW243" s="83"/>
      <c r="BLX243" s="83"/>
      <c r="BLY243" s="83"/>
      <c r="BLZ243" s="83"/>
      <c r="BMA243" s="83"/>
      <c r="BMB243" s="83"/>
      <c r="BMC243" s="83"/>
      <c r="BMD243" s="83"/>
      <c r="BME243" s="83"/>
      <c r="BMF243" s="83"/>
      <c r="BMG243" s="83"/>
      <c r="BMH243" s="83"/>
      <c r="BMI243" s="83"/>
      <c r="BMJ243" s="83"/>
      <c r="BMK243" s="83"/>
      <c r="BML243" s="83"/>
      <c r="BMM243" s="83"/>
      <c r="BMN243" s="83"/>
      <c r="BMO243" s="83"/>
      <c r="BMP243" s="83"/>
      <c r="BMQ243" s="83"/>
      <c r="BMR243" s="83"/>
      <c r="BMS243" s="83"/>
      <c r="BMT243" s="83"/>
      <c r="BMU243" s="83"/>
      <c r="BMV243" s="83"/>
      <c r="BMW243" s="83"/>
      <c r="BMX243" s="83"/>
      <c r="BMY243" s="83"/>
      <c r="BMZ243" s="83"/>
      <c r="BNA243" s="83"/>
      <c r="BNB243" s="83"/>
      <c r="BNC243" s="83"/>
      <c r="BND243" s="83"/>
      <c r="BNE243" s="83"/>
      <c r="BNF243" s="83"/>
      <c r="BNG243" s="83"/>
      <c r="BNH243" s="83"/>
      <c r="BNI243" s="83"/>
      <c r="BNJ243" s="83"/>
      <c r="BNK243" s="83"/>
      <c r="BNL243" s="83"/>
      <c r="BNM243" s="83"/>
      <c r="BNN243" s="83"/>
      <c r="BNO243" s="83"/>
      <c r="BNP243" s="83"/>
      <c r="BNQ243" s="83"/>
      <c r="BNR243" s="83"/>
      <c r="BNS243" s="83"/>
      <c r="BNT243" s="83"/>
      <c r="BNU243" s="83"/>
      <c r="BNV243" s="83"/>
      <c r="BNW243" s="83"/>
      <c r="BNX243" s="83"/>
      <c r="BNY243" s="83"/>
      <c r="BNZ243" s="83"/>
      <c r="BOA243" s="83"/>
      <c r="BOB243" s="83"/>
      <c r="BOC243" s="83"/>
      <c r="BOD243" s="83"/>
      <c r="BOE243" s="83"/>
      <c r="BOF243" s="83"/>
      <c r="BOG243" s="83"/>
      <c r="BOH243" s="83"/>
      <c r="BOI243" s="83"/>
      <c r="BOJ243" s="83"/>
      <c r="BOK243" s="83"/>
      <c r="BOL243" s="83"/>
      <c r="BOM243" s="83"/>
      <c r="BON243" s="83"/>
      <c r="BOO243" s="83"/>
      <c r="BOP243" s="83"/>
      <c r="BOQ243" s="83"/>
      <c r="BOR243" s="83"/>
      <c r="BOS243" s="83"/>
      <c r="BOT243" s="83"/>
      <c r="BOU243" s="83"/>
      <c r="BOV243" s="83"/>
      <c r="BOW243" s="83"/>
      <c r="BOX243" s="83"/>
      <c r="BOY243" s="83"/>
      <c r="BOZ243" s="83"/>
      <c r="BPA243" s="83"/>
      <c r="BPB243" s="83"/>
      <c r="BPC243" s="83"/>
      <c r="BPD243" s="83"/>
      <c r="BPE243" s="83"/>
      <c r="BPF243" s="83"/>
      <c r="BPG243" s="83"/>
      <c r="BPH243" s="83"/>
      <c r="BPI243" s="83"/>
      <c r="BPJ243" s="83"/>
      <c r="BPK243" s="83"/>
      <c r="BPL243" s="83"/>
      <c r="BPM243" s="83"/>
      <c r="BPN243" s="83"/>
      <c r="BPO243" s="83"/>
      <c r="BPP243" s="83"/>
      <c r="BPQ243" s="83"/>
      <c r="BPR243" s="83"/>
      <c r="BPS243" s="83"/>
      <c r="BPT243" s="83"/>
      <c r="BPU243" s="83"/>
      <c r="BPV243" s="83"/>
      <c r="BPW243" s="83"/>
      <c r="BPX243" s="83"/>
      <c r="BPY243" s="83"/>
      <c r="BPZ243" s="83"/>
      <c r="BQA243" s="83"/>
      <c r="BQB243" s="83"/>
      <c r="BQC243" s="83"/>
      <c r="BQD243" s="83"/>
      <c r="BQE243" s="83"/>
      <c r="BQF243" s="83"/>
      <c r="BQG243" s="83"/>
      <c r="BQH243" s="83"/>
      <c r="BQI243" s="83"/>
      <c r="BQJ243" s="83"/>
      <c r="BQK243" s="83"/>
      <c r="BQL243" s="83"/>
      <c r="BQM243" s="83"/>
      <c r="BQN243" s="83"/>
      <c r="BQO243" s="83"/>
      <c r="BQP243" s="83"/>
      <c r="BQQ243" s="83"/>
      <c r="BQR243" s="83"/>
      <c r="BQS243" s="83"/>
      <c r="BQT243" s="83"/>
      <c r="BQU243" s="83"/>
      <c r="BQV243" s="83"/>
      <c r="BQW243" s="83"/>
      <c r="BQX243" s="83"/>
      <c r="BQY243" s="83"/>
      <c r="BQZ243" s="83"/>
      <c r="BRA243" s="83"/>
      <c r="BRB243" s="83"/>
      <c r="BRC243" s="83"/>
      <c r="BRD243" s="83"/>
      <c r="BRE243" s="83"/>
      <c r="BRF243" s="83"/>
      <c r="BRG243" s="83"/>
      <c r="BRH243" s="83"/>
      <c r="BRI243" s="83"/>
      <c r="BRJ243" s="83"/>
      <c r="BRK243" s="83"/>
      <c r="BRL243" s="83"/>
      <c r="BRM243" s="83"/>
      <c r="BRN243" s="83"/>
      <c r="BRO243" s="83"/>
      <c r="BRP243" s="83"/>
      <c r="BRQ243" s="83"/>
      <c r="BRR243" s="83"/>
      <c r="BRS243" s="83"/>
      <c r="BRT243" s="83"/>
      <c r="BRU243" s="83"/>
      <c r="BRV243" s="83"/>
      <c r="BRW243" s="83"/>
      <c r="BRX243" s="83"/>
      <c r="BRY243" s="83"/>
      <c r="BRZ243" s="83"/>
      <c r="BSA243" s="83"/>
      <c r="BSB243" s="83"/>
      <c r="BSC243" s="83"/>
      <c r="BSD243" s="83"/>
      <c r="BSE243" s="83"/>
      <c r="BSF243" s="83"/>
      <c r="BSG243" s="83"/>
      <c r="BSH243" s="83"/>
      <c r="BSI243" s="83"/>
      <c r="BSJ243" s="83"/>
      <c r="BSK243" s="83"/>
      <c r="BSL243" s="83"/>
      <c r="BSM243" s="83"/>
      <c r="BSN243" s="83"/>
      <c r="BSO243" s="83"/>
      <c r="BSP243" s="83"/>
      <c r="BSQ243" s="83"/>
      <c r="BSR243" s="83"/>
      <c r="BSS243" s="83"/>
      <c r="BST243" s="83"/>
      <c r="BSU243" s="83"/>
      <c r="BSV243" s="83"/>
      <c r="BSW243" s="83"/>
      <c r="BSX243" s="83"/>
      <c r="BSY243" s="83"/>
      <c r="BSZ243" s="83"/>
      <c r="BTA243" s="83"/>
      <c r="BTB243" s="83"/>
      <c r="BTC243" s="83"/>
      <c r="BTD243" s="83"/>
      <c r="BTE243" s="83"/>
      <c r="BTF243" s="83"/>
      <c r="BTG243" s="83"/>
      <c r="BTH243" s="83"/>
      <c r="BTI243" s="83"/>
      <c r="BTJ243" s="83"/>
      <c r="BTK243" s="83"/>
      <c r="BTL243" s="83"/>
      <c r="BTM243" s="83"/>
      <c r="BTN243" s="83"/>
      <c r="BTO243" s="83"/>
      <c r="BTP243" s="83"/>
      <c r="BTQ243" s="83"/>
      <c r="BTR243" s="83"/>
      <c r="BTS243" s="83"/>
      <c r="BTT243" s="83"/>
      <c r="BTU243" s="83"/>
      <c r="BTV243" s="83"/>
      <c r="BTW243" s="83"/>
      <c r="BTX243" s="83"/>
      <c r="BTY243" s="83"/>
      <c r="BTZ243" s="83"/>
      <c r="BUA243" s="83"/>
      <c r="BUB243" s="83"/>
      <c r="BUC243" s="83"/>
      <c r="BUD243" s="83"/>
      <c r="BUE243" s="83"/>
      <c r="BUF243" s="83"/>
      <c r="BUG243" s="83"/>
      <c r="BUH243" s="83"/>
      <c r="BUI243" s="83"/>
      <c r="BUJ243" s="83"/>
      <c r="BUK243" s="83"/>
      <c r="BUL243" s="83"/>
      <c r="BUM243" s="83"/>
      <c r="BUN243" s="83"/>
      <c r="BUO243" s="83"/>
      <c r="BUP243" s="83"/>
      <c r="BUQ243" s="83"/>
      <c r="BUR243" s="83"/>
      <c r="BUS243" s="83"/>
      <c r="BUT243" s="83"/>
      <c r="BUU243" s="83"/>
      <c r="BUV243" s="83"/>
      <c r="BUW243" s="83"/>
      <c r="BUX243" s="83"/>
      <c r="BUY243" s="83"/>
      <c r="BUZ243" s="83"/>
      <c r="BVA243" s="83"/>
      <c r="BVB243" s="83"/>
      <c r="BVC243" s="83"/>
      <c r="BVD243" s="83"/>
      <c r="BVE243" s="83"/>
      <c r="BVF243" s="83"/>
      <c r="BVG243" s="83"/>
      <c r="BVH243" s="83"/>
      <c r="BVI243" s="83"/>
      <c r="BVJ243" s="83"/>
      <c r="BVK243" s="83"/>
      <c r="BVL243" s="83"/>
      <c r="BVM243" s="83"/>
      <c r="BVN243" s="83"/>
      <c r="BVO243" s="83"/>
      <c r="BVP243" s="83"/>
      <c r="BVQ243" s="83"/>
      <c r="BVR243" s="83"/>
      <c r="BVS243" s="83"/>
      <c r="BVT243" s="83"/>
      <c r="BVU243" s="83"/>
      <c r="BVV243" s="83"/>
      <c r="BVW243" s="83"/>
      <c r="BVX243" s="83"/>
      <c r="BVY243" s="83"/>
      <c r="BVZ243" s="83"/>
      <c r="BWA243" s="83"/>
      <c r="BWB243" s="83"/>
      <c r="BWC243" s="83"/>
      <c r="BWD243" s="83"/>
      <c r="BWE243" s="83"/>
      <c r="BWF243" s="83"/>
      <c r="BWG243" s="83"/>
      <c r="BWH243" s="83"/>
      <c r="BWI243" s="83"/>
      <c r="BWJ243" s="83"/>
      <c r="BWK243" s="83"/>
      <c r="BWL243" s="83"/>
      <c r="BWM243" s="83"/>
      <c r="BWN243" s="83"/>
      <c r="BWO243" s="83"/>
      <c r="BWP243" s="83"/>
      <c r="BWQ243" s="83"/>
      <c r="BWR243" s="83"/>
      <c r="BWS243" s="83"/>
      <c r="BWT243" s="83"/>
      <c r="BWU243" s="83"/>
      <c r="BWV243" s="83"/>
      <c r="BWW243" s="83"/>
      <c r="BWX243" s="83"/>
      <c r="BWY243" s="83"/>
      <c r="BWZ243" s="83"/>
      <c r="BXA243" s="83"/>
      <c r="BXB243" s="83"/>
      <c r="BXC243" s="83"/>
      <c r="BXD243" s="83"/>
      <c r="BXE243" s="83"/>
      <c r="BXF243" s="83"/>
      <c r="BXG243" s="83"/>
      <c r="BXH243" s="83"/>
      <c r="BXI243" s="83"/>
      <c r="BXJ243" s="83"/>
      <c r="BXK243" s="83"/>
      <c r="BXL243" s="83"/>
      <c r="BXM243" s="83"/>
      <c r="BXN243" s="83"/>
      <c r="BXO243" s="83"/>
      <c r="BXP243" s="83"/>
      <c r="BXQ243" s="83"/>
      <c r="BXR243" s="83"/>
      <c r="BXS243" s="83"/>
      <c r="BXT243" s="83"/>
      <c r="BXU243" s="83"/>
      <c r="BXV243" s="83"/>
      <c r="BXW243" s="83"/>
      <c r="BXX243" s="83"/>
      <c r="BXY243" s="83"/>
      <c r="BXZ243" s="83"/>
      <c r="BYA243" s="83"/>
      <c r="BYB243" s="83"/>
      <c r="BYC243" s="83"/>
      <c r="BYD243" s="83"/>
      <c r="BYE243" s="83"/>
      <c r="BYF243" s="83"/>
      <c r="BYG243" s="83"/>
      <c r="BYH243" s="83"/>
      <c r="BYI243" s="83"/>
      <c r="BYJ243" s="83"/>
      <c r="BYK243" s="83"/>
      <c r="BYL243" s="83"/>
      <c r="BYM243" s="83"/>
      <c r="BYN243" s="83"/>
      <c r="BYO243" s="83"/>
      <c r="BYP243" s="83"/>
      <c r="BYQ243" s="83"/>
      <c r="BYR243" s="83"/>
      <c r="BYS243" s="83"/>
      <c r="BYT243" s="83"/>
      <c r="BYU243" s="83"/>
      <c r="BYV243" s="83"/>
      <c r="BYW243" s="83"/>
      <c r="BYX243" s="83"/>
      <c r="BYY243" s="83"/>
      <c r="BYZ243" s="83"/>
      <c r="BZA243" s="83"/>
      <c r="BZB243" s="83"/>
      <c r="BZC243" s="83"/>
      <c r="BZD243" s="83"/>
      <c r="BZE243" s="83"/>
      <c r="BZF243" s="83"/>
      <c r="BZG243" s="83"/>
      <c r="BZH243" s="83"/>
      <c r="BZI243" s="83"/>
      <c r="BZJ243" s="83"/>
      <c r="BZK243" s="83"/>
      <c r="BZL243" s="83"/>
      <c r="BZM243" s="83"/>
      <c r="BZN243" s="83"/>
      <c r="BZO243" s="83"/>
      <c r="BZP243" s="83"/>
      <c r="BZQ243" s="83"/>
      <c r="BZR243" s="83"/>
      <c r="BZS243" s="83"/>
      <c r="BZT243" s="83"/>
      <c r="BZU243" s="83"/>
      <c r="BZV243" s="83"/>
      <c r="BZW243" s="83"/>
      <c r="BZX243" s="83"/>
      <c r="BZY243" s="83"/>
      <c r="BZZ243" s="83"/>
      <c r="CAA243" s="83"/>
      <c r="CAB243" s="83"/>
      <c r="CAC243" s="83"/>
      <c r="CAD243" s="83"/>
      <c r="CAE243" s="83"/>
      <c r="CAF243" s="83"/>
      <c r="CAG243" s="83"/>
      <c r="CAH243" s="83"/>
      <c r="CAI243" s="83"/>
      <c r="CAJ243" s="83"/>
      <c r="CAK243" s="83"/>
      <c r="CAL243" s="83"/>
      <c r="CAM243" s="83"/>
      <c r="CAN243" s="83"/>
      <c r="CAO243" s="83"/>
      <c r="CAP243" s="83"/>
      <c r="CAQ243" s="83"/>
      <c r="CAR243" s="83"/>
      <c r="CAS243" s="83"/>
      <c r="CAT243" s="83"/>
      <c r="CAU243" s="83"/>
      <c r="CAV243" s="83"/>
      <c r="CAW243" s="83"/>
      <c r="CAX243" s="83"/>
      <c r="CAY243" s="83"/>
      <c r="CAZ243" s="83"/>
      <c r="CBA243" s="83"/>
      <c r="CBB243" s="83"/>
      <c r="CBC243" s="83"/>
      <c r="CBD243" s="83"/>
      <c r="CBE243" s="83"/>
      <c r="CBF243" s="83"/>
      <c r="CBG243" s="83"/>
      <c r="CBH243" s="83"/>
      <c r="CBI243" s="83"/>
      <c r="CBJ243" s="83"/>
      <c r="CBK243" s="83"/>
      <c r="CBL243" s="83"/>
      <c r="CBM243" s="83"/>
      <c r="CBN243" s="83"/>
      <c r="CBO243" s="83"/>
      <c r="CBP243" s="83"/>
      <c r="CBQ243" s="83"/>
      <c r="CBR243" s="83"/>
      <c r="CBS243" s="83"/>
      <c r="CBT243" s="83"/>
      <c r="CBU243" s="83"/>
      <c r="CBV243" s="83"/>
      <c r="CBW243" s="83"/>
      <c r="CBX243" s="83"/>
      <c r="CBY243" s="83"/>
      <c r="CBZ243" s="83"/>
      <c r="CCA243" s="83"/>
      <c r="CCB243" s="83"/>
      <c r="CCC243" s="83"/>
      <c r="CCD243" s="83"/>
      <c r="CCE243" s="83"/>
      <c r="CCF243" s="83"/>
      <c r="CCG243" s="83"/>
      <c r="CCH243" s="83"/>
      <c r="CCI243" s="83"/>
      <c r="CCJ243" s="83"/>
      <c r="CCK243" s="83"/>
      <c r="CCL243" s="83"/>
      <c r="CCM243" s="83"/>
      <c r="CCN243" s="83"/>
      <c r="CCO243" s="83"/>
      <c r="CCP243" s="83"/>
      <c r="CCQ243" s="83"/>
      <c r="CCR243" s="83"/>
      <c r="CCS243" s="83"/>
      <c r="CCT243" s="83"/>
      <c r="CCU243" s="83"/>
      <c r="CCV243" s="83"/>
      <c r="CCW243" s="83"/>
      <c r="CCX243" s="83"/>
      <c r="CCY243" s="83"/>
      <c r="CCZ243" s="83"/>
      <c r="CDA243" s="83"/>
      <c r="CDB243" s="83"/>
      <c r="CDC243" s="83"/>
      <c r="CDD243" s="83"/>
      <c r="CDE243" s="83"/>
      <c r="CDF243" s="83"/>
      <c r="CDG243" s="83"/>
      <c r="CDH243" s="83"/>
      <c r="CDI243" s="83"/>
      <c r="CDJ243" s="83"/>
      <c r="CDK243" s="83"/>
      <c r="CDL243" s="83"/>
      <c r="CDM243" s="83"/>
      <c r="CDN243" s="83"/>
      <c r="CDO243" s="83"/>
      <c r="CDP243" s="83"/>
      <c r="CDQ243" s="83"/>
      <c r="CDR243" s="83"/>
      <c r="CDS243" s="83"/>
      <c r="CDT243" s="83"/>
      <c r="CDU243" s="83"/>
      <c r="CDV243" s="83"/>
      <c r="CDW243" s="83"/>
      <c r="CDX243" s="83"/>
      <c r="CDY243" s="83"/>
      <c r="CDZ243" s="83"/>
      <c r="CEA243" s="83"/>
      <c r="CEB243" s="83"/>
      <c r="CEC243" s="83"/>
      <c r="CED243" s="83"/>
      <c r="CEE243" s="83"/>
      <c r="CEF243" s="83"/>
      <c r="CEG243" s="83"/>
      <c r="CEH243" s="83"/>
      <c r="CEI243" s="83"/>
      <c r="CEJ243" s="83"/>
      <c r="CEK243" s="83"/>
      <c r="CEL243" s="83"/>
      <c r="CEM243" s="83"/>
      <c r="CEN243" s="83"/>
      <c r="CEO243" s="83"/>
      <c r="CEP243" s="83"/>
      <c r="CEQ243" s="83"/>
      <c r="CER243" s="83"/>
      <c r="CES243" s="83"/>
      <c r="CET243" s="83"/>
      <c r="CEU243" s="83"/>
      <c r="CEV243" s="83"/>
      <c r="CEW243" s="83"/>
      <c r="CEX243" s="83"/>
      <c r="CEY243" s="83"/>
      <c r="CEZ243" s="83"/>
      <c r="CFA243" s="83"/>
      <c r="CFB243" s="83"/>
      <c r="CFC243" s="83"/>
      <c r="CFD243" s="83"/>
      <c r="CFE243" s="83"/>
      <c r="CFF243" s="83"/>
      <c r="CFG243" s="83"/>
      <c r="CFH243" s="83"/>
      <c r="CFI243" s="83"/>
      <c r="CFJ243" s="83"/>
      <c r="CFK243" s="83"/>
      <c r="CFL243" s="83"/>
      <c r="CFM243" s="83"/>
      <c r="CFN243" s="83"/>
      <c r="CFO243" s="83"/>
      <c r="CFP243" s="83"/>
      <c r="CFQ243" s="83"/>
      <c r="CFR243" s="83"/>
      <c r="CFS243" s="83"/>
      <c r="CFT243" s="83"/>
      <c r="CFU243" s="83"/>
      <c r="CFV243" s="83"/>
      <c r="CFW243" s="83"/>
      <c r="CFX243" s="83"/>
      <c r="CFY243" s="83"/>
      <c r="CFZ243" s="83"/>
      <c r="CGA243" s="83"/>
      <c r="CGB243" s="83"/>
      <c r="CGC243" s="83"/>
      <c r="CGD243" s="83"/>
      <c r="CGE243" s="83"/>
      <c r="CGF243" s="83"/>
      <c r="CGG243" s="83"/>
      <c r="CGH243" s="83"/>
      <c r="CGI243" s="83"/>
      <c r="CGJ243" s="83"/>
      <c r="CGK243" s="83"/>
      <c r="CGL243" s="83"/>
      <c r="CGM243" s="83"/>
      <c r="CGN243" s="83"/>
      <c r="CGO243" s="83"/>
      <c r="CGP243" s="83"/>
      <c r="CGQ243" s="83"/>
      <c r="CGR243" s="83"/>
      <c r="CGS243" s="83"/>
      <c r="CGT243" s="83"/>
      <c r="CGU243" s="83"/>
      <c r="CGV243" s="83"/>
      <c r="CGW243" s="83"/>
      <c r="CGX243" s="83"/>
      <c r="CGY243" s="83"/>
      <c r="CGZ243" s="83"/>
      <c r="CHA243" s="83"/>
      <c r="CHB243" s="83"/>
      <c r="CHC243" s="83"/>
      <c r="CHD243" s="83"/>
      <c r="CHE243" s="83"/>
      <c r="CHF243" s="83"/>
      <c r="CHG243" s="83"/>
      <c r="CHH243" s="83"/>
      <c r="CHI243" s="83"/>
      <c r="CHJ243" s="83"/>
      <c r="CHK243" s="83"/>
      <c r="CHL243" s="83"/>
      <c r="CHM243" s="83"/>
      <c r="CHN243" s="83"/>
      <c r="CHO243" s="83"/>
      <c r="CHP243" s="83"/>
      <c r="CHQ243" s="83"/>
      <c r="CHR243" s="83"/>
      <c r="CHS243" s="83"/>
      <c r="CHT243" s="83"/>
      <c r="CHU243" s="83"/>
      <c r="CHV243" s="83"/>
      <c r="CHW243" s="83"/>
      <c r="CHX243" s="83"/>
      <c r="CHY243" s="83"/>
      <c r="CHZ243" s="83"/>
      <c r="CIA243" s="83"/>
      <c r="CIB243" s="83"/>
      <c r="CIC243" s="83"/>
      <c r="CID243" s="83"/>
      <c r="CIE243" s="83"/>
      <c r="CIF243" s="83"/>
      <c r="CIG243" s="83"/>
      <c r="CIH243" s="83"/>
      <c r="CII243" s="83"/>
      <c r="CIJ243" s="83"/>
      <c r="CIK243" s="83"/>
      <c r="CIL243" s="83"/>
      <c r="CIM243" s="83"/>
      <c r="CIN243" s="83"/>
      <c r="CIO243" s="83"/>
      <c r="CIP243" s="83"/>
      <c r="CIQ243" s="83"/>
      <c r="CIR243" s="83"/>
      <c r="CIS243" s="83"/>
      <c r="CIT243" s="83"/>
      <c r="CIU243" s="83"/>
      <c r="CIV243" s="83"/>
      <c r="CIW243" s="83"/>
      <c r="CIX243" s="83"/>
      <c r="CIY243" s="83"/>
      <c r="CIZ243" s="83"/>
      <c r="CJA243" s="83"/>
      <c r="CJB243" s="83"/>
      <c r="CJC243" s="83"/>
      <c r="CJD243" s="83"/>
      <c r="CJE243" s="83"/>
      <c r="CJF243" s="83"/>
      <c r="CJG243" s="83"/>
      <c r="CJH243" s="83"/>
      <c r="CJI243" s="83"/>
      <c r="CJJ243" s="83"/>
      <c r="CJK243" s="83"/>
      <c r="CJL243" s="83"/>
      <c r="CJM243" s="83"/>
      <c r="CJN243" s="83"/>
      <c r="CJO243" s="83"/>
      <c r="CJP243" s="83"/>
      <c r="CJQ243" s="83"/>
      <c r="CJR243" s="83"/>
      <c r="CJS243" s="83"/>
      <c r="CJT243" s="83"/>
      <c r="CJU243" s="83"/>
      <c r="CJV243" s="83"/>
      <c r="CJW243" s="83"/>
      <c r="CJX243" s="83"/>
      <c r="CJY243" s="83"/>
      <c r="CJZ243" s="83"/>
      <c r="CKA243" s="83"/>
      <c r="CKB243" s="83"/>
      <c r="CKC243" s="83"/>
      <c r="CKD243" s="83"/>
      <c r="CKE243" s="83"/>
      <c r="CKF243" s="83"/>
      <c r="CKG243" s="83"/>
      <c r="CKH243" s="83"/>
      <c r="CKI243" s="83"/>
      <c r="CKJ243" s="83"/>
      <c r="CKK243" s="83"/>
      <c r="CKL243" s="83"/>
      <c r="CKM243" s="83"/>
      <c r="CKN243" s="83"/>
      <c r="CKO243" s="83"/>
      <c r="CKP243" s="83"/>
      <c r="CKQ243" s="83"/>
      <c r="CKR243" s="83"/>
      <c r="CKS243" s="83"/>
      <c r="CKT243" s="83"/>
      <c r="CKU243" s="83"/>
      <c r="CKV243" s="83"/>
      <c r="CKW243" s="83"/>
      <c r="CKX243" s="83"/>
      <c r="CKY243" s="83"/>
      <c r="CKZ243" s="83"/>
      <c r="CLA243" s="83"/>
      <c r="CLB243" s="83"/>
      <c r="CLC243" s="83"/>
      <c r="CLD243" s="83"/>
      <c r="CLE243" s="83"/>
      <c r="CLF243" s="83"/>
      <c r="CLG243" s="83"/>
      <c r="CLH243" s="83"/>
      <c r="CLI243" s="83"/>
      <c r="CLJ243" s="83"/>
      <c r="CLK243" s="83"/>
      <c r="CLL243" s="83"/>
      <c r="CLM243" s="83"/>
      <c r="CLN243" s="83"/>
      <c r="CLO243" s="83"/>
      <c r="CLP243" s="83"/>
      <c r="CLQ243" s="83"/>
      <c r="CLR243" s="83"/>
      <c r="CLS243" s="83"/>
      <c r="CLT243" s="83"/>
      <c r="CLU243" s="83"/>
      <c r="CLV243" s="83"/>
      <c r="CLW243" s="83"/>
      <c r="CLX243" s="83"/>
      <c r="CLY243" s="83"/>
      <c r="CLZ243" s="83"/>
      <c r="CMA243" s="83"/>
      <c r="CMB243" s="83"/>
      <c r="CMC243" s="83"/>
      <c r="CMD243" s="83"/>
      <c r="CME243" s="83"/>
      <c r="CMF243" s="83"/>
      <c r="CMG243" s="83"/>
      <c r="CMH243" s="83"/>
      <c r="CMI243" s="83"/>
      <c r="CMJ243" s="83"/>
      <c r="CMK243" s="83"/>
      <c r="CML243" s="83"/>
      <c r="CMM243" s="83"/>
      <c r="CMN243" s="83"/>
      <c r="CMO243" s="83"/>
      <c r="CMP243" s="83"/>
      <c r="CMQ243" s="83"/>
      <c r="CMR243" s="83"/>
      <c r="CMS243" s="83"/>
      <c r="CMT243" s="83"/>
      <c r="CMU243" s="83"/>
      <c r="CMV243" s="83"/>
      <c r="CMW243" s="83"/>
      <c r="CMX243" s="83"/>
      <c r="CMY243" s="83"/>
      <c r="CMZ243" s="83"/>
      <c r="CNA243" s="83"/>
      <c r="CNB243" s="83"/>
      <c r="CNC243" s="83"/>
      <c r="CND243" s="83"/>
      <c r="CNE243" s="83"/>
      <c r="CNF243" s="83"/>
      <c r="CNG243" s="83"/>
      <c r="CNH243" s="83"/>
      <c r="CNI243" s="83"/>
      <c r="CNJ243" s="83"/>
      <c r="CNK243" s="83"/>
      <c r="CNL243" s="83"/>
      <c r="CNM243" s="83"/>
      <c r="CNN243" s="83"/>
      <c r="CNO243" s="83"/>
      <c r="CNP243" s="83"/>
      <c r="CNQ243" s="83"/>
      <c r="CNR243" s="83"/>
      <c r="CNS243" s="83"/>
      <c r="CNT243" s="83"/>
      <c r="CNU243" s="83"/>
      <c r="CNV243" s="83"/>
      <c r="CNW243" s="83"/>
      <c r="CNX243" s="83"/>
      <c r="CNY243" s="83"/>
      <c r="CNZ243" s="83"/>
      <c r="COA243" s="83"/>
      <c r="COB243" s="83"/>
      <c r="COC243" s="83"/>
      <c r="COD243" s="83"/>
      <c r="COE243" s="83"/>
      <c r="COF243" s="83"/>
      <c r="COG243" s="83"/>
      <c r="COH243" s="83"/>
      <c r="COI243" s="83"/>
      <c r="COJ243" s="83"/>
      <c r="COK243" s="83"/>
      <c r="COL243" s="83"/>
      <c r="COM243" s="83"/>
      <c r="CON243" s="83"/>
      <c r="COO243" s="83"/>
      <c r="COP243" s="83"/>
      <c r="COQ243" s="83"/>
      <c r="COR243" s="83"/>
      <c r="COS243" s="83"/>
      <c r="COT243" s="83"/>
      <c r="COU243" s="83"/>
      <c r="COV243" s="83"/>
      <c r="COW243" s="83"/>
      <c r="COX243" s="83"/>
      <c r="COY243" s="83"/>
      <c r="COZ243" s="83"/>
      <c r="CPA243" s="83"/>
      <c r="CPB243" s="83"/>
      <c r="CPC243" s="83"/>
      <c r="CPD243" s="83"/>
      <c r="CPE243" s="83"/>
      <c r="CPF243" s="83"/>
      <c r="CPG243" s="83"/>
      <c r="CPH243" s="83"/>
      <c r="CPI243" s="83"/>
      <c r="CPJ243" s="83"/>
      <c r="CPK243" s="83"/>
      <c r="CPL243" s="83"/>
      <c r="CPM243" s="83"/>
      <c r="CPN243" s="83"/>
      <c r="CPO243" s="83"/>
      <c r="CPP243" s="83"/>
      <c r="CPQ243" s="83"/>
      <c r="CPR243" s="83"/>
      <c r="CPS243" s="83"/>
      <c r="CPT243" s="83"/>
      <c r="CPU243" s="83"/>
      <c r="CPV243" s="83"/>
      <c r="CPW243" s="83"/>
      <c r="CPX243" s="83"/>
      <c r="CPY243" s="83"/>
      <c r="CPZ243" s="83"/>
      <c r="CQA243" s="83"/>
      <c r="CQB243" s="83"/>
      <c r="CQC243" s="83"/>
      <c r="CQD243" s="83"/>
      <c r="CQE243" s="83"/>
      <c r="CQF243" s="83"/>
      <c r="CQG243" s="83"/>
      <c r="CQH243" s="83"/>
      <c r="CQI243" s="83"/>
      <c r="CQJ243" s="83"/>
      <c r="CQK243" s="83"/>
      <c r="CQL243" s="83"/>
      <c r="CQM243" s="83"/>
      <c r="CQN243" s="83"/>
      <c r="CQO243" s="83"/>
      <c r="CQP243" s="83"/>
      <c r="CQQ243" s="83"/>
      <c r="CQR243" s="83"/>
      <c r="CQS243" s="83"/>
      <c r="CQT243" s="83"/>
      <c r="CQU243" s="83"/>
      <c r="CQV243" s="83"/>
      <c r="CQW243" s="83"/>
      <c r="CQX243" s="83"/>
      <c r="CQY243" s="83"/>
      <c r="CQZ243" s="83"/>
      <c r="CRA243" s="83"/>
      <c r="CRB243" s="83"/>
      <c r="CRC243" s="83"/>
      <c r="CRD243" s="83"/>
      <c r="CRE243" s="83"/>
      <c r="CRF243" s="83"/>
      <c r="CRG243" s="83"/>
      <c r="CRH243" s="83"/>
      <c r="CRI243" s="83"/>
      <c r="CRJ243" s="83"/>
      <c r="CRK243" s="83"/>
      <c r="CRL243" s="83"/>
      <c r="CRM243" s="83"/>
      <c r="CRN243" s="83"/>
      <c r="CRO243" s="83"/>
      <c r="CRP243" s="83"/>
      <c r="CRQ243" s="83"/>
      <c r="CRR243" s="83"/>
      <c r="CRS243" s="83"/>
      <c r="CRT243" s="83"/>
      <c r="CRU243" s="83"/>
      <c r="CRV243" s="83"/>
      <c r="CRW243" s="83"/>
      <c r="CRX243" s="83"/>
      <c r="CRY243" s="83"/>
      <c r="CRZ243" s="83"/>
      <c r="CSA243" s="83"/>
      <c r="CSB243" s="83"/>
      <c r="CSC243" s="83"/>
      <c r="CSD243" s="83"/>
      <c r="CSE243" s="83"/>
      <c r="CSF243" s="83"/>
      <c r="CSG243" s="83"/>
      <c r="CSH243" s="83"/>
      <c r="CSI243" s="83"/>
      <c r="CSJ243" s="83"/>
      <c r="CSK243" s="83"/>
      <c r="CSL243" s="83"/>
      <c r="CSM243" s="83"/>
      <c r="CSN243" s="83"/>
      <c r="CSO243" s="83"/>
      <c r="CSP243" s="83"/>
      <c r="CSQ243" s="83"/>
      <c r="CSR243" s="83"/>
      <c r="CSS243" s="83"/>
      <c r="CST243" s="83"/>
      <c r="CSU243" s="83"/>
      <c r="CSV243" s="83"/>
      <c r="CSW243" s="83"/>
      <c r="CSX243" s="83"/>
      <c r="CSY243" s="83"/>
      <c r="CSZ243" s="83"/>
      <c r="CTA243" s="83"/>
      <c r="CTB243" s="83"/>
      <c r="CTC243" s="83"/>
      <c r="CTD243" s="83"/>
      <c r="CTE243" s="83"/>
      <c r="CTF243" s="83"/>
      <c r="CTG243" s="83"/>
      <c r="CTH243" s="83"/>
      <c r="CTI243" s="83"/>
      <c r="CTJ243" s="83"/>
      <c r="CTK243" s="83"/>
      <c r="CTL243" s="83"/>
      <c r="CTM243" s="83"/>
      <c r="CTN243" s="83"/>
      <c r="CTO243" s="83"/>
      <c r="CTP243" s="83"/>
      <c r="CTQ243" s="83"/>
      <c r="CTR243" s="83"/>
      <c r="CTS243" s="83"/>
      <c r="CTT243" s="83"/>
      <c r="CTU243" s="83"/>
      <c r="CTV243" s="83"/>
      <c r="CTW243" s="83"/>
      <c r="CTX243" s="83"/>
      <c r="CTY243" s="83"/>
      <c r="CTZ243" s="83"/>
      <c r="CUA243" s="83"/>
      <c r="CUB243" s="83"/>
      <c r="CUC243" s="83"/>
      <c r="CUD243" s="83"/>
      <c r="CUE243" s="83"/>
      <c r="CUF243" s="83"/>
      <c r="CUG243" s="83"/>
      <c r="CUH243" s="83"/>
      <c r="CUI243" s="83"/>
      <c r="CUJ243" s="83"/>
      <c r="CUK243" s="83"/>
      <c r="CUL243" s="83"/>
      <c r="CUM243" s="83"/>
      <c r="CUN243" s="83"/>
      <c r="CUO243" s="83"/>
      <c r="CUP243" s="83"/>
      <c r="CUQ243" s="83"/>
      <c r="CUR243" s="83"/>
      <c r="CUS243" s="83"/>
      <c r="CUT243" s="83"/>
      <c r="CUU243" s="83"/>
      <c r="CUV243" s="83"/>
      <c r="CUW243" s="83"/>
      <c r="CUX243" s="83"/>
      <c r="CUY243" s="83"/>
      <c r="CUZ243" s="83"/>
      <c r="CVA243" s="83"/>
      <c r="CVB243" s="83"/>
      <c r="CVC243" s="83"/>
      <c r="CVD243" s="83"/>
      <c r="CVE243" s="83"/>
      <c r="CVF243" s="83"/>
      <c r="CVG243" s="83"/>
      <c r="CVH243" s="83"/>
      <c r="CVI243" s="83"/>
      <c r="CVJ243" s="83"/>
      <c r="CVK243" s="83"/>
      <c r="CVL243" s="83"/>
      <c r="CVM243" s="83"/>
      <c r="CVN243" s="83"/>
      <c r="CVO243" s="83"/>
      <c r="CVP243" s="83"/>
      <c r="CVQ243" s="83"/>
      <c r="CVR243" s="83"/>
      <c r="CVS243" s="83"/>
      <c r="CVT243" s="83"/>
      <c r="CVU243" s="83"/>
      <c r="CVV243" s="83"/>
      <c r="CVW243" s="83"/>
      <c r="CVX243" s="83"/>
      <c r="CVY243" s="83"/>
      <c r="CVZ243" s="83"/>
      <c r="CWA243" s="83"/>
      <c r="CWB243" s="83"/>
      <c r="CWC243" s="83"/>
      <c r="CWD243" s="83"/>
      <c r="CWE243" s="83"/>
      <c r="CWF243" s="83"/>
      <c r="CWG243" s="83"/>
      <c r="CWH243" s="83"/>
      <c r="CWI243" s="83"/>
      <c r="CWJ243" s="83"/>
      <c r="CWK243" s="83"/>
      <c r="CWL243" s="83"/>
      <c r="CWM243" s="83"/>
      <c r="CWN243" s="83"/>
      <c r="CWO243" s="83"/>
      <c r="CWP243" s="83"/>
      <c r="CWQ243" s="83"/>
      <c r="CWR243" s="83"/>
      <c r="CWS243" s="83"/>
      <c r="CWT243" s="83"/>
      <c r="CWU243" s="83"/>
      <c r="CWV243" s="83"/>
      <c r="CWW243" s="83"/>
      <c r="CWX243" s="83"/>
      <c r="CWY243" s="83"/>
      <c r="CWZ243" s="83"/>
      <c r="CXA243" s="83"/>
      <c r="CXB243" s="83"/>
      <c r="CXC243" s="83"/>
      <c r="CXD243" s="83"/>
      <c r="CXE243" s="83"/>
      <c r="CXF243" s="83"/>
      <c r="CXG243" s="83"/>
      <c r="CXH243" s="83"/>
      <c r="CXI243" s="83"/>
      <c r="CXJ243" s="83"/>
      <c r="CXK243" s="83"/>
      <c r="CXL243" s="83"/>
      <c r="CXM243" s="83"/>
      <c r="CXN243" s="83"/>
      <c r="CXO243" s="83"/>
      <c r="CXP243" s="83"/>
      <c r="CXQ243" s="83"/>
      <c r="CXR243" s="83"/>
      <c r="CXS243" s="83"/>
      <c r="CXT243" s="83"/>
      <c r="CXU243" s="83"/>
      <c r="CXV243" s="83"/>
      <c r="CXW243" s="83"/>
      <c r="CXX243" s="83"/>
      <c r="CXY243" s="83"/>
      <c r="CXZ243" s="83"/>
      <c r="CYA243" s="83"/>
      <c r="CYB243" s="83"/>
      <c r="CYC243" s="83"/>
      <c r="CYD243" s="83"/>
      <c r="CYE243" s="83"/>
      <c r="CYF243" s="83"/>
      <c r="CYG243" s="83"/>
      <c r="CYH243" s="83"/>
      <c r="CYI243" s="83"/>
      <c r="CYJ243" s="83"/>
      <c r="CYK243" s="83"/>
      <c r="CYL243" s="83"/>
      <c r="CYM243" s="83"/>
      <c r="CYN243" s="83"/>
      <c r="CYO243" s="83"/>
      <c r="CYP243" s="83"/>
      <c r="CYQ243" s="83"/>
      <c r="CYR243" s="83"/>
      <c r="CYS243" s="83"/>
      <c r="CYT243" s="83"/>
      <c r="CYU243" s="83"/>
      <c r="CYV243" s="83"/>
      <c r="CYW243" s="83"/>
      <c r="CYX243" s="83"/>
      <c r="CYY243" s="83"/>
      <c r="CYZ243" s="83"/>
      <c r="CZA243" s="83"/>
      <c r="CZB243" s="83"/>
      <c r="CZC243" s="83"/>
      <c r="CZD243" s="83"/>
      <c r="CZE243" s="83"/>
      <c r="CZF243" s="83"/>
      <c r="CZG243" s="83"/>
      <c r="CZH243" s="83"/>
      <c r="CZI243" s="83"/>
      <c r="CZJ243" s="83"/>
      <c r="CZK243" s="83"/>
      <c r="CZL243" s="83"/>
      <c r="CZM243" s="83"/>
      <c r="CZN243" s="83"/>
      <c r="CZO243" s="83"/>
      <c r="CZP243" s="83"/>
      <c r="CZQ243" s="83"/>
      <c r="CZR243" s="83"/>
      <c r="CZS243" s="83"/>
      <c r="CZT243" s="83"/>
      <c r="CZU243" s="83"/>
      <c r="CZV243" s="83"/>
      <c r="CZW243" s="83"/>
      <c r="CZX243" s="83"/>
      <c r="CZY243" s="83"/>
      <c r="CZZ243" s="83"/>
      <c r="DAA243" s="83"/>
      <c r="DAB243" s="83"/>
      <c r="DAC243" s="83"/>
      <c r="DAD243" s="83"/>
      <c r="DAE243" s="83"/>
      <c r="DAF243" s="83"/>
      <c r="DAG243" s="83"/>
      <c r="DAH243" s="83"/>
      <c r="DAI243" s="83"/>
      <c r="DAJ243" s="83"/>
      <c r="DAK243" s="83"/>
      <c r="DAL243" s="83"/>
      <c r="DAM243" s="83"/>
      <c r="DAN243" s="83"/>
      <c r="DAO243" s="83"/>
      <c r="DAP243" s="83"/>
      <c r="DAQ243" s="83"/>
      <c r="DAR243" s="83"/>
      <c r="DAS243" s="83"/>
      <c r="DAT243" s="83"/>
      <c r="DAU243" s="83"/>
      <c r="DAV243" s="83"/>
      <c r="DAW243" s="83"/>
      <c r="DAX243" s="83"/>
      <c r="DAY243" s="83"/>
      <c r="DAZ243" s="83"/>
      <c r="DBA243" s="83"/>
      <c r="DBB243" s="83"/>
      <c r="DBC243" s="83"/>
      <c r="DBD243" s="83"/>
      <c r="DBE243" s="83"/>
      <c r="DBF243" s="83"/>
      <c r="DBG243" s="83"/>
      <c r="DBH243" s="83"/>
      <c r="DBI243" s="83"/>
      <c r="DBJ243" s="83"/>
      <c r="DBK243" s="83"/>
      <c r="DBL243" s="83"/>
      <c r="DBM243" s="83"/>
      <c r="DBN243" s="83"/>
      <c r="DBO243" s="83"/>
      <c r="DBP243" s="83"/>
      <c r="DBQ243" s="83"/>
      <c r="DBR243" s="83"/>
      <c r="DBS243" s="83"/>
      <c r="DBT243" s="83"/>
      <c r="DBU243" s="83"/>
      <c r="DBV243" s="83"/>
      <c r="DBW243" s="83"/>
      <c r="DBX243" s="83"/>
      <c r="DBY243" s="83"/>
      <c r="DBZ243" s="83"/>
      <c r="DCA243" s="83"/>
      <c r="DCB243" s="83"/>
      <c r="DCC243" s="83"/>
      <c r="DCD243" s="83"/>
      <c r="DCE243" s="83"/>
      <c r="DCF243" s="83"/>
      <c r="DCG243" s="83"/>
      <c r="DCH243" s="83"/>
      <c r="DCI243" s="83"/>
      <c r="DCJ243" s="83"/>
      <c r="DCK243" s="83"/>
      <c r="DCL243" s="83"/>
      <c r="DCM243" s="83"/>
      <c r="DCN243" s="83"/>
      <c r="DCO243" s="83"/>
      <c r="DCP243" s="83"/>
      <c r="DCQ243" s="83"/>
      <c r="DCR243" s="83"/>
      <c r="DCS243" s="83"/>
      <c r="DCT243" s="83"/>
      <c r="DCU243" s="83"/>
      <c r="DCV243" s="83"/>
      <c r="DCW243" s="83"/>
      <c r="DCX243" s="83"/>
      <c r="DCY243" s="83"/>
      <c r="DCZ243" s="83"/>
      <c r="DDA243" s="83"/>
      <c r="DDB243" s="83"/>
      <c r="DDC243" s="83"/>
      <c r="DDD243" s="83"/>
      <c r="DDE243" s="83"/>
      <c r="DDF243" s="83"/>
      <c r="DDG243" s="83"/>
      <c r="DDH243" s="83"/>
      <c r="DDI243" s="83"/>
      <c r="DDJ243" s="83"/>
      <c r="DDK243" s="83"/>
      <c r="DDL243" s="83"/>
      <c r="DDM243" s="83"/>
      <c r="DDN243" s="83"/>
      <c r="DDO243" s="83"/>
      <c r="DDP243" s="83"/>
      <c r="DDQ243" s="83"/>
      <c r="DDR243" s="83"/>
      <c r="DDS243" s="83"/>
      <c r="DDT243" s="83"/>
      <c r="DDU243" s="83"/>
      <c r="DDV243" s="83"/>
      <c r="DDW243" s="83"/>
      <c r="DDX243" s="83"/>
      <c r="DDY243" s="83"/>
      <c r="DDZ243" s="83"/>
      <c r="DEA243" s="83"/>
      <c r="DEB243" s="83"/>
      <c r="DEC243" s="83"/>
      <c r="DED243" s="83"/>
      <c r="DEE243" s="83"/>
      <c r="DEF243" s="83"/>
      <c r="DEG243" s="83"/>
      <c r="DEH243" s="83"/>
      <c r="DEI243" s="83"/>
      <c r="DEJ243" s="83"/>
      <c r="DEK243" s="83"/>
      <c r="DEL243" s="83"/>
      <c r="DEM243" s="83"/>
      <c r="DEN243" s="83"/>
      <c r="DEO243" s="83"/>
      <c r="DEP243" s="83"/>
      <c r="DEQ243" s="83"/>
      <c r="DER243" s="83"/>
      <c r="DES243" s="83"/>
      <c r="DET243" s="83"/>
      <c r="DEU243" s="83"/>
      <c r="DEV243" s="83"/>
      <c r="DEW243" s="83"/>
      <c r="DEX243" s="83"/>
      <c r="DEY243" s="83"/>
      <c r="DEZ243" s="83"/>
      <c r="DFA243" s="83"/>
      <c r="DFB243" s="83"/>
      <c r="DFC243" s="83"/>
      <c r="DFD243" s="83"/>
      <c r="DFE243" s="83"/>
      <c r="DFF243" s="83"/>
      <c r="DFG243" s="83"/>
      <c r="DFH243" s="83"/>
      <c r="DFI243" s="83"/>
      <c r="DFJ243" s="83"/>
      <c r="DFK243" s="83"/>
      <c r="DFL243" s="83"/>
      <c r="DFM243" s="83"/>
      <c r="DFN243" s="83"/>
      <c r="DFO243" s="83"/>
      <c r="DFP243" s="83"/>
      <c r="DFQ243" s="83"/>
      <c r="DFR243" s="83"/>
      <c r="DFS243" s="83"/>
      <c r="DFT243" s="83"/>
      <c r="DFU243" s="83"/>
      <c r="DFV243" s="83"/>
      <c r="DFW243" s="83"/>
      <c r="DFX243" s="83"/>
      <c r="DFY243" s="83"/>
      <c r="DFZ243" s="83"/>
      <c r="DGA243" s="83"/>
      <c r="DGB243" s="83"/>
      <c r="DGC243" s="83"/>
      <c r="DGD243" s="83"/>
      <c r="DGE243" s="83"/>
      <c r="DGF243" s="83"/>
      <c r="DGG243" s="83"/>
      <c r="DGH243" s="83"/>
      <c r="DGI243" s="83"/>
      <c r="DGJ243" s="83"/>
      <c r="DGK243" s="83"/>
      <c r="DGL243" s="83"/>
      <c r="DGM243" s="83"/>
      <c r="DGN243" s="83"/>
      <c r="DGO243" s="83"/>
      <c r="DGP243" s="83"/>
      <c r="DGQ243" s="83"/>
      <c r="DGR243" s="83"/>
      <c r="DGS243" s="83"/>
      <c r="DGT243" s="83"/>
      <c r="DGU243" s="83"/>
      <c r="DGV243" s="83"/>
      <c r="DGW243" s="83"/>
      <c r="DGX243" s="83"/>
      <c r="DGY243" s="83"/>
      <c r="DGZ243" s="83"/>
      <c r="DHA243" s="83"/>
      <c r="DHB243" s="83"/>
      <c r="DHC243" s="83"/>
      <c r="DHD243" s="83"/>
      <c r="DHE243" s="83"/>
      <c r="DHF243" s="83"/>
      <c r="DHG243" s="83"/>
      <c r="DHH243" s="83"/>
      <c r="DHI243" s="83"/>
      <c r="DHJ243" s="83"/>
      <c r="DHK243" s="83"/>
      <c r="DHL243" s="83"/>
      <c r="DHM243" s="83"/>
      <c r="DHN243" s="83"/>
      <c r="DHO243" s="83"/>
      <c r="DHP243" s="83"/>
      <c r="DHQ243" s="83"/>
      <c r="DHR243" s="83"/>
      <c r="DHS243" s="83"/>
      <c r="DHT243" s="83"/>
      <c r="DHU243" s="83"/>
      <c r="DHV243" s="83"/>
      <c r="DHW243" s="83"/>
      <c r="DHX243" s="83"/>
      <c r="DHY243" s="83"/>
      <c r="DHZ243" s="83"/>
      <c r="DIA243" s="83"/>
      <c r="DIB243" s="83"/>
      <c r="DIC243" s="83"/>
      <c r="DID243" s="83"/>
      <c r="DIE243" s="83"/>
      <c r="DIF243" s="83"/>
      <c r="DIG243" s="83"/>
      <c r="DIH243" s="83"/>
      <c r="DII243" s="83"/>
      <c r="DIJ243" s="83"/>
      <c r="DIK243" s="83"/>
      <c r="DIL243" s="83"/>
      <c r="DIM243" s="83"/>
      <c r="DIN243" s="83"/>
      <c r="DIO243" s="83"/>
      <c r="DIP243" s="83"/>
      <c r="DIQ243" s="83"/>
      <c r="DIR243" s="83"/>
      <c r="DIS243" s="83"/>
      <c r="DIT243" s="83"/>
      <c r="DIU243" s="83"/>
      <c r="DIV243" s="83"/>
      <c r="DIW243" s="83"/>
      <c r="DIX243" s="83"/>
    </row>
    <row r="244" spans="1:2962" ht="15.75">
      <c r="A244" s="72" t="s">
        <v>521</v>
      </c>
      <c r="B244" s="77" t="s">
        <v>522</v>
      </c>
      <c r="C244" s="73" t="s">
        <v>523</v>
      </c>
      <c r="D244" s="75">
        <v>42317</v>
      </c>
      <c r="E244" s="76" t="s">
        <v>524</v>
      </c>
      <c r="F244" s="69">
        <v>30000000</v>
      </c>
      <c r="G244" s="42"/>
      <c r="H244" s="51"/>
      <c r="I244" s="52"/>
      <c r="J244" s="53">
        <f t="shared" si="7"/>
        <v>28899700000</v>
      </c>
      <c r="K244" s="54">
        <f t="shared" si="6"/>
        <v>30000000</v>
      </c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  <c r="EF244" s="83"/>
      <c r="EG244" s="83"/>
      <c r="EH244" s="83"/>
      <c r="EI244" s="83"/>
      <c r="EJ244" s="83"/>
      <c r="EK244" s="83"/>
      <c r="EL244" s="83"/>
      <c r="EM244" s="83"/>
      <c r="EN244" s="83"/>
      <c r="EO244" s="83"/>
      <c r="EP244" s="83"/>
      <c r="EQ244" s="83"/>
      <c r="ER244" s="83"/>
      <c r="ES244" s="83"/>
      <c r="ET244" s="83"/>
      <c r="EU244" s="83"/>
      <c r="EV244" s="83"/>
      <c r="EW244" s="83"/>
      <c r="EX244" s="83"/>
      <c r="EY244" s="83"/>
      <c r="EZ244" s="83"/>
      <c r="FA244" s="83"/>
      <c r="FB244" s="83"/>
      <c r="FC244" s="83"/>
      <c r="FD244" s="83"/>
      <c r="FE244" s="83"/>
      <c r="FF244" s="83"/>
      <c r="FG244" s="83"/>
      <c r="FH244" s="83"/>
      <c r="FI244" s="83"/>
      <c r="FJ244" s="83"/>
      <c r="FK244" s="83"/>
      <c r="FL244" s="83"/>
      <c r="FM244" s="83"/>
      <c r="FN244" s="83"/>
      <c r="FO244" s="83"/>
      <c r="FP244" s="83"/>
      <c r="FQ244" s="83"/>
      <c r="FR244" s="83"/>
      <c r="FS244" s="83"/>
      <c r="FT244" s="83"/>
      <c r="FU244" s="83"/>
      <c r="FV244" s="83"/>
      <c r="FW244" s="83"/>
      <c r="FX244" s="83"/>
      <c r="FY244" s="83"/>
      <c r="FZ244" s="83"/>
      <c r="GA244" s="83"/>
      <c r="GB244" s="83"/>
      <c r="GC244" s="83"/>
      <c r="GD244" s="83"/>
      <c r="GE244" s="83"/>
      <c r="GF244" s="83"/>
      <c r="GG244" s="83"/>
      <c r="GH244" s="83"/>
      <c r="GI244" s="83"/>
      <c r="GJ244" s="83"/>
      <c r="GK244" s="83"/>
      <c r="GL244" s="83"/>
      <c r="GM244" s="83"/>
      <c r="GN244" s="83"/>
      <c r="GO244" s="83"/>
      <c r="GP244" s="83"/>
      <c r="GQ244" s="83"/>
      <c r="GR244" s="83"/>
      <c r="GS244" s="83"/>
      <c r="GT244" s="83"/>
      <c r="GU244" s="83"/>
      <c r="GV244" s="83"/>
      <c r="GW244" s="83"/>
      <c r="GX244" s="83"/>
      <c r="GY244" s="83"/>
      <c r="GZ244" s="83"/>
      <c r="HA244" s="83"/>
      <c r="HB244" s="83"/>
      <c r="HC244" s="83"/>
      <c r="HD244" s="83"/>
      <c r="HE244" s="83"/>
      <c r="HF244" s="83"/>
      <c r="HG244" s="83"/>
      <c r="HH244" s="83"/>
      <c r="HI244" s="83"/>
      <c r="HJ244" s="83"/>
      <c r="HK244" s="83"/>
      <c r="HL244" s="83"/>
      <c r="HM244" s="83"/>
      <c r="HN244" s="83"/>
      <c r="HO244" s="83"/>
      <c r="HP244" s="83"/>
      <c r="HQ244" s="83"/>
      <c r="HR244" s="83"/>
      <c r="HS244" s="83"/>
      <c r="HT244" s="83"/>
      <c r="HU244" s="83"/>
      <c r="HV244" s="83"/>
      <c r="HW244" s="83"/>
      <c r="HX244" s="83"/>
      <c r="HY244" s="83"/>
      <c r="HZ244" s="83"/>
      <c r="IA244" s="83"/>
      <c r="IB244" s="83"/>
      <c r="IC244" s="83"/>
      <c r="ID244" s="83"/>
      <c r="IE244" s="83"/>
      <c r="IF244" s="83"/>
      <c r="IG244" s="83"/>
      <c r="IH244" s="83"/>
      <c r="II244" s="83"/>
      <c r="IJ244" s="83"/>
      <c r="IK244" s="83"/>
      <c r="IL244" s="83"/>
      <c r="IM244" s="83"/>
      <c r="IN244" s="83"/>
      <c r="IO244" s="83"/>
      <c r="IP244" s="83"/>
      <c r="IQ244" s="83"/>
      <c r="IR244" s="83"/>
      <c r="IS244" s="83"/>
      <c r="IT244" s="83"/>
      <c r="IU244" s="83"/>
      <c r="IV244" s="83"/>
      <c r="IW244" s="83"/>
      <c r="IX244" s="83"/>
      <c r="IY244" s="83"/>
      <c r="IZ244" s="83"/>
      <c r="JA244" s="83"/>
      <c r="JB244" s="83"/>
      <c r="JC244" s="83"/>
      <c r="JD244" s="83"/>
      <c r="JE244" s="83"/>
      <c r="JF244" s="83"/>
      <c r="JG244" s="83"/>
      <c r="JH244" s="83"/>
      <c r="JI244" s="83"/>
      <c r="JJ244" s="83"/>
      <c r="JK244" s="83"/>
      <c r="JL244" s="83"/>
      <c r="JM244" s="83"/>
      <c r="JN244" s="83"/>
      <c r="JO244" s="83"/>
      <c r="JP244" s="83"/>
      <c r="JQ244" s="83"/>
      <c r="JR244" s="83"/>
      <c r="JS244" s="83"/>
      <c r="JT244" s="83"/>
      <c r="JU244" s="83"/>
      <c r="JV244" s="83"/>
      <c r="JW244" s="83"/>
      <c r="JX244" s="83"/>
      <c r="JY244" s="83"/>
      <c r="JZ244" s="83"/>
      <c r="KA244" s="83"/>
      <c r="KB244" s="83"/>
      <c r="KC244" s="83"/>
      <c r="KD244" s="83"/>
      <c r="KE244" s="83"/>
      <c r="KF244" s="83"/>
      <c r="KG244" s="83"/>
      <c r="KH244" s="83"/>
      <c r="KI244" s="83"/>
      <c r="KJ244" s="83"/>
      <c r="KK244" s="83"/>
      <c r="KL244" s="83"/>
      <c r="KM244" s="83"/>
      <c r="KN244" s="83"/>
      <c r="KO244" s="83"/>
      <c r="KP244" s="83"/>
      <c r="KQ244" s="83"/>
      <c r="KR244" s="83"/>
      <c r="KS244" s="83"/>
      <c r="KT244" s="83"/>
      <c r="KU244" s="83"/>
      <c r="KV244" s="83"/>
      <c r="KW244" s="83"/>
      <c r="KX244" s="83"/>
      <c r="KY244" s="83"/>
      <c r="KZ244" s="83"/>
      <c r="LA244" s="83"/>
      <c r="LB244" s="83"/>
      <c r="LC244" s="83"/>
      <c r="LD244" s="83"/>
      <c r="LE244" s="83"/>
      <c r="LF244" s="83"/>
      <c r="LG244" s="83"/>
      <c r="LH244" s="83"/>
      <c r="LI244" s="83"/>
      <c r="LJ244" s="83"/>
      <c r="LK244" s="83"/>
      <c r="LL244" s="83"/>
      <c r="LM244" s="83"/>
      <c r="LN244" s="83"/>
      <c r="LO244" s="83"/>
      <c r="LP244" s="83"/>
      <c r="LQ244" s="83"/>
      <c r="LR244" s="83"/>
      <c r="LS244" s="83"/>
      <c r="LT244" s="83"/>
      <c r="LU244" s="83"/>
      <c r="LV244" s="83"/>
      <c r="LW244" s="83"/>
      <c r="LX244" s="83"/>
      <c r="LY244" s="83"/>
      <c r="LZ244" s="83"/>
      <c r="MA244" s="83"/>
      <c r="MB244" s="83"/>
      <c r="MC244" s="83"/>
      <c r="MD244" s="83"/>
      <c r="ME244" s="83"/>
      <c r="MF244" s="83"/>
      <c r="MG244" s="83"/>
      <c r="MH244" s="83"/>
      <c r="MI244" s="83"/>
      <c r="MJ244" s="83"/>
      <c r="MK244" s="83"/>
      <c r="ML244" s="83"/>
      <c r="MM244" s="83"/>
      <c r="MN244" s="83"/>
      <c r="MO244" s="83"/>
      <c r="MP244" s="83"/>
      <c r="MQ244" s="83"/>
      <c r="MR244" s="83"/>
      <c r="MS244" s="83"/>
      <c r="MT244" s="83"/>
      <c r="MU244" s="83"/>
      <c r="MV244" s="83"/>
      <c r="MW244" s="83"/>
      <c r="MX244" s="83"/>
      <c r="MY244" s="83"/>
      <c r="MZ244" s="83"/>
      <c r="NA244" s="83"/>
      <c r="NB244" s="83"/>
      <c r="NC244" s="83"/>
      <c r="ND244" s="83"/>
      <c r="NE244" s="83"/>
      <c r="NF244" s="83"/>
      <c r="NG244" s="83"/>
      <c r="NH244" s="83"/>
      <c r="NI244" s="83"/>
      <c r="NJ244" s="83"/>
      <c r="NK244" s="83"/>
      <c r="NL244" s="83"/>
      <c r="NM244" s="83"/>
      <c r="NN244" s="83"/>
      <c r="NO244" s="83"/>
      <c r="NP244" s="83"/>
      <c r="NQ244" s="83"/>
      <c r="NR244" s="83"/>
      <c r="NS244" s="83"/>
      <c r="NT244" s="83"/>
      <c r="NU244" s="83"/>
      <c r="NV244" s="83"/>
      <c r="NW244" s="83"/>
      <c r="NX244" s="83"/>
      <c r="NY244" s="83"/>
      <c r="NZ244" s="83"/>
      <c r="OA244" s="83"/>
      <c r="OB244" s="83"/>
      <c r="OC244" s="83"/>
      <c r="OD244" s="83"/>
      <c r="OE244" s="83"/>
      <c r="OF244" s="83"/>
      <c r="OG244" s="83"/>
      <c r="OH244" s="83"/>
      <c r="OI244" s="83"/>
      <c r="OJ244" s="83"/>
      <c r="OK244" s="83"/>
      <c r="OL244" s="83"/>
      <c r="OM244" s="83"/>
      <c r="ON244" s="83"/>
      <c r="OO244" s="83"/>
      <c r="OP244" s="83"/>
      <c r="OQ244" s="83"/>
      <c r="OR244" s="83"/>
      <c r="OS244" s="83"/>
      <c r="OT244" s="83"/>
      <c r="OU244" s="83"/>
      <c r="OV244" s="83"/>
      <c r="OW244" s="83"/>
      <c r="OX244" s="83"/>
      <c r="OY244" s="83"/>
      <c r="OZ244" s="83"/>
      <c r="PA244" s="83"/>
      <c r="PB244" s="83"/>
      <c r="PC244" s="83"/>
      <c r="PD244" s="83"/>
      <c r="PE244" s="83"/>
      <c r="PF244" s="83"/>
      <c r="PG244" s="83"/>
      <c r="PH244" s="83"/>
      <c r="PI244" s="83"/>
      <c r="PJ244" s="83"/>
      <c r="PK244" s="83"/>
      <c r="PL244" s="83"/>
      <c r="PM244" s="83"/>
      <c r="PN244" s="83"/>
      <c r="PO244" s="83"/>
      <c r="PP244" s="83"/>
      <c r="PQ244" s="83"/>
      <c r="PR244" s="83"/>
      <c r="PS244" s="83"/>
      <c r="PT244" s="83"/>
      <c r="PU244" s="83"/>
      <c r="PV244" s="83"/>
      <c r="PW244" s="83"/>
      <c r="PX244" s="83"/>
      <c r="PY244" s="83"/>
      <c r="PZ244" s="83"/>
      <c r="QA244" s="83"/>
      <c r="QB244" s="83"/>
      <c r="QC244" s="83"/>
      <c r="QD244" s="83"/>
      <c r="QE244" s="83"/>
      <c r="QF244" s="83"/>
      <c r="QG244" s="83"/>
      <c r="QH244" s="83"/>
      <c r="QI244" s="83"/>
      <c r="QJ244" s="83"/>
      <c r="QK244" s="83"/>
      <c r="QL244" s="83"/>
      <c r="QM244" s="83"/>
      <c r="QN244" s="83"/>
      <c r="QO244" s="83"/>
      <c r="QP244" s="83"/>
      <c r="QQ244" s="83"/>
      <c r="QR244" s="83"/>
      <c r="QS244" s="83"/>
      <c r="QT244" s="83"/>
      <c r="QU244" s="83"/>
      <c r="QV244" s="83"/>
      <c r="QW244" s="83"/>
      <c r="QX244" s="83"/>
      <c r="QY244" s="83"/>
      <c r="QZ244" s="83"/>
      <c r="RA244" s="83"/>
      <c r="RB244" s="83"/>
      <c r="RC244" s="83"/>
      <c r="RD244" s="83"/>
      <c r="RE244" s="83"/>
      <c r="RF244" s="83"/>
      <c r="RG244" s="83"/>
      <c r="RH244" s="83"/>
      <c r="RI244" s="83"/>
      <c r="RJ244" s="83"/>
      <c r="RK244" s="83"/>
      <c r="RL244" s="83"/>
      <c r="RM244" s="83"/>
      <c r="RN244" s="83"/>
      <c r="RO244" s="83"/>
      <c r="RP244" s="83"/>
      <c r="RQ244" s="83"/>
      <c r="RR244" s="83"/>
      <c r="RS244" s="83"/>
      <c r="RT244" s="83"/>
      <c r="RU244" s="83"/>
      <c r="RV244" s="83"/>
      <c r="RW244" s="83"/>
      <c r="RX244" s="83"/>
      <c r="RY244" s="83"/>
      <c r="RZ244" s="83"/>
      <c r="SA244" s="83"/>
      <c r="SB244" s="83"/>
      <c r="SC244" s="83"/>
      <c r="SD244" s="83"/>
      <c r="SE244" s="83"/>
      <c r="SF244" s="83"/>
      <c r="SG244" s="83"/>
      <c r="SH244" s="83"/>
      <c r="SI244" s="83"/>
      <c r="SJ244" s="83"/>
      <c r="SK244" s="83"/>
      <c r="SL244" s="83"/>
      <c r="SM244" s="83"/>
      <c r="SN244" s="83"/>
      <c r="SO244" s="83"/>
      <c r="SP244" s="83"/>
      <c r="SQ244" s="83"/>
      <c r="SR244" s="83"/>
      <c r="SS244" s="83"/>
      <c r="ST244" s="83"/>
      <c r="SU244" s="83"/>
      <c r="SV244" s="83"/>
      <c r="SW244" s="83"/>
      <c r="SX244" s="83"/>
      <c r="SY244" s="83"/>
      <c r="SZ244" s="83"/>
      <c r="TA244" s="83"/>
      <c r="TB244" s="83"/>
      <c r="TC244" s="83"/>
      <c r="TD244" s="83"/>
      <c r="TE244" s="83"/>
      <c r="TF244" s="83"/>
      <c r="TG244" s="83"/>
      <c r="TH244" s="83"/>
      <c r="TI244" s="83"/>
      <c r="TJ244" s="83"/>
      <c r="TK244" s="83"/>
      <c r="TL244" s="83"/>
      <c r="TM244" s="83"/>
      <c r="TN244" s="83"/>
      <c r="TO244" s="83"/>
      <c r="TP244" s="83"/>
      <c r="TQ244" s="83"/>
      <c r="TR244" s="83"/>
      <c r="TS244" s="83"/>
      <c r="TT244" s="83"/>
      <c r="TU244" s="83"/>
      <c r="TV244" s="83"/>
      <c r="TW244" s="83"/>
      <c r="TX244" s="83"/>
      <c r="TY244" s="83"/>
      <c r="TZ244" s="83"/>
      <c r="UA244" s="83"/>
      <c r="UB244" s="83"/>
      <c r="UC244" s="83"/>
      <c r="UD244" s="83"/>
      <c r="UE244" s="83"/>
      <c r="UF244" s="83"/>
      <c r="UG244" s="83"/>
      <c r="UH244" s="83"/>
      <c r="UI244" s="83"/>
      <c r="UJ244" s="83"/>
      <c r="UK244" s="83"/>
      <c r="UL244" s="83"/>
      <c r="UM244" s="83"/>
      <c r="UN244" s="83"/>
      <c r="UO244" s="83"/>
      <c r="UP244" s="83"/>
      <c r="UQ244" s="83"/>
      <c r="UR244" s="83"/>
      <c r="US244" s="83"/>
      <c r="UT244" s="83"/>
      <c r="UU244" s="83"/>
      <c r="UV244" s="83"/>
      <c r="UW244" s="83"/>
      <c r="UX244" s="83"/>
      <c r="UY244" s="83"/>
      <c r="UZ244" s="83"/>
      <c r="VA244" s="83"/>
      <c r="VB244" s="83"/>
      <c r="VC244" s="83"/>
      <c r="VD244" s="83"/>
      <c r="VE244" s="83"/>
      <c r="VF244" s="83"/>
      <c r="VG244" s="83"/>
      <c r="VH244" s="83"/>
      <c r="VI244" s="83"/>
      <c r="VJ244" s="83"/>
      <c r="VK244" s="83"/>
      <c r="VL244" s="83"/>
      <c r="VM244" s="83"/>
      <c r="VN244" s="83"/>
      <c r="VO244" s="83"/>
      <c r="VP244" s="83"/>
      <c r="VQ244" s="83"/>
      <c r="VR244" s="83"/>
      <c r="VS244" s="83"/>
      <c r="VT244" s="83"/>
      <c r="VU244" s="83"/>
      <c r="VV244" s="83"/>
      <c r="VW244" s="83"/>
      <c r="VX244" s="83"/>
      <c r="VY244" s="83"/>
      <c r="VZ244" s="83"/>
      <c r="WA244" s="83"/>
      <c r="WB244" s="83"/>
      <c r="WC244" s="83"/>
      <c r="WD244" s="83"/>
      <c r="WE244" s="83"/>
      <c r="WF244" s="83"/>
      <c r="WG244" s="83"/>
      <c r="WH244" s="83"/>
      <c r="WI244" s="83"/>
      <c r="WJ244" s="83"/>
      <c r="WK244" s="83"/>
      <c r="WL244" s="83"/>
      <c r="WM244" s="83"/>
      <c r="WN244" s="83"/>
      <c r="WO244" s="83"/>
      <c r="WP244" s="83"/>
      <c r="WQ244" s="83"/>
      <c r="WR244" s="83"/>
      <c r="WS244" s="83"/>
      <c r="WT244" s="83"/>
      <c r="WU244" s="83"/>
      <c r="WV244" s="83"/>
      <c r="WW244" s="83"/>
      <c r="WX244" s="83"/>
      <c r="WY244" s="83"/>
      <c r="WZ244" s="83"/>
      <c r="XA244" s="83"/>
      <c r="XB244" s="83"/>
      <c r="XC244" s="83"/>
      <c r="XD244" s="83"/>
      <c r="XE244" s="83"/>
      <c r="XF244" s="83"/>
      <c r="XG244" s="83"/>
      <c r="XH244" s="83"/>
      <c r="XI244" s="83"/>
      <c r="XJ244" s="83"/>
      <c r="XK244" s="83"/>
      <c r="XL244" s="83"/>
      <c r="XM244" s="83"/>
      <c r="XN244" s="83"/>
      <c r="XO244" s="83"/>
      <c r="XP244" s="83"/>
      <c r="XQ244" s="83"/>
      <c r="XR244" s="83"/>
      <c r="XS244" s="83"/>
      <c r="XT244" s="83"/>
      <c r="XU244" s="83"/>
      <c r="XV244" s="83"/>
      <c r="XW244" s="83"/>
      <c r="XX244" s="83"/>
      <c r="XY244" s="83"/>
      <c r="XZ244" s="83"/>
      <c r="YA244" s="83"/>
      <c r="YB244" s="83"/>
      <c r="YC244" s="83"/>
      <c r="YD244" s="83"/>
      <c r="YE244" s="83"/>
      <c r="YF244" s="83"/>
      <c r="YG244" s="83"/>
      <c r="YH244" s="83"/>
      <c r="YI244" s="83"/>
      <c r="YJ244" s="83"/>
      <c r="YK244" s="83"/>
      <c r="YL244" s="83"/>
      <c r="YM244" s="83"/>
      <c r="YN244" s="83"/>
      <c r="YO244" s="83"/>
      <c r="YP244" s="83"/>
      <c r="YQ244" s="83"/>
      <c r="YR244" s="83"/>
      <c r="YS244" s="83"/>
      <c r="YT244" s="83"/>
      <c r="YU244" s="83"/>
      <c r="YV244" s="83"/>
      <c r="YW244" s="83"/>
      <c r="YX244" s="83"/>
      <c r="YY244" s="83"/>
      <c r="YZ244" s="83"/>
      <c r="ZA244" s="83"/>
      <c r="ZB244" s="83"/>
      <c r="ZC244" s="83"/>
      <c r="ZD244" s="83"/>
      <c r="ZE244" s="83"/>
      <c r="ZF244" s="83"/>
      <c r="ZG244" s="83"/>
      <c r="ZH244" s="83"/>
      <c r="ZI244" s="83"/>
      <c r="ZJ244" s="83"/>
      <c r="ZK244" s="83"/>
      <c r="ZL244" s="83"/>
      <c r="ZM244" s="83"/>
      <c r="ZN244" s="83"/>
      <c r="ZO244" s="83"/>
      <c r="ZP244" s="83"/>
      <c r="ZQ244" s="83"/>
      <c r="ZR244" s="83"/>
      <c r="ZS244" s="83"/>
      <c r="ZT244" s="83"/>
      <c r="ZU244" s="83"/>
      <c r="ZV244" s="83"/>
      <c r="ZW244" s="83"/>
      <c r="ZX244" s="83"/>
      <c r="ZY244" s="83"/>
      <c r="ZZ244" s="83"/>
      <c r="AAA244" s="83"/>
      <c r="AAB244" s="83"/>
      <c r="AAC244" s="83"/>
      <c r="AAD244" s="83"/>
      <c r="AAE244" s="83"/>
      <c r="AAF244" s="83"/>
      <c r="AAG244" s="83"/>
      <c r="AAH244" s="83"/>
      <c r="AAI244" s="83"/>
      <c r="AAJ244" s="83"/>
      <c r="AAK244" s="83"/>
      <c r="AAL244" s="83"/>
      <c r="AAM244" s="83"/>
      <c r="AAN244" s="83"/>
      <c r="AAO244" s="83"/>
      <c r="AAP244" s="83"/>
      <c r="AAQ244" s="83"/>
      <c r="AAR244" s="83"/>
      <c r="AAS244" s="83"/>
      <c r="AAT244" s="83"/>
      <c r="AAU244" s="83"/>
      <c r="AAV244" s="83"/>
      <c r="AAW244" s="83"/>
      <c r="AAX244" s="83"/>
      <c r="AAY244" s="83"/>
      <c r="AAZ244" s="83"/>
      <c r="ABA244" s="83"/>
      <c r="ABB244" s="83"/>
      <c r="ABC244" s="83"/>
      <c r="ABD244" s="83"/>
      <c r="ABE244" s="83"/>
      <c r="ABF244" s="83"/>
      <c r="ABG244" s="83"/>
      <c r="ABH244" s="83"/>
      <c r="ABI244" s="83"/>
      <c r="ABJ244" s="83"/>
      <c r="ABK244" s="83"/>
      <c r="ABL244" s="83"/>
      <c r="ABM244" s="83"/>
      <c r="ABN244" s="83"/>
      <c r="ABO244" s="83"/>
      <c r="ABP244" s="83"/>
      <c r="ABQ244" s="83"/>
      <c r="ABR244" s="83"/>
      <c r="ABS244" s="83"/>
      <c r="ABT244" s="83"/>
      <c r="ABU244" s="83"/>
      <c r="ABV244" s="83"/>
      <c r="ABW244" s="83"/>
      <c r="ABX244" s="83"/>
      <c r="ABY244" s="83"/>
      <c r="ABZ244" s="83"/>
      <c r="ACA244" s="83"/>
      <c r="ACB244" s="83"/>
      <c r="ACC244" s="83"/>
      <c r="ACD244" s="83"/>
      <c r="ACE244" s="83"/>
      <c r="ACF244" s="83"/>
      <c r="ACG244" s="83"/>
      <c r="ACH244" s="83"/>
      <c r="ACI244" s="83"/>
      <c r="ACJ244" s="83"/>
      <c r="ACK244" s="83"/>
      <c r="ACL244" s="83"/>
      <c r="ACM244" s="83"/>
      <c r="ACN244" s="83"/>
      <c r="ACO244" s="83"/>
      <c r="ACP244" s="83"/>
      <c r="ACQ244" s="83"/>
      <c r="ACR244" s="83"/>
      <c r="ACS244" s="83"/>
      <c r="ACT244" s="83"/>
      <c r="ACU244" s="83"/>
      <c r="ACV244" s="83"/>
      <c r="ACW244" s="83"/>
      <c r="ACX244" s="83"/>
      <c r="ACY244" s="83"/>
      <c r="ACZ244" s="83"/>
      <c r="ADA244" s="83"/>
      <c r="ADB244" s="83"/>
      <c r="ADC244" s="83"/>
      <c r="ADD244" s="83"/>
      <c r="ADE244" s="83"/>
      <c r="ADF244" s="83"/>
      <c r="ADG244" s="83"/>
      <c r="ADH244" s="83"/>
      <c r="ADI244" s="83"/>
      <c r="ADJ244" s="83"/>
      <c r="ADK244" s="83"/>
      <c r="ADL244" s="83"/>
      <c r="ADM244" s="83"/>
      <c r="ADN244" s="83"/>
      <c r="ADO244" s="83"/>
      <c r="ADP244" s="83"/>
      <c r="ADQ244" s="83"/>
      <c r="ADR244" s="83"/>
      <c r="ADS244" s="83"/>
      <c r="ADT244" s="83"/>
      <c r="ADU244" s="83"/>
      <c r="ADV244" s="83"/>
      <c r="ADW244" s="83"/>
      <c r="ADX244" s="83"/>
      <c r="ADY244" s="83"/>
      <c r="ADZ244" s="83"/>
      <c r="AEA244" s="83"/>
      <c r="AEB244" s="83"/>
      <c r="AEC244" s="83"/>
      <c r="AED244" s="83"/>
      <c r="AEE244" s="83"/>
      <c r="AEF244" s="83"/>
      <c r="AEG244" s="83"/>
      <c r="AEH244" s="83"/>
      <c r="AEI244" s="83"/>
      <c r="AEJ244" s="83"/>
      <c r="AEK244" s="83"/>
      <c r="AEL244" s="83"/>
      <c r="AEM244" s="83"/>
      <c r="AEN244" s="83"/>
      <c r="AEO244" s="83"/>
      <c r="AEP244" s="83"/>
      <c r="AEQ244" s="83"/>
      <c r="AER244" s="83"/>
      <c r="AES244" s="83"/>
      <c r="AET244" s="83"/>
      <c r="AEU244" s="83"/>
      <c r="AEV244" s="83"/>
      <c r="AEW244" s="83"/>
      <c r="AEX244" s="83"/>
      <c r="AEY244" s="83"/>
      <c r="AEZ244" s="83"/>
      <c r="AFA244" s="83"/>
      <c r="AFB244" s="83"/>
      <c r="AFC244" s="83"/>
      <c r="AFD244" s="83"/>
      <c r="AFE244" s="83"/>
      <c r="AFF244" s="83"/>
      <c r="AFG244" s="83"/>
      <c r="AFH244" s="83"/>
      <c r="AFI244" s="83"/>
      <c r="AFJ244" s="83"/>
      <c r="AFK244" s="83"/>
      <c r="AFL244" s="83"/>
      <c r="AFM244" s="83"/>
      <c r="AFN244" s="83"/>
      <c r="AFO244" s="83"/>
      <c r="AFP244" s="83"/>
      <c r="AFQ244" s="83"/>
      <c r="AFR244" s="83"/>
      <c r="AFS244" s="83"/>
      <c r="AFT244" s="83"/>
      <c r="AFU244" s="83"/>
      <c r="AFV244" s="83"/>
      <c r="AFW244" s="83"/>
      <c r="AFX244" s="83"/>
      <c r="AFY244" s="83"/>
      <c r="AFZ244" s="83"/>
      <c r="AGA244" s="83"/>
      <c r="AGB244" s="83"/>
      <c r="AGC244" s="83"/>
      <c r="AGD244" s="83"/>
      <c r="AGE244" s="83"/>
      <c r="AGF244" s="83"/>
      <c r="AGG244" s="83"/>
      <c r="AGH244" s="83"/>
      <c r="AGI244" s="83"/>
      <c r="AGJ244" s="83"/>
      <c r="AGK244" s="83"/>
      <c r="AGL244" s="83"/>
      <c r="AGM244" s="83"/>
      <c r="AGN244" s="83"/>
      <c r="AGO244" s="83"/>
      <c r="AGP244" s="83"/>
      <c r="AGQ244" s="83"/>
      <c r="AGR244" s="83"/>
      <c r="AGS244" s="83"/>
      <c r="AGT244" s="83"/>
      <c r="AGU244" s="83"/>
      <c r="AGV244" s="83"/>
      <c r="AGW244" s="83"/>
      <c r="AGX244" s="83"/>
      <c r="AGY244" s="83"/>
      <c r="AGZ244" s="83"/>
      <c r="AHA244" s="83"/>
      <c r="AHB244" s="83"/>
      <c r="AHC244" s="83"/>
      <c r="AHD244" s="83"/>
      <c r="AHE244" s="83"/>
      <c r="AHF244" s="83"/>
      <c r="AHG244" s="83"/>
      <c r="AHH244" s="83"/>
      <c r="AHI244" s="83"/>
      <c r="AHJ244" s="83"/>
      <c r="AHK244" s="83"/>
      <c r="AHL244" s="83"/>
      <c r="AHM244" s="83"/>
      <c r="AHN244" s="83"/>
      <c r="AHO244" s="83"/>
      <c r="AHP244" s="83"/>
      <c r="AHQ244" s="83"/>
      <c r="AHR244" s="83"/>
      <c r="AHS244" s="83"/>
      <c r="AHT244" s="83"/>
      <c r="AHU244" s="83"/>
      <c r="AHV244" s="83"/>
      <c r="AHW244" s="83"/>
      <c r="AHX244" s="83"/>
      <c r="AHY244" s="83"/>
      <c r="AHZ244" s="83"/>
      <c r="AIA244" s="83"/>
      <c r="AIB244" s="83"/>
      <c r="AIC244" s="83"/>
      <c r="AID244" s="83"/>
      <c r="AIE244" s="83"/>
      <c r="AIF244" s="83"/>
      <c r="AIG244" s="83"/>
      <c r="AIH244" s="83"/>
      <c r="AII244" s="83"/>
      <c r="AIJ244" s="83"/>
      <c r="AIK244" s="83"/>
      <c r="AIL244" s="83"/>
      <c r="AIM244" s="83"/>
      <c r="AIN244" s="83"/>
      <c r="AIO244" s="83"/>
      <c r="AIP244" s="83"/>
      <c r="AIQ244" s="83"/>
      <c r="AIR244" s="83"/>
      <c r="AIS244" s="83"/>
      <c r="AIT244" s="83"/>
      <c r="AIU244" s="83"/>
      <c r="AIV244" s="83"/>
      <c r="AIW244" s="83"/>
      <c r="AIX244" s="83"/>
      <c r="AIY244" s="83"/>
      <c r="AIZ244" s="83"/>
      <c r="AJA244" s="83"/>
      <c r="AJB244" s="83"/>
      <c r="AJC244" s="83"/>
      <c r="AJD244" s="83"/>
      <c r="AJE244" s="83"/>
      <c r="AJF244" s="83"/>
      <c r="AJG244" s="83"/>
      <c r="AJH244" s="83"/>
      <c r="AJI244" s="83"/>
      <c r="AJJ244" s="83"/>
      <c r="AJK244" s="83"/>
      <c r="AJL244" s="83"/>
      <c r="AJM244" s="83"/>
      <c r="AJN244" s="83"/>
      <c r="AJO244" s="83"/>
      <c r="AJP244" s="83"/>
      <c r="AJQ244" s="83"/>
      <c r="AJR244" s="83"/>
      <c r="AJS244" s="83"/>
      <c r="AJT244" s="83"/>
      <c r="AJU244" s="83"/>
      <c r="AJV244" s="83"/>
      <c r="AJW244" s="83"/>
      <c r="AJX244" s="83"/>
      <c r="AJY244" s="83"/>
      <c r="AJZ244" s="83"/>
      <c r="AKA244" s="83"/>
      <c r="AKB244" s="83"/>
      <c r="AKC244" s="83"/>
      <c r="AKD244" s="83"/>
      <c r="AKE244" s="83"/>
      <c r="AKF244" s="83"/>
      <c r="AKG244" s="83"/>
      <c r="AKH244" s="83"/>
      <c r="AKI244" s="83"/>
      <c r="AKJ244" s="83"/>
      <c r="AKK244" s="83"/>
      <c r="AKL244" s="83"/>
      <c r="AKM244" s="83"/>
      <c r="AKN244" s="83"/>
      <c r="AKO244" s="83"/>
      <c r="AKP244" s="83"/>
      <c r="AKQ244" s="83"/>
      <c r="AKR244" s="83"/>
      <c r="AKS244" s="83"/>
      <c r="AKT244" s="83"/>
      <c r="AKU244" s="83"/>
      <c r="AKV244" s="83"/>
      <c r="AKW244" s="83"/>
      <c r="AKX244" s="83"/>
      <c r="AKY244" s="83"/>
      <c r="AKZ244" s="83"/>
      <c r="ALA244" s="83"/>
      <c r="ALB244" s="83"/>
      <c r="ALC244" s="83"/>
      <c r="ALD244" s="83"/>
      <c r="ALE244" s="83"/>
      <c r="ALF244" s="83"/>
      <c r="ALG244" s="83"/>
      <c r="ALH244" s="83"/>
      <c r="ALI244" s="83"/>
      <c r="ALJ244" s="83"/>
      <c r="ALK244" s="83"/>
      <c r="ALL244" s="83"/>
      <c r="ALM244" s="83"/>
      <c r="ALN244" s="83"/>
      <c r="ALO244" s="83"/>
      <c r="ALP244" s="83"/>
      <c r="ALQ244" s="83"/>
      <c r="ALR244" s="83"/>
      <c r="ALS244" s="83"/>
      <c r="ALT244" s="83"/>
      <c r="ALU244" s="83"/>
      <c r="ALV244" s="83"/>
      <c r="ALW244" s="83"/>
      <c r="ALX244" s="83"/>
      <c r="ALY244" s="83"/>
      <c r="ALZ244" s="83"/>
      <c r="AMA244" s="83"/>
      <c r="AMB244" s="83"/>
      <c r="AMC244" s="83"/>
      <c r="AMD244" s="83"/>
      <c r="AME244" s="83"/>
      <c r="AMF244" s="83"/>
      <c r="AMG244" s="83"/>
      <c r="AMH244" s="83"/>
      <c r="AMI244" s="83"/>
      <c r="AMJ244" s="83"/>
      <c r="AMK244" s="83"/>
      <c r="AML244" s="83"/>
      <c r="AMM244" s="83"/>
      <c r="AMN244" s="83"/>
      <c r="AMO244" s="83"/>
      <c r="AMP244" s="83"/>
      <c r="AMQ244" s="83"/>
      <c r="AMR244" s="83"/>
      <c r="AMS244" s="83"/>
      <c r="AMT244" s="83"/>
      <c r="AMU244" s="83"/>
      <c r="AMV244" s="83"/>
      <c r="AMW244" s="83"/>
      <c r="AMX244" s="83"/>
      <c r="AMY244" s="83"/>
      <c r="AMZ244" s="83"/>
      <c r="ANA244" s="83"/>
      <c r="ANB244" s="83"/>
      <c r="ANC244" s="83"/>
      <c r="AND244" s="83"/>
      <c r="ANE244" s="83"/>
      <c r="ANF244" s="83"/>
      <c r="ANG244" s="83"/>
      <c r="ANH244" s="83"/>
      <c r="ANI244" s="83"/>
      <c r="ANJ244" s="83"/>
      <c r="ANK244" s="83"/>
      <c r="ANL244" s="83"/>
      <c r="ANM244" s="83"/>
      <c r="ANN244" s="83"/>
      <c r="ANO244" s="83"/>
      <c r="ANP244" s="83"/>
      <c r="ANQ244" s="83"/>
      <c r="ANR244" s="83"/>
      <c r="ANS244" s="83"/>
      <c r="ANT244" s="83"/>
      <c r="ANU244" s="83"/>
      <c r="ANV244" s="83"/>
      <c r="ANW244" s="83"/>
      <c r="ANX244" s="83"/>
      <c r="ANY244" s="83"/>
      <c r="ANZ244" s="83"/>
      <c r="AOA244" s="83"/>
      <c r="AOB244" s="83"/>
      <c r="AOC244" s="83"/>
      <c r="AOD244" s="83"/>
      <c r="AOE244" s="83"/>
      <c r="AOF244" s="83"/>
      <c r="AOG244" s="83"/>
      <c r="AOH244" s="83"/>
      <c r="AOI244" s="83"/>
      <c r="AOJ244" s="83"/>
      <c r="AOK244" s="83"/>
      <c r="AOL244" s="83"/>
      <c r="AOM244" s="83"/>
      <c r="AON244" s="83"/>
      <c r="AOO244" s="83"/>
      <c r="AOP244" s="83"/>
      <c r="AOQ244" s="83"/>
      <c r="AOR244" s="83"/>
      <c r="AOS244" s="83"/>
      <c r="AOT244" s="83"/>
      <c r="AOU244" s="83"/>
      <c r="AOV244" s="83"/>
      <c r="AOW244" s="83"/>
      <c r="AOX244" s="83"/>
      <c r="AOY244" s="83"/>
      <c r="AOZ244" s="83"/>
      <c r="APA244" s="83"/>
      <c r="APB244" s="83"/>
      <c r="APC244" s="83"/>
      <c r="APD244" s="83"/>
      <c r="APE244" s="83"/>
      <c r="APF244" s="83"/>
      <c r="APG244" s="83"/>
      <c r="APH244" s="83"/>
      <c r="API244" s="83"/>
      <c r="APJ244" s="83"/>
      <c r="APK244" s="83"/>
      <c r="APL244" s="83"/>
      <c r="APM244" s="83"/>
      <c r="APN244" s="83"/>
      <c r="APO244" s="83"/>
      <c r="APP244" s="83"/>
      <c r="APQ244" s="83"/>
      <c r="APR244" s="83"/>
      <c r="APS244" s="83"/>
      <c r="APT244" s="83"/>
      <c r="APU244" s="83"/>
      <c r="APV244" s="83"/>
      <c r="APW244" s="83"/>
      <c r="APX244" s="83"/>
      <c r="APY244" s="83"/>
      <c r="APZ244" s="83"/>
      <c r="AQA244" s="83"/>
      <c r="AQB244" s="83"/>
      <c r="AQC244" s="83"/>
      <c r="AQD244" s="83"/>
      <c r="AQE244" s="83"/>
      <c r="AQF244" s="83"/>
      <c r="AQG244" s="83"/>
      <c r="AQH244" s="83"/>
      <c r="AQI244" s="83"/>
      <c r="AQJ244" s="83"/>
      <c r="AQK244" s="83"/>
      <c r="AQL244" s="83"/>
      <c r="AQM244" s="83"/>
      <c r="AQN244" s="83"/>
      <c r="AQO244" s="83"/>
      <c r="AQP244" s="83"/>
      <c r="AQQ244" s="83"/>
      <c r="AQR244" s="83"/>
      <c r="AQS244" s="83"/>
      <c r="AQT244" s="83"/>
      <c r="AQU244" s="83"/>
      <c r="AQV244" s="83"/>
      <c r="AQW244" s="83"/>
      <c r="AQX244" s="83"/>
      <c r="AQY244" s="83"/>
      <c r="AQZ244" s="83"/>
      <c r="ARA244" s="83"/>
      <c r="ARB244" s="83"/>
      <c r="ARC244" s="83"/>
      <c r="ARD244" s="83"/>
      <c r="ARE244" s="83"/>
      <c r="ARF244" s="83"/>
      <c r="ARG244" s="83"/>
      <c r="ARH244" s="83"/>
      <c r="ARI244" s="83"/>
      <c r="ARJ244" s="83"/>
      <c r="ARK244" s="83"/>
      <c r="ARL244" s="83"/>
      <c r="ARM244" s="83"/>
      <c r="ARN244" s="83"/>
      <c r="ARO244" s="83"/>
      <c r="ARP244" s="83"/>
      <c r="ARQ244" s="83"/>
      <c r="ARR244" s="83"/>
      <c r="ARS244" s="83"/>
      <c r="ART244" s="83"/>
      <c r="ARU244" s="83"/>
      <c r="ARV244" s="83"/>
      <c r="ARW244" s="83"/>
      <c r="ARX244" s="83"/>
      <c r="ARY244" s="83"/>
      <c r="ARZ244" s="83"/>
      <c r="ASA244" s="83"/>
      <c r="ASB244" s="83"/>
      <c r="ASC244" s="83"/>
      <c r="ASD244" s="83"/>
      <c r="ASE244" s="83"/>
      <c r="ASF244" s="83"/>
      <c r="ASG244" s="83"/>
      <c r="ASH244" s="83"/>
      <c r="ASI244" s="83"/>
      <c r="ASJ244" s="83"/>
      <c r="ASK244" s="83"/>
      <c r="ASL244" s="83"/>
      <c r="ASM244" s="83"/>
      <c r="ASN244" s="83"/>
      <c r="ASO244" s="83"/>
      <c r="ASP244" s="83"/>
      <c r="ASQ244" s="83"/>
      <c r="ASR244" s="83"/>
      <c r="ASS244" s="83"/>
      <c r="AST244" s="83"/>
      <c r="ASU244" s="83"/>
      <c r="ASV244" s="83"/>
      <c r="ASW244" s="83"/>
      <c r="ASX244" s="83"/>
      <c r="ASY244" s="83"/>
      <c r="ASZ244" s="83"/>
      <c r="ATA244" s="83"/>
      <c r="ATB244" s="83"/>
      <c r="ATC244" s="83"/>
      <c r="ATD244" s="83"/>
      <c r="ATE244" s="83"/>
      <c r="ATF244" s="83"/>
      <c r="ATG244" s="83"/>
      <c r="ATH244" s="83"/>
      <c r="ATI244" s="83"/>
      <c r="ATJ244" s="83"/>
      <c r="ATK244" s="83"/>
      <c r="ATL244" s="83"/>
      <c r="ATM244" s="83"/>
      <c r="ATN244" s="83"/>
      <c r="ATO244" s="83"/>
      <c r="ATP244" s="83"/>
      <c r="ATQ244" s="83"/>
      <c r="ATR244" s="83"/>
      <c r="ATS244" s="83"/>
      <c r="ATT244" s="83"/>
      <c r="ATU244" s="83"/>
      <c r="ATV244" s="83"/>
      <c r="ATW244" s="83"/>
      <c r="ATX244" s="83"/>
      <c r="ATY244" s="83"/>
      <c r="ATZ244" s="83"/>
      <c r="AUA244" s="83"/>
      <c r="AUB244" s="83"/>
      <c r="AUC244" s="83"/>
      <c r="AUD244" s="83"/>
      <c r="AUE244" s="83"/>
      <c r="AUF244" s="83"/>
      <c r="AUG244" s="83"/>
      <c r="AUH244" s="83"/>
      <c r="AUI244" s="83"/>
      <c r="AUJ244" s="83"/>
      <c r="AUK244" s="83"/>
      <c r="AUL244" s="83"/>
      <c r="AUM244" s="83"/>
      <c r="AUN244" s="83"/>
      <c r="AUO244" s="83"/>
      <c r="AUP244" s="83"/>
      <c r="AUQ244" s="83"/>
      <c r="AUR244" s="83"/>
      <c r="AUS244" s="83"/>
      <c r="AUT244" s="83"/>
      <c r="AUU244" s="83"/>
      <c r="AUV244" s="83"/>
      <c r="AUW244" s="83"/>
      <c r="AUX244" s="83"/>
      <c r="AUY244" s="83"/>
      <c r="AUZ244" s="83"/>
      <c r="AVA244" s="83"/>
      <c r="AVB244" s="83"/>
      <c r="AVC244" s="83"/>
      <c r="AVD244" s="83"/>
      <c r="AVE244" s="83"/>
      <c r="AVF244" s="83"/>
      <c r="AVG244" s="83"/>
      <c r="AVH244" s="83"/>
      <c r="AVI244" s="83"/>
      <c r="AVJ244" s="83"/>
      <c r="AVK244" s="83"/>
      <c r="AVL244" s="83"/>
      <c r="AVM244" s="83"/>
      <c r="AVN244" s="83"/>
      <c r="AVO244" s="83"/>
      <c r="AVP244" s="83"/>
      <c r="AVQ244" s="83"/>
      <c r="AVR244" s="83"/>
      <c r="AVS244" s="83"/>
      <c r="AVT244" s="83"/>
      <c r="AVU244" s="83"/>
      <c r="AVV244" s="83"/>
      <c r="AVW244" s="83"/>
      <c r="AVX244" s="83"/>
      <c r="AVY244" s="83"/>
      <c r="AVZ244" s="83"/>
      <c r="AWA244" s="83"/>
      <c r="AWB244" s="83"/>
      <c r="AWC244" s="83"/>
      <c r="AWD244" s="83"/>
      <c r="AWE244" s="83"/>
      <c r="AWF244" s="83"/>
      <c r="AWG244" s="83"/>
      <c r="AWH244" s="83"/>
      <c r="AWI244" s="83"/>
      <c r="AWJ244" s="83"/>
      <c r="AWK244" s="83"/>
      <c r="AWL244" s="83"/>
      <c r="AWM244" s="83"/>
      <c r="AWN244" s="83"/>
      <c r="AWO244" s="83"/>
      <c r="AWP244" s="83"/>
      <c r="AWQ244" s="83"/>
      <c r="AWR244" s="83"/>
      <c r="AWS244" s="83"/>
      <c r="AWT244" s="83"/>
      <c r="AWU244" s="83"/>
      <c r="AWV244" s="83"/>
      <c r="AWW244" s="83"/>
      <c r="AWX244" s="83"/>
      <c r="AWY244" s="83"/>
      <c r="AWZ244" s="83"/>
      <c r="AXA244" s="83"/>
      <c r="AXB244" s="83"/>
      <c r="AXC244" s="83"/>
      <c r="AXD244" s="83"/>
      <c r="AXE244" s="83"/>
      <c r="AXF244" s="83"/>
      <c r="AXG244" s="83"/>
      <c r="AXH244" s="83"/>
      <c r="AXI244" s="83"/>
      <c r="AXJ244" s="83"/>
      <c r="AXK244" s="83"/>
      <c r="AXL244" s="83"/>
      <c r="AXM244" s="83"/>
      <c r="AXN244" s="83"/>
      <c r="AXO244" s="83"/>
      <c r="AXP244" s="83"/>
      <c r="AXQ244" s="83"/>
      <c r="AXR244" s="83"/>
      <c r="AXS244" s="83"/>
      <c r="AXT244" s="83"/>
      <c r="AXU244" s="83"/>
      <c r="AXV244" s="83"/>
      <c r="AXW244" s="83"/>
      <c r="AXX244" s="83"/>
      <c r="AXY244" s="83"/>
      <c r="AXZ244" s="83"/>
      <c r="AYA244" s="83"/>
      <c r="AYB244" s="83"/>
      <c r="AYC244" s="83"/>
      <c r="AYD244" s="83"/>
      <c r="AYE244" s="83"/>
      <c r="AYF244" s="83"/>
      <c r="AYG244" s="83"/>
      <c r="AYH244" s="83"/>
      <c r="AYI244" s="83"/>
      <c r="AYJ244" s="83"/>
      <c r="AYK244" s="83"/>
      <c r="AYL244" s="83"/>
      <c r="AYM244" s="83"/>
      <c r="AYN244" s="83"/>
      <c r="AYO244" s="83"/>
      <c r="AYP244" s="83"/>
      <c r="AYQ244" s="83"/>
      <c r="AYR244" s="83"/>
      <c r="AYS244" s="83"/>
      <c r="AYT244" s="83"/>
      <c r="AYU244" s="83"/>
      <c r="AYV244" s="83"/>
      <c r="AYW244" s="83"/>
      <c r="AYX244" s="83"/>
      <c r="AYY244" s="83"/>
      <c r="AYZ244" s="83"/>
      <c r="AZA244" s="83"/>
      <c r="AZB244" s="83"/>
      <c r="AZC244" s="83"/>
      <c r="AZD244" s="83"/>
      <c r="AZE244" s="83"/>
      <c r="AZF244" s="83"/>
      <c r="AZG244" s="83"/>
      <c r="AZH244" s="83"/>
      <c r="AZI244" s="83"/>
      <c r="AZJ244" s="83"/>
      <c r="AZK244" s="83"/>
      <c r="AZL244" s="83"/>
      <c r="AZM244" s="83"/>
      <c r="AZN244" s="83"/>
      <c r="AZO244" s="83"/>
      <c r="AZP244" s="83"/>
      <c r="AZQ244" s="83"/>
      <c r="AZR244" s="83"/>
      <c r="AZS244" s="83"/>
      <c r="AZT244" s="83"/>
      <c r="AZU244" s="83"/>
      <c r="AZV244" s="83"/>
      <c r="AZW244" s="83"/>
      <c r="AZX244" s="83"/>
      <c r="AZY244" s="83"/>
      <c r="AZZ244" s="83"/>
      <c r="BAA244" s="83"/>
      <c r="BAB244" s="83"/>
      <c r="BAC244" s="83"/>
      <c r="BAD244" s="83"/>
      <c r="BAE244" s="83"/>
      <c r="BAF244" s="83"/>
      <c r="BAG244" s="83"/>
      <c r="BAH244" s="83"/>
      <c r="BAI244" s="83"/>
      <c r="BAJ244" s="83"/>
      <c r="BAK244" s="83"/>
      <c r="BAL244" s="83"/>
      <c r="BAM244" s="83"/>
      <c r="BAN244" s="83"/>
      <c r="BAO244" s="83"/>
      <c r="BAP244" s="83"/>
      <c r="BAQ244" s="83"/>
      <c r="BAR244" s="83"/>
      <c r="BAS244" s="83"/>
      <c r="BAT244" s="83"/>
      <c r="BAU244" s="83"/>
      <c r="BAV244" s="83"/>
      <c r="BAW244" s="83"/>
      <c r="BAX244" s="83"/>
      <c r="BAY244" s="83"/>
      <c r="BAZ244" s="83"/>
      <c r="BBA244" s="83"/>
      <c r="BBB244" s="83"/>
      <c r="BBC244" s="83"/>
      <c r="BBD244" s="83"/>
      <c r="BBE244" s="83"/>
      <c r="BBF244" s="83"/>
      <c r="BBG244" s="83"/>
      <c r="BBH244" s="83"/>
      <c r="BBI244" s="83"/>
      <c r="BBJ244" s="83"/>
      <c r="BBK244" s="83"/>
      <c r="BBL244" s="83"/>
      <c r="BBM244" s="83"/>
      <c r="BBN244" s="83"/>
      <c r="BBO244" s="83"/>
      <c r="BBP244" s="83"/>
      <c r="BBQ244" s="83"/>
      <c r="BBR244" s="83"/>
      <c r="BBS244" s="83"/>
      <c r="BBT244" s="83"/>
      <c r="BBU244" s="83"/>
      <c r="BBV244" s="83"/>
      <c r="BBW244" s="83"/>
      <c r="BBX244" s="83"/>
      <c r="BBY244" s="83"/>
      <c r="BBZ244" s="83"/>
      <c r="BCA244" s="83"/>
      <c r="BCB244" s="83"/>
      <c r="BCC244" s="83"/>
      <c r="BCD244" s="83"/>
      <c r="BCE244" s="83"/>
      <c r="BCF244" s="83"/>
      <c r="BCG244" s="83"/>
      <c r="BCH244" s="83"/>
      <c r="BCI244" s="83"/>
      <c r="BCJ244" s="83"/>
      <c r="BCK244" s="83"/>
      <c r="BCL244" s="83"/>
      <c r="BCM244" s="83"/>
      <c r="BCN244" s="83"/>
      <c r="BCO244" s="83"/>
      <c r="BCP244" s="83"/>
      <c r="BCQ244" s="83"/>
      <c r="BCR244" s="83"/>
      <c r="BCS244" s="83"/>
      <c r="BCT244" s="83"/>
      <c r="BCU244" s="83"/>
      <c r="BCV244" s="83"/>
      <c r="BCW244" s="83"/>
      <c r="BCX244" s="83"/>
      <c r="BCY244" s="83"/>
      <c r="BCZ244" s="83"/>
      <c r="BDA244" s="83"/>
      <c r="BDB244" s="83"/>
      <c r="BDC244" s="83"/>
      <c r="BDD244" s="83"/>
      <c r="BDE244" s="83"/>
      <c r="BDF244" s="83"/>
      <c r="BDG244" s="83"/>
      <c r="BDH244" s="83"/>
      <c r="BDI244" s="83"/>
      <c r="BDJ244" s="83"/>
      <c r="BDK244" s="83"/>
      <c r="BDL244" s="83"/>
      <c r="BDM244" s="83"/>
      <c r="BDN244" s="83"/>
      <c r="BDO244" s="83"/>
      <c r="BDP244" s="83"/>
      <c r="BDQ244" s="83"/>
      <c r="BDR244" s="83"/>
      <c r="BDS244" s="83"/>
      <c r="BDT244" s="83"/>
      <c r="BDU244" s="83"/>
      <c r="BDV244" s="83"/>
      <c r="BDW244" s="83"/>
      <c r="BDX244" s="83"/>
      <c r="BDY244" s="83"/>
      <c r="BDZ244" s="83"/>
      <c r="BEA244" s="83"/>
      <c r="BEB244" s="83"/>
      <c r="BEC244" s="83"/>
      <c r="BED244" s="83"/>
      <c r="BEE244" s="83"/>
      <c r="BEF244" s="83"/>
      <c r="BEG244" s="83"/>
      <c r="BEH244" s="83"/>
      <c r="BEI244" s="83"/>
      <c r="BEJ244" s="83"/>
      <c r="BEK244" s="83"/>
      <c r="BEL244" s="83"/>
      <c r="BEM244" s="83"/>
      <c r="BEN244" s="83"/>
      <c r="BEO244" s="83"/>
      <c r="BEP244" s="83"/>
      <c r="BEQ244" s="83"/>
      <c r="BER244" s="83"/>
      <c r="BES244" s="83"/>
      <c r="BET244" s="83"/>
      <c r="BEU244" s="83"/>
      <c r="BEV244" s="83"/>
      <c r="BEW244" s="83"/>
      <c r="BEX244" s="83"/>
      <c r="BEY244" s="83"/>
      <c r="BEZ244" s="83"/>
      <c r="BFA244" s="83"/>
      <c r="BFB244" s="83"/>
      <c r="BFC244" s="83"/>
      <c r="BFD244" s="83"/>
      <c r="BFE244" s="83"/>
      <c r="BFF244" s="83"/>
      <c r="BFG244" s="83"/>
      <c r="BFH244" s="83"/>
      <c r="BFI244" s="83"/>
      <c r="BFJ244" s="83"/>
      <c r="BFK244" s="83"/>
      <c r="BFL244" s="83"/>
      <c r="BFM244" s="83"/>
      <c r="BFN244" s="83"/>
      <c r="BFO244" s="83"/>
      <c r="BFP244" s="83"/>
      <c r="BFQ244" s="83"/>
      <c r="BFR244" s="83"/>
      <c r="BFS244" s="83"/>
      <c r="BFT244" s="83"/>
      <c r="BFU244" s="83"/>
      <c r="BFV244" s="83"/>
      <c r="BFW244" s="83"/>
      <c r="BFX244" s="83"/>
      <c r="BFY244" s="83"/>
      <c r="BFZ244" s="83"/>
      <c r="BGA244" s="83"/>
      <c r="BGB244" s="83"/>
      <c r="BGC244" s="83"/>
      <c r="BGD244" s="83"/>
      <c r="BGE244" s="83"/>
      <c r="BGF244" s="83"/>
      <c r="BGG244" s="83"/>
      <c r="BGH244" s="83"/>
      <c r="BGI244" s="83"/>
      <c r="BGJ244" s="83"/>
      <c r="BGK244" s="83"/>
      <c r="BGL244" s="83"/>
      <c r="BGM244" s="83"/>
      <c r="BGN244" s="83"/>
      <c r="BGO244" s="83"/>
      <c r="BGP244" s="83"/>
      <c r="BGQ244" s="83"/>
      <c r="BGR244" s="83"/>
      <c r="BGS244" s="83"/>
      <c r="BGT244" s="83"/>
      <c r="BGU244" s="83"/>
      <c r="BGV244" s="83"/>
      <c r="BGW244" s="83"/>
      <c r="BGX244" s="83"/>
      <c r="BGY244" s="83"/>
      <c r="BGZ244" s="83"/>
      <c r="BHA244" s="83"/>
      <c r="BHB244" s="83"/>
      <c r="BHC244" s="83"/>
      <c r="BHD244" s="83"/>
      <c r="BHE244" s="83"/>
      <c r="BHF244" s="83"/>
      <c r="BHG244" s="83"/>
      <c r="BHH244" s="83"/>
      <c r="BHI244" s="83"/>
      <c r="BHJ244" s="83"/>
      <c r="BHK244" s="83"/>
      <c r="BHL244" s="83"/>
      <c r="BHM244" s="83"/>
      <c r="BHN244" s="83"/>
      <c r="BHO244" s="83"/>
      <c r="BHP244" s="83"/>
      <c r="BHQ244" s="83"/>
      <c r="BHR244" s="83"/>
      <c r="BHS244" s="83"/>
      <c r="BHT244" s="83"/>
      <c r="BHU244" s="83"/>
      <c r="BHV244" s="83"/>
      <c r="BHW244" s="83"/>
      <c r="BHX244" s="83"/>
      <c r="BHY244" s="83"/>
      <c r="BHZ244" s="83"/>
      <c r="BIA244" s="83"/>
      <c r="BIB244" s="83"/>
      <c r="BIC244" s="83"/>
      <c r="BID244" s="83"/>
      <c r="BIE244" s="83"/>
      <c r="BIF244" s="83"/>
      <c r="BIG244" s="83"/>
      <c r="BIH244" s="83"/>
      <c r="BII244" s="83"/>
      <c r="BIJ244" s="83"/>
      <c r="BIK244" s="83"/>
      <c r="BIL244" s="83"/>
      <c r="BIM244" s="83"/>
      <c r="BIN244" s="83"/>
      <c r="BIO244" s="83"/>
      <c r="BIP244" s="83"/>
      <c r="BIQ244" s="83"/>
      <c r="BIR244" s="83"/>
      <c r="BIS244" s="83"/>
      <c r="BIT244" s="83"/>
      <c r="BIU244" s="83"/>
      <c r="BIV244" s="83"/>
      <c r="BIW244" s="83"/>
      <c r="BIX244" s="83"/>
      <c r="BIY244" s="83"/>
      <c r="BIZ244" s="83"/>
      <c r="BJA244" s="83"/>
      <c r="BJB244" s="83"/>
      <c r="BJC244" s="83"/>
      <c r="BJD244" s="83"/>
      <c r="BJE244" s="83"/>
      <c r="BJF244" s="83"/>
      <c r="BJG244" s="83"/>
      <c r="BJH244" s="83"/>
      <c r="BJI244" s="83"/>
      <c r="BJJ244" s="83"/>
      <c r="BJK244" s="83"/>
      <c r="BJL244" s="83"/>
      <c r="BJM244" s="83"/>
      <c r="BJN244" s="83"/>
      <c r="BJO244" s="83"/>
      <c r="BJP244" s="83"/>
      <c r="BJQ244" s="83"/>
      <c r="BJR244" s="83"/>
      <c r="BJS244" s="83"/>
      <c r="BJT244" s="83"/>
      <c r="BJU244" s="83"/>
      <c r="BJV244" s="83"/>
      <c r="BJW244" s="83"/>
      <c r="BJX244" s="83"/>
      <c r="BJY244" s="83"/>
      <c r="BJZ244" s="83"/>
      <c r="BKA244" s="83"/>
      <c r="BKB244" s="83"/>
      <c r="BKC244" s="83"/>
      <c r="BKD244" s="83"/>
      <c r="BKE244" s="83"/>
      <c r="BKF244" s="83"/>
      <c r="BKG244" s="83"/>
      <c r="BKH244" s="83"/>
      <c r="BKI244" s="83"/>
      <c r="BKJ244" s="83"/>
      <c r="BKK244" s="83"/>
      <c r="BKL244" s="83"/>
      <c r="BKM244" s="83"/>
      <c r="BKN244" s="83"/>
      <c r="BKO244" s="83"/>
      <c r="BKP244" s="83"/>
      <c r="BKQ244" s="83"/>
      <c r="BKR244" s="83"/>
      <c r="BKS244" s="83"/>
      <c r="BKT244" s="83"/>
      <c r="BKU244" s="83"/>
      <c r="BKV244" s="83"/>
      <c r="BKW244" s="83"/>
      <c r="BKX244" s="83"/>
      <c r="BKY244" s="83"/>
      <c r="BKZ244" s="83"/>
      <c r="BLA244" s="83"/>
      <c r="BLB244" s="83"/>
      <c r="BLC244" s="83"/>
      <c r="BLD244" s="83"/>
      <c r="BLE244" s="83"/>
      <c r="BLF244" s="83"/>
      <c r="BLG244" s="83"/>
      <c r="BLH244" s="83"/>
      <c r="BLI244" s="83"/>
      <c r="BLJ244" s="83"/>
      <c r="BLK244" s="83"/>
      <c r="BLL244" s="83"/>
      <c r="BLM244" s="83"/>
      <c r="BLN244" s="83"/>
      <c r="BLO244" s="83"/>
      <c r="BLP244" s="83"/>
      <c r="BLQ244" s="83"/>
      <c r="BLR244" s="83"/>
      <c r="BLS244" s="83"/>
      <c r="BLT244" s="83"/>
      <c r="BLU244" s="83"/>
      <c r="BLV244" s="83"/>
      <c r="BLW244" s="83"/>
      <c r="BLX244" s="83"/>
      <c r="BLY244" s="83"/>
      <c r="BLZ244" s="83"/>
      <c r="BMA244" s="83"/>
      <c r="BMB244" s="83"/>
      <c r="BMC244" s="83"/>
      <c r="BMD244" s="83"/>
      <c r="BME244" s="83"/>
      <c r="BMF244" s="83"/>
      <c r="BMG244" s="83"/>
      <c r="BMH244" s="83"/>
      <c r="BMI244" s="83"/>
      <c r="BMJ244" s="83"/>
      <c r="BMK244" s="83"/>
      <c r="BML244" s="83"/>
      <c r="BMM244" s="83"/>
      <c r="BMN244" s="83"/>
      <c r="BMO244" s="83"/>
      <c r="BMP244" s="83"/>
      <c r="BMQ244" s="83"/>
      <c r="BMR244" s="83"/>
      <c r="BMS244" s="83"/>
      <c r="BMT244" s="83"/>
      <c r="BMU244" s="83"/>
      <c r="BMV244" s="83"/>
      <c r="BMW244" s="83"/>
      <c r="BMX244" s="83"/>
      <c r="BMY244" s="83"/>
      <c r="BMZ244" s="83"/>
      <c r="BNA244" s="83"/>
      <c r="BNB244" s="83"/>
      <c r="BNC244" s="83"/>
      <c r="BND244" s="83"/>
      <c r="BNE244" s="83"/>
      <c r="BNF244" s="83"/>
      <c r="BNG244" s="83"/>
      <c r="BNH244" s="83"/>
      <c r="BNI244" s="83"/>
      <c r="BNJ244" s="83"/>
      <c r="BNK244" s="83"/>
      <c r="BNL244" s="83"/>
      <c r="BNM244" s="83"/>
      <c r="BNN244" s="83"/>
      <c r="BNO244" s="83"/>
      <c r="BNP244" s="83"/>
      <c r="BNQ244" s="83"/>
      <c r="BNR244" s="83"/>
      <c r="BNS244" s="83"/>
      <c r="BNT244" s="83"/>
      <c r="BNU244" s="83"/>
      <c r="BNV244" s="83"/>
      <c r="BNW244" s="83"/>
      <c r="BNX244" s="83"/>
      <c r="BNY244" s="83"/>
      <c r="BNZ244" s="83"/>
      <c r="BOA244" s="83"/>
      <c r="BOB244" s="83"/>
      <c r="BOC244" s="83"/>
      <c r="BOD244" s="83"/>
      <c r="BOE244" s="83"/>
      <c r="BOF244" s="83"/>
      <c r="BOG244" s="83"/>
      <c r="BOH244" s="83"/>
      <c r="BOI244" s="83"/>
      <c r="BOJ244" s="83"/>
      <c r="BOK244" s="83"/>
      <c r="BOL244" s="83"/>
      <c r="BOM244" s="83"/>
      <c r="BON244" s="83"/>
      <c r="BOO244" s="83"/>
      <c r="BOP244" s="83"/>
      <c r="BOQ244" s="83"/>
      <c r="BOR244" s="83"/>
      <c r="BOS244" s="83"/>
      <c r="BOT244" s="83"/>
      <c r="BOU244" s="83"/>
      <c r="BOV244" s="83"/>
      <c r="BOW244" s="83"/>
      <c r="BOX244" s="83"/>
      <c r="BOY244" s="83"/>
      <c r="BOZ244" s="83"/>
      <c r="BPA244" s="83"/>
      <c r="BPB244" s="83"/>
      <c r="BPC244" s="83"/>
      <c r="BPD244" s="83"/>
      <c r="BPE244" s="83"/>
      <c r="BPF244" s="83"/>
      <c r="BPG244" s="83"/>
      <c r="BPH244" s="83"/>
      <c r="BPI244" s="83"/>
      <c r="BPJ244" s="83"/>
      <c r="BPK244" s="83"/>
      <c r="BPL244" s="83"/>
      <c r="BPM244" s="83"/>
      <c r="BPN244" s="83"/>
      <c r="BPO244" s="83"/>
      <c r="BPP244" s="83"/>
      <c r="BPQ244" s="83"/>
      <c r="BPR244" s="83"/>
      <c r="BPS244" s="83"/>
      <c r="BPT244" s="83"/>
      <c r="BPU244" s="83"/>
      <c r="BPV244" s="83"/>
      <c r="BPW244" s="83"/>
      <c r="BPX244" s="83"/>
      <c r="BPY244" s="83"/>
      <c r="BPZ244" s="83"/>
      <c r="BQA244" s="83"/>
      <c r="BQB244" s="83"/>
      <c r="BQC244" s="83"/>
      <c r="BQD244" s="83"/>
      <c r="BQE244" s="83"/>
      <c r="BQF244" s="83"/>
      <c r="BQG244" s="83"/>
      <c r="BQH244" s="83"/>
      <c r="BQI244" s="83"/>
      <c r="BQJ244" s="83"/>
      <c r="BQK244" s="83"/>
      <c r="BQL244" s="83"/>
      <c r="BQM244" s="83"/>
      <c r="BQN244" s="83"/>
      <c r="BQO244" s="83"/>
      <c r="BQP244" s="83"/>
      <c r="BQQ244" s="83"/>
      <c r="BQR244" s="83"/>
      <c r="BQS244" s="83"/>
      <c r="BQT244" s="83"/>
      <c r="BQU244" s="83"/>
      <c r="BQV244" s="83"/>
      <c r="BQW244" s="83"/>
      <c r="BQX244" s="83"/>
      <c r="BQY244" s="83"/>
      <c r="BQZ244" s="83"/>
      <c r="BRA244" s="83"/>
      <c r="BRB244" s="83"/>
      <c r="BRC244" s="83"/>
      <c r="BRD244" s="83"/>
      <c r="BRE244" s="83"/>
      <c r="BRF244" s="83"/>
      <c r="BRG244" s="83"/>
      <c r="BRH244" s="83"/>
      <c r="BRI244" s="83"/>
      <c r="BRJ244" s="83"/>
      <c r="BRK244" s="83"/>
      <c r="BRL244" s="83"/>
      <c r="BRM244" s="83"/>
      <c r="BRN244" s="83"/>
      <c r="BRO244" s="83"/>
      <c r="BRP244" s="83"/>
      <c r="BRQ244" s="83"/>
      <c r="BRR244" s="83"/>
      <c r="BRS244" s="83"/>
      <c r="BRT244" s="83"/>
      <c r="BRU244" s="83"/>
      <c r="BRV244" s="83"/>
      <c r="BRW244" s="83"/>
      <c r="BRX244" s="83"/>
      <c r="BRY244" s="83"/>
      <c r="BRZ244" s="83"/>
      <c r="BSA244" s="83"/>
      <c r="BSB244" s="83"/>
      <c r="BSC244" s="83"/>
      <c r="BSD244" s="83"/>
      <c r="BSE244" s="83"/>
      <c r="BSF244" s="83"/>
      <c r="BSG244" s="83"/>
      <c r="BSH244" s="83"/>
      <c r="BSI244" s="83"/>
      <c r="BSJ244" s="83"/>
      <c r="BSK244" s="83"/>
      <c r="BSL244" s="83"/>
      <c r="BSM244" s="83"/>
      <c r="BSN244" s="83"/>
      <c r="BSO244" s="83"/>
      <c r="BSP244" s="83"/>
      <c r="BSQ244" s="83"/>
      <c r="BSR244" s="83"/>
      <c r="BSS244" s="83"/>
      <c r="BST244" s="83"/>
      <c r="BSU244" s="83"/>
      <c r="BSV244" s="83"/>
      <c r="BSW244" s="83"/>
      <c r="BSX244" s="83"/>
      <c r="BSY244" s="83"/>
      <c r="BSZ244" s="83"/>
      <c r="BTA244" s="83"/>
      <c r="BTB244" s="83"/>
      <c r="BTC244" s="83"/>
      <c r="BTD244" s="83"/>
      <c r="BTE244" s="83"/>
      <c r="BTF244" s="83"/>
      <c r="BTG244" s="83"/>
      <c r="BTH244" s="83"/>
      <c r="BTI244" s="83"/>
      <c r="BTJ244" s="83"/>
      <c r="BTK244" s="83"/>
      <c r="BTL244" s="83"/>
      <c r="BTM244" s="83"/>
      <c r="BTN244" s="83"/>
      <c r="BTO244" s="83"/>
      <c r="BTP244" s="83"/>
      <c r="BTQ244" s="83"/>
      <c r="BTR244" s="83"/>
      <c r="BTS244" s="83"/>
      <c r="BTT244" s="83"/>
      <c r="BTU244" s="83"/>
      <c r="BTV244" s="83"/>
      <c r="BTW244" s="83"/>
      <c r="BTX244" s="83"/>
      <c r="BTY244" s="83"/>
      <c r="BTZ244" s="83"/>
      <c r="BUA244" s="83"/>
      <c r="BUB244" s="83"/>
      <c r="BUC244" s="83"/>
      <c r="BUD244" s="83"/>
      <c r="BUE244" s="83"/>
      <c r="BUF244" s="83"/>
      <c r="BUG244" s="83"/>
      <c r="BUH244" s="83"/>
      <c r="BUI244" s="83"/>
      <c r="BUJ244" s="83"/>
      <c r="BUK244" s="83"/>
      <c r="BUL244" s="83"/>
      <c r="BUM244" s="83"/>
      <c r="BUN244" s="83"/>
      <c r="BUO244" s="83"/>
      <c r="BUP244" s="83"/>
      <c r="BUQ244" s="83"/>
      <c r="BUR244" s="83"/>
      <c r="BUS244" s="83"/>
      <c r="BUT244" s="83"/>
      <c r="BUU244" s="83"/>
      <c r="BUV244" s="83"/>
      <c r="BUW244" s="83"/>
      <c r="BUX244" s="83"/>
      <c r="BUY244" s="83"/>
      <c r="BUZ244" s="83"/>
      <c r="BVA244" s="83"/>
      <c r="BVB244" s="83"/>
      <c r="BVC244" s="83"/>
      <c r="BVD244" s="83"/>
      <c r="BVE244" s="83"/>
      <c r="BVF244" s="83"/>
      <c r="BVG244" s="83"/>
      <c r="BVH244" s="83"/>
      <c r="BVI244" s="83"/>
      <c r="BVJ244" s="83"/>
      <c r="BVK244" s="83"/>
      <c r="BVL244" s="83"/>
      <c r="BVM244" s="83"/>
      <c r="BVN244" s="83"/>
      <c r="BVO244" s="83"/>
      <c r="BVP244" s="83"/>
      <c r="BVQ244" s="83"/>
      <c r="BVR244" s="83"/>
      <c r="BVS244" s="83"/>
      <c r="BVT244" s="83"/>
      <c r="BVU244" s="83"/>
      <c r="BVV244" s="83"/>
      <c r="BVW244" s="83"/>
      <c r="BVX244" s="83"/>
      <c r="BVY244" s="83"/>
      <c r="BVZ244" s="83"/>
      <c r="BWA244" s="83"/>
      <c r="BWB244" s="83"/>
      <c r="BWC244" s="83"/>
      <c r="BWD244" s="83"/>
      <c r="BWE244" s="83"/>
      <c r="BWF244" s="83"/>
      <c r="BWG244" s="83"/>
      <c r="BWH244" s="83"/>
      <c r="BWI244" s="83"/>
      <c r="BWJ244" s="83"/>
      <c r="BWK244" s="83"/>
      <c r="BWL244" s="83"/>
      <c r="BWM244" s="83"/>
      <c r="BWN244" s="83"/>
      <c r="BWO244" s="83"/>
      <c r="BWP244" s="83"/>
      <c r="BWQ244" s="83"/>
      <c r="BWR244" s="83"/>
      <c r="BWS244" s="83"/>
      <c r="BWT244" s="83"/>
      <c r="BWU244" s="83"/>
      <c r="BWV244" s="83"/>
      <c r="BWW244" s="83"/>
      <c r="BWX244" s="83"/>
      <c r="BWY244" s="83"/>
      <c r="BWZ244" s="83"/>
      <c r="BXA244" s="83"/>
      <c r="BXB244" s="83"/>
      <c r="BXC244" s="83"/>
      <c r="BXD244" s="83"/>
      <c r="BXE244" s="83"/>
      <c r="BXF244" s="83"/>
      <c r="BXG244" s="83"/>
      <c r="BXH244" s="83"/>
      <c r="BXI244" s="83"/>
      <c r="BXJ244" s="83"/>
      <c r="BXK244" s="83"/>
      <c r="BXL244" s="83"/>
      <c r="BXM244" s="83"/>
      <c r="BXN244" s="83"/>
      <c r="BXO244" s="83"/>
      <c r="BXP244" s="83"/>
      <c r="BXQ244" s="83"/>
      <c r="BXR244" s="83"/>
      <c r="BXS244" s="83"/>
      <c r="BXT244" s="83"/>
      <c r="BXU244" s="83"/>
      <c r="BXV244" s="83"/>
      <c r="BXW244" s="83"/>
      <c r="BXX244" s="83"/>
      <c r="BXY244" s="83"/>
      <c r="BXZ244" s="83"/>
      <c r="BYA244" s="83"/>
      <c r="BYB244" s="83"/>
      <c r="BYC244" s="83"/>
      <c r="BYD244" s="83"/>
      <c r="BYE244" s="83"/>
      <c r="BYF244" s="83"/>
      <c r="BYG244" s="83"/>
      <c r="BYH244" s="83"/>
      <c r="BYI244" s="83"/>
      <c r="BYJ244" s="83"/>
      <c r="BYK244" s="83"/>
      <c r="BYL244" s="83"/>
      <c r="BYM244" s="83"/>
      <c r="BYN244" s="83"/>
      <c r="BYO244" s="83"/>
      <c r="BYP244" s="83"/>
      <c r="BYQ244" s="83"/>
      <c r="BYR244" s="83"/>
      <c r="BYS244" s="83"/>
      <c r="BYT244" s="83"/>
      <c r="BYU244" s="83"/>
      <c r="BYV244" s="83"/>
      <c r="BYW244" s="83"/>
      <c r="BYX244" s="83"/>
      <c r="BYY244" s="83"/>
      <c r="BYZ244" s="83"/>
      <c r="BZA244" s="83"/>
      <c r="BZB244" s="83"/>
      <c r="BZC244" s="83"/>
      <c r="BZD244" s="83"/>
      <c r="BZE244" s="83"/>
      <c r="BZF244" s="83"/>
      <c r="BZG244" s="83"/>
      <c r="BZH244" s="83"/>
      <c r="BZI244" s="83"/>
      <c r="BZJ244" s="83"/>
      <c r="BZK244" s="83"/>
      <c r="BZL244" s="83"/>
      <c r="BZM244" s="83"/>
      <c r="BZN244" s="83"/>
      <c r="BZO244" s="83"/>
      <c r="BZP244" s="83"/>
      <c r="BZQ244" s="83"/>
      <c r="BZR244" s="83"/>
      <c r="BZS244" s="83"/>
      <c r="BZT244" s="83"/>
      <c r="BZU244" s="83"/>
      <c r="BZV244" s="83"/>
      <c r="BZW244" s="83"/>
      <c r="BZX244" s="83"/>
      <c r="BZY244" s="83"/>
      <c r="BZZ244" s="83"/>
      <c r="CAA244" s="83"/>
      <c r="CAB244" s="83"/>
      <c r="CAC244" s="83"/>
      <c r="CAD244" s="83"/>
      <c r="CAE244" s="83"/>
      <c r="CAF244" s="83"/>
      <c r="CAG244" s="83"/>
      <c r="CAH244" s="83"/>
      <c r="CAI244" s="83"/>
      <c r="CAJ244" s="83"/>
      <c r="CAK244" s="83"/>
      <c r="CAL244" s="83"/>
      <c r="CAM244" s="83"/>
      <c r="CAN244" s="83"/>
      <c r="CAO244" s="83"/>
      <c r="CAP244" s="83"/>
      <c r="CAQ244" s="83"/>
      <c r="CAR244" s="83"/>
      <c r="CAS244" s="83"/>
      <c r="CAT244" s="83"/>
      <c r="CAU244" s="83"/>
      <c r="CAV244" s="83"/>
      <c r="CAW244" s="83"/>
      <c r="CAX244" s="83"/>
      <c r="CAY244" s="83"/>
      <c r="CAZ244" s="83"/>
      <c r="CBA244" s="83"/>
      <c r="CBB244" s="83"/>
      <c r="CBC244" s="83"/>
      <c r="CBD244" s="83"/>
      <c r="CBE244" s="83"/>
      <c r="CBF244" s="83"/>
      <c r="CBG244" s="83"/>
      <c r="CBH244" s="83"/>
      <c r="CBI244" s="83"/>
      <c r="CBJ244" s="83"/>
      <c r="CBK244" s="83"/>
      <c r="CBL244" s="83"/>
      <c r="CBM244" s="83"/>
      <c r="CBN244" s="83"/>
      <c r="CBO244" s="83"/>
      <c r="CBP244" s="83"/>
      <c r="CBQ244" s="83"/>
      <c r="CBR244" s="83"/>
      <c r="CBS244" s="83"/>
      <c r="CBT244" s="83"/>
      <c r="CBU244" s="83"/>
      <c r="CBV244" s="83"/>
      <c r="CBW244" s="83"/>
      <c r="CBX244" s="83"/>
      <c r="CBY244" s="83"/>
      <c r="CBZ244" s="83"/>
      <c r="CCA244" s="83"/>
      <c r="CCB244" s="83"/>
      <c r="CCC244" s="83"/>
      <c r="CCD244" s="83"/>
      <c r="CCE244" s="83"/>
      <c r="CCF244" s="83"/>
      <c r="CCG244" s="83"/>
      <c r="CCH244" s="83"/>
      <c r="CCI244" s="83"/>
      <c r="CCJ244" s="83"/>
      <c r="CCK244" s="83"/>
      <c r="CCL244" s="83"/>
      <c r="CCM244" s="83"/>
      <c r="CCN244" s="83"/>
      <c r="CCO244" s="83"/>
      <c r="CCP244" s="83"/>
      <c r="CCQ244" s="83"/>
      <c r="CCR244" s="83"/>
      <c r="CCS244" s="83"/>
      <c r="CCT244" s="83"/>
      <c r="CCU244" s="83"/>
      <c r="CCV244" s="83"/>
      <c r="CCW244" s="83"/>
      <c r="CCX244" s="83"/>
      <c r="CCY244" s="83"/>
      <c r="CCZ244" s="83"/>
      <c r="CDA244" s="83"/>
      <c r="CDB244" s="83"/>
      <c r="CDC244" s="83"/>
      <c r="CDD244" s="83"/>
      <c r="CDE244" s="83"/>
      <c r="CDF244" s="83"/>
      <c r="CDG244" s="83"/>
      <c r="CDH244" s="83"/>
      <c r="CDI244" s="83"/>
      <c r="CDJ244" s="83"/>
      <c r="CDK244" s="83"/>
      <c r="CDL244" s="83"/>
      <c r="CDM244" s="83"/>
      <c r="CDN244" s="83"/>
      <c r="CDO244" s="83"/>
      <c r="CDP244" s="83"/>
      <c r="CDQ244" s="83"/>
      <c r="CDR244" s="83"/>
      <c r="CDS244" s="83"/>
      <c r="CDT244" s="83"/>
      <c r="CDU244" s="83"/>
      <c r="CDV244" s="83"/>
      <c r="CDW244" s="83"/>
      <c r="CDX244" s="83"/>
      <c r="CDY244" s="83"/>
      <c r="CDZ244" s="83"/>
      <c r="CEA244" s="83"/>
      <c r="CEB244" s="83"/>
      <c r="CEC244" s="83"/>
      <c r="CED244" s="83"/>
      <c r="CEE244" s="83"/>
      <c r="CEF244" s="83"/>
      <c r="CEG244" s="83"/>
      <c r="CEH244" s="83"/>
      <c r="CEI244" s="83"/>
      <c r="CEJ244" s="83"/>
      <c r="CEK244" s="83"/>
      <c r="CEL244" s="83"/>
      <c r="CEM244" s="83"/>
      <c r="CEN244" s="83"/>
      <c r="CEO244" s="83"/>
      <c r="CEP244" s="83"/>
      <c r="CEQ244" s="83"/>
      <c r="CER244" s="83"/>
      <c r="CES244" s="83"/>
      <c r="CET244" s="83"/>
      <c r="CEU244" s="83"/>
      <c r="CEV244" s="83"/>
      <c r="CEW244" s="83"/>
      <c r="CEX244" s="83"/>
      <c r="CEY244" s="83"/>
      <c r="CEZ244" s="83"/>
      <c r="CFA244" s="83"/>
      <c r="CFB244" s="83"/>
      <c r="CFC244" s="83"/>
      <c r="CFD244" s="83"/>
      <c r="CFE244" s="83"/>
      <c r="CFF244" s="83"/>
      <c r="CFG244" s="83"/>
      <c r="CFH244" s="83"/>
      <c r="CFI244" s="83"/>
      <c r="CFJ244" s="83"/>
      <c r="CFK244" s="83"/>
      <c r="CFL244" s="83"/>
      <c r="CFM244" s="83"/>
      <c r="CFN244" s="83"/>
      <c r="CFO244" s="83"/>
      <c r="CFP244" s="83"/>
      <c r="CFQ244" s="83"/>
      <c r="CFR244" s="83"/>
      <c r="CFS244" s="83"/>
      <c r="CFT244" s="83"/>
      <c r="CFU244" s="83"/>
      <c r="CFV244" s="83"/>
      <c r="CFW244" s="83"/>
      <c r="CFX244" s="83"/>
      <c r="CFY244" s="83"/>
      <c r="CFZ244" s="83"/>
      <c r="CGA244" s="83"/>
      <c r="CGB244" s="83"/>
      <c r="CGC244" s="83"/>
      <c r="CGD244" s="83"/>
      <c r="CGE244" s="83"/>
      <c r="CGF244" s="83"/>
      <c r="CGG244" s="83"/>
      <c r="CGH244" s="83"/>
      <c r="CGI244" s="83"/>
      <c r="CGJ244" s="83"/>
      <c r="CGK244" s="83"/>
      <c r="CGL244" s="83"/>
      <c r="CGM244" s="83"/>
      <c r="CGN244" s="83"/>
      <c r="CGO244" s="83"/>
      <c r="CGP244" s="83"/>
      <c r="CGQ244" s="83"/>
      <c r="CGR244" s="83"/>
      <c r="CGS244" s="83"/>
      <c r="CGT244" s="83"/>
      <c r="CGU244" s="83"/>
      <c r="CGV244" s="83"/>
      <c r="CGW244" s="83"/>
      <c r="CGX244" s="83"/>
      <c r="CGY244" s="83"/>
      <c r="CGZ244" s="83"/>
      <c r="CHA244" s="83"/>
      <c r="CHB244" s="83"/>
      <c r="CHC244" s="83"/>
      <c r="CHD244" s="83"/>
      <c r="CHE244" s="83"/>
      <c r="CHF244" s="83"/>
      <c r="CHG244" s="83"/>
      <c r="CHH244" s="83"/>
      <c r="CHI244" s="83"/>
      <c r="CHJ244" s="83"/>
      <c r="CHK244" s="83"/>
      <c r="CHL244" s="83"/>
      <c r="CHM244" s="83"/>
      <c r="CHN244" s="83"/>
      <c r="CHO244" s="83"/>
      <c r="CHP244" s="83"/>
      <c r="CHQ244" s="83"/>
      <c r="CHR244" s="83"/>
      <c r="CHS244" s="83"/>
      <c r="CHT244" s="83"/>
      <c r="CHU244" s="83"/>
      <c r="CHV244" s="83"/>
      <c r="CHW244" s="83"/>
      <c r="CHX244" s="83"/>
      <c r="CHY244" s="83"/>
      <c r="CHZ244" s="83"/>
      <c r="CIA244" s="83"/>
      <c r="CIB244" s="83"/>
      <c r="CIC244" s="83"/>
      <c r="CID244" s="83"/>
      <c r="CIE244" s="83"/>
      <c r="CIF244" s="83"/>
      <c r="CIG244" s="83"/>
      <c r="CIH244" s="83"/>
      <c r="CII244" s="83"/>
      <c r="CIJ244" s="83"/>
      <c r="CIK244" s="83"/>
      <c r="CIL244" s="83"/>
      <c r="CIM244" s="83"/>
      <c r="CIN244" s="83"/>
      <c r="CIO244" s="83"/>
      <c r="CIP244" s="83"/>
      <c r="CIQ244" s="83"/>
      <c r="CIR244" s="83"/>
      <c r="CIS244" s="83"/>
      <c r="CIT244" s="83"/>
      <c r="CIU244" s="83"/>
      <c r="CIV244" s="83"/>
      <c r="CIW244" s="83"/>
      <c r="CIX244" s="83"/>
      <c r="CIY244" s="83"/>
      <c r="CIZ244" s="83"/>
      <c r="CJA244" s="83"/>
      <c r="CJB244" s="83"/>
      <c r="CJC244" s="83"/>
      <c r="CJD244" s="83"/>
      <c r="CJE244" s="83"/>
      <c r="CJF244" s="83"/>
      <c r="CJG244" s="83"/>
      <c r="CJH244" s="83"/>
      <c r="CJI244" s="83"/>
      <c r="CJJ244" s="83"/>
      <c r="CJK244" s="83"/>
      <c r="CJL244" s="83"/>
      <c r="CJM244" s="83"/>
      <c r="CJN244" s="83"/>
      <c r="CJO244" s="83"/>
      <c r="CJP244" s="83"/>
      <c r="CJQ244" s="83"/>
      <c r="CJR244" s="83"/>
      <c r="CJS244" s="83"/>
      <c r="CJT244" s="83"/>
      <c r="CJU244" s="83"/>
      <c r="CJV244" s="83"/>
      <c r="CJW244" s="83"/>
      <c r="CJX244" s="83"/>
      <c r="CJY244" s="83"/>
      <c r="CJZ244" s="83"/>
      <c r="CKA244" s="83"/>
      <c r="CKB244" s="83"/>
      <c r="CKC244" s="83"/>
      <c r="CKD244" s="83"/>
      <c r="CKE244" s="83"/>
      <c r="CKF244" s="83"/>
      <c r="CKG244" s="83"/>
      <c r="CKH244" s="83"/>
      <c r="CKI244" s="83"/>
      <c r="CKJ244" s="83"/>
      <c r="CKK244" s="83"/>
      <c r="CKL244" s="83"/>
      <c r="CKM244" s="83"/>
      <c r="CKN244" s="83"/>
      <c r="CKO244" s="83"/>
      <c r="CKP244" s="83"/>
      <c r="CKQ244" s="83"/>
      <c r="CKR244" s="83"/>
      <c r="CKS244" s="83"/>
      <c r="CKT244" s="83"/>
      <c r="CKU244" s="83"/>
      <c r="CKV244" s="83"/>
      <c r="CKW244" s="83"/>
      <c r="CKX244" s="83"/>
      <c r="CKY244" s="83"/>
      <c r="CKZ244" s="83"/>
      <c r="CLA244" s="83"/>
      <c r="CLB244" s="83"/>
      <c r="CLC244" s="83"/>
      <c r="CLD244" s="83"/>
      <c r="CLE244" s="83"/>
      <c r="CLF244" s="83"/>
      <c r="CLG244" s="83"/>
      <c r="CLH244" s="83"/>
      <c r="CLI244" s="83"/>
      <c r="CLJ244" s="83"/>
      <c r="CLK244" s="83"/>
      <c r="CLL244" s="83"/>
      <c r="CLM244" s="83"/>
      <c r="CLN244" s="83"/>
      <c r="CLO244" s="83"/>
      <c r="CLP244" s="83"/>
      <c r="CLQ244" s="83"/>
      <c r="CLR244" s="83"/>
      <c r="CLS244" s="83"/>
      <c r="CLT244" s="83"/>
      <c r="CLU244" s="83"/>
      <c r="CLV244" s="83"/>
      <c r="CLW244" s="83"/>
      <c r="CLX244" s="83"/>
      <c r="CLY244" s="83"/>
      <c r="CLZ244" s="83"/>
      <c r="CMA244" s="83"/>
      <c r="CMB244" s="83"/>
      <c r="CMC244" s="83"/>
      <c r="CMD244" s="83"/>
      <c r="CME244" s="83"/>
      <c r="CMF244" s="83"/>
      <c r="CMG244" s="83"/>
      <c r="CMH244" s="83"/>
      <c r="CMI244" s="83"/>
      <c r="CMJ244" s="83"/>
      <c r="CMK244" s="83"/>
      <c r="CML244" s="83"/>
      <c r="CMM244" s="83"/>
      <c r="CMN244" s="83"/>
      <c r="CMO244" s="83"/>
      <c r="CMP244" s="83"/>
      <c r="CMQ244" s="83"/>
      <c r="CMR244" s="83"/>
      <c r="CMS244" s="83"/>
      <c r="CMT244" s="83"/>
      <c r="CMU244" s="83"/>
      <c r="CMV244" s="83"/>
      <c r="CMW244" s="83"/>
      <c r="CMX244" s="83"/>
      <c r="CMY244" s="83"/>
      <c r="CMZ244" s="83"/>
      <c r="CNA244" s="83"/>
      <c r="CNB244" s="83"/>
      <c r="CNC244" s="83"/>
      <c r="CND244" s="83"/>
      <c r="CNE244" s="83"/>
      <c r="CNF244" s="83"/>
      <c r="CNG244" s="83"/>
      <c r="CNH244" s="83"/>
      <c r="CNI244" s="83"/>
      <c r="CNJ244" s="83"/>
      <c r="CNK244" s="83"/>
      <c r="CNL244" s="83"/>
      <c r="CNM244" s="83"/>
      <c r="CNN244" s="83"/>
      <c r="CNO244" s="83"/>
      <c r="CNP244" s="83"/>
      <c r="CNQ244" s="83"/>
      <c r="CNR244" s="83"/>
      <c r="CNS244" s="83"/>
      <c r="CNT244" s="83"/>
      <c r="CNU244" s="83"/>
      <c r="CNV244" s="83"/>
      <c r="CNW244" s="83"/>
      <c r="CNX244" s="83"/>
      <c r="CNY244" s="83"/>
      <c r="CNZ244" s="83"/>
      <c r="COA244" s="83"/>
      <c r="COB244" s="83"/>
      <c r="COC244" s="83"/>
      <c r="COD244" s="83"/>
      <c r="COE244" s="83"/>
      <c r="COF244" s="83"/>
      <c r="COG244" s="83"/>
      <c r="COH244" s="83"/>
      <c r="COI244" s="83"/>
      <c r="COJ244" s="83"/>
      <c r="COK244" s="83"/>
      <c r="COL244" s="83"/>
      <c r="COM244" s="83"/>
      <c r="CON244" s="83"/>
      <c r="COO244" s="83"/>
      <c r="COP244" s="83"/>
      <c r="COQ244" s="83"/>
      <c r="COR244" s="83"/>
      <c r="COS244" s="83"/>
      <c r="COT244" s="83"/>
      <c r="COU244" s="83"/>
      <c r="COV244" s="83"/>
      <c r="COW244" s="83"/>
      <c r="COX244" s="83"/>
      <c r="COY244" s="83"/>
      <c r="COZ244" s="83"/>
      <c r="CPA244" s="83"/>
      <c r="CPB244" s="83"/>
      <c r="CPC244" s="83"/>
      <c r="CPD244" s="83"/>
      <c r="CPE244" s="83"/>
      <c r="CPF244" s="83"/>
      <c r="CPG244" s="83"/>
      <c r="CPH244" s="83"/>
      <c r="CPI244" s="83"/>
      <c r="CPJ244" s="83"/>
      <c r="CPK244" s="83"/>
      <c r="CPL244" s="83"/>
      <c r="CPM244" s="83"/>
      <c r="CPN244" s="83"/>
      <c r="CPO244" s="83"/>
      <c r="CPP244" s="83"/>
      <c r="CPQ244" s="83"/>
      <c r="CPR244" s="83"/>
      <c r="CPS244" s="83"/>
      <c r="CPT244" s="83"/>
      <c r="CPU244" s="83"/>
      <c r="CPV244" s="83"/>
      <c r="CPW244" s="83"/>
      <c r="CPX244" s="83"/>
      <c r="CPY244" s="83"/>
      <c r="CPZ244" s="83"/>
      <c r="CQA244" s="83"/>
      <c r="CQB244" s="83"/>
      <c r="CQC244" s="83"/>
      <c r="CQD244" s="83"/>
      <c r="CQE244" s="83"/>
      <c r="CQF244" s="83"/>
      <c r="CQG244" s="83"/>
      <c r="CQH244" s="83"/>
      <c r="CQI244" s="83"/>
      <c r="CQJ244" s="83"/>
      <c r="CQK244" s="83"/>
      <c r="CQL244" s="83"/>
      <c r="CQM244" s="83"/>
      <c r="CQN244" s="83"/>
      <c r="CQO244" s="83"/>
      <c r="CQP244" s="83"/>
      <c r="CQQ244" s="83"/>
      <c r="CQR244" s="83"/>
      <c r="CQS244" s="83"/>
      <c r="CQT244" s="83"/>
      <c r="CQU244" s="83"/>
      <c r="CQV244" s="83"/>
      <c r="CQW244" s="83"/>
      <c r="CQX244" s="83"/>
      <c r="CQY244" s="83"/>
      <c r="CQZ244" s="83"/>
      <c r="CRA244" s="83"/>
      <c r="CRB244" s="83"/>
      <c r="CRC244" s="83"/>
      <c r="CRD244" s="83"/>
      <c r="CRE244" s="83"/>
      <c r="CRF244" s="83"/>
      <c r="CRG244" s="83"/>
      <c r="CRH244" s="83"/>
      <c r="CRI244" s="83"/>
      <c r="CRJ244" s="83"/>
      <c r="CRK244" s="83"/>
      <c r="CRL244" s="83"/>
      <c r="CRM244" s="83"/>
      <c r="CRN244" s="83"/>
      <c r="CRO244" s="83"/>
      <c r="CRP244" s="83"/>
      <c r="CRQ244" s="83"/>
      <c r="CRR244" s="83"/>
      <c r="CRS244" s="83"/>
      <c r="CRT244" s="83"/>
      <c r="CRU244" s="83"/>
      <c r="CRV244" s="83"/>
      <c r="CRW244" s="83"/>
      <c r="CRX244" s="83"/>
      <c r="CRY244" s="83"/>
      <c r="CRZ244" s="83"/>
      <c r="CSA244" s="83"/>
      <c r="CSB244" s="83"/>
      <c r="CSC244" s="83"/>
      <c r="CSD244" s="83"/>
      <c r="CSE244" s="83"/>
      <c r="CSF244" s="83"/>
      <c r="CSG244" s="83"/>
      <c r="CSH244" s="83"/>
      <c r="CSI244" s="83"/>
      <c r="CSJ244" s="83"/>
      <c r="CSK244" s="83"/>
      <c r="CSL244" s="83"/>
      <c r="CSM244" s="83"/>
      <c r="CSN244" s="83"/>
      <c r="CSO244" s="83"/>
      <c r="CSP244" s="83"/>
      <c r="CSQ244" s="83"/>
      <c r="CSR244" s="83"/>
      <c r="CSS244" s="83"/>
      <c r="CST244" s="83"/>
      <c r="CSU244" s="83"/>
      <c r="CSV244" s="83"/>
      <c r="CSW244" s="83"/>
      <c r="CSX244" s="83"/>
      <c r="CSY244" s="83"/>
      <c r="CSZ244" s="83"/>
      <c r="CTA244" s="83"/>
      <c r="CTB244" s="83"/>
      <c r="CTC244" s="83"/>
      <c r="CTD244" s="83"/>
      <c r="CTE244" s="83"/>
      <c r="CTF244" s="83"/>
      <c r="CTG244" s="83"/>
      <c r="CTH244" s="83"/>
      <c r="CTI244" s="83"/>
      <c r="CTJ244" s="83"/>
      <c r="CTK244" s="83"/>
      <c r="CTL244" s="83"/>
      <c r="CTM244" s="83"/>
      <c r="CTN244" s="83"/>
      <c r="CTO244" s="83"/>
      <c r="CTP244" s="83"/>
      <c r="CTQ244" s="83"/>
      <c r="CTR244" s="83"/>
      <c r="CTS244" s="83"/>
      <c r="CTT244" s="83"/>
      <c r="CTU244" s="83"/>
      <c r="CTV244" s="83"/>
      <c r="CTW244" s="83"/>
      <c r="CTX244" s="83"/>
      <c r="CTY244" s="83"/>
      <c r="CTZ244" s="83"/>
      <c r="CUA244" s="83"/>
      <c r="CUB244" s="83"/>
      <c r="CUC244" s="83"/>
      <c r="CUD244" s="83"/>
      <c r="CUE244" s="83"/>
      <c r="CUF244" s="83"/>
      <c r="CUG244" s="83"/>
      <c r="CUH244" s="83"/>
      <c r="CUI244" s="83"/>
      <c r="CUJ244" s="83"/>
      <c r="CUK244" s="83"/>
      <c r="CUL244" s="83"/>
      <c r="CUM244" s="83"/>
      <c r="CUN244" s="83"/>
      <c r="CUO244" s="83"/>
      <c r="CUP244" s="83"/>
      <c r="CUQ244" s="83"/>
      <c r="CUR244" s="83"/>
      <c r="CUS244" s="83"/>
      <c r="CUT244" s="83"/>
      <c r="CUU244" s="83"/>
      <c r="CUV244" s="83"/>
      <c r="CUW244" s="83"/>
      <c r="CUX244" s="83"/>
      <c r="CUY244" s="83"/>
      <c r="CUZ244" s="83"/>
      <c r="CVA244" s="83"/>
      <c r="CVB244" s="83"/>
      <c r="CVC244" s="83"/>
      <c r="CVD244" s="83"/>
      <c r="CVE244" s="83"/>
      <c r="CVF244" s="83"/>
      <c r="CVG244" s="83"/>
      <c r="CVH244" s="83"/>
      <c r="CVI244" s="83"/>
      <c r="CVJ244" s="83"/>
      <c r="CVK244" s="83"/>
      <c r="CVL244" s="83"/>
      <c r="CVM244" s="83"/>
      <c r="CVN244" s="83"/>
      <c r="CVO244" s="83"/>
      <c r="CVP244" s="83"/>
      <c r="CVQ244" s="83"/>
      <c r="CVR244" s="83"/>
      <c r="CVS244" s="83"/>
      <c r="CVT244" s="83"/>
      <c r="CVU244" s="83"/>
      <c r="CVV244" s="83"/>
      <c r="CVW244" s="83"/>
      <c r="CVX244" s="83"/>
      <c r="CVY244" s="83"/>
      <c r="CVZ244" s="83"/>
      <c r="CWA244" s="83"/>
      <c r="CWB244" s="83"/>
      <c r="CWC244" s="83"/>
      <c r="CWD244" s="83"/>
      <c r="CWE244" s="83"/>
      <c r="CWF244" s="83"/>
      <c r="CWG244" s="83"/>
      <c r="CWH244" s="83"/>
      <c r="CWI244" s="83"/>
      <c r="CWJ244" s="83"/>
      <c r="CWK244" s="83"/>
      <c r="CWL244" s="83"/>
      <c r="CWM244" s="83"/>
      <c r="CWN244" s="83"/>
      <c r="CWO244" s="83"/>
      <c r="CWP244" s="83"/>
      <c r="CWQ244" s="83"/>
      <c r="CWR244" s="83"/>
      <c r="CWS244" s="83"/>
      <c r="CWT244" s="83"/>
      <c r="CWU244" s="83"/>
      <c r="CWV244" s="83"/>
      <c r="CWW244" s="83"/>
      <c r="CWX244" s="83"/>
      <c r="CWY244" s="83"/>
      <c r="CWZ244" s="83"/>
      <c r="CXA244" s="83"/>
      <c r="CXB244" s="83"/>
      <c r="CXC244" s="83"/>
      <c r="CXD244" s="83"/>
      <c r="CXE244" s="83"/>
      <c r="CXF244" s="83"/>
      <c r="CXG244" s="83"/>
      <c r="CXH244" s="83"/>
      <c r="CXI244" s="83"/>
      <c r="CXJ244" s="83"/>
      <c r="CXK244" s="83"/>
      <c r="CXL244" s="83"/>
      <c r="CXM244" s="83"/>
      <c r="CXN244" s="83"/>
      <c r="CXO244" s="83"/>
      <c r="CXP244" s="83"/>
      <c r="CXQ244" s="83"/>
      <c r="CXR244" s="83"/>
      <c r="CXS244" s="83"/>
      <c r="CXT244" s="83"/>
      <c r="CXU244" s="83"/>
      <c r="CXV244" s="83"/>
      <c r="CXW244" s="83"/>
      <c r="CXX244" s="83"/>
      <c r="CXY244" s="83"/>
      <c r="CXZ244" s="83"/>
      <c r="CYA244" s="83"/>
      <c r="CYB244" s="83"/>
      <c r="CYC244" s="83"/>
      <c r="CYD244" s="83"/>
      <c r="CYE244" s="83"/>
      <c r="CYF244" s="83"/>
      <c r="CYG244" s="83"/>
      <c r="CYH244" s="83"/>
      <c r="CYI244" s="83"/>
      <c r="CYJ244" s="83"/>
      <c r="CYK244" s="83"/>
      <c r="CYL244" s="83"/>
      <c r="CYM244" s="83"/>
      <c r="CYN244" s="83"/>
      <c r="CYO244" s="83"/>
      <c r="CYP244" s="83"/>
      <c r="CYQ244" s="83"/>
      <c r="CYR244" s="83"/>
      <c r="CYS244" s="83"/>
      <c r="CYT244" s="83"/>
      <c r="CYU244" s="83"/>
      <c r="CYV244" s="83"/>
      <c r="CYW244" s="83"/>
      <c r="CYX244" s="83"/>
      <c r="CYY244" s="83"/>
      <c r="CYZ244" s="83"/>
      <c r="CZA244" s="83"/>
      <c r="CZB244" s="83"/>
      <c r="CZC244" s="83"/>
      <c r="CZD244" s="83"/>
      <c r="CZE244" s="83"/>
      <c r="CZF244" s="83"/>
      <c r="CZG244" s="83"/>
      <c r="CZH244" s="83"/>
      <c r="CZI244" s="83"/>
      <c r="CZJ244" s="83"/>
      <c r="CZK244" s="83"/>
      <c r="CZL244" s="83"/>
      <c r="CZM244" s="83"/>
      <c r="CZN244" s="83"/>
      <c r="CZO244" s="83"/>
      <c r="CZP244" s="83"/>
      <c r="CZQ244" s="83"/>
      <c r="CZR244" s="83"/>
      <c r="CZS244" s="83"/>
      <c r="CZT244" s="83"/>
      <c r="CZU244" s="83"/>
      <c r="CZV244" s="83"/>
      <c r="CZW244" s="83"/>
      <c r="CZX244" s="83"/>
      <c r="CZY244" s="83"/>
      <c r="CZZ244" s="83"/>
      <c r="DAA244" s="83"/>
      <c r="DAB244" s="83"/>
      <c r="DAC244" s="83"/>
      <c r="DAD244" s="83"/>
      <c r="DAE244" s="83"/>
      <c r="DAF244" s="83"/>
      <c r="DAG244" s="83"/>
      <c r="DAH244" s="83"/>
      <c r="DAI244" s="83"/>
      <c r="DAJ244" s="83"/>
      <c r="DAK244" s="83"/>
      <c r="DAL244" s="83"/>
      <c r="DAM244" s="83"/>
      <c r="DAN244" s="83"/>
      <c r="DAO244" s="83"/>
      <c r="DAP244" s="83"/>
      <c r="DAQ244" s="83"/>
      <c r="DAR244" s="83"/>
      <c r="DAS244" s="83"/>
      <c r="DAT244" s="83"/>
      <c r="DAU244" s="83"/>
      <c r="DAV244" s="83"/>
      <c r="DAW244" s="83"/>
      <c r="DAX244" s="83"/>
      <c r="DAY244" s="83"/>
      <c r="DAZ244" s="83"/>
      <c r="DBA244" s="83"/>
      <c r="DBB244" s="83"/>
      <c r="DBC244" s="83"/>
      <c r="DBD244" s="83"/>
      <c r="DBE244" s="83"/>
      <c r="DBF244" s="83"/>
      <c r="DBG244" s="83"/>
      <c r="DBH244" s="83"/>
      <c r="DBI244" s="83"/>
      <c r="DBJ244" s="83"/>
      <c r="DBK244" s="83"/>
      <c r="DBL244" s="83"/>
      <c r="DBM244" s="83"/>
      <c r="DBN244" s="83"/>
      <c r="DBO244" s="83"/>
      <c r="DBP244" s="83"/>
      <c r="DBQ244" s="83"/>
      <c r="DBR244" s="83"/>
      <c r="DBS244" s="83"/>
      <c r="DBT244" s="83"/>
      <c r="DBU244" s="83"/>
      <c r="DBV244" s="83"/>
      <c r="DBW244" s="83"/>
      <c r="DBX244" s="83"/>
      <c r="DBY244" s="83"/>
      <c r="DBZ244" s="83"/>
      <c r="DCA244" s="83"/>
      <c r="DCB244" s="83"/>
      <c r="DCC244" s="83"/>
      <c r="DCD244" s="83"/>
      <c r="DCE244" s="83"/>
      <c r="DCF244" s="83"/>
      <c r="DCG244" s="83"/>
      <c r="DCH244" s="83"/>
      <c r="DCI244" s="83"/>
      <c r="DCJ244" s="83"/>
      <c r="DCK244" s="83"/>
      <c r="DCL244" s="83"/>
      <c r="DCM244" s="83"/>
      <c r="DCN244" s="83"/>
      <c r="DCO244" s="83"/>
      <c r="DCP244" s="83"/>
      <c r="DCQ244" s="83"/>
      <c r="DCR244" s="83"/>
      <c r="DCS244" s="83"/>
      <c r="DCT244" s="83"/>
      <c r="DCU244" s="83"/>
      <c r="DCV244" s="83"/>
      <c r="DCW244" s="83"/>
      <c r="DCX244" s="83"/>
      <c r="DCY244" s="83"/>
      <c r="DCZ244" s="83"/>
      <c r="DDA244" s="83"/>
      <c r="DDB244" s="83"/>
      <c r="DDC244" s="83"/>
      <c r="DDD244" s="83"/>
      <c r="DDE244" s="83"/>
      <c r="DDF244" s="83"/>
      <c r="DDG244" s="83"/>
      <c r="DDH244" s="83"/>
      <c r="DDI244" s="83"/>
      <c r="DDJ244" s="83"/>
      <c r="DDK244" s="83"/>
      <c r="DDL244" s="83"/>
      <c r="DDM244" s="83"/>
      <c r="DDN244" s="83"/>
      <c r="DDO244" s="83"/>
      <c r="DDP244" s="83"/>
      <c r="DDQ244" s="83"/>
      <c r="DDR244" s="83"/>
      <c r="DDS244" s="83"/>
      <c r="DDT244" s="83"/>
      <c r="DDU244" s="83"/>
      <c r="DDV244" s="83"/>
      <c r="DDW244" s="83"/>
      <c r="DDX244" s="83"/>
      <c r="DDY244" s="83"/>
      <c r="DDZ244" s="83"/>
      <c r="DEA244" s="83"/>
      <c r="DEB244" s="83"/>
      <c r="DEC244" s="83"/>
      <c r="DED244" s="83"/>
      <c r="DEE244" s="83"/>
      <c r="DEF244" s="83"/>
      <c r="DEG244" s="83"/>
      <c r="DEH244" s="83"/>
      <c r="DEI244" s="83"/>
      <c r="DEJ244" s="83"/>
      <c r="DEK244" s="83"/>
      <c r="DEL244" s="83"/>
      <c r="DEM244" s="83"/>
      <c r="DEN244" s="83"/>
      <c r="DEO244" s="83"/>
      <c r="DEP244" s="83"/>
      <c r="DEQ244" s="83"/>
      <c r="DER244" s="83"/>
      <c r="DES244" s="83"/>
      <c r="DET244" s="83"/>
      <c r="DEU244" s="83"/>
      <c r="DEV244" s="83"/>
      <c r="DEW244" s="83"/>
      <c r="DEX244" s="83"/>
      <c r="DEY244" s="83"/>
      <c r="DEZ244" s="83"/>
      <c r="DFA244" s="83"/>
      <c r="DFB244" s="83"/>
      <c r="DFC244" s="83"/>
      <c r="DFD244" s="83"/>
      <c r="DFE244" s="83"/>
      <c r="DFF244" s="83"/>
      <c r="DFG244" s="83"/>
      <c r="DFH244" s="83"/>
      <c r="DFI244" s="83"/>
      <c r="DFJ244" s="83"/>
      <c r="DFK244" s="83"/>
      <c r="DFL244" s="83"/>
      <c r="DFM244" s="83"/>
      <c r="DFN244" s="83"/>
      <c r="DFO244" s="83"/>
      <c r="DFP244" s="83"/>
      <c r="DFQ244" s="83"/>
      <c r="DFR244" s="83"/>
      <c r="DFS244" s="83"/>
      <c r="DFT244" s="83"/>
      <c r="DFU244" s="83"/>
      <c r="DFV244" s="83"/>
      <c r="DFW244" s="83"/>
      <c r="DFX244" s="83"/>
      <c r="DFY244" s="83"/>
      <c r="DFZ244" s="83"/>
      <c r="DGA244" s="83"/>
      <c r="DGB244" s="83"/>
      <c r="DGC244" s="83"/>
      <c r="DGD244" s="83"/>
      <c r="DGE244" s="83"/>
      <c r="DGF244" s="83"/>
      <c r="DGG244" s="83"/>
      <c r="DGH244" s="83"/>
      <c r="DGI244" s="83"/>
      <c r="DGJ244" s="83"/>
      <c r="DGK244" s="83"/>
      <c r="DGL244" s="83"/>
      <c r="DGM244" s="83"/>
      <c r="DGN244" s="83"/>
      <c r="DGO244" s="83"/>
      <c r="DGP244" s="83"/>
      <c r="DGQ244" s="83"/>
      <c r="DGR244" s="83"/>
      <c r="DGS244" s="83"/>
      <c r="DGT244" s="83"/>
      <c r="DGU244" s="83"/>
      <c r="DGV244" s="83"/>
      <c r="DGW244" s="83"/>
      <c r="DGX244" s="83"/>
      <c r="DGY244" s="83"/>
      <c r="DGZ244" s="83"/>
      <c r="DHA244" s="83"/>
      <c r="DHB244" s="83"/>
      <c r="DHC244" s="83"/>
      <c r="DHD244" s="83"/>
      <c r="DHE244" s="83"/>
      <c r="DHF244" s="83"/>
      <c r="DHG244" s="83"/>
      <c r="DHH244" s="83"/>
      <c r="DHI244" s="83"/>
      <c r="DHJ244" s="83"/>
      <c r="DHK244" s="83"/>
      <c r="DHL244" s="83"/>
      <c r="DHM244" s="83"/>
      <c r="DHN244" s="83"/>
      <c r="DHO244" s="83"/>
      <c r="DHP244" s="83"/>
      <c r="DHQ244" s="83"/>
      <c r="DHR244" s="83"/>
      <c r="DHS244" s="83"/>
      <c r="DHT244" s="83"/>
      <c r="DHU244" s="83"/>
      <c r="DHV244" s="83"/>
      <c r="DHW244" s="83"/>
      <c r="DHX244" s="83"/>
      <c r="DHY244" s="83"/>
      <c r="DHZ244" s="83"/>
      <c r="DIA244" s="83"/>
      <c r="DIB244" s="83"/>
      <c r="DIC244" s="83"/>
      <c r="DID244" s="83"/>
      <c r="DIE244" s="83"/>
      <c r="DIF244" s="83"/>
      <c r="DIG244" s="83"/>
      <c r="DIH244" s="83"/>
      <c r="DII244" s="83"/>
      <c r="DIJ244" s="83"/>
      <c r="DIK244" s="83"/>
      <c r="DIL244" s="83"/>
      <c r="DIM244" s="83"/>
      <c r="DIN244" s="83"/>
      <c r="DIO244" s="83"/>
      <c r="DIP244" s="83"/>
      <c r="DIQ244" s="83"/>
      <c r="DIR244" s="83"/>
      <c r="DIS244" s="83"/>
      <c r="DIT244" s="83"/>
      <c r="DIU244" s="83"/>
      <c r="DIV244" s="83"/>
      <c r="DIW244" s="83"/>
      <c r="DIX244" s="83"/>
    </row>
    <row r="245" spans="1:2962" ht="15.75">
      <c r="A245" s="72" t="s">
        <v>237</v>
      </c>
      <c r="B245" s="77" t="s">
        <v>238</v>
      </c>
      <c r="C245" s="73" t="s">
        <v>525</v>
      </c>
      <c r="D245" s="75">
        <v>42317</v>
      </c>
      <c r="E245" s="76" t="s">
        <v>240</v>
      </c>
      <c r="F245" s="69">
        <v>55000000</v>
      </c>
      <c r="G245" s="42"/>
      <c r="H245" s="51"/>
      <c r="I245" s="52"/>
      <c r="J245" s="53">
        <f t="shared" si="7"/>
        <v>28899700000</v>
      </c>
      <c r="K245" s="54">
        <f t="shared" si="6"/>
        <v>55000000</v>
      </c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  <c r="EF245" s="83"/>
      <c r="EG245" s="83"/>
      <c r="EH245" s="83"/>
      <c r="EI245" s="83"/>
      <c r="EJ245" s="83"/>
      <c r="EK245" s="83"/>
      <c r="EL245" s="83"/>
      <c r="EM245" s="83"/>
      <c r="EN245" s="83"/>
      <c r="EO245" s="83"/>
      <c r="EP245" s="83"/>
      <c r="EQ245" s="83"/>
      <c r="ER245" s="83"/>
      <c r="ES245" s="83"/>
      <c r="ET245" s="83"/>
      <c r="EU245" s="83"/>
      <c r="EV245" s="83"/>
      <c r="EW245" s="83"/>
      <c r="EX245" s="83"/>
      <c r="EY245" s="83"/>
      <c r="EZ245" s="83"/>
      <c r="FA245" s="83"/>
      <c r="FB245" s="83"/>
      <c r="FC245" s="83"/>
      <c r="FD245" s="83"/>
      <c r="FE245" s="83"/>
      <c r="FF245" s="83"/>
      <c r="FG245" s="83"/>
      <c r="FH245" s="83"/>
      <c r="FI245" s="83"/>
      <c r="FJ245" s="83"/>
      <c r="FK245" s="83"/>
      <c r="FL245" s="83"/>
      <c r="FM245" s="83"/>
      <c r="FN245" s="83"/>
      <c r="FO245" s="83"/>
      <c r="FP245" s="83"/>
      <c r="FQ245" s="83"/>
      <c r="FR245" s="83"/>
      <c r="FS245" s="83"/>
      <c r="FT245" s="83"/>
      <c r="FU245" s="83"/>
      <c r="FV245" s="83"/>
      <c r="FW245" s="83"/>
      <c r="FX245" s="83"/>
      <c r="FY245" s="83"/>
      <c r="FZ245" s="83"/>
      <c r="GA245" s="83"/>
      <c r="GB245" s="83"/>
      <c r="GC245" s="83"/>
      <c r="GD245" s="83"/>
      <c r="GE245" s="83"/>
      <c r="GF245" s="83"/>
      <c r="GG245" s="83"/>
      <c r="GH245" s="83"/>
      <c r="GI245" s="83"/>
      <c r="GJ245" s="83"/>
      <c r="GK245" s="83"/>
      <c r="GL245" s="83"/>
      <c r="GM245" s="83"/>
      <c r="GN245" s="83"/>
      <c r="GO245" s="83"/>
      <c r="GP245" s="83"/>
      <c r="GQ245" s="83"/>
      <c r="GR245" s="83"/>
      <c r="GS245" s="83"/>
      <c r="GT245" s="83"/>
      <c r="GU245" s="83"/>
      <c r="GV245" s="83"/>
      <c r="GW245" s="83"/>
      <c r="GX245" s="83"/>
      <c r="GY245" s="83"/>
      <c r="GZ245" s="83"/>
      <c r="HA245" s="83"/>
      <c r="HB245" s="83"/>
      <c r="HC245" s="83"/>
      <c r="HD245" s="83"/>
      <c r="HE245" s="83"/>
      <c r="HF245" s="83"/>
      <c r="HG245" s="83"/>
      <c r="HH245" s="83"/>
      <c r="HI245" s="83"/>
      <c r="HJ245" s="83"/>
      <c r="HK245" s="83"/>
      <c r="HL245" s="83"/>
      <c r="HM245" s="83"/>
      <c r="HN245" s="83"/>
      <c r="HO245" s="83"/>
      <c r="HP245" s="83"/>
      <c r="HQ245" s="83"/>
      <c r="HR245" s="83"/>
      <c r="HS245" s="83"/>
      <c r="HT245" s="83"/>
      <c r="HU245" s="83"/>
      <c r="HV245" s="83"/>
      <c r="HW245" s="83"/>
      <c r="HX245" s="83"/>
      <c r="HY245" s="83"/>
      <c r="HZ245" s="83"/>
      <c r="IA245" s="83"/>
      <c r="IB245" s="83"/>
      <c r="IC245" s="83"/>
      <c r="ID245" s="83"/>
      <c r="IE245" s="83"/>
      <c r="IF245" s="83"/>
      <c r="IG245" s="83"/>
      <c r="IH245" s="83"/>
      <c r="II245" s="83"/>
      <c r="IJ245" s="83"/>
      <c r="IK245" s="83"/>
      <c r="IL245" s="83"/>
      <c r="IM245" s="83"/>
      <c r="IN245" s="83"/>
      <c r="IO245" s="83"/>
      <c r="IP245" s="83"/>
      <c r="IQ245" s="83"/>
      <c r="IR245" s="83"/>
      <c r="IS245" s="83"/>
      <c r="IT245" s="83"/>
      <c r="IU245" s="83"/>
      <c r="IV245" s="83"/>
      <c r="IW245" s="83"/>
      <c r="IX245" s="83"/>
      <c r="IY245" s="83"/>
      <c r="IZ245" s="83"/>
      <c r="JA245" s="83"/>
      <c r="JB245" s="83"/>
      <c r="JC245" s="83"/>
      <c r="JD245" s="83"/>
      <c r="JE245" s="83"/>
      <c r="JF245" s="83"/>
      <c r="JG245" s="83"/>
      <c r="JH245" s="83"/>
      <c r="JI245" s="83"/>
      <c r="JJ245" s="83"/>
      <c r="JK245" s="83"/>
      <c r="JL245" s="83"/>
      <c r="JM245" s="83"/>
      <c r="JN245" s="83"/>
      <c r="JO245" s="83"/>
      <c r="JP245" s="83"/>
      <c r="JQ245" s="83"/>
      <c r="JR245" s="83"/>
      <c r="JS245" s="83"/>
      <c r="JT245" s="83"/>
      <c r="JU245" s="83"/>
      <c r="JV245" s="83"/>
      <c r="JW245" s="83"/>
      <c r="JX245" s="83"/>
      <c r="JY245" s="83"/>
      <c r="JZ245" s="83"/>
      <c r="KA245" s="83"/>
      <c r="KB245" s="83"/>
      <c r="KC245" s="83"/>
      <c r="KD245" s="83"/>
      <c r="KE245" s="83"/>
      <c r="KF245" s="83"/>
      <c r="KG245" s="83"/>
      <c r="KH245" s="83"/>
      <c r="KI245" s="83"/>
      <c r="KJ245" s="83"/>
      <c r="KK245" s="83"/>
      <c r="KL245" s="83"/>
      <c r="KM245" s="83"/>
      <c r="KN245" s="83"/>
      <c r="KO245" s="83"/>
      <c r="KP245" s="83"/>
      <c r="KQ245" s="83"/>
      <c r="KR245" s="83"/>
      <c r="KS245" s="83"/>
      <c r="KT245" s="83"/>
      <c r="KU245" s="83"/>
      <c r="KV245" s="83"/>
      <c r="KW245" s="83"/>
      <c r="KX245" s="83"/>
      <c r="KY245" s="83"/>
      <c r="KZ245" s="83"/>
      <c r="LA245" s="83"/>
      <c r="LB245" s="83"/>
      <c r="LC245" s="83"/>
      <c r="LD245" s="83"/>
      <c r="LE245" s="83"/>
      <c r="LF245" s="83"/>
      <c r="LG245" s="83"/>
      <c r="LH245" s="83"/>
      <c r="LI245" s="83"/>
      <c r="LJ245" s="83"/>
      <c r="LK245" s="83"/>
      <c r="LL245" s="83"/>
      <c r="LM245" s="83"/>
      <c r="LN245" s="83"/>
      <c r="LO245" s="83"/>
      <c r="LP245" s="83"/>
      <c r="LQ245" s="83"/>
      <c r="LR245" s="83"/>
      <c r="LS245" s="83"/>
      <c r="LT245" s="83"/>
      <c r="LU245" s="83"/>
      <c r="LV245" s="83"/>
      <c r="LW245" s="83"/>
      <c r="LX245" s="83"/>
      <c r="LY245" s="83"/>
      <c r="LZ245" s="83"/>
      <c r="MA245" s="83"/>
      <c r="MB245" s="83"/>
      <c r="MC245" s="83"/>
      <c r="MD245" s="83"/>
      <c r="ME245" s="83"/>
      <c r="MF245" s="83"/>
      <c r="MG245" s="83"/>
      <c r="MH245" s="83"/>
      <c r="MI245" s="83"/>
      <c r="MJ245" s="83"/>
      <c r="MK245" s="83"/>
      <c r="ML245" s="83"/>
      <c r="MM245" s="83"/>
      <c r="MN245" s="83"/>
      <c r="MO245" s="83"/>
      <c r="MP245" s="83"/>
      <c r="MQ245" s="83"/>
      <c r="MR245" s="83"/>
      <c r="MS245" s="83"/>
      <c r="MT245" s="83"/>
      <c r="MU245" s="83"/>
      <c r="MV245" s="83"/>
      <c r="MW245" s="83"/>
      <c r="MX245" s="83"/>
      <c r="MY245" s="83"/>
      <c r="MZ245" s="83"/>
      <c r="NA245" s="83"/>
      <c r="NB245" s="83"/>
      <c r="NC245" s="83"/>
      <c r="ND245" s="83"/>
      <c r="NE245" s="83"/>
      <c r="NF245" s="83"/>
      <c r="NG245" s="83"/>
      <c r="NH245" s="83"/>
      <c r="NI245" s="83"/>
      <c r="NJ245" s="83"/>
      <c r="NK245" s="83"/>
      <c r="NL245" s="83"/>
      <c r="NM245" s="83"/>
      <c r="NN245" s="83"/>
      <c r="NO245" s="83"/>
      <c r="NP245" s="83"/>
      <c r="NQ245" s="83"/>
      <c r="NR245" s="83"/>
      <c r="NS245" s="83"/>
      <c r="NT245" s="83"/>
      <c r="NU245" s="83"/>
      <c r="NV245" s="83"/>
      <c r="NW245" s="83"/>
      <c r="NX245" s="83"/>
      <c r="NY245" s="83"/>
      <c r="NZ245" s="83"/>
      <c r="OA245" s="83"/>
      <c r="OB245" s="83"/>
      <c r="OC245" s="83"/>
      <c r="OD245" s="83"/>
      <c r="OE245" s="83"/>
      <c r="OF245" s="83"/>
      <c r="OG245" s="83"/>
      <c r="OH245" s="83"/>
      <c r="OI245" s="83"/>
      <c r="OJ245" s="83"/>
      <c r="OK245" s="83"/>
      <c r="OL245" s="83"/>
      <c r="OM245" s="83"/>
      <c r="ON245" s="83"/>
      <c r="OO245" s="83"/>
      <c r="OP245" s="83"/>
      <c r="OQ245" s="83"/>
      <c r="OR245" s="83"/>
      <c r="OS245" s="83"/>
      <c r="OT245" s="83"/>
      <c r="OU245" s="83"/>
      <c r="OV245" s="83"/>
      <c r="OW245" s="83"/>
      <c r="OX245" s="83"/>
      <c r="OY245" s="83"/>
      <c r="OZ245" s="83"/>
      <c r="PA245" s="83"/>
      <c r="PB245" s="83"/>
      <c r="PC245" s="83"/>
      <c r="PD245" s="83"/>
      <c r="PE245" s="83"/>
      <c r="PF245" s="83"/>
      <c r="PG245" s="83"/>
      <c r="PH245" s="83"/>
      <c r="PI245" s="83"/>
      <c r="PJ245" s="83"/>
      <c r="PK245" s="83"/>
      <c r="PL245" s="83"/>
      <c r="PM245" s="83"/>
      <c r="PN245" s="83"/>
      <c r="PO245" s="83"/>
      <c r="PP245" s="83"/>
      <c r="PQ245" s="83"/>
      <c r="PR245" s="83"/>
      <c r="PS245" s="83"/>
      <c r="PT245" s="83"/>
      <c r="PU245" s="83"/>
      <c r="PV245" s="83"/>
      <c r="PW245" s="83"/>
      <c r="PX245" s="83"/>
      <c r="PY245" s="83"/>
      <c r="PZ245" s="83"/>
      <c r="QA245" s="83"/>
      <c r="QB245" s="83"/>
      <c r="QC245" s="83"/>
      <c r="QD245" s="83"/>
      <c r="QE245" s="83"/>
      <c r="QF245" s="83"/>
      <c r="QG245" s="83"/>
      <c r="QH245" s="83"/>
      <c r="QI245" s="83"/>
      <c r="QJ245" s="83"/>
      <c r="QK245" s="83"/>
      <c r="QL245" s="83"/>
      <c r="QM245" s="83"/>
      <c r="QN245" s="83"/>
      <c r="QO245" s="83"/>
      <c r="QP245" s="83"/>
      <c r="QQ245" s="83"/>
      <c r="QR245" s="83"/>
      <c r="QS245" s="83"/>
      <c r="QT245" s="83"/>
      <c r="QU245" s="83"/>
      <c r="QV245" s="83"/>
      <c r="QW245" s="83"/>
      <c r="QX245" s="83"/>
      <c r="QY245" s="83"/>
      <c r="QZ245" s="83"/>
      <c r="RA245" s="83"/>
      <c r="RB245" s="83"/>
      <c r="RC245" s="83"/>
      <c r="RD245" s="83"/>
      <c r="RE245" s="83"/>
      <c r="RF245" s="83"/>
      <c r="RG245" s="83"/>
      <c r="RH245" s="83"/>
      <c r="RI245" s="83"/>
      <c r="RJ245" s="83"/>
      <c r="RK245" s="83"/>
      <c r="RL245" s="83"/>
      <c r="RM245" s="83"/>
      <c r="RN245" s="83"/>
      <c r="RO245" s="83"/>
      <c r="RP245" s="83"/>
      <c r="RQ245" s="83"/>
      <c r="RR245" s="83"/>
      <c r="RS245" s="83"/>
      <c r="RT245" s="83"/>
      <c r="RU245" s="83"/>
      <c r="RV245" s="83"/>
      <c r="RW245" s="83"/>
      <c r="RX245" s="83"/>
      <c r="RY245" s="83"/>
      <c r="RZ245" s="83"/>
      <c r="SA245" s="83"/>
      <c r="SB245" s="83"/>
      <c r="SC245" s="83"/>
      <c r="SD245" s="83"/>
      <c r="SE245" s="83"/>
      <c r="SF245" s="83"/>
      <c r="SG245" s="83"/>
      <c r="SH245" s="83"/>
      <c r="SI245" s="83"/>
      <c r="SJ245" s="83"/>
      <c r="SK245" s="83"/>
      <c r="SL245" s="83"/>
      <c r="SM245" s="83"/>
      <c r="SN245" s="83"/>
      <c r="SO245" s="83"/>
      <c r="SP245" s="83"/>
      <c r="SQ245" s="83"/>
      <c r="SR245" s="83"/>
      <c r="SS245" s="83"/>
      <c r="ST245" s="83"/>
      <c r="SU245" s="83"/>
      <c r="SV245" s="83"/>
      <c r="SW245" s="83"/>
      <c r="SX245" s="83"/>
      <c r="SY245" s="83"/>
      <c r="SZ245" s="83"/>
      <c r="TA245" s="83"/>
      <c r="TB245" s="83"/>
      <c r="TC245" s="83"/>
      <c r="TD245" s="83"/>
      <c r="TE245" s="83"/>
      <c r="TF245" s="83"/>
      <c r="TG245" s="83"/>
      <c r="TH245" s="83"/>
      <c r="TI245" s="83"/>
      <c r="TJ245" s="83"/>
      <c r="TK245" s="83"/>
      <c r="TL245" s="83"/>
      <c r="TM245" s="83"/>
      <c r="TN245" s="83"/>
      <c r="TO245" s="83"/>
      <c r="TP245" s="83"/>
      <c r="TQ245" s="83"/>
      <c r="TR245" s="83"/>
      <c r="TS245" s="83"/>
      <c r="TT245" s="83"/>
      <c r="TU245" s="83"/>
      <c r="TV245" s="83"/>
      <c r="TW245" s="83"/>
      <c r="TX245" s="83"/>
      <c r="TY245" s="83"/>
      <c r="TZ245" s="83"/>
      <c r="UA245" s="83"/>
      <c r="UB245" s="83"/>
      <c r="UC245" s="83"/>
      <c r="UD245" s="83"/>
      <c r="UE245" s="83"/>
      <c r="UF245" s="83"/>
      <c r="UG245" s="83"/>
      <c r="UH245" s="83"/>
      <c r="UI245" s="83"/>
      <c r="UJ245" s="83"/>
      <c r="UK245" s="83"/>
      <c r="UL245" s="83"/>
      <c r="UM245" s="83"/>
      <c r="UN245" s="83"/>
      <c r="UO245" s="83"/>
      <c r="UP245" s="83"/>
      <c r="UQ245" s="83"/>
      <c r="UR245" s="83"/>
      <c r="US245" s="83"/>
      <c r="UT245" s="83"/>
      <c r="UU245" s="83"/>
      <c r="UV245" s="83"/>
      <c r="UW245" s="83"/>
      <c r="UX245" s="83"/>
      <c r="UY245" s="83"/>
      <c r="UZ245" s="83"/>
      <c r="VA245" s="83"/>
      <c r="VB245" s="83"/>
      <c r="VC245" s="83"/>
      <c r="VD245" s="83"/>
      <c r="VE245" s="83"/>
      <c r="VF245" s="83"/>
      <c r="VG245" s="83"/>
      <c r="VH245" s="83"/>
      <c r="VI245" s="83"/>
      <c r="VJ245" s="83"/>
      <c r="VK245" s="83"/>
      <c r="VL245" s="83"/>
      <c r="VM245" s="83"/>
      <c r="VN245" s="83"/>
      <c r="VO245" s="83"/>
      <c r="VP245" s="83"/>
      <c r="VQ245" s="83"/>
      <c r="VR245" s="83"/>
      <c r="VS245" s="83"/>
      <c r="VT245" s="83"/>
      <c r="VU245" s="83"/>
      <c r="VV245" s="83"/>
      <c r="VW245" s="83"/>
      <c r="VX245" s="83"/>
      <c r="VY245" s="83"/>
      <c r="VZ245" s="83"/>
      <c r="WA245" s="83"/>
      <c r="WB245" s="83"/>
      <c r="WC245" s="83"/>
      <c r="WD245" s="83"/>
      <c r="WE245" s="83"/>
      <c r="WF245" s="83"/>
      <c r="WG245" s="83"/>
      <c r="WH245" s="83"/>
      <c r="WI245" s="83"/>
      <c r="WJ245" s="83"/>
      <c r="WK245" s="83"/>
      <c r="WL245" s="83"/>
      <c r="WM245" s="83"/>
      <c r="WN245" s="83"/>
      <c r="WO245" s="83"/>
      <c r="WP245" s="83"/>
      <c r="WQ245" s="83"/>
      <c r="WR245" s="83"/>
      <c r="WS245" s="83"/>
      <c r="WT245" s="83"/>
      <c r="WU245" s="83"/>
      <c r="WV245" s="83"/>
      <c r="WW245" s="83"/>
      <c r="WX245" s="83"/>
      <c r="WY245" s="83"/>
      <c r="WZ245" s="83"/>
      <c r="XA245" s="83"/>
      <c r="XB245" s="83"/>
      <c r="XC245" s="83"/>
      <c r="XD245" s="83"/>
      <c r="XE245" s="83"/>
      <c r="XF245" s="83"/>
      <c r="XG245" s="83"/>
      <c r="XH245" s="83"/>
      <c r="XI245" s="83"/>
      <c r="XJ245" s="83"/>
      <c r="XK245" s="83"/>
      <c r="XL245" s="83"/>
      <c r="XM245" s="83"/>
      <c r="XN245" s="83"/>
      <c r="XO245" s="83"/>
      <c r="XP245" s="83"/>
      <c r="XQ245" s="83"/>
      <c r="XR245" s="83"/>
      <c r="XS245" s="83"/>
      <c r="XT245" s="83"/>
      <c r="XU245" s="83"/>
      <c r="XV245" s="83"/>
      <c r="XW245" s="83"/>
      <c r="XX245" s="83"/>
      <c r="XY245" s="83"/>
      <c r="XZ245" s="83"/>
      <c r="YA245" s="83"/>
      <c r="YB245" s="83"/>
      <c r="YC245" s="83"/>
      <c r="YD245" s="83"/>
      <c r="YE245" s="83"/>
      <c r="YF245" s="83"/>
      <c r="YG245" s="83"/>
      <c r="YH245" s="83"/>
      <c r="YI245" s="83"/>
      <c r="YJ245" s="83"/>
      <c r="YK245" s="83"/>
      <c r="YL245" s="83"/>
      <c r="YM245" s="83"/>
      <c r="YN245" s="83"/>
      <c r="YO245" s="83"/>
      <c r="YP245" s="83"/>
      <c r="YQ245" s="83"/>
      <c r="YR245" s="83"/>
      <c r="YS245" s="83"/>
      <c r="YT245" s="83"/>
      <c r="YU245" s="83"/>
      <c r="YV245" s="83"/>
      <c r="YW245" s="83"/>
      <c r="YX245" s="83"/>
      <c r="YY245" s="83"/>
      <c r="YZ245" s="83"/>
      <c r="ZA245" s="83"/>
      <c r="ZB245" s="83"/>
      <c r="ZC245" s="83"/>
      <c r="ZD245" s="83"/>
      <c r="ZE245" s="83"/>
      <c r="ZF245" s="83"/>
      <c r="ZG245" s="83"/>
      <c r="ZH245" s="83"/>
      <c r="ZI245" s="83"/>
      <c r="ZJ245" s="83"/>
      <c r="ZK245" s="83"/>
      <c r="ZL245" s="83"/>
      <c r="ZM245" s="83"/>
      <c r="ZN245" s="83"/>
      <c r="ZO245" s="83"/>
      <c r="ZP245" s="83"/>
      <c r="ZQ245" s="83"/>
      <c r="ZR245" s="83"/>
      <c r="ZS245" s="83"/>
      <c r="ZT245" s="83"/>
      <c r="ZU245" s="83"/>
      <c r="ZV245" s="83"/>
      <c r="ZW245" s="83"/>
      <c r="ZX245" s="83"/>
      <c r="ZY245" s="83"/>
      <c r="ZZ245" s="83"/>
      <c r="AAA245" s="83"/>
      <c r="AAB245" s="83"/>
      <c r="AAC245" s="83"/>
      <c r="AAD245" s="83"/>
      <c r="AAE245" s="83"/>
      <c r="AAF245" s="83"/>
      <c r="AAG245" s="83"/>
      <c r="AAH245" s="83"/>
      <c r="AAI245" s="83"/>
      <c r="AAJ245" s="83"/>
      <c r="AAK245" s="83"/>
      <c r="AAL245" s="83"/>
      <c r="AAM245" s="83"/>
      <c r="AAN245" s="83"/>
      <c r="AAO245" s="83"/>
      <c r="AAP245" s="83"/>
      <c r="AAQ245" s="83"/>
      <c r="AAR245" s="83"/>
      <c r="AAS245" s="83"/>
      <c r="AAT245" s="83"/>
      <c r="AAU245" s="83"/>
      <c r="AAV245" s="83"/>
      <c r="AAW245" s="83"/>
      <c r="AAX245" s="83"/>
      <c r="AAY245" s="83"/>
      <c r="AAZ245" s="83"/>
      <c r="ABA245" s="83"/>
      <c r="ABB245" s="83"/>
      <c r="ABC245" s="83"/>
      <c r="ABD245" s="83"/>
      <c r="ABE245" s="83"/>
      <c r="ABF245" s="83"/>
      <c r="ABG245" s="83"/>
      <c r="ABH245" s="83"/>
      <c r="ABI245" s="83"/>
      <c r="ABJ245" s="83"/>
      <c r="ABK245" s="83"/>
      <c r="ABL245" s="83"/>
      <c r="ABM245" s="83"/>
      <c r="ABN245" s="83"/>
      <c r="ABO245" s="83"/>
      <c r="ABP245" s="83"/>
      <c r="ABQ245" s="83"/>
      <c r="ABR245" s="83"/>
      <c r="ABS245" s="83"/>
      <c r="ABT245" s="83"/>
      <c r="ABU245" s="83"/>
      <c r="ABV245" s="83"/>
      <c r="ABW245" s="83"/>
      <c r="ABX245" s="83"/>
      <c r="ABY245" s="83"/>
      <c r="ABZ245" s="83"/>
      <c r="ACA245" s="83"/>
      <c r="ACB245" s="83"/>
      <c r="ACC245" s="83"/>
      <c r="ACD245" s="83"/>
      <c r="ACE245" s="83"/>
      <c r="ACF245" s="83"/>
      <c r="ACG245" s="83"/>
      <c r="ACH245" s="83"/>
      <c r="ACI245" s="83"/>
      <c r="ACJ245" s="83"/>
      <c r="ACK245" s="83"/>
      <c r="ACL245" s="83"/>
      <c r="ACM245" s="83"/>
      <c r="ACN245" s="83"/>
      <c r="ACO245" s="83"/>
      <c r="ACP245" s="83"/>
      <c r="ACQ245" s="83"/>
      <c r="ACR245" s="83"/>
      <c r="ACS245" s="83"/>
      <c r="ACT245" s="83"/>
      <c r="ACU245" s="83"/>
      <c r="ACV245" s="83"/>
      <c r="ACW245" s="83"/>
      <c r="ACX245" s="83"/>
      <c r="ACY245" s="83"/>
      <c r="ACZ245" s="83"/>
      <c r="ADA245" s="83"/>
      <c r="ADB245" s="83"/>
      <c r="ADC245" s="83"/>
      <c r="ADD245" s="83"/>
      <c r="ADE245" s="83"/>
      <c r="ADF245" s="83"/>
      <c r="ADG245" s="83"/>
      <c r="ADH245" s="83"/>
      <c r="ADI245" s="83"/>
      <c r="ADJ245" s="83"/>
      <c r="ADK245" s="83"/>
      <c r="ADL245" s="83"/>
      <c r="ADM245" s="83"/>
      <c r="ADN245" s="83"/>
      <c r="ADO245" s="83"/>
      <c r="ADP245" s="83"/>
      <c r="ADQ245" s="83"/>
      <c r="ADR245" s="83"/>
      <c r="ADS245" s="83"/>
      <c r="ADT245" s="83"/>
      <c r="ADU245" s="83"/>
      <c r="ADV245" s="83"/>
      <c r="ADW245" s="83"/>
      <c r="ADX245" s="83"/>
      <c r="ADY245" s="83"/>
      <c r="ADZ245" s="83"/>
      <c r="AEA245" s="83"/>
      <c r="AEB245" s="83"/>
      <c r="AEC245" s="83"/>
      <c r="AED245" s="83"/>
      <c r="AEE245" s="83"/>
      <c r="AEF245" s="83"/>
      <c r="AEG245" s="83"/>
      <c r="AEH245" s="83"/>
      <c r="AEI245" s="83"/>
      <c r="AEJ245" s="83"/>
      <c r="AEK245" s="83"/>
      <c r="AEL245" s="83"/>
      <c r="AEM245" s="83"/>
      <c r="AEN245" s="83"/>
      <c r="AEO245" s="83"/>
      <c r="AEP245" s="83"/>
      <c r="AEQ245" s="83"/>
      <c r="AER245" s="83"/>
      <c r="AES245" s="83"/>
      <c r="AET245" s="83"/>
      <c r="AEU245" s="83"/>
      <c r="AEV245" s="83"/>
      <c r="AEW245" s="83"/>
      <c r="AEX245" s="83"/>
      <c r="AEY245" s="83"/>
      <c r="AEZ245" s="83"/>
      <c r="AFA245" s="83"/>
      <c r="AFB245" s="83"/>
      <c r="AFC245" s="83"/>
      <c r="AFD245" s="83"/>
      <c r="AFE245" s="83"/>
      <c r="AFF245" s="83"/>
      <c r="AFG245" s="83"/>
      <c r="AFH245" s="83"/>
      <c r="AFI245" s="83"/>
      <c r="AFJ245" s="83"/>
      <c r="AFK245" s="83"/>
      <c r="AFL245" s="83"/>
      <c r="AFM245" s="83"/>
      <c r="AFN245" s="83"/>
      <c r="AFO245" s="83"/>
      <c r="AFP245" s="83"/>
      <c r="AFQ245" s="83"/>
      <c r="AFR245" s="83"/>
      <c r="AFS245" s="83"/>
      <c r="AFT245" s="83"/>
      <c r="AFU245" s="83"/>
      <c r="AFV245" s="83"/>
      <c r="AFW245" s="83"/>
      <c r="AFX245" s="83"/>
      <c r="AFY245" s="83"/>
      <c r="AFZ245" s="83"/>
      <c r="AGA245" s="83"/>
      <c r="AGB245" s="83"/>
      <c r="AGC245" s="83"/>
      <c r="AGD245" s="83"/>
      <c r="AGE245" s="83"/>
      <c r="AGF245" s="83"/>
      <c r="AGG245" s="83"/>
      <c r="AGH245" s="83"/>
      <c r="AGI245" s="83"/>
      <c r="AGJ245" s="83"/>
      <c r="AGK245" s="83"/>
      <c r="AGL245" s="83"/>
      <c r="AGM245" s="83"/>
      <c r="AGN245" s="83"/>
      <c r="AGO245" s="83"/>
      <c r="AGP245" s="83"/>
      <c r="AGQ245" s="83"/>
      <c r="AGR245" s="83"/>
      <c r="AGS245" s="83"/>
      <c r="AGT245" s="83"/>
      <c r="AGU245" s="83"/>
      <c r="AGV245" s="83"/>
      <c r="AGW245" s="83"/>
      <c r="AGX245" s="83"/>
      <c r="AGY245" s="83"/>
      <c r="AGZ245" s="83"/>
      <c r="AHA245" s="83"/>
      <c r="AHB245" s="83"/>
      <c r="AHC245" s="83"/>
      <c r="AHD245" s="83"/>
      <c r="AHE245" s="83"/>
      <c r="AHF245" s="83"/>
      <c r="AHG245" s="83"/>
      <c r="AHH245" s="83"/>
      <c r="AHI245" s="83"/>
      <c r="AHJ245" s="83"/>
      <c r="AHK245" s="83"/>
      <c r="AHL245" s="83"/>
      <c r="AHM245" s="83"/>
      <c r="AHN245" s="83"/>
      <c r="AHO245" s="83"/>
      <c r="AHP245" s="83"/>
      <c r="AHQ245" s="83"/>
      <c r="AHR245" s="83"/>
      <c r="AHS245" s="83"/>
      <c r="AHT245" s="83"/>
      <c r="AHU245" s="83"/>
      <c r="AHV245" s="83"/>
      <c r="AHW245" s="83"/>
      <c r="AHX245" s="83"/>
      <c r="AHY245" s="83"/>
      <c r="AHZ245" s="83"/>
      <c r="AIA245" s="83"/>
      <c r="AIB245" s="83"/>
      <c r="AIC245" s="83"/>
      <c r="AID245" s="83"/>
      <c r="AIE245" s="83"/>
      <c r="AIF245" s="83"/>
      <c r="AIG245" s="83"/>
      <c r="AIH245" s="83"/>
      <c r="AII245" s="83"/>
      <c r="AIJ245" s="83"/>
      <c r="AIK245" s="83"/>
      <c r="AIL245" s="83"/>
      <c r="AIM245" s="83"/>
      <c r="AIN245" s="83"/>
      <c r="AIO245" s="83"/>
      <c r="AIP245" s="83"/>
      <c r="AIQ245" s="83"/>
      <c r="AIR245" s="83"/>
      <c r="AIS245" s="83"/>
      <c r="AIT245" s="83"/>
      <c r="AIU245" s="83"/>
      <c r="AIV245" s="83"/>
      <c r="AIW245" s="83"/>
      <c r="AIX245" s="83"/>
      <c r="AIY245" s="83"/>
      <c r="AIZ245" s="83"/>
      <c r="AJA245" s="83"/>
      <c r="AJB245" s="83"/>
      <c r="AJC245" s="83"/>
      <c r="AJD245" s="83"/>
      <c r="AJE245" s="83"/>
      <c r="AJF245" s="83"/>
      <c r="AJG245" s="83"/>
      <c r="AJH245" s="83"/>
      <c r="AJI245" s="83"/>
      <c r="AJJ245" s="83"/>
      <c r="AJK245" s="83"/>
      <c r="AJL245" s="83"/>
      <c r="AJM245" s="83"/>
      <c r="AJN245" s="83"/>
      <c r="AJO245" s="83"/>
      <c r="AJP245" s="83"/>
      <c r="AJQ245" s="83"/>
      <c r="AJR245" s="83"/>
      <c r="AJS245" s="83"/>
      <c r="AJT245" s="83"/>
      <c r="AJU245" s="83"/>
      <c r="AJV245" s="83"/>
      <c r="AJW245" s="83"/>
      <c r="AJX245" s="83"/>
      <c r="AJY245" s="83"/>
      <c r="AJZ245" s="83"/>
      <c r="AKA245" s="83"/>
      <c r="AKB245" s="83"/>
      <c r="AKC245" s="83"/>
      <c r="AKD245" s="83"/>
      <c r="AKE245" s="83"/>
      <c r="AKF245" s="83"/>
      <c r="AKG245" s="83"/>
      <c r="AKH245" s="83"/>
      <c r="AKI245" s="83"/>
      <c r="AKJ245" s="83"/>
      <c r="AKK245" s="83"/>
      <c r="AKL245" s="83"/>
      <c r="AKM245" s="83"/>
      <c r="AKN245" s="83"/>
      <c r="AKO245" s="83"/>
      <c r="AKP245" s="83"/>
      <c r="AKQ245" s="83"/>
      <c r="AKR245" s="83"/>
      <c r="AKS245" s="83"/>
      <c r="AKT245" s="83"/>
      <c r="AKU245" s="83"/>
      <c r="AKV245" s="83"/>
      <c r="AKW245" s="83"/>
      <c r="AKX245" s="83"/>
      <c r="AKY245" s="83"/>
      <c r="AKZ245" s="83"/>
      <c r="ALA245" s="83"/>
      <c r="ALB245" s="83"/>
      <c r="ALC245" s="83"/>
      <c r="ALD245" s="83"/>
      <c r="ALE245" s="83"/>
      <c r="ALF245" s="83"/>
      <c r="ALG245" s="83"/>
      <c r="ALH245" s="83"/>
      <c r="ALI245" s="83"/>
      <c r="ALJ245" s="83"/>
      <c r="ALK245" s="83"/>
      <c r="ALL245" s="83"/>
      <c r="ALM245" s="83"/>
      <c r="ALN245" s="83"/>
      <c r="ALO245" s="83"/>
      <c r="ALP245" s="83"/>
      <c r="ALQ245" s="83"/>
      <c r="ALR245" s="83"/>
      <c r="ALS245" s="83"/>
      <c r="ALT245" s="83"/>
      <c r="ALU245" s="83"/>
      <c r="ALV245" s="83"/>
      <c r="ALW245" s="83"/>
      <c r="ALX245" s="83"/>
      <c r="ALY245" s="83"/>
      <c r="ALZ245" s="83"/>
      <c r="AMA245" s="83"/>
      <c r="AMB245" s="83"/>
      <c r="AMC245" s="83"/>
      <c r="AMD245" s="83"/>
      <c r="AME245" s="83"/>
      <c r="AMF245" s="83"/>
      <c r="AMG245" s="83"/>
      <c r="AMH245" s="83"/>
      <c r="AMI245" s="83"/>
      <c r="AMJ245" s="83"/>
      <c r="AMK245" s="83"/>
      <c r="AML245" s="83"/>
      <c r="AMM245" s="83"/>
      <c r="AMN245" s="83"/>
      <c r="AMO245" s="83"/>
      <c r="AMP245" s="83"/>
      <c r="AMQ245" s="83"/>
      <c r="AMR245" s="83"/>
      <c r="AMS245" s="83"/>
      <c r="AMT245" s="83"/>
      <c r="AMU245" s="83"/>
      <c r="AMV245" s="83"/>
      <c r="AMW245" s="83"/>
      <c r="AMX245" s="83"/>
      <c r="AMY245" s="83"/>
      <c r="AMZ245" s="83"/>
      <c r="ANA245" s="83"/>
      <c r="ANB245" s="83"/>
      <c r="ANC245" s="83"/>
      <c r="AND245" s="83"/>
      <c r="ANE245" s="83"/>
      <c r="ANF245" s="83"/>
      <c r="ANG245" s="83"/>
      <c r="ANH245" s="83"/>
      <c r="ANI245" s="83"/>
      <c r="ANJ245" s="83"/>
      <c r="ANK245" s="83"/>
      <c r="ANL245" s="83"/>
      <c r="ANM245" s="83"/>
      <c r="ANN245" s="83"/>
      <c r="ANO245" s="83"/>
      <c r="ANP245" s="83"/>
      <c r="ANQ245" s="83"/>
      <c r="ANR245" s="83"/>
      <c r="ANS245" s="83"/>
      <c r="ANT245" s="83"/>
      <c r="ANU245" s="83"/>
      <c r="ANV245" s="83"/>
      <c r="ANW245" s="83"/>
      <c r="ANX245" s="83"/>
      <c r="ANY245" s="83"/>
      <c r="ANZ245" s="83"/>
      <c r="AOA245" s="83"/>
      <c r="AOB245" s="83"/>
      <c r="AOC245" s="83"/>
      <c r="AOD245" s="83"/>
      <c r="AOE245" s="83"/>
      <c r="AOF245" s="83"/>
      <c r="AOG245" s="83"/>
      <c r="AOH245" s="83"/>
      <c r="AOI245" s="83"/>
      <c r="AOJ245" s="83"/>
      <c r="AOK245" s="83"/>
      <c r="AOL245" s="83"/>
      <c r="AOM245" s="83"/>
      <c r="AON245" s="83"/>
      <c r="AOO245" s="83"/>
      <c r="AOP245" s="83"/>
      <c r="AOQ245" s="83"/>
      <c r="AOR245" s="83"/>
      <c r="AOS245" s="83"/>
      <c r="AOT245" s="83"/>
      <c r="AOU245" s="83"/>
      <c r="AOV245" s="83"/>
      <c r="AOW245" s="83"/>
      <c r="AOX245" s="83"/>
      <c r="AOY245" s="83"/>
      <c r="AOZ245" s="83"/>
      <c r="APA245" s="83"/>
      <c r="APB245" s="83"/>
      <c r="APC245" s="83"/>
      <c r="APD245" s="83"/>
      <c r="APE245" s="83"/>
      <c r="APF245" s="83"/>
      <c r="APG245" s="83"/>
      <c r="APH245" s="83"/>
      <c r="API245" s="83"/>
      <c r="APJ245" s="83"/>
      <c r="APK245" s="83"/>
      <c r="APL245" s="83"/>
      <c r="APM245" s="83"/>
      <c r="APN245" s="83"/>
      <c r="APO245" s="83"/>
      <c r="APP245" s="83"/>
      <c r="APQ245" s="83"/>
      <c r="APR245" s="83"/>
      <c r="APS245" s="83"/>
      <c r="APT245" s="83"/>
      <c r="APU245" s="83"/>
      <c r="APV245" s="83"/>
      <c r="APW245" s="83"/>
      <c r="APX245" s="83"/>
      <c r="APY245" s="83"/>
      <c r="APZ245" s="83"/>
      <c r="AQA245" s="83"/>
      <c r="AQB245" s="83"/>
      <c r="AQC245" s="83"/>
      <c r="AQD245" s="83"/>
      <c r="AQE245" s="83"/>
      <c r="AQF245" s="83"/>
      <c r="AQG245" s="83"/>
      <c r="AQH245" s="83"/>
      <c r="AQI245" s="83"/>
      <c r="AQJ245" s="83"/>
      <c r="AQK245" s="83"/>
      <c r="AQL245" s="83"/>
      <c r="AQM245" s="83"/>
      <c r="AQN245" s="83"/>
      <c r="AQO245" s="83"/>
      <c r="AQP245" s="83"/>
      <c r="AQQ245" s="83"/>
      <c r="AQR245" s="83"/>
      <c r="AQS245" s="83"/>
      <c r="AQT245" s="83"/>
      <c r="AQU245" s="83"/>
      <c r="AQV245" s="83"/>
      <c r="AQW245" s="83"/>
      <c r="AQX245" s="83"/>
      <c r="AQY245" s="83"/>
      <c r="AQZ245" s="83"/>
      <c r="ARA245" s="83"/>
      <c r="ARB245" s="83"/>
      <c r="ARC245" s="83"/>
      <c r="ARD245" s="83"/>
      <c r="ARE245" s="83"/>
      <c r="ARF245" s="83"/>
      <c r="ARG245" s="83"/>
      <c r="ARH245" s="83"/>
      <c r="ARI245" s="83"/>
      <c r="ARJ245" s="83"/>
      <c r="ARK245" s="83"/>
      <c r="ARL245" s="83"/>
      <c r="ARM245" s="83"/>
      <c r="ARN245" s="83"/>
      <c r="ARO245" s="83"/>
      <c r="ARP245" s="83"/>
      <c r="ARQ245" s="83"/>
      <c r="ARR245" s="83"/>
      <c r="ARS245" s="83"/>
      <c r="ART245" s="83"/>
      <c r="ARU245" s="83"/>
      <c r="ARV245" s="83"/>
      <c r="ARW245" s="83"/>
      <c r="ARX245" s="83"/>
      <c r="ARY245" s="83"/>
      <c r="ARZ245" s="83"/>
      <c r="ASA245" s="83"/>
      <c r="ASB245" s="83"/>
      <c r="ASC245" s="83"/>
      <c r="ASD245" s="83"/>
      <c r="ASE245" s="83"/>
      <c r="ASF245" s="83"/>
      <c r="ASG245" s="83"/>
      <c r="ASH245" s="83"/>
      <c r="ASI245" s="83"/>
      <c r="ASJ245" s="83"/>
      <c r="ASK245" s="83"/>
      <c r="ASL245" s="83"/>
      <c r="ASM245" s="83"/>
      <c r="ASN245" s="83"/>
      <c r="ASO245" s="83"/>
      <c r="ASP245" s="83"/>
      <c r="ASQ245" s="83"/>
      <c r="ASR245" s="83"/>
      <c r="ASS245" s="83"/>
      <c r="AST245" s="83"/>
      <c r="ASU245" s="83"/>
      <c r="ASV245" s="83"/>
      <c r="ASW245" s="83"/>
      <c r="ASX245" s="83"/>
      <c r="ASY245" s="83"/>
      <c r="ASZ245" s="83"/>
      <c r="ATA245" s="83"/>
      <c r="ATB245" s="83"/>
      <c r="ATC245" s="83"/>
      <c r="ATD245" s="83"/>
      <c r="ATE245" s="83"/>
      <c r="ATF245" s="83"/>
      <c r="ATG245" s="83"/>
      <c r="ATH245" s="83"/>
      <c r="ATI245" s="83"/>
      <c r="ATJ245" s="83"/>
      <c r="ATK245" s="83"/>
      <c r="ATL245" s="83"/>
      <c r="ATM245" s="83"/>
      <c r="ATN245" s="83"/>
      <c r="ATO245" s="83"/>
      <c r="ATP245" s="83"/>
      <c r="ATQ245" s="83"/>
      <c r="ATR245" s="83"/>
      <c r="ATS245" s="83"/>
      <c r="ATT245" s="83"/>
      <c r="ATU245" s="83"/>
      <c r="ATV245" s="83"/>
      <c r="ATW245" s="83"/>
      <c r="ATX245" s="83"/>
      <c r="ATY245" s="83"/>
      <c r="ATZ245" s="83"/>
      <c r="AUA245" s="83"/>
      <c r="AUB245" s="83"/>
      <c r="AUC245" s="83"/>
      <c r="AUD245" s="83"/>
      <c r="AUE245" s="83"/>
      <c r="AUF245" s="83"/>
      <c r="AUG245" s="83"/>
      <c r="AUH245" s="83"/>
      <c r="AUI245" s="83"/>
      <c r="AUJ245" s="83"/>
      <c r="AUK245" s="83"/>
      <c r="AUL245" s="83"/>
      <c r="AUM245" s="83"/>
      <c r="AUN245" s="83"/>
      <c r="AUO245" s="83"/>
      <c r="AUP245" s="83"/>
      <c r="AUQ245" s="83"/>
      <c r="AUR245" s="83"/>
      <c r="AUS245" s="83"/>
      <c r="AUT245" s="83"/>
      <c r="AUU245" s="83"/>
      <c r="AUV245" s="83"/>
      <c r="AUW245" s="83"/>
      <c r="AUX245" s="83"/>
      <c r="AUY245" s="83"/>
      <c r="AUZ245" s="83"/>
      <c r="AVA245" s="83"/>
      <c r="AVB245" s="83"/>
      <c r="AVC245" s="83"/>
      <c r="AVD245" s="83"/>
      <c r="AVE245" s="83"/>
      <c r="AVF245" s="83"/>
      <c r="AVG245" s="83"/>
      <c r="AVH245" s="83"/>
      <c r="AVI245" s="83"/>
      <c r="AVJ245" s="83"/>
      <c r="AVK245" s="83"/>
      <c r="AVL245" s="83"/>
      <c r="AVM245" s="83"/>
      <c r="AVN245" s="83"/>
      <c r="AVO245" s="83"/>
      <c r="AVP245" s="83"/>
      <c r="AVQ245" s="83"/>
      <c r="AVR245" s="83"/>
      <c r="AVS245" s="83"/>
      <c r="AVT245" s="83"/>
      <c r="AVU245" s="83"/>
      <c r="AVV245" s="83"/>
      <c r="AVW245" s="83"/>
      <c r="AVX245" s="83"/>
      <c r="AVY245" s="83"/>
      <c r="AVZ245" s="83"/>
      <c r="AWA245" s="83"/>
      <c r="AWB245" s="83"/>
      <c r="AWC245" s="83"/>
      <c r="AWD245" s="83"/>
      <c r="AWE245" s="83"/>
      <c r="AWF245" s="83"/>
      <c r="AWG245" s="83"/>
      <c r="AWH245" s="83"/>
      <c r="AWI245" s="83"/>
      <c r="AWJ245" s="83"/>
      <c r="AWK245" s="83"/>
      <c r="AWL245" s="83"/>
      <c r="AWM245" s="83"/>
      <c r="AWN245" s="83"/>
      <c r="AWO245" s="83"/>
      <c r="AWP245" s="83"/>
      <c r="AWQ245" s="83"/>
      <c r="AWR245" s="83"/>
      <c r="AWS245" s="83"/>
      <c r="AWT245" s="83"/>
      <c r="AWU245" s="83"/>
      <c r="AWV245" s="83"/>
      <c r="AWW245" s="83"/>
      <c r="AWX245" s="83"/>
      <c r="AWY245" s="83"/>
      <c r="AWZ245" s="83"/>
      <c r="AXA245" s="83"/>
      <c r="AXB245" s="83"/>
      <c r="AXC245" s="83"/>
      <c r="AXD245" s="83"/>
      <c r="AXE245" s="83"/>
      <c r="AXF245" s="83"/>
      <c r="AXG245" s="83"/>
      <c r="AXH245" s="83"/>
      <c r="AXI245" s="83"/>
      <c r="AXJ245" s="83"/>
      <c r="AXK245" s="83"/>
      <c r="AXL245" s="83"/>
      <c r="AXM245" s="83"/>
      <c r="AXN245" s="83"/>
      <c r="AXO245" s="83"/>
      <c r="AXP245" s="83"/>
      <c r="AXQ245" s="83"/>
      <c r="AXR245" s="83"/>
      <c r="AXS245" s="83"/>
      <c r="AXT245" s="83"/>
      <c r="AXU245" s="83"/>
      <c r="AXV245" s="83"/>
      <c r="AXW245" s="83"/>
      <c r="AXX245" s="83"/>
      <c r="AXY245" s="83"/>
      <c r="AXZ245" s="83"/>
      <c r="AYA245" s="83"/>
      <c r="AYB245" s="83"/>
      <c r="AYC245" s="83"/>
      <c r="AYD245" s="83"/>
      <c r="AYE245" s="83"/>
      <c r="AYF245" s="83"/>
      <c r="AYG245" s="83"/>
      <c r="AYH245" s="83"/>
      <c r="AYI245" s="83"/>
      <c r="AYJ245" s="83"/>
      <c r="AYK245" s="83"/>
      <c r="AYL245" s="83"/>
      <c r="AYM245" s="83"/>
      <c r="AYN245" s="83"/>
      <c r="AYO245" s="83"/>
      <c r="AYP245" s="83"/>
      <c r="AYQ245" s="83"/>
      <c r="AYR245" s="83"/>
      <c r="AYS245" s="83"/>
      <c r="AYT245" s="83"/>
      <c r="AYU245" s="83"/>
      <c r="AYV245" s="83"/>
      <c r="AYW245" s="83"/>
      <c r="AYX245" s="83"/>
      <c r="AYY245" s="83"/>
      <c r="AYZ245" s="83"/>
      <c r="AZA245" s="83"/>
      <c r="AZB245" s="83"/>
      <c r="AZC245" s="83"/>
      <c r="AZD245" s="83"/>
      <c r="AZE245" s="83"/>
      <c r="AZF245" s="83"/>
      <c r="AZG245" s="83"/>
      <c r="AZH245" s="83"/>
      <c r="AZI245" s="83"/>
      <c r="AZJ245" s="83"/>
      <c r="AZK245" s="83"/>
      <c r="AZL245" s="83"/>
      <c r="AZM245" s="83"/>
      <c r="AZN245" s="83"/>
      <c r="AZO245" s="83"/>
      <c r="AZP245" s="83"/>
      <c r="AZQ245" s="83"/>
      <c r="AZR245" s="83"/>
      <c r="AZS245" s="83"/>
      <c r="AZT245" s="83"/>
      <c r="AZU245" s="83"/>
      <c r="AZV245" s="83"/>
      <c r="AZW245" s="83"/>
      <c r="AZX245" s="83"/>
      <c r="AZY245" s="83"/>
      <c r="AZZ245" s="83"/>
      <c r="BAA245" s="83"/>
      <c r="BAB245" s="83"/>
      <c r="BAC245" s="83"/>
      <c r="BAD245" s="83"/>
      <c r="BAE245" s="83"/>
      <c r="BAF245" s="83"/>
      <c r="BAG245" s="83"/>
      <c r="BAH245" s="83"/>
      <c r="BAI245" s="83"/>
      <c r="BAJ245" s="83"/>
      <c r="BAK245" s="83"/>
      <c r="BAL245" s="83"/>
      <c r="BAM245" s="83"/>
      <c r="BAN245" s="83"/>
      <c r="BAO245" s="83"/>
      <c r="BAP245" s="83"/>
      <c r="BAQ245" s="83"/>
      <c r="BAR245" s="83"/>
      <c r="BAS245" s="83"/>
      <c r="BAT245" s="83"/>
      <c r="BAU245" s="83"/>
      <c r="BAV245" s="83"/>
      <c r="BAW245" s="83"/>
      <c r="BAX245" s="83"/>
      <c r="BAY245" s="83"/>
      <c r="BAZ245" s="83"/>
      <c r="BBA245" s="83"/>
      <c r="BBB245" s="83"/>
      <c r="BBC245" s="83"/>
      <c r="BBD245" s="83"/>
      <c r="BBE245" s="83"/>
      <c r="BBF245" s="83"/>
      <c r="BBG245" s="83"/>
      <c r="BBH245" s="83"/>
      <c r="BBI245" s="83"/>
      <c r="BBJ245" s="83"/>
      <c r="BBK245" s="83"/>
      <c r="BBL245" s="83"/>
      <c r="BBM245" s="83"/>
      <c r="BBN245" s="83"/>
      <c r="BBO245" s="83"/>
      <c r="BBP245" s="83"/>
      <c r="BBQ245" s="83"/>
      <c r="BBR245" s="83"/>
      <c r="BBS245" s="83"/>
      <c r="BBT245" s="83"/>
      <c r="BBU245" s="83"/>
      <c r="BBV245" s="83"/>
      <c r="BBW245" s="83"/>
      <c r="BBX245" s="83"/>
      <c r="BBY245" s="83"/>
      <c r="BBZ245" s="83"/>
      <c r="BCA245" s="83"/>
      <c r="BCB245" s="83"/>
      <c r="BCC245" s="83"/>
      <c r="BCD245" s="83"/>
      <c r="BCE245" s="83"/>
      <c r="BCF245" s="83"/>
      <c r="BCG245" s="83"/>
      <c r="BCH245" s="83"/>
      <c r="BCI245" s="83"/>
      <c r="BCJ245" s="83"/>
      <c r="BCK245" s="83"/>
      <c r="BCL245" s="83"/>
      <c r="BCM245" s="83"/>
      <c r="BCN245" s="83"/>
      <c r="BCO245" s="83"/>
      <c r="BCP245" s="83"/>
      <c r="BCQ245" s="83"/>
      <c r="BCR245" s="83"/>
      <c r="BCS245" s="83"/>
      <c r="BCT245" s="83"/>
      <c r="BCU245" s="83"/>
      <c r="BCV245" s="83"/>
      <c r="BCW245" s="83"/>
      <c r="BCX245" s="83"/>
      <c r="BCY245" s="83"/>
      <c r="BCZ245" s="83"/>
      <c r="BDA245" s="83"/>
      <c r="BDB245" s="83"/>
      <c r="BDC245" s="83"/>
      <c r="BDD245" s="83"/>
      <c r="BDE245" s="83"/>
      <c r="BDF245" s="83"/>
      <c r="BDG245" s="83"/>
      <c r="BDH245" s="83"/>
      <c r="BDI245" s="83"/>
      <c r="BDJ245" s="83"/>
      <c r="BDK245" s="83"/>
      <c r="BDL245" s="83"/>
      <c r="BDM245" s="83"/>
      <c r="BDN245" s="83"/>
      <c r="BDO245" s="83"/>
      <c r="BDP245" s="83"/>
      <c r="BDQ245" s="83"/>
      <c r="BDR245" s="83"/>
      <c r="BDS245" s="83"/>
      <c r="BDT245" s="83"/>
      <c r="BDU245" s="83"/>
      <c r="BDV245" s="83"/>
      <c r="BDW245" s="83"/>
      <c r="BDX245" s="83"/>
      <c r="BDY245" s="83"/>
      <c r="BDZ245" s="83"/>
      <c r="BEA245" s="83"/>
      <c r="BEB245" s="83"/>
      <c r="BEC245" s="83"/>
      <c r="BED245" s="83"/>
      <c r="BEE245" s="83"/>
      <c r="BEF245" s="83"/>
      <c r="BEG245" s="83"/>
      <c r="BEH245" s="83"/>
      <c r="BEI245" s="83"/>
      <c r="BEJ245" s="83"/>
      <c r="BEK245" s="83"/>
      <c r="BEL245" s="83"/>
      <c r="BEM245" s="83"/>
      <c r="BEN245" s="83"/>
      <c r="BEO245" s="83"/>
      <c r="BEP245" s="83"/>
      <c r="BEQ245" s="83"/>
      <c r="BER245" s="83"/>
      <c r="BES245" s="83"/>
      <c r="BET245" s="83"/>
      <c r="BEU245" s="83"/>
      <c r="BEV245" s="83"/>
      <c r="BEW245" s="83"/>
      <c r="BEX245" s="83"/>
      <c r="BEY245" s="83"/>
      <c r="BEZ245" s="83"/>
      <c r="BFA245" s="83"/>
      <c r="BFB245" s="83"/>
      <c r="BFC245" s="83"/>
      <c r="BFD245" s="83"/>
      <c r="BFE245" s="83"/>
      <c r="BFF245" s="83"/>
      <c r="BFG245" s="83"/>
      <c r="BFH245" s="83"/>
      <c r="BFI245" s="83"/>
      <c r="BFJ245" s="83"/>
      <c r="BFK245" s="83"/>
      <c r="BFL245" s="83"/>
      <c r="BFM245" s="83"/>
      <c r="BFN245" s="83"/>
      <c r="BFO245" s="83"/>
      <c r="BFP245" s="83"/>
      <c r="BFQ245" s="83"/>
      <c r="BFR245" s="83"/>
      <c r="BFS245" s="83"/>
      <c r="BFT245" s="83"/>
      <c r="BFU245" s="83"/>
      <c r="BFV245" s="83"/>
      <c r="BFW245" s="83"/>
      <c r="BFX245" s="83"/>
      <c r="BFY245" s="83"/>
      <c r="BFZ245" s="83"/>
      <c r="BGA245" s="83"/>
      <c r="BGB245" s="83"/>
      <c r="BGC245" s="83"/>
      <c r="BGD245" s="83"/>
      <c r="BGE245" s="83"/>
      <c r="BGF245" s="83"/>
      <c r="BGG245" s="83"/>
      <c r="BGH245" s="83"/>
      <c r="BGI245" s="83"/>
      <c r="BGJ245" s="83"/>
      <c r="BGK245" s="83"/>
      <c r="BGL245" s="83"/>
      <c r="BGM245" s="83"/>
      <c r="BGN245" s="83"/>
      <c r="BGO245" s="83"/>
      <c r="BGP245" s="83"/>
      <c r="BGQ245" s="83"/>
      <c r="BGR245" s="83"/>
      <c r="BGS245" s="83"/>
      <c r="BGT245" s="83"/>
      <c r="BGU245" s="83"/>
      <c r="BGV245" s="83"/>
      <c r="BGW245" s="83"/>
      <c r="BGX245" s="83"/>
      <c r="BGY245" s="83"/>
      <c r="BGZ245" s="83"/>
      <c r="BHA245" s="83"/>
      <c r="BHB245" s="83"/>
      <c r="BHC245" s="83"/>
      <c r="BHD245" s="83"/>
      <c r="BHE245" s="83"/>
      <c r="BHF245" s="83"/>
      <c r="BHG245" s="83"/>
      <c r="BHH245" s="83"/>
      <c r="BHI245" s="83"/>
      <c r="BHJ245" s="83"/>
      <c r="BHK245" s="83"/>
      <c r="BHL245" s="83"/>
      <c r="BHM245" s="83"/>
      <c r="BHN245" s="83"/>
      <c r="BHO245" s="83"/>
      <c r="BHP245" s="83"/>
      <c r="BHQ245" s="83"/>
      <c r="BHR245" s="83"/>
      <c r="BHS245" s="83"/>
      <c r="BHT245" s="83"/>
      <c r="BHU245" s="83"/>
      <c r="BHV245" s="83"/>
      <c r="BHW245" s="83"/>
      <c r="BHX245" s="83"/>
      <c r="BHY245" s="83"/>
      <c r="BHZ245" s="83"/>
      <c r="BIA245" s="83"/>
      <c r="BIB245" s="83"/>
      <c r="BIC245" s="83"/>
      <c r="BID245" s="83"/>
      <c r="BIE245" s="83"/>
      <c r="BIF245" s="83"/>
      <c r="BIG245" s="83"/>
      <c r="BIH245" s="83"/>
      <c r="BII245" s="83"/>
      <c r="BIJ245" s="83"/>
      <c r="BIK245" s="83"/>
      <c r="BIL245" s="83"/>
      <c r="BIM245" s="83"/>
      <c r="BIN245" s="83"/>
      <c r="BIO245" s="83"/>
      <c r="BIP245" s="83"/>
      <c r="BIQ245" s="83"/>
      <c r="BIR245" s="83"/>
      <c r="BIS245" s="83"/>
      <c r="BIT245" s="83"/>
      <c r="BIU245" s="83"/>
      <c r="BIV245" s="83"/>
      <c r="BIW245" s="83"/>
      <c r="BIX245" s="83"/>
      <c r="BIY245" s="83"/>
      <c r="BIZ245" s="83"/>
      <c r="BJA245" s="83"/>
      <c r="BJB245" s="83"/>
      <c r="BJC245" s="83"/>
      <c r="BJD245" s="83"/>
      <c r="BJE245" s="83"/>
      <c r="BJF245" s="83"/>
      <c r="BJG245" s="83"/>
      <c r="BJH245" s="83"/>
      <c r="BJI245" s="83"/>
      <c r="BJJ245" s="83"/>
      <c r="BJK245" s="83"/>
      <c r="BJL245" s="83"/>
      <c r="BJM245" s="83"/>
      <c r="BJN245" s="83"/>
      <c r="BJO245" s="83"/>
      <c r="BJP245" s="83"/>
      <c r="BJQ245" s="83"/>
      <c r="BJR245" s="83"/>
      <c r="BJS245" s="83"/>
      <c r="BJT245" s="83"/>
      <c r="BJU245" s="83"/>
      <c r="BJV245" s="83"/>
      <c r="BJW245" s="83"/>
      <c r="BJX245" s="83"/>
      <c r="BJY245" s="83"/>
      <c r="BJZ245" s="83"/>
      <c r="BKA245" s="83"/>
      <c r="BKB245" s="83"/>
      <c r="BKC245" s="83"/>
      <c r="BKD245" s="83"/>
      <c r="BKE245" s="83"/>
      <c r="BKF245" s="83"/>
      <c r="BKG245" s="83"/>
      <c r="BKH245" s="83"/>
      <c r="BKI245" s="83"/>
      <c r="BKJ245" s="83"/>
      <c r="BKK245" s="83"/>
      <c r="BKL245" s="83"/>
      <c r="BKM245" s="83"/>
      <c r="BKN245" s="83"/>
      <c r="BKO245" s="83"/>
      <c r="BKP245" s="83"/>
      <c r="BKQ245" s="83"/>
      <c r="BKR245" s="83"/>
      <c r="BKS245" s="83"/>
      <c r="BKT245" s="83"/>
      <c r="BKU245" s="83"/>
      <c r="BKV245" s="83"/>
      <c r="BKW245" s="83"/>
      <c r="BKX245" s="83"/>
      <c r="BKY245" s="83"/>
      <c r="BKZ245" s="83"/>
      <c r="BLA245" s="83"/>
      <c r="BLB245" s="83"/>
      <c r="BLC245" s="83"/>
      <c r="BLD245" s="83"/>
      <c r="BLE245" s="83"/>
      <c r="BLF245" s="83"/>
      <c r="BLG245" s="83"/>
      <c r="BLH245" s="83"/>
      <c r="BLI245" s="83"/>
      <c r="BLJ245" s="83"/>
      <c r="BLK245" s="83"/>
      <c r="BLL245" s="83"/>
      <c r="BLM245" s="83"/>
      <c r="BLN245" s="83"/>
      <c r="BLO245" s="83"/>
      <c r="BLP245" s="83"/>
      <c r="BLQ245" s="83"/>
      <c r="BLR245" s="83"/>
      <c r="BLS245" s="83"/>
      <c r="BLT245" s="83"/>
      <c r="BLU245" s="83"/>
      <c r="BLV245" s="83"/>
      <c r="BLW245" s="83"/>
      <c r="BLX245" s="83"/>
      <c r="BLY245" s="83"/>
      <c r="BLZ245" s="83"/>
      <c r="BMA245" s="83"/>
      <c r="BMB245" s="83"/>
      <c r="BMC245" s="83"/>
      <c r="BMD245" s="83"/>
      <c r="BME245" s="83"/>
      <c r="BMF245" s="83"/>
      <c r="BMG245" s="83"/>
      <c r="BMH245" s="83"/>
      <c r="BMI245" s="83"/>
      <c r="BMJ245" s="83"/>
      <c r="BMK245" s="83"/>
      <c r="BML245" s="83"/>
      <c r="BMM245" s="83"/>
      <c r="BMN245" s="83"/>
      <c r="BMO245" s="83"/>
      <c r="BMP245" s="83"/>
      <c r="BMQ245" s="83"/>
      <c r="BMR245" s="83"/>
      <c r="BMS245" s="83"/>
      <c r="BMT245" s="83"/>
      <c r="BMU245" s="83"/>
      <c r="BMV245" s="83"/>
      <c r="BMW245" s="83"/>
      <c r="BMX245" s="83"/>
      <c r="BMY245" s="83"/>
      <c r="BMZ245" s="83"/>
      <c r="BNA245" s="83"/>
      <c r="BNB245" s="83"/>
      <c r="BNC245" s="83"/>
      <c r="BND245" s="83"/>
      <c r="BNE245" s="83"/>
      <c r="BNF245" s="83"/>
      <c r="BNG245" s="83"/>
      <c r="BNH245" s="83"/>
      <c r="BNI245" s="83"/>
      <c r="BNJ245" s="83"/>
      <c r="BNK245" s="83"/>
      <c r="BNL245" s="83"/>
      <c r="BNM245" s="83"/>
      <c r="BNN245" s="83"/>
      <c r="BNO245" s="83"/>
      <c r="BNP245" s="83"/>
      <c r="BNQ245" s="83"/>
      <c r="BNR245" s="83"/>
      <c r="BNS245" s="83"/>
      <c r="BNT245" s="83"/>
      <c r="BNU245" s="83"/>
      <c r="BNV245" s="83"/>
      <c r="BNW245" s="83"/>
      <c r="BNX245" s="83"/>
      <c r="BNY245" s="83"/>
      <c r="BNZ245" s="83"/>
      <c r="BOA245" s="83"/>
      <c r="BOB245" s="83"/>
      <c r="BOC245" s="83"/>
      <c r="BOD245" s="83"/>
      <c r="BOE245" s="83"/>
      <c r="BOF245" s="83"/>
      <c r="BOG245" s="83"/>
      <c r="BOH245" s="83"/>
      <c r="BOI245" s="83"/>
      <c r="BOJ245" s="83"/>
      <c r="BOK245" s="83"/>
      <c r="BOL245" s="83"/>
      <c r="BOM245" s="83"/>
      <c r="BON245" s="83"/>
      <c r="BOO245" s="83"/>
      <c r="BOP245" s="83"/>
      <c r="BOQ245" s="83"/>
      <c r="BOR245" s="83"/>
      <c r="BOS245" s="83"/>
      <c r="BOT245" s="83"/>
      <c r="BOU245" s="83"/>
      <c r="BOV245" s="83"/>
      <c r="BOW245" s="83"/>
      <c r="BOX245" s="83"/>
      <c r="BOY245" s="83"/>
      <c r="BOZ245" s="83"/>
      <c r="BPA245" s="83"/>
      <c r="BPB245" s="83"/>
      <c r="BPC245" s="83"/>
      <c r="BPD245" s="83"/>
      <c r="BPE245" s="83"/>
      <c r="BPF245" s="83"/>
      <c r="BPG245" s="83"/>
      <c r="BPH245" s="83"/>
      <c r="BPI245" s="83"/>
      <c r="BPJ245" s="83"/>
      <c r="BPK245" s="83"/>
      <c r="BPL245" s="83"/>
      <c r="BPM245" s="83"/>
      <c r="BPN245" s="83"/>
      <c r="BPO245" s="83"/>
      <c r="BPP245" s="83"/>
      <c r="BPQ245" s="83"/>
      <c r="BPR245" s="83"/>
      <c r="BPS245" s="83"/>
      <c r="BPT245" s="83"/>
      <c r="BPU245" s="83"/>
      <c r="BPV245" s="83"/>
      <c r="BPW245" s="83"/>
      <c r="BPX245" s="83"/>
      <c r="BPY245" s="83"/>
      <c r="BPZ245" s="83"/>
      <c r="BQA245" s="83"/>
      <c r="BQB245" s="83"/>
      <c r="BQC245" s="83"/>
      <c r="BQD245" s="83"/>
      <c r="BQE245" s="83"/>
      <c r="BQF245" s="83"/>
      <c r="BQG245" s="83"/>
      <c r="BQH245" s="83"/>
      <c r="BQI245" s="83"/>
      <c r="BQJ245" s="83"/>
      <c r="BQK245" s="83"/>
      <c r="BQL245" s="83"/>
      <c r="BQM245" s="83"/>
      <c r="BQN245" s="83"/>
      <c r="BQO245" s="83"/>
      <c r="BQP245" s="83"/>
      <c r="BQQ245" s="83"/>
      <c r="BQR245" s="83"/>
      <c r="BQS245" s="83"/>
      <c r="BQT245" s="83"/>
      <c r="BQU245" s="83"/>
      <c r="BQV245" s="83"/>
      <c r="BQW245" s="83"/>
      <c r="BQX245" s="83"/>
      <c r="BQY245" s="83"/>
      <c r="BQZ245" s="83"/>
      <c r="BRA245" s="83"/>
      <c r="BRB245" s="83"/>
      <c r="BRC245" s="83"/>
      <c r="BRD245" s="83"/>
      <c r="BRE245" s="83"/>
      <c r="BRF245" s="83"/>
      <c r="BRG245" s="83"/>
      <c r="BRH245" s="83"/>
      <c r="BRI245" s="83"/>
      <c r="BRJ245" s="83"/>
      <c r="BRK245" s="83"/>
      <c r="BRL245" s="83"/>
      <c r="BRM245" s="83"/>
      <c r="BRN245" s="83"/>
      <c r="BRO245" s="83"/>
      <c r="BRP245" s="83"/>
      <c r="BRQ245" s="83"/>
      <c r="BRR245" s="83"/>
      <c r="BRS245" s="83"/>
      <c r="BRT245" s="83"/>
      <c r="BRU245" s="83"/>
      <c r="BRV245" s="83"/>
      <c r="BRW245" s="83"/>
      <c r="BRX245" s="83"/>
      <c r="BRY245" s="83"/>
      <c r="BRZ245" s="83"/>
      <c r="BSA245" s="83"/>
      <c r="BSB245" s="83"/>
      <c r="BSC245" s="83"/>
      <c r="BSD245" s="83"/>
      <c r="BSE245" s="83"/>
      <c r="BSF245" s="83"/>
      <c r="BSG245" s="83"/>
      <c r="BSH245" s="83"/>
      <c r="BSI245" s="83"/>
      <c r="BSJ245" s="83"/>
      <c r="BSK245" s="83"/>
      <c r="BSL245" s="83"/>
      <c r="BSM245" s="83"/>
      <c r="BSN245" s="83"/>
      <c r="BSO245" s="83"/>
      <c r="BSP245" s="83"/>
      <c r="BSQ245" s="83"/>
      <c r="BSR245" s="83"/>
      <c r="BSS245" s="83"/>
      <c r="BST245" s="83"/>
      <c r="BSU245" s="83"/>
      <c r="BSV245" s="83"/>
      <c r="BSW245" s="83"/>
      <c r="BSX245" s="83"/>
      <c r="BSY245" s="83"/>
      <c r="BSZ245" s="83"/>
      <c r="BTA245" s="83"/>
      <c r="BTB245" s="83"/>
      <c r="BTC245" s="83"/>
      <c r="BTD245" s="83"/>
      <c r="BTE245" s="83"/>
      <c r="BTF245" s="83"/>
      <c r="BTG245" s="83"/>
      <c r="BTH245" s="83"/>
      <c r="BTI245" s="83"/>
      <c r="BTJ245" s="83"/>
      <c r="BTK245" s="83"/>
      <c r="BTL245" s="83"/>
      <c r="BTM245" s="83"/>
      <c r="BTN245" s="83"/>
      <c r="BTO245" s="83"/>
      <c r="BTP245" s="83"/>
      <c r="BTQ245" s="83"/>
      <c r="BTR245" s="83"/>
      <c r="BTS245" s="83"/>
      <c r="BTT245" s="83"/>
      <c r="BTU245" s="83"/>
      <c r="BTV245" s="83"/>
      <c r="BTW245" s="83"/>
      <c r="BTX245" s="83"/>
      <c r="BTY245" s="83"/>
      <c r="BTZ245" s="83"/>
      <c r="BUA245" s="83"/>
      <c r="BUB245" s="83"/>
      <c r="BUC245" s="83"/>
      <c r="BUD245" s="83"/>
      <c r="BUE245" s="83"/>
      <c r="BUF245" s="83"/>
      <c r="BUG245" s="83"/>
      <c r="BUH245" s="83"/>
      <c r="BUI245" s="83"/>
      <c r="BUJ245" s="83"/>
      <c r="BUK245" s="83"/>
      <c r="BUL245" s="83"/>
      <c r="BUM245" s="83"/>
      <c r="BUN245" s="83"/>
      <c r="BUO245" s="83"/>
      <c r="BUP245" s="83"/>
      <c r="BUQ245" s="83"/>
      <c r="BUR245" s="83"/>
      <c r="BUS245" s="83"/>
      <c r="BUT245" s="83"/>
      <c r="BUU245" s="83"/>
      <c r="BUV245" s="83"/>
      <c r="BUW245" s="83"/>
      <c r="BUX245" s="83"/>
      <c r="BUY245" s="83"/>
      <c r="BUZ245" s="83"/>
      <c r="BVA245" s="83"/>
      <c r="BVB245" s="83"/>
      <c r="BVC245" s="83"/>
      <c r="BVD245" s="83"/>
      <c r="BVE245" s="83"/>
      <c r="BVF245" s="83"/>
      <c r="BVG245" s="83"/>
      <c r="BVH245" s="83"/>
      <c r="BVI245" s="83"/>
      <c r="BVJ245" s="83"/>
      <c r="BVK245" s="83"/>
      <c r="BVL245" s="83"/>
      <c r="BVM245" s="83"/>
      <c r="BVN245" s="83"/>
      <c r="BVO245" s="83"/>
      <c r="BVP245" s="83"/>
      <c r="BVQ245" s="83"/>
      <c r="BVR245" s="83"/>
      <c r="BVS245" s="83"/>
      <c r="BVT245" s="83"/>
      <c r="BVU245" s="83"/>
      <c r="BVV245" s="83"/>
      <c r="BVW245" s="83"/>
      <c r="BVX245" s="83"/>
      <c r="BVY245" s="83"/>
      <c r="BVZ245" s="83"/>
      <c r="BWA245" s="83"/>
      <c r="BWB245" s="83"/>
      <c r="BWC245" s="83"/>
      <c r="BWD245" s="83"/>
      <c r="BWE245" s="83"/>
      <c r="BWF245" s="83"/>
      <c r="BWG245" s="83"/>
      <c r="BWH245" s="83"/>
      <c r="BWI245" s="83"/>
      <c r="BWJ245" s="83"/>
      <c r="BWK245" s="83"/>
      <c r="BWL245" s="83"/>
      <c r="BWM245" s="83"/>
      <c r="BWN245" s="83"/>
      <c r="BWO245" s="83"/>
      <c r="BWP245" s="83"/>
      <c r="BWQ245" s="83"/>
      <c r="BWR245" s="83"/>
      <c r="BWS245" s="83"/>
      <c r="BWT245" s="83"/>
      <c r="BWU245" s="83"/>
      <c r="BWV245" s="83"/>
      <c r="BWW245" s="83"/>
      <c r="BWX245" s="83"/>
      <c r="BWY245" s="83"/>
      <c r="BWZ245" s="83"/>
      <c r="BXA245" s="83"/>
      <c r="BXB245" s="83"/>
      <c r="BXC245" s="83"/>
      <c r="BXD245" s="83"/>
      <c r="BXE245" s="83"/>
      <c r="BXF245" s="83"/>
      <c r="BXG245" s="83"/>
      <c r="BXH245" s="83"/>
      <c r="BXI245" s="83"/>
      <c r="BXJ245" s="83"/>
      <c r="BXK245" s="83"/>
      <c r="BXL245" s="83"/>
      <c r="BXM245" s="83"/>
      <c r="BXN245" s="83"/>
      <c r="BXO245" s="83"/>
      <c r="BXP245" s="83"/>
      <c r="BXQ245" s="83"/>
      <c r="BXR245" s="83"/>
      <c r="BXS245" s="83"/>
      <c r="BXT245" s="83"/>
      <c r="BXU245" s="83"/>
      <c r="BXV245" s="83"/>
      <c r="BXW245" s="83"/>
      <c r="BXX245" s="83"/>
      <c r="BXY245" s="83"/>
      <c r="BXZ245" s="83"/>
      <c r="BYA245" s="83"/>
      <c r="BYB245" s="83"/>
      <c r="BYC245" s="83"/>
      <c r="BYD245" s="83"/>
      <c r="BYE245" s="83"/>
      <c r="BYF245" s="83"/>
      <c r="BYG245" s="83"/>
      <c r="BYH245" s="83"/>
      <c r="BYI245" s="83"/>
      <c r="BYJ245" s="83"/>
      <c r="BYK245" s="83"/>
      <c r="BYL245" s="83"/>
      <c r="BYM245" s="83"/>
      <c r="BYN245" s="83"/>
      <c r="BYO245" s="83"/>
      <c r="BYP245" s="83"/>
      <c r="BYQ245" s="83"/>
      <c r="BYR245" s="83"/>
      <c r="BYS245" s="83"/>
      <c r="BYT245" s="83"/>
      <c r="BYU245" s="83"/>
      <c r="BYV245" s="83"/>
      <c r="BYW245" s="83"/>
      <c r="BYX245" s="83"/>
      <c r="BYY245" s="83"/>
      <c r="BYZ245" s="83"/>
      <c r="BZA245" s="83"/>
      <c r="BZB245" s="83"/>
      <c r="BZC245" s="83"/>
      <c r="BZD245" s="83"/>
      <c r="BZE245" s="83"/>
      <c r="BZF245" s="83"/>
      <c r="BZG245" s="83"/>
      <c r="BZH245" s="83"/>
      <c r="BZI245" s="83"/>
      <c r="BZJ245" s="83"/>
      <c r="BZK245" s="83"/>
      <c r="BZL245" s="83"/>
      <c r="BZM245" s="83"/>
      <c r="BZN245" s="83"/>
      <c r="BZO245" s="83"/>
      <c r="BZP245" s="83"/>
      <c r="BZQ245" s="83"/>
      <c r="BZR245" s="83"/>
      <c r="BZS245" s="83"/>
      <c r="BZT245" s="83"/>
      <c r="BZU245" s="83"/>
      <c r="BZV245" s="83"/>
      <c r="BZW245" s="83"/>
      <c r="BZX245" s="83"/>
      <c r="BZY245" s="83"/>
      <c r="BZZ245" s="83"/>
      <c r="CAA245" s="83"/>
      <c r="CAB245" s="83"/>
      <c r="CAC245" s="83"/>
      <c r="CAD245" s="83"/>
      <c r="CAE245" s="83"/>
      <c r="CAF245" s="83"/>
      <c r="CAG245" s="83"/>
      <c r="CAH245" s="83"/>
      <c r="CAI245" s="83"/>
      <c r="CAJ245" s="83"/>
      <c r="CAK245" s="83"/>
      <c r="CAL245" s="83"/>
      <c r="CAM245" s="83"/>
      <c r="CAN245" s="83"/>
      <c r="CAO245" s="83"/>
      <c r="CAP245" s="83"/>
      <c r="CAQ245" s="83"/>
      <c r="CAR245" s="83"/>
      <c r="CAS245" s="83"/>
      <c r="CAT245" s="83"/>
      <c r="CAU245" s="83"/>
      <c r="CAV245" s="83"/>
      <c r="CAW245" s="83"/>
      <c r="CAX245" s="83"/>
      <c r="CAY245" s="83"/>
      <c r="CAZ245" s="83"/>
      <c r="CBA245" s="83"/>
      <c r="CBB245" s="83"/>
      <c r="CBC245" s="83"/>
      <c r="CBD245" s="83"/>
      <c r="CBE245" s="83"/>
      <c r="CBF245" s="83"/>
      <c r="CBG245" s="83"/>
      <c r="CBH245" s="83"/>
      <c r="CBI245" s="83"/>
      <c r="CBJ245" s="83"/>
      <c r="CBK245" s="83"/>
      <c r="CBL245" s="83"/>
      <c r="CBM245" s="83"/>
      <c r="CBN245" s="83"/>
      <c r="CBO245" s="83"/>
      <c r="CBP245" s="83"/>
      <c r="CBQ245" s="83"/>
      <c r="CBR245" s="83"/>
      <c r="CBS245" s="83"/>
      <c r="CBT245" s="83"/>
      <c r="CBU245" s="83"/>
      <c r="CBV245" s="83"/>
      <c r="CBW245" s="83"/>
      <c r="CBX245" s="83"/>
      <c r="CBY245" s="83"/>
      <c r="CBZ245" s="83"/>
      <c r="CCA245" s="83"/>
      <c r="CCB245" s="83"/>
      <c r="CCC245" s="83"/>
      <c r="CCD245" s="83"/>
      <c r="CCE245" s="83"/>
      <c r="CCF245" s="83"/>
      <c r="CCG245" s="83"/>
      <c r="CCH245" s="83"/>
      <c r="CCI245" s="83"/>
      <c r="CCJ245" s="83"/>
      <c r="CCK245" s="83"/>
      <c r="CCL245" s="83"/>
      <c r="CCM245" s="83"/>
      <c r="CCN245" s="83"/>
      <c r="CCO245" s="83"/>
      <c r="CCP245" s="83"/>
      <c r="CCQ245" s="83"/>
      <c r="CCR245" s="83"/>
      <c r="CCS245" s="83"/>
      <c r="CCT245" s="83"/>
      <c r="CCU245" s="83"/>
      <c r="CCV245" s="83"/>
      <c r="CCW245" s="83"/>
      <c r="CCX245" s="83"/>
      <c r="CCY245" s="83"/>
      <c r="CCZ245" s="83"/>
      <c r="CDA245" s="83"/>
      <c r="CDB245" s="83"/>
      <c r="CDC245" s="83"/>
      <c r="CDD245" s="83"/>
      <c r="CDE245" s="83"/>
      <c r="CDF245" s="83"/>
      <c r="CDG245" s="83"/>
      <c r="CDH245" s="83"/>
      <c r="CDI245" s="83"/>
      <c r="CDJ245" s="83"/>
      <c r="CDK245" s="83"/>
      <c r="CDL245" s="83"/>
      <c r="CDM245" s="83"/>
      <c r="CDN245" s="83"/>
      <c r="CDO245" s="83"/>
      <c r="CDP245" s="83"/>
      <c r="CDQ245" s="83"/>
      <c r="CDR245" s="83"/>
      <c r="CDS245" s="83"/>
      <c r="CDT245" s="83"/>
      <c r="CDU245" s="83"/>
      <c r="CDV245" s="83"/>
      <c r="CDW245" s="83"/>
      <c r="CDX245" s="83"/>
      <c r="CDY245" s="83"/>
      <c r="CDZ245" s="83"/>
      <c r="CEA245" s="83"/>
      <c r="CEB245" s="83"/>
      <c r="CEC245" s="83"/>
      <c r="CED245" s="83"/>
      <c r="CEE245" s="83"/>
      <c r="CEF245" s="83"/>
      <c r="CEG245" s="83"/>
      <c r="CEH245" s="83"/>
      <c r="CEI245" s="83"/>
      <c r="CEJ245" s="83"/>
      <c r="CEK245" s="83"/>
      <c r="CEL245" s="83"/>
      <c r="CEM245" s="83"/>
      <c r="CEN245" s="83"/>
      <c r="CEO245" s="83"/>
      <c r="CEP245" s="83"/>
      <c r="CEQ245" s="83"/>
      <c r="CER245" s="83"/>
      <c r="CES245" s="83"/>
      <c r="CET245" s="83"/>
      <c r="CEU245" s="83"/>
      <c r="CEV245" s="83"/>
      <c r="CEW245" s="83"/>
      <c r="CEX245" s="83"/>
      <c r="CEY245" s="83"/>
      <c r="CEZ245" s="83"/>
      <c r="CFA245" s="83"/>
      <c r="CFB245" s="83"/>
      <c r="CFC245" s="83"/>
      <c r="CFD245" s="83"/>
      <c r="CFE245" s="83"/>
      <c r="CFF245" s="83"/>
      <c r="CFG245" s="83"/>
      <c r="CFH245" s="83"/>
      <c r="CFI245" s="83"/>
      <c r="CFJ245" s="83"/>
      <c r="CFK245" s="83"/>
      <c r="CFL245" s="83"/>
      <c r="CFM245" s="83"/>
      <c r="CFN245" s="83"/>
      <c r="CFO245" s="83"/>
      <c r="CFP245" s="83"/>
      <c r="CFQ245" s="83"/>
      <c r="CFR245" s="83"/>
      <c r="CFS245" s="83"/>
      <c r="CFT245" s="83"/>
      <c r="CFU245" s="83"/>
      <c r="CFV245" s="83"/>
      <c r="CFW245" s="83"/>
      <c r="CFX245" s="83"/>
      <c r="CFY245" s="83"/>
      <c r="CFZ245" s="83"/>
      <c r="CGA245" s="83"/>
      <c r="CGB245" s="83"/>
      <c r="CGC245" s="83"/>
      <c r="CGD245" s="83"/>
      <c r="CGE245" s="83"/>
      <c r="CGF245" s="83"/>
      <c r="CGG245" s="83"/>
      <c r="CGH245" s="83"/>
      <c r="CGI245" s="83"/>
      <c r="CGJ245" s="83"/>
      <c r="CGK245" s="83"/>
      <c r="CGL245" s="83"/>
      <c r="CGM245" s="83"/>
      <c r="CGN245" s="83"/>
      <c r="CGO245" s="83"/>
      <c r="CGP245" s="83"/>
      <c r="CGQ245" s="83"/>
      <c r="CGR245" s="83"/>
      <c r="CGS245" s="83"/>
      <c r="CGT245" s="83"/>
      <c r="CGU245" s="83"/>
      <c r="CGV245" s="83"/>
      <c r="CGW245" s="83"/>
      <c r="CGX245" s="83"/>
      <c r="CGY245" s="83"/>
      <c r="CGZ245" s="83"/>
      <c r="CHA245" s="83"/>
      <c r="CHB245" s="83"/>
      <c r="CHC245" s="83"/>
      <c r="CHD245" s="83"/>
      <c r="CHE245" s="83"/>
      <c r="CHF245" s="83"/>
      <c r="CHG245" s="83"/>
      <c r="CHH245" s="83"/>
      <c r="CHI245" s="83"/>
      <c r="CHJ245" s="83"/>
      <c r="CHK245" s="83"/>
      <c r="CHL245" s="83"/>
      <c r="CHM245" s="83"/>
      <c r="CHN245" s="83"/>
      <c r="CHO245" s="83"/>
      <c r="CHP245" s="83"/>
      <c r="CHQ245" s="83"/>
      <c r="CHR245" s="83"/>
      <c r="CHS245" s="83"/>
      <c r="CHT245" s="83"/>
      <c r="CHU245" s="83"/>
      <c r="CHV245" s="83"/>
      <c r="CHW245" s="83"/>
      <c r="CHX245" s="83"/>
      <c r="CHY245" s="83"/>
      <c r="CHZ245" s="83"/>
      <c r="CIA245" s="83"/>
      <c r="CIB245" s="83"/>
      <c r="CIC245" s="83"/>
      <c r="CID245" s="83"/>
      <c r="CIE245" s="83"/>
      <c r="CIF245" s="83"/>
      <c r="CIG245" s="83"/>
      <c r="CIH245" s="83"/>
      <c r="CII245" s="83"/>
      <c r="CIJ245" s="83"/>
      <c r="CIK245" s="83"/>
      <c r="CIL245" s="83"/>
      <c r="CIM245" s="83"/>
      <c r="CIN245" s="83"/>
      <c r="CIO245" s="83"/>
      <c r="CIP245" s="83"/>
      <c r="CIQ245" s="83"/>
      <c r="CIR245" s="83"/>
      <c r="CIS245" s="83"/>
      <c r="CIT245" s="83"/>
      <c r="CIU245" s="83"/>
      <c r="CIV245" s="83"/>
      <c r="CIW245" s="83"/>
      <c r="CIX245" s="83"/>
      <c r="CIY245" s="83"/>
      <c r="CIZ245" s="83"/>
      <c r="CJA245" s="83"/>
      <c r="CJB245" s="83"/>
      <c r="CJC245" s="83"/>
      <c r="CJD245" s="83"/>
      <c r="CJE245" s="83"/>
      <c r="CJF245" s="83"/>
      <c r="CJG245" s="83"/>
      <c r="CJH245" s="83"/>
      <c r="CJI245" s="83"/>
      <c r="CJJ245" s="83"/>
      <c r="CJK245" s="83"/>
      <c r="CJL245" s="83"/>
      <c r="CJM245" s="83"/>
      <c r="CJN245" s="83"/>
      <c r="CJO245" s="83"/>
      <c r="CJP245" s="83"/>
      <c r="CJQ245" s="83"/>
      <c r="CJR245" s="83"/>
      <c r="CJS245" s="83"/>
      <c r="CJT245" s="83"/>
      <c r="CJU245" s="83"/>
      <c r="CJV245" s="83"/>
      <c r="CJW245" s="83"/>
      <c r="CJX245" s="83"/>
      <c r="CJY245" s="83"/>
      <c r="CJZ245" s="83"/>
      <c r="CKA245" s="83"/>
      <c r="CKB245" s="83"/>
      <c r="CKC245" s="83"/>
      <c r="CKD245" s="83"/>
      <c r="CKE245" s="83"/>
      <c r="CKF245" s="83"/>
      <c r="CKG245" s="83"/>
      <c r="CKH245" s="83"/>
      <c r="CKI245" s="83"/>
      <c r="CKJ245" s="83"/>
      <c r="CKK245" s="83"/>
      <c r="CKL245" s="83"/>
      <c r="CKM245" s="83"/>
      <c r="CKN245" s="83"/>
      <c r="CKO245" s="83"/>
      <c r="CKP245" s="83"/>
      <c r="CKQ245" s="83"/>
      <c r="CKR245" s="83"/>
      <c r="CKS245" s="83"/>
      <c r="CKT245" s="83"/>
      <c r="CKU245" s="83"/>
      <c r="CKV245" s="83"/>
      <c r="CKW245" s="83"/>
      <c r="CKX245" s="83"/>
      <c r="CKY245" s="83"/>
      <c r="CKZ245" s="83"/>
      <c r="CLA245" s="83"/>
      <c r="CLB245" s="83"/>
      <c r="CLC245" s="83"/>
      <c r="CLD245" s="83"/>
      <c r="CLE245" s="83"/>
      <c r="CLF245" s="83"/>
      <c r="CLG245" s="83"/>
      <c r="CLH245" s="83"/>
      <c r="CLI245" s="83"/>
      <c r="CLJ245" s="83"/>
      <c r="CLK245" s="83"/>
      <c r="CLL245" s="83"/>
      <c r="CLM245" s="83"/>
      <c r="CLN245" s="83"/>
      <c r="CLO245" s="83"/>
      <c r="CLP245" s="83"/>
      <c r="CLQ245" s="83"/>
      <c r="CLR245" s="83"/>
      <c r="CLS245" s="83"/>
      <c r="CLT245" s="83"/>
      <c r="CLU245" s="83"/>
      <c r="CLV245" s="83"/>
      <c r="CLW245" s="83"/>
      <c r="CLX245" s="83"/>
      <c r="CLY245" s="83"/>
      <c r="CLZ245" s="83"/>
      <c r="CMA245" s="83"/>
      <c r="CMB245" s="83"/>
      <c r="CMC245" s="83"/>
      <c r="CMD245" s="83"/>
      <c r="CME245" s="83"/>
      <c r="CMF245" s="83"/>
      <c r="CMG245" s="83"/>
      <c r="CMH245" s="83"/>
      <c r="CMI245" s="83"/>
      <c r="CMJ245" s="83"/>
      <c r="CMK245" s="83"/>
      <c r="CML245" s="83"/>
      <c r="CMM245" s="83"/>
      <c r="CMN245" s="83"/>
      <c r="CMO245" s="83"/>
      <c r="CMP245" s="83"/>
      <c r="CMQ245" s="83"/>
      <c r="CMR245" s="83"/>
      <c r="CMS245" s="83"/>
      <c r="CMT245" s="83"/>
      <c r="CMU245" s="83"/>
      <c r="CMV245" s="83"/>
      <c r="CMW245" s="83"/>
      <c r="CMX245" s="83"/>
      <c r="CMY245" s="83"/>
      <c r="CMZ245" s="83"/>
      <c r="CNA245" s="83"/>
      <c r="CNB245" s="83"/>
      <c r="CNC245" s="83"/>
      <c r="CND245" s="83"/>
      <c r="CNE245" s="83"/>
      <c r="CNF245" s="83"/>
      <c r="CNG245" s="83"/>
      <c r="CNH245" s="83"/>
      <c r="CNI245" s="83"/>
      <c r="CNJ245" s="83"/>
      <c r="CNK245" s="83"/>
      <c r="CNL245" s="83"/>
      <c r="CNM245" s="83"/>
      <c r="CNN245" s="83"/>
      <c r="CNO245" s="83"/>
      <c r="CNP245" s="83"/>
      <c r="CNQ245" s="83"/>
      <c r="CNR245" s="83"/>
      <c r="CNS245" s="83"/>
      <c r="CNT245" s="83"/>
      <c r="CNU245" s="83"/>
      <c r="CNV245" s="83"/>
      <c r="CNW245" s="83"/>
      <c r="CNX245" s="83"/>
      <c r="CNY245" s="83"/>
      <c r="CNZ245" s="83"/>
      <c r="COA245" s="83"/>
      <c r="COB245" s="83"/>
      <c r="COC245" s="83"/>
      <c r="COD245" s="83"/>
      <c r="COE245" s="83"/>
      <c r="COF245" s="83"/>
      <c r="COG245" s="83"/>
      <c r="COH245" s="83"/>
      <c r="COI245" s="83"/>
      <c r="COJ245" s="83"/>
      <c r="COK245" s="83"/>
      <c r="COL245" s="83"/>
      <c r="COM245" s="83"/>
      <c r="CON245" s="83"/>
      <c r="COO245" s="83"/>
      <c r="COP245" s="83"/>
      <c r="COQ245" s="83"/>
      <c r="COR245" s="83"/>
      <c r="COS245" s="83"/>
      <c r="COT245" s="83"/>
      <c r="COU245" s="83"/>
      <c r="COV245" s="83"/>
      <c r="COW245" s="83"/>
      <c r="COX245" s="83"/>
      <c r="COY245" s="83"/>
      <c r="COZ245" s="83"/>
      <c r="CPA245" s="83"/>
      <c r="CPB245" s="83"/>
      <c r="CPC245" s="83"/>
      <c r="CPD245" s="83"/>
      <c r="CPE245" s="83"/>
      <c r="CPF245" s="83"/>
      <c r="CPG245" s="83"/>
      <c r="CPH245" s="83"/>
      <c r="CPI245" s="83"/>
      <c r="CPJ245" s="83"/>
      <c r="CPK245" s="83"/>
      <c r="CPL245" s="83"/>
      <c r="CPM245" s="83"/>
      <c r="CPN245" s="83"/>
      <c r="CPO245" s="83"/>
      <c r="CPP245" s="83"/>
      <c r="CPQ245" s="83"/>
      <c r="CPR245" s="83"/>
      <c r="CPS245" s="83"/>
      <c r="CPT245" s="83"/>
      <c r="CPU245" s="83"/>
      <c r="CPV245" s="83"/>
      <c r="CPW245" s="83"/>
      <c r="CPX245" s="83"/>
      <c r="CPY245" s="83"/>
      <c r="CPZ245" s="83"/>
      <c r="CQA245" s="83"/>
      <c r="CQB245" s="83"/>
      <c r="CQC245" s="83"/>
      <c r="CQD245" s="83"/>
      <c r="CQE245" s="83"/>
      <c r="CQF245" s="83"/>
      <c r="CQG245" s="83"/>
      <c r="CQH245" s="83"/>
      <c r="CQI245" s="83"/>
      <c r="CQJ245" s="83"/>
      <c r="CQK245" s="83"/>
      <c r="CQL245" s="83"/>
      <c r="CQM245" s="83"/>
      <c r="CQN245" s="83"/>
      <c r="CQO245" s="83"/>
      <c r="CQP245" s="83"/>
      <c r="CQQ245" s="83"/>
      <c r="CQR245" s="83"/>
      <c r="CQS245" s="83"/>
      <c r="CQT245" s="83"/>
      <c r="CQU245" s="83"/>
      <c r="CQV245" s="83"/>
      <c r="CQW245" s="83"/>
      <c r="CQX245" s="83"/>
      <c r="CQY245" s="83"/>
      <c r="CQZ245" s="83"/>
      <c r="CRA245" s="83"/>
      <c r="CRB245" s="83"/>
      <c r="CRC245" s="83"/>
      <c r="CRD245" s="83"/>
      <c r="CRE245" s="83"/>
      <c r="CRF245" s="83"/>
      <c r="CRG245" s="83"/>
      <c r="CRH245" s="83"/>
      <c r="CRI245" s="83"/>
      <c r="CRJ245" s="83"/>
      <c r="CRK245" s="83"/>
      <c r="CRL245" s="83"/>
      <c r="CRM245" s="83"/>
      <c r="CRN245" s="83"/>
      <c r="CRO245" s="83"/>
      <c r="CRP245" s="83"/>
      <c r="CRQ245" s="83"/>
      <c r="CRR245" s="83"/>
      <c r="CRS245" s="83"/>
      <c r="CRT245" s="83"/>
      <c r="CRU245" s="83"/>
      <c r="CRV245" s="83"/>
      <c r="CRW245" s="83"/>
      <c r="CRX245" s="83"/>
      <c r="CRY245" s="83"/>
      <c r="CRZ245" s="83"/>
      <c r="CSA245" s="83"/>
      <c r="CSB245" s="83"/>
      <c r="CSC245" s="83"/>
      <c r="CSD245" s="83"/>
      <c r="CSE245" s="83"/>
      <c r="CSF245" s="83"/>
      <c r="CSG245" s="83"/>
      <c r="CSH245" s="83"/>
      <c r="CSI245" s="83"/>
      <c r="CSJ245" s="83"/>
      <c r="CSK245" s="83"/>
      <c r="CSL245" s="83"/>
      <c r="CSM245" s="83"/>
      <c r="CSN245" s="83"/>
      <c r="CSO245" s="83"/>
      <c r="CSP245" s="83"/>
      <c r="CSQ245" s="83"/>
      <c r="CSR245" s="83"/>
      <c r="CSS245" s="83"/>
      <c r="CST245" s="83"/>
      <c r="CSU245" s="83"/>
      <c r="CSV245" s="83"/>
      <c r="CSW245" s="83"/>
      <c r="CSX245" s="83"/>
      <c r="CSY245" s="83"/>
      <c r="CSZ245" s="83"/>
      <c r="CTA245" s="83"/>
      <c r="CTB245" s="83"/>
      <c r="CTC245" s="83"/>
      <c r="CTD245" s="83"/>
      <c r="CTE245" s="83"/>
      <c r="CTF245" s="83"/>
      <c r="CTG245" s="83"/>
      <c r="CTH245" s="83"/>
      <c r="CTI245" s="83"/>
      <c r="CTJ245" s="83"/>
      <c r="CTK245" s="83"/>
      <c r="CTL245" s="83"/>
      <c r="CTM245" s="83"/>
      <c r="CTN245" s="83"/>
      <c r="CTO245" s="83"/>
      <c r="CTP245" s="83"/>
      <c r="CTQ245" s="83"/>
      <c r="CTR245" s="83"/>
      <c r="CTS245" s="83"/>
      <c r="CTT245" s="83"/>
      <c r="CTU245" s="83"/>
      <c r="CTV245" s="83"/>
      <c r="CTW245" s="83"/>
      <c r="CTX245" s="83"/>
      <c r="CTY245" s="83"/>
      <c r="CTZ245" s="83"/>
      <c r="CUA245" s="83"/>
      <c r="CUB245" s="83"/>
      <c r="CUC245" s="83"/>
      <c r="CUD245" s="83"/>
      <c r="CUE245" s="83"/>
      <c r="CUF245" s="83"/>
      <c r="CUG245" s="83"/>
      <c r="CUH245" s="83"/>
      <c r="CUI245" s="83"/>
      <c r="CUJ245" s="83"/>
      <c r="CUK245" s="83"/>
      <c r="CUL245" s="83"/>
      <c r="CUM245" s="83"/>
      <c r="CUN245" s="83"/>
      <c r="CUO245" s="83"/>
      <c r="CUP245" s="83"/>
      <c r="CUQ245" s="83"/>
      <c r="CUR245" s="83"/>
      <c r="CUS245" s="83"/>
      <c r="CUT245" s="83"/>
      <c r="CUU245" s="83"/>
      <c r="CUV245" s="83"/>
      <c r="CUW245" s="83"/>
      <c r="CUX245" s="83"/>
      <c r="CUY245" s="83"/>
      <c r="CUZ245" s="83"/>
      <c r="CVA245" s="83"/>
      <c r="CVB245" s="83"/>
      <c r="CVC245" s="83"/>
      <c r="CVD245" s="83"/>
      <c r="CVE245" s="83"/>
      <c r="CVF245" s="83"/>
      <c r="CVG245" s="83"/>
      <c r="CVH245" s="83"/>
      <c r="CVI245" s="83"/>
      <c r="CVJ245" s="83"/>
      <c r="CVK245" s="83"/>
      <c r="CVL245" s="83"/>
      <c r="CVM245" s="83"/>
      <c r="CVN245" s="83"/>
      <c r="CVO245" s="83"/>
      <c r="CVP245" s="83"/>
      <c r="CVQ245" s="83"/>
      <c r="CVR245" s="83"/>
      <c r="CVS245" s="83"/>
      <c r="CVT245" s="83"/>
      <c r="CVU245" s="83"/>
      <c r="CVV245" s="83"/>
      <c r="CVW245" s="83"/>
      <c r="CVX245" s="83"/>
      <c r="CVY245" s="83"/>
      <c r="CVZ245" s="83"/>
      <c r="CWA245" s="83"/>
      <c r="CWB245" s="83"/>
      <c r="CWC245" s="83"/>
      <c r="CWD245" s="83"/>
      <c r="CWE245" s="83"/>
      <c r="CWF245" s="83"/>
      <c r="CWG245" s="83"/>
      <c r="CWH245" s="83"/>
      <c r="CWI245" s="83"/>
      <c r="CWJ245" s="83"/>
      <c r="CWK245" s="83"/>
      <c r="CWL245" s="83"/>
      <c r="CWM245" s="83"/>
      <c r="CWN245" s="83"/>
      <c r="CWO245" s="83"/>
      <c r="CWP245" s="83"/>
      <c r="CWQ245" s="83"/>
      <c r="CWR245" s="83"/>
      <c r="CWS245" s="83"/>
      <c r="CWT245" s="83"/>
      <c r="CWU245" s="83"/>
      <c r="CWV245" s="83"/>
      <c r="CWW245" s="83"/>
      <c r="CWX245" s="83"/>
      <c r="CWY245" s="83"/>
      <c r="CWZ245" s="83"/>
      <c r="CXA245" s="83"/>
      <c r="CXB245" s="83"/>
      <c r="CXC245" s="83"/>
      <c r="CXD245" s="83"/>
      <c r="CXE245" s="83"/>
      <c r="CXF245" s="83"/>
      <c r="CXG245" s="83"/>
      <c r="CXH245" s="83"/>
      <c r="CXI245" s="83"/>
      <c r="CXJ245" s="83"/>
      <c r="CXK245" s="83"/>
      <c r="CXL245" s="83"/>
      <c r="CXM245" s="83"/>
      <c r="CXN245" s="83"/>
      <c r="CXO245" s="83"/>
      <c r="CXP245" s="83"/>
      <c r="CXQ245" s="83"/>
      <c r="CXR245" s="83"/>
      <c r="CXS245" s="83"/>
      <c r="CXT245" s="83"/>
      <c r="CXU245" s="83"/>
      <c r="CXV245" s="83"/>
      <c r="CXW245" s="83"/>
      <c r="CXX245" s="83"/>
      <c r="CXY245" s="83"/>
      <c r="CXZ245" s="83"/>
      <c r="CYA245" s="83"/>
      <c r="CYB245" s="83"/>
      <c r="CYC245" s="83"/>
      <c r="CYD245" s="83"/>
      <c r="CYE245" s="83"/>
      <c r="CYF245" s="83"/>
      <c r="CYG245" s="83"/>
      <c r="CYH245" s="83"/>
      <c r="CYI245" s="83"/>
      <c r="CYJ245" s="83"/>
      <c r="CYK245" s="83"/>
      <c r="CYL245" s="83"/>
      <c r="CYM245" s="83"/>
      <c r="CYN245" s="83"/>
      <c r="CYO245" s="83"/>
      <c r="CYP245" s="83"/>
      <c r="CYQ245" s="83"/>
      <c r="CYR245" s="83"/>
      <c r="CYS245" s="83"/>
      <c r="CYT245" s="83"/>
      <c r="CYU245" s="83"/>
      <c r="CYV245" s="83"/>
      <c r="CYW245" s="83"/>
      <c r="CYX245" s="83"/>
      <c r="CYY245" s="83"/>
      <c r="CYZ245" s="83"/>
      <c r="CZA245" s="83"/>
      <c r="CZB245" s="83"/>
      <c r="CZC245" s="83"/>
      <c r="CZD245" s="83"/>
      <c r="CZE245" s="83"/>
      <c r="CZF245" s="83"/>
      <c r="CZG245" s="83"/>
      <c r="CZH245" s="83"/>
      <c r="CZI245" s="83"/>
      <c r="CZJ245" s="83"/>
      <c r="CZK245" s="83"/>
      <c r="CZL245" s="83"/>
      <c r="CZM245" s="83"/>
      <c r="CZN245" s="83"/>
      <c r="CZO245" s="83"/>
      <c r="CZP245" s="83"/>
      <c r="CZQ245" s="83"/>
      <c r="CZR245" s="83"/>
      <c r="CZS245" s="83"/>
      <c r="CZT245" s="83"/>
      <c r="CZU245" s="83"/>
      <c r="CZV245" s="83"/>
      <c r="CZW245" s="83"/>
      <c r="CZX245" s="83"/>
      <c r="CZY245" s="83"/>
      <c r="CZZ245" s="83"/>
      <c r="DAA245" s="83"/>
      <c r="DAB245" s="83"/>
      <c r="DAC245" s="83"/>
      <c r="DAD245" s="83"/>
      <c r="DAE245" s="83"/>
      <c r="DAF245" s="83"/>
      <c r="DAG245" s="83"/>
      <c r="DAH245" s="83"/>
      <c r="DAI245" s="83"/>
      <c r="DAJ245" s="83"/>
      <c r="DAK245" s="83"/>
      <c r="DAL245" s="83"/>
      <c r="DAM245" s="83"/>
      <c r="DAN245" s="83"/>
      <c r="DAO245" s="83"/>
      <c r="DAP245" s="83"/>
      <c r="DAQ245" s="83"/>
      <c r="DAR245" s="83"/>
      <c r="DAS245" s="83"/>
      <c r="DAT245" s="83"/>
      <c r="DAU245" s="83"/>
      <c r="DAV245" s="83"/>
      <c r="DAW245" s="83"/>
      <c r="DAX245" s="83"/>
      <c r="DAY245" s="83"/>
      <c r="DAZ245" s="83"/>
      <c r="DBA245" s="83"/>
      <c r="DBB245" s="83"/>
      <c r="DBC245" s="83"/>
      <c r="DBD245" s="83"/>
      <c r="DBE245" s="83"/>
      <c r="DBF245" s="83"/>
      <c r="DBG245" s="83"/>
      <c r="DBH245" s="83"/>
      <c r="DBI245" s="83"/>
      <c r="DBJ245" s="83"/>
      <c r="DBK245" s="83"/>
      <c r="DBL245" s="83"/>
      <c r="DBM245" s="83"/>
      <c r="DBN245" s="83"/>
      <c r="DBO245" s="83"/>
      <c r="DBP245" s="83"/>
      <c r="DBQ245" s="83"/>
      <c r="DBR245" s="83"/>
      <c r="DBS245" s="83"/>
      <c r="DBT245" s="83"/>
      <c r="DBU245" s="83"/>
      <c r="DBV245" s="83"/>
      <c r="DBW245" s="83"/>
      <c r="DBX245" s="83"/>
      <c r="DBY245" s="83"/>
      <c r="DBZ245" s="83"/>
      <c r="DCA245" s="83"/>
      <c r="DCB245" s="83"/>
      <c r="DCC245" s="83"/>
      <c r="DCD245" s="83"/>
      <c r="DCE245" s="83"/>
      <c r="DCF245" s="83"/>
      <c r="DCG245" s="83"/>
      <c r="DCH245" s="83"/>
      <c r="DCI245" s="83"/>
      <c r="DCJ245" s="83"/>
      <c r="DCK245" s="83"/>
      <c r="DCL245" s="83"/>
      <c r="DCM245" s="83"/>
      <c r="DCN245" s="83"/>
      <c r="DCO245" s="83"/>
      <c r="DCP245" s="83"/>
      <c r="DCQ245" s="83"/>
      <c r="DCR245" s="83"/>
      <c r="DCS245" s="83"/>
      <c r="DCT245" s="83"/>
      <c r="DCU245" s="83"/>
      <c r="DCV245" s="83"/>
      <c r="DCW245" s="83"/>
      <c r="DCX245" s="83"/>
      <c r="DCY245" s="83"/>
      <c r="DCZ245" s="83"/>
      <c r="DDA245" s="83"/>
      <c r="DDB245" s="83"/>
      <c r="DDC245" s="83"/>
      <c r="DDD245" s="83"/>
      <c r="DDE245" s="83"/>
      <c r="DDF245" s="83"/>
      <c r="DDG245" s="83"/>
      <c r="DDH245" s="83"/>
      <c r="DDI245" s="83"/>
      <c r="DDJ245" s="83"/>
      <c r="DDK245" s="83"/>
      <c r="DDL245" s="83"/>
      <c r="DDM245" s="83"/>
      <c r="DDN245" s="83"/>
      <c r="DDO245" s="83"/>
      <c r="DDP245" s="83"/>
      <c r="DDQ245" s="83"/>
      <c r="DDR245" s="83"/>
      <c r="DDS245" s="83"/>
      <c r="DDT245" s="83"/>
      <c r="DDU245" s="83"/>
      <c r="DDV245" s="83"/>
      <c r="DDW245" s="83"/>
      <c r="DDX245" s="83"/>
      <c r="DDY245" s="83"/>
      <c r="DDZ245" s="83"/>
      <c r="DEA245" s="83"/>
      <c r="DEB245" s="83"/>
      <c r="DEC245" s="83"/>
      <c r="DED245" s="83"/>
      <c r="DEE245" s="83"/>
      <c r="DEF245" s="83"/>
      <c r="DEG245" s="83"/>
      <c r="DEH245" s="83"/>
      <c r="DEI245" s="83"/>
      <c r="DEJ245" s="83"/>
      <c r="DEK245" s="83"/>
      <c r="DEL245" s="83"/>
      <c r="DEM245" s="83"/>
      <c r="DEN245" s="83"/>
      <c r="DEO245" s="83"/>
      <c r="DEP245" s="83"/>
      <c r="DEQ245" s="83"/>
      <c r="DER245" s="83"/>
      <c r="DES245" s="83"/>
      <c r="DET245" s="83"/>
      <c r="DEU245" s="83"/>
      <c r="DEV245" s="83"/>
      <c r="DEW245" s="83"/>
      <c r="DEX245" s="83"/>
      <c r="DEY245" s="83"/>
      <c r="DEZ245" s="83"/>
      <c r="DFA245" s="83"/>
      <c r="DFB245" s="83"/>
      <c r="DFC245" s="83"/>
      <c r="DFD245" s="83"/>
      <c r="DFE245" s="83"/>
      <c r="DFF245" s="83"/>
      <c r="DFG245" s="83"/>
      <c r="DFH245" s="83"/>
      <c r="DFI245" s="83"/>
      <c r="DFJ245" s="83"/>
      <c r="DFK245" s="83"/>
      <c r="DFL245" s="83"/>
      <c r="DFM245" s="83"/>
      <c r="DFN245" s="83"/>
      <c r="DFO245" s="83"/>
      <c r="DFP245" s="83"/>
      <c r="DFQ245" s="83"/>
      <c r="DFR245" s="83"/>
      <c r="DFS245" s="83"/>
      <c r="DFT245" s="83"/>
      <c r="DFU245" s="83"/>
      <c r="DFV245" s="83"/>
      <c r="DFW245" s="83"/>
      <c r="DFX245" s="83"/>
      <c r="DFY245" s="83"/>
      <c r="DFZ245" s="83"/>
      <c r="DGA245" s="83"/>
      <c r="DGB245" s="83"/>
      <c r="DGC245" s="83"/>
      <c r="DGD245" s="83"/>
      <c r="DGE245" s="83"/>
      <c r="DGF245" s="83"/>
      <c r="DGG245" s="83"/>
      <c r="DGH245" s="83"/>
      <c r="DGI245" s="83"/>
      <c r="DGJ245" s="83"/>
      <c r="DGK245" s="83"/>
      <c r="DGL245" s="83"/>
      <c r="DGM245" s="83"/>
      <c r="DGN245" s="83"/>
      <c r="DGO245" s="83"/>
      <c r="DGP245" s="83"/>
      <c r="DGQ245" s="83"/>
      <c r="DGR245" s="83"/>
      <c r="DGS245" s="83"/>
      <c r="DGT245" s="83"/>
      <c r="DGU245" s="83"/>
      <c r="DGV245" s="83"/>
      <c r="DGW245" s="83"/>
      <c r="DGX245" s="83"/>
      <c r="DGY245" s="83"/>
      <c r="DGZ245" s="83"/>
      <c r="DHA245" s="83"/>
      <c r="DHB245" s="83"/>
      <c r="DHC245" s="83"/>
      <c r="DHD245" s="83"/>
      <c r="DHE245" s="83"/>
      <c r="DHF245" s="83"/>
      <c r="DHG245" s="83"/>
      <c r="DHH245" s="83"/>
      <c r="DHI245" s="83"/>
      <c r="DHJ245" s="83"/>
      <c r="DHK245" s="83"/>
      <c r="DHL245" s="83"/>
      <c r="DHM245" s="83"/>
      <c r="DHN245" s="83"/>
      <c r="DHO245" s="83"/>
      <c r="DHP245" s="83"/>
      <c r="DHQ245" s="83"/>
      <c r="DHR245" s="83"/>
      <c r="DHS245" s="83"/>
      <c r="DHT245" s="83"/>
      <c r="DHU245" s="83"/>
      <c r="DHV245" s="83"/>
      <c r="DHW245" s="83"/>
      <c r="DHX245" s="83"/>
      <c r="DHY245" s="83"/>
      <c r="DHZ245" s="83"/>
      <c r="DIA245" s="83"/>
      <c r="DIB245" s="83"/>
      <c r="DIC245" s="83"/>
      <c r="DID245" s="83"/>
      <c r="DIE245" s="83"/>
      <c r="DIF245" s="83"/>
      <c r="DIG245" s="83"/>
      <c r="DIH245" s="83"/>
      <c r="DII245" s="83"/>
      <c r="DIJ245" s="83"/>
      <c r="DIK245" s="83"/>
      <c r="DIL245" s="83"/>
      <c r="DIM245" s="83"/>
      <c r="DIN245" s="83"/>
      <c r="DIO245" s="83"/>
      <c r="DIP245" s="83"/>
      <c r="DIQ245" s="83"/>
      <c r="DIR245" s="83"/>
      <c r="DIS245" s="83"/>
      <c r="DIT245" s="83"/>
      <c r="DIU245" s="83"/>
      <c r="DIV245" s="83"/>
      <c r="DIW245" s="83"/>
      <c r="DIX245" s="83"/>
    </row>
    <row r="246" spans="1:2962" ht="15.75">
      <c r="A246" s="72" t="s">
        <v>526</v>
      </c>
      <c r="B246" s="77" t="s">
        <v>527</v>
      </c>
      <c r="C246" s="73" t="s">
        <v>528</v>
      </c>
      <c r="D246" s="75">
        <v>42326</v>
      </c>
      <c r="E246" s="76" t="s">
        <v>529</v>
      </c>
      <c r="F246" s="69">
        <v>25000000</v>
      </c>
      <c r="G246" s="42"/>
      <c r="H246" s="51"/>
      <c r="I246" s="52"/>
      <c r="J246" s="53">
        <f t="shared" si="7"/>
        <v>28899700000</v>
      </c>
      <c r="K246" s="54">
        <f t="shared" si="6"/>
        <v>25000000</v>
      </c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83"/>
      <c r="ES246" s="83"/>
      <c r="ET246" s="83"/>
      <c r="EU246" s="83"/>
      <c r="EV246" s="83"/>
      <c r="EW246" s="83"/>
      <c r="EX246" s="83"/>
      <c r="EY246" s="83"/>
      <c r="EZ246" s="83"/>
      <c r="FA246" s="83"/>
      <c r="FB246" s="83"/>
      <c r="FC246" s="83"/>
      <c r="FD246" s="83"/>
      <c r="FE246" s="83"/>
      <c r="FF246" s="83"/>
      <c r="FG246" s="83"/>
      <c r="FH246" s="83"/>
      <c r="FI246" s="83"/>
      <c r="FJ246" s="83"/>
      <c r="FK246" s="83"/>
      <c r="FL246" s="83"/>
      <c r="FM246" s="83"/>
      <c r="FN246" s="83"/>
      <c r="FO246" s="83"/>
      <c r="FP246" s="83"/>
      <c r="FQ246" s="83"/>
      <c r="FR246" s="83"/>
      <c r="FS246" s="83"/>
      <c r="FT246" s="83"/>
      <c r="FU246" s="83"/>
      <c r="FV246" s="83"/>
      <c r="FW246" s="83"/>
      <c r="FX246" s="83"/>
      <c r="FY246" s="83"/>
      <c r="FZ246" s="83"/>
      <c r="GA246" s="83"/>
      <c r="GB246" s="83"/>
      <c r="GC246" s="83"/>
      <c r="GD246" s="83"/>
      <c r="GE246" s="83"/>
      <c r="GF246" s="83"/>
      <c r="GG246" s="83"/>
      <c r="GH246" s="83"/>
      <c r="GI246" s="83"/>
      <c r="GJ246" s="83"/>
      <c r="GK246" s="83"/>
      <c r="GL246" s="83"/>
      <c r="GM246" s="83"/>
      <c r="GN246" s="83"/>
      <c r="GO246" s="83"/>
      <c r="GP246" s="83"/>
      <c r="GQ246" s="83"/>
      <c r="GR246" s="83"/>
      <c r="GS246" s="83"/>
      <c r="GT246" s="83"/>
      <c r="GU246" s="83"/>
      <c r="GV246" s="83"/>
      <c r="GW246" s="83"/>
      <c r="GX246" s="83"/>
      <c r="GY246" s="83"/>
      <c r="GZ246" s="83"/>
      <c r="HA246" s="83"/>
      <c r="HB246" s="83"/>
      <c r="HC246" s="83"/>
      <c r="HD246" s="83"/>
      <c r="HE246" s="83"/>
      <c r="HF246" s="83"/>
      <c r="HG246" s="83"/>
      <c r="HH246" s="83"/>
      <c r="HI246" s="83"/>
      <c r="HJ246" s="83"/>
      <c r="HK246" s="83"/>
      <c r="HL246" s="83"/>
      <c r="HM246" s="83"/>
      <c r="HN246" s="83"/>
      <c r="HO246" s="83"/>
      <c r="HP246" s="83"/>
      <c r="HQ246" s="83"/>
      <c r="HR246" s="83"/>
      <c r="HS246" s="83"/>
      <c r="HT246" s="83"/>
      <c r="HU246" s="83"/>
      <c r="HV246" s="83"/>
      <c r="HW246" s="83"/>
      <c r="HX246" s="83"/>
      <c r="HY246" s="83"/>
      <c r="HZ246" s="83"/>
      <c r="IA246" s="83"/>
      <c r="IB246" s="83"/>
      <c r="IC246" s="83"/>
      <c r="ID246" s="83"/>
      <c r="IE246" s="83"/>
      <c r="IF246" s="83"/>
      <c r="IG246" s="83"/>
      <c r="IH246" s="83"/>
      <c r="II246" s="83"/>
      <c r="IJ246" s="83"/>
      <c r="IK246" s="83"/>
      <c r="IL246" s="83"/>
      <c r="IM246" s="83"/>
      <c r="IN246" s="83"/>
      <c r="IO246" s="83"/>
      <c r="IP246" s="83"/>
      <c r="IQ246" s="83"/>
      <c r="IR246" s="83"/>
      <c r="IS246" s="83"/>
      <c r="IT246" s="83"/>
      <c r="IU246" s="83"/>
      <c r="IV246" s="83"/>
      <c r="IW246" s="83"/>
      <c r="IX246" s="83"/>
      <c r="IY246" s="83"/>
      <c r="IZ246" s="83"/>
      <c r="JA246" s="83"/>
      <c r="JB246" s="83"/>
      <c r="JC246" s="83"/>
      <c r="JD246" s="83"/>
      <c r="JE246" s="83"/>
      <c r="JF246" s="83"/>
      <c r="JG246" s="83"/>
      <c r="JH246" s="83"/>
      <c r="JI246" s="83"/>
      <c r="JJ246" s="83"/>
      <c r="JK246" s="83"/>
      <c r="JL246" s="83"/>
      <c r="JM246" s="83"/>
      <c r="JN246" s="83"/>
      <c r="JO246" s="83"/>
      <c r="JP246" s="83"/>
      <c r="JQ246" s="83"/>
      <c r="JR246" s="83"/>
      <c r="JS246" s="83"/>
      <c r="JT246" s="83"/>
      <c r="JU246" s="83"/>
      <c r="JV246" s="83"/>
      <c r="JW246" s="83"/>
      <c r="JX246" s="83"/>
      <c r="JY246" s="83"/>
      <c r="JZ246" s="83"/>
      <c r="KA246" s="83"/>
      <c r="KB246" s="83"/>
      <c r="KC246" s="83"/>
      <c r="KD246" s="83"/>
      <c r="KE246" s="83"/>
      <c r="KF246" s="83"/>
      <c r="KG246" s="83"/>
      <c r="KH246" s="83"/>
      <c r="KI246" s="83"/>
      <c r="KJ246" s="83"/>
      <c r="KK246" s="83"/>
      <c r="KL246" s="83"/>
      <c r="KM246" s="83"/>
      <c r="KN246" s="83"/>
      <c r="KO246" s="83"/>
      <c r="KP246" s="83"/>
      <c r="KQ246" s="83"/>
      <c r="KR246" s="83"/>
      <c r="KS246" s="83"/>
      <c r="KT246" s="83"/>
      <c r="KU246" s="83"/>
      <c r="KV246" s="83"/>
      <c r="KW246" s="83"/>
      <c r="KX246" s="83"/>
      <c r="KY246" s="83"/>
      <c r="KZ246" s="83"/>
      <c r="LA246" s="83"/>
      <c r="LB246" s="83"/>
      <c r="LC246" s="83"/>
      <c r="LD246" s="83"/>
      <c r="LE246" s="83"/>
      <c r="LF246" s="83"/>
      <c r="LG246" s="83"/>
      <c r="LH246" s="83"/>
      <c r="LI246" s="83"/>
      <c r="LJ246" s="83"/>
      <c r="LK246" s="83"/>
      <c r="LL246" s="83"/>
      <c r="LM246" s="83"/>
      <c r="LN246" s="83"/>
      <c r="LO246" s="83"/>
      <c r="LP246" s="83"/>
      <c r="LQ246" s="83"/>
      <c r="LR246" s="83"/>
      <c r="LS246" s="83"/>
      <c r="LT246" s="83"/>
      <c r="LU246" s="83"/>
      <c r="LV246" s="83"/>
      <c r="LW246" s="83"/>
      <c r="LX246" s="83"/>
      <c r="LY246" s="83"/>
      <c r="LZ246" s="83"/>
      <c r="MA246" s="83"/>
      <c r="MB246" s="83"/>
      <c r="MC246" s="83"/>
      <c r="MD246" s="83"/>
      <c r="ME246" s="83"/>
      <c r="MF246" s="83"/>
      <c r="MG246" s="83"/>
      <c r="MH246" s="83"/>
      <c r="MI246" s="83"/>
      <c r="MJ246" s="83"/>
      <c r="MK246" s="83"/>
      <c r="ML246" s="83"/>
      <c r="MM246" s="83"/>
      <c r="MN246" s="83"/>
      <c r="MO246" s="83"/>
      <c r="MP246" s="83"/>
      <c r="MQ246" s="83"/>
      <c r="MR246" s="83"/>
      <c r="MS246" s="83"/>
      <c r="MT246" s="83"/>
      <c r="MU246" s="83"/>
      <c r="MV246" s="83"/>
      <c r="MW246" s="83"/>
      <c r="MX246" s="83"/>
      <c r="MY246" s="83"/>
      <c r="MZ246" s="83"/>
      <c r="NA246" s="83"/>
      <c r="NB246" s="83"/>
      <c r="NC246" s="83"/>
      <c r="ND246" s="83"/>
      <c r="NE246" s="83"/>
      <c r="NF246" s="83"/>
      <c r="NG246" s="83"/>
      <c r="NH246" s="83"/>
      <c r="NI246" s="83"/>
      <c r="NJ246" s="83"/>
      <c r="NK246" s="83"/>
      <c r="NL246" s="83"/>
      <c r="NM246" s="83"/>
      <c r="NN246" s="83"/>
      <c r="NO246" s="83"/>
      <c r="NP246" s="83"/>
      <c r="NQ246" s="83"/>
      <c r="NR246" s="83"/>
      <c r="NS246" s="83"/>
      <c r="NT246" s="83"/>
      <c r="NU246" s="83"/>
      <c r="NV246" s="83"/>
      <c r="NW246" s="83"/>
      <c r="NX246" s="83"/>
      <c r="NY246" s="83"/>
      <c r="NZ246" s="83"/>
      <c r="OA246" s="83"/>
      <c r="OB246" s="83"/>
      <c r="OC246" s="83"/>
      <c r="OD246" s="83"/>
      <c r="OE246" s="83"/>
      <c r="OF246" s="83"/>
      <c r="OG246" s="83"/>
      <c r="OH246" s="83"/>
      <c r="OI246" s="83"/>
      <c r="OJ246" s="83"/>
      <c r="OK246" s="83"/>
      <c r="OL246" s="83"/>
      <c r="OM246" s="83"/>
      <c r="ON246" s="83"/>
      <c r="OO246" s="83"/>
      <c r="OP246" s="83"/>
      <c r="OQ246" s="83"/>
      <c r="OR246" s="83"/>
      <c r="OS246" s="83"/>
      <c r="OT246" s="83"/>
      <c r="OU246" s="83"/>
      <c r="OV246" s="83"/>
      <c r="OW246" s="83"/>
      <c r="OX246" s="83"/>
      <c r="OY246" s="83"/>
      <c r="OZ246" s="83"/>
      <c r="PA246" s="83"/>
      <c r="PB246" s="83"/>
      <c r="PC246" s="83"/>
      <c r="PD246" s="83"/>
      <c r="PE246" s="83"/>
      <c r="PF246" s="83"/>
      <c r="PG246" s="83"/>
      <c r="PH246" s="83"/>
      <c r="PI246" s="83"/>
      <c r="PJ246" s="83"/>
      <c r="PK246" s="83"/>
      <c r="PL246" s="83"/>
      <c r="PM246" s="83"/>
      <c r="PN246" s="83"/>
      <c r="PO246" s="83"/>
      <c r="PP246" s="83"/>
      <c r="PQ246" s="83"/>
      <c r="PR246" s="83"/>
      <c r="PS246" s="83"/>
      <c r="PT246" s="83"/>
      <c r="PU246" s="83"/>
      <c r="PV246" s="83"/>
      <c r="PW246" s="83"/>
      <c r="PX246" s="83"/>
      <c r="PY246" s="83"/>
      <c r="PZ246" s="83"/>
      <c r="QA246" s="83"/>
      <c r="QB246" s="83"/>
      <c r="QC246" s="83"/>
      <c r="QD246" s="83"/>
      <c r="QE246" s="83"/>
      <c r="QF246" s="83"/>
      <c r="QG246" s="83"/>
      <c r="QH246" s="83"/>
      <c r="QI246" s="83"/>
      <c r="QJ246" s="83"/>
      <c r="QK246" s="83"/>
      <c r="QL246" s="83"/>
      <c r="QM246" s="83"/>
      <c r="QN246" s="83"/>
      <c r="QO246" s="83"/>
      <c r="QP246" s="83"/>
      <c r="QQ246" s="83"/>
      <c r="QR246" s="83"/>
      <c r="QS246" s="83"/>
      <c r="QT246" s="83"/>
      <c r="QU246" s="83"/>
      <c r="QV246" s="83"/>
      <c r="QW246" s="83"/>
      <c r="QX246" s="83"/>
      <c r="QY246" s="83"/>
      <c r="QZ246" s="83"/>
      <c r="RA246" s="83"/>
      <c r="RB246" s="83"/>
      <c r="RC246" s="83"/>
      <c r="RD246" s="83"/>
      <c r="RE246" s="83"/>
      <c r="RF246" s="83"/>
      <c r="RG246" s="83"/>
      <c r="RH246" s="83"/>
      <c r="RI246" s="83"/>
      <c r="RJ246" s="83"/>
      <c r="RK246" s="83"/>
      <c r="RL246" s="83"/>
      <c r="RM246" s="83"/>
      <c r="RN246" s="83"/>
      <c r="RO246" s="83"/>
      <c r="RP246" s="83"/>
      <c r="RQ246" s="83"/>
      <c r="RR246" s="83"/>
      <c r="RS246" s="83"/>
      <c r="RT246" s="83"/>
      <c r="RU246" s="83"/>
      <c r="RV246" s="83"/>
      <c r="RW246" s="83"/>
      <c r="RX246" s="83"/>
      <c r="RY246" s="83"/>
      <c r="RZ246" s="83"/>
      <c r="SA246" s="83"/>
      <c r="SB246" s="83"/>
      <c r="SC246" s="83"/>
      <c r="SD246" s="83"/>
      <c r="SE246" s="83"/>
      <c r="SF246" s="83"/>
      <c r="SG246" s="83"/>
      <c r="SH246" s="83"/>
      <c r="SI246" s="83"/>
      <c r="SJ246" s="83"/>
      <c r="SK246" s="83"/>
      <c r="SL246" s="83"/>
      <c r="SM246" s="83"/>
      <c r="SN246" s="83"/>
      <c r="SO246" s="83"/>
      <c r="SP246" s="83"/>
      <c r="SQ246" s="83"/>
      <c r="SR246" s="83"/>
      <c r="SS246" s="83"/>
      <c r="ST246" s="83"/>
      <c r="SU246" s="83"/>
      <c r="SV246" s="83"/>
      <c r="SW246" s="83"/>
      <c r="SX246" s="83"/>
      <c r="SY246" s="83"/>
      <c r="SZ246" s="83"/>
      <c r="TA246" s="83"/>
      <c r="TB246" s="83"/>
      <c r="TC246" s="83"/>
      <c r="TD246" s="83"/>
      <c r="TE246" s="83"/>
      <c r="TF246" s="83"/>
      <c r="TG246" s="83"/>
      <c r="TH246" s="83"/>
      <c r="TI246" s="83"/>
      <c r="TJ246" s="83"/>
      <c r="TK246" s="83"/>
      <c r="TL246" s="83"/>
      <c r="TM246" s="83"/>
      <c r="TN246" s="83"/>
      <c r="TO246" s="83"/>
      <c r="TP246" s="83"/>
      <c r="TQ246" s="83"/>
      <c r="TR246" s="83"/>
      <c r="TS246" s="83"/>
      <c r="TT246" s="83"/>
      <c r="TU246" s="83"/>
      <c r="TV246" s="83"/>
      <c r="TW246" s="83"/>
      <c r="TX246" s="83"/>
      <c r="TY246" s="83"/>
      <c r="TZ246" s="83"/>
      <c r="UA246" s="83"/>
      <c r="UB246" s="83"/>
      <c r="UC246" s="83"/>
      <c r="UD246" s="83"/>
      <c r="UE246" s="83"/>
      <c r="UF246" s="83"/>
      <c r="UG246" s="83"/>
      <c r="UH246" s="83"/>
      <c r="UI246" s="83"/>
      <c r="UJ246" s="83"/>
      <c r="UK246" s="83"/>
      <c r="UL246" s="83"/>
      <c r="UM246" s="83"/>
      <c r="UN246" s="83"/>
      <c r="UO246" s="83"/>
      <c r="UP246" s="83"/>
      <c r="UQ246" s="83"/>
      <c r="UR246" s="83"/>
      <c r="US246" s="83"/>
      <c r="UT246" s="83"/>
      <c r="UU246" s="83"/>
      <c r="UV246" s="83"/>
      <c r="UW246" s="83"/>
      <c r="UX246" s="83"/>
      <c r="UY246" s="83"/>
      <c r="UZ246" s="83"/>
      <c r="VA246" s="83"/>
      <c r="VB246" s="83"/>
      <c r="VC246" s="83"/>
      <c r="VD246" s="83"/>
      <c r="VE246" s="83"/>
      <c r="VF246" s="83"/>
      <c r="VG246" s="83"/>
      <c r="VH246" s="83"/>
      <c r="VI246" s="83"/>
      <c r="VJ246" s="83"/>
      <c r="VK246" s="83"/>
      <c r="VL246" s="83"/>
      <c r="VM246" s="83"/>
      <c r="VN246" s="83"/>
      <c r="VO246" s="83"/>
      <c r="VP246" s="83"/>
      <c r="VQ246" s="83"/>
      <c r="VR246" s="83"/>
      <c r="VS246" s="83"/>
      <c r="VT246" s="83"/>
      <c r="VU246" s="83"/>
      <c r="VV246" s="83"/>
      <c r="VW246" s="83"/>
      <c r="VX246" s="83"/>
      <c r="VY246" s="83"/>
      <c r="VZ246" s="83"/>
      <c r="WA246" s="83"/>
      <c r="WB246" s="83"/>
      <c r="WC246" s="83"/>
      <c r="WD246" s="83"/>
      <c r="WE246" s="83"/>
      <c r="WF246" s="83"/>
      <c r="WG246" s="83"/>
      <c r="WH246" s="83"/>
      <c r="WI246" s="83"/>
      <c r="WJ246" s="83"/>
      <c r="WK246" s="83"/>
      <c r="WL246" s="83"/>
      <c r="WM246" s="83"/>
      <c r="WN246" s="83"/>
      <c r="WO246" s="83"/>
      <c r="WP246" s="83"/>
      <c r="WQ246" s="83"/>
      <c r="WR246" s="83"/>
      <c r="WS246" s="83"/>
      <c r="WT246" s="83"/>
      <c r="WU246" s="83"/>
      <c r="WV246" s="83"/>
      <c r="WW246" s="83"/>
      <c r="WX246" s="83"/>
      <c r="WY246" s="83"/>
      <c r="WZ246" s="83"/>
      <c r="XA246" s="83"/>
      <c r="XB246" s="83"/>
      <c r="XC246" s="83"/>
      <c r="XD246" s="83"/>
      <c r="XE246" s="83"/>
      <c r="XF246" s="83"/>
      <c r="XG246" s="83"/>
      <c r="XH246" s="83"/>
      <c r="XI246" s="83"/>
      <c r="XJ246" s="83"/>
      <c r="XK246" s="83"/>
      <c r="XL246" s="83"/>
      <c r="XM246" s="83"/>
      <c r="XN246" s="83"/>
      <c r="XO246" s="83"/>
      <c r="XP246" s="83"/>
      <c r="XQ246" s="83"/>
      <c r="XR246" s="83"/>
      <c r="XS246" s="83"/>
      <c r="XT246" s="83"/>
      <c r="XU246" s="83"/>
      <c r="XV246" s="83"/>
      <c r="XW246" s="83"/>
      <c r="XX246" s="83"/>
      <c r="XY246" s="83"/>
      <c r="XZ246" s="83"/>
      <c r="YA246" s="83"/>
      <c r="YB246" s="83"/>
      <c r="YC246" s="83"/>
      <c r="YD246" s="83"/>
      <c r="YE246" s="83"/>
      <c r="YF246" s="83"/>
      <c r="YG246" s="83"/>
      <c r="YH246" s="83"/>
      <c r="YI246" s="83"/>
      <c r="YJ246" s="83"/>
      <c r="YK246" s="83"/>
      <c r="YL246" s="83"/>
      <c r="YM246" s="83"/>
      <c r="YN246" s="83"/>
      <c r="YO246" s="83"/>
      <c r="YP246" s="83"/>
      <c r="YQ246" s="83"/>
      <c r="YR246" s="83"/>
      <c r="YS246" s="83"/>
      <c r="YT246" s="83"/>
      <c r="YU246" s="83"/>
      <c r="YV246" s="83"/>
      <c r="YW246" s="83"/>
      <c r="YX246" s="83"/>
      <c r="YY246" s="83"/>
      <c r="YZ246" s="83"/>
      <c r="ZA246" s="83"/>
      <c r="ZB246" s="83"/>
      <c r="ZC246" s="83"/>
      <c r="ZD246" s="83"/>
      <c r="ZE246" s="83"/>
      <c r="ZF246" s="83"/>
      <c r="ZG246" s="83"/>
      <c r="ZH246" s="83"/>
      <c r="ZI246" s="83"/>
      <c r="ZJ246" s="83"/>
      <c r="ZK246" s="83"/>
      <c r="ZL246" s="83"/>
      <c r="ZM246" s="83"/>
      <c r="ZN246" s="83"/>
      <c r="ZO246" s="83"/>
      <c r="ZP246" s="83"/>
      <c r="ZQ246" s="83"/>
      <c r="ZR246" s="83"/>
      <c r="ZS246" s="83"/>
      <c r="ZT246" s="83"/>
      <c r="ZU246" s="83"/>
      <c r="ZV246" s="83"/>
      <c r="ZW246" s="83"/>
      <c r="ZX246" s="83"/>
      <c r="ZY246" s="83"/>
      <c r="ZZ246" s="83"/>
      <c r="AAA246" s="83"/>
      <c r="AAB246" s="83"/>
      <c r="AAC246" s="83"/>
      <c r="AAD246" s="83"/>
      <c r="AAE246" s="83"/>
      <c r="AAF246" s="83"/>
      <c r="AAG246" s="83"/>
      <c r="AAH246" s="83"/>
      <c r="AAI246" s="83"/>
      <c r="AAJ246" s="83"/>
      <c r="AAK246" s="83"/>
      <c r="AAL246" s="83"/>
      <c r="AAM246" s="83"/>
      <c r="AAN246" s="83"/>
      <c r="AAO246" s="83"/>
      <c r="AAP246" s="83"/>
      <c r="AAQ246" s="83"/>
      <c r="AAR246" s="83"/>
      <c r="AAS246" s="83"/>
      <c r="AAT246" s="83"/>
      <c r="AAU246" s="83"/>
      <c r="AAV246" s="83"/>
      <c r="AAW246" s="83"/>
      <c r="AAX246" s="83"/>
      <c r="AAY246" s="83"/>
      <c r="AAZ246" s="83"/>
      <c r="ABA246" s="83"/>
      <c r="ABB246" s="83"/>
      <c r="ABC246" s="83"/>
      <c r="ABD246" s="83"/>
      <c r="ABE246" s="83"/>
      <c r="ABF246" s="83"/>
      <c r="ABG246" s="83"/>
      <c r="ABH246" s="83"/>
      <c r="ABI246" s="83"/>
      <c r="ABJ246" s="83"/>
      <c r="ABK246" s="83"/>
      <c r="ABL246" s="83"/>
      <c r="ABM246" s="83"/>
      <c r="ABN246" s="83"/>
      <c r="ABO246" s="83"/>
      <c r="ABP246" s="83"/>
      <c r="ABQ246" s="83"/>
      <c r="ABR246" s="83"/>
      <c r="ABS246" s="83"/>
      <c r="ABT246" s="83"/>
      <c r="ABU246" s="83"/>
      <c r="ABV246" s="83"/>
      <c r="ABW246" s="83"/>
      <c r="ABX246" s="83"/>
      <c r="ABY246" s="83"/>
      <c r="ABZ246" s="83"/>
      <c r="ACA246" s="83"/>
      <c r="ACB246" s="83"/>
      <c r="ACC246" s="83"/>
      <c r="ACD246" s="83"/>
      <c r="ACE246" s="83"/>
      <c r="ACF246" s="83"/>
      <c r="ACG246" s="83"/>
      <c r="ACH246" s="83"/>
      <c r="ACI246" s="83"/>
      <c r="ACJ246" s="83"/>
      <c r="ACK246" s="83"/>
      <c r="ACL246" s="83"/>
      <c r="ACM246" s="83"/>
      <c r="ACN246" s="83"/>
      <c r="ACO246" s="83"/>
      <c r="ACP246" s="83"/>
      <c r="ACQ246" s="83"/>
      <c r="ACR246" s="83"/>
      <c r="ACS246" s="83"/>
      <c r="ACT246" s="83"/>
      <c r="ACU246" s="83"/>
      <c r="ACV246" s="83"/>
      <c r="ACW246" s="83"/>
      <c r="ACX246" s="83"/>
      <c r="ACY246" s="83"/>
      <c r="ACZ246" s="83"/>
      <c r="ADA246" s="83"/>
      <c r="ADB246" s="83"/>
      <c r="ADC246" s="83"/>
      <c r="ADD246" s="83"/>
      <c r="ADE246" s="83"/>
      <c r="ADF246" s="83"/>
      <c r="ADG246" s="83"/>
      <c r="ADH246" s="83"/>
      <c r="ADI246" s="83"/>
      <c r="ADJ246" s="83"/>
      <c r="ADK246" s="83"/>
      <c r="ADL246" s="83"/>
      <c r="ADM246" s="83"/>
      <c r="ADN246" s="83"/>
      <c r="ADO246" s="83"/>
      <c r="ADP246" s="83"/>
      <c r="ADQ246" s="83"/>
      <c r="ADR246" s="83"/>
      <c r="ADS246" s="83"/>
      <c r="ADT246" s="83"/>
      <c r="ADU246" s="83"/>
      <c r="ADV246" s="83"/>
      <c r="ADW246" s="83"/>
      <c r="ADX246" s="83"/>
      <c r="ADY246" s="83"/>
      <c r="ADZ246" s="83"/>
      <c r="AEA246" s="83"/>
      <c r="AEB246" s="83"/>
      <c r="AEC246" s="83"/>
      <c r="AED246" s="83"/>
      <c r="AEE246" s="83"/>
      <c r="AEF246" s="83"/>
      <c r="AEG246" s="83"/>
      <c r="AEH246" s="83"/>
      <c r="AEI246" s="83"/>
      <c r="AEJ246" s="83"/>
      <c r="AEK246" s="83"/>
      <c r="AEL246" s="83"/>
      <c r="AEM246" s="83"/>
      <c r="AEN246" s="83"/>
      <c r="AEO246" s="83"/>
      <c r="AEP246" s="83"/>
      <c r="AEQ246" s="83"/>
      <c r="AER246" s="83"/>
      <c r="AES246" s="83"/>
      <c r="AET246" s="83"/>
      <c r="AEU246" s="83"/>
      <c r="AEV246" s="83"/>
      <c r="AEW246" s="83"/>
      <c r="AEX246" s="83"/>
      <c r="AEY246" s="83"/>
      <c r="AEZ246" s="83"/>
      <c r="AFA246" s="83"/>
      <c r="AFB246" s="83"/>
      <c r="AFC246" s="83"/>
      <c r="AFD246" s="83"/>
      <c r="AFE246" s="83"/>
      <c r="AFF246" s="83"/>
      <c r="AFG246" s="83"/>
      <c r="AFH246" s="83"/>
      <c r="AFI246" s="83"/>
      <c r="AFJ246" s="83"/>
      <c r="AFK246" s="83"/>
      <c r="AFL246" s="83"/>
      <c r="AFM246" s="83"/>
      <c r="AFN246" s="83"/>
      <c r="AFO246" s="83"/>
      <c r="AFP246" s="83"/>
      <c r="AFQ246" s="83"/>
      <c r="AFR246" s="83"/>
      <c r="AFS246" s="83"/>
      <c r="AFT246" s="83"/>
      <c r="AFU246" s="83"/>
      <c r="AFV246" s="83"/>
      <c r="AFW246" s="83"/>
      <c r="AFX246" s="83"/>
      <c r="AFY246" s="83"/>
      <c r="AFZ246" s="83"/>
      <c r="AGA246" s="83"/>
      <c r="AGB246" s="83"/>
      <c r="AGC246" s="83"/>
      <c r="AGD246" s="83"/>
      <c r="AGE246" s="83"/>
      <c r="AGF246" s="83"/>
      <c r="AGG246" s="83"/>
      <c r="AGH246" s="83"/>
      <c r="AGI246" s="83"/>
      <c r="AGJ246" s="83"/>
      <c r="AGK246" s="83"/>
      <c r="AGL246" s="83"/>
      <c r="AGM246" s="83"/>
      <c r="AGN246" s="83"/>
      <c r="AGO246" s="83"/>
      <c r="AGP246" s="83"/>
      <c r="AGQ246" s="83"/>
      <c r="AGR246" s="83"/>
      <c r="AGS246" s="83"/>
      <c r="AGT246" s="83"/>
      <c r="AGU246" s="83"/>
      <c r="AGV246" s="83"/>
      <c r="AGW246" s="83"/>
      <c r="AGX246" s="83"/>
      <c r="AGY246" s="83"/>
      <c r="AGZ246" s="83"/>
      <c r="AHA246" s="83"/>
      <c r="AHB246" s="83"/>
      <c r="AHC246" s="83"/>
      <c r="AHD246" s="83"/>
      <c r="AHE246" s="83"/>
      <c r="AHF246" s="83"/>
      <c r="AHG246" s="83"/>
      <c r="AHH246" s="83"/>
      <c r="AHI246" s="83"/>
      <c r="AHJ246" s="83"/>
      <c r="AHK246" s="83"/>
      <c r="AHL246" s="83"/>
      <c r="AHM246" s="83"/>
      <c r="AHN246" s="83"/>
      <c r="AHO246" s="83"/>
      <c r="AHP246" s="83"/>
      <c r="AHQ246" s="83"/>
      <c r="AHR246" s="83"/>
      <c r="AHS246" s="83"/>
      <c r="AHT246" s="83"/>
      <c r="AHU246" s="83"/>
      <c r="AHV246" s="83"/>
      <c r="AHW246" s="83"/>
      <c r="AHX246" s="83"/>
      <c r="AHY246" s="83"/>
      <c r="AHZ246" s="83"/>
      <c r="AIA246" s="83"/>
      <c r="AIB246" s="83"/>
      <c r="AIC246" s="83"/>
      <c r="AID246" s="83"/>
      <c r="AIE246" s="83"/>
      <c r="AIF246" s="83"/>
      <c r="AIG246" s="83"/>
      <c r="AIH246" s="83"/>
      <c r="AII246" s="83"/>
      <c r="AIJ246" s="83"/>
      <c r="AIK246" s="83"/>
      <c r="AIL246" s="83"/>
      <c r="AIM246" s="83"/>
      <c r="AIN246" s="83"/>
      <c r="AIO246" s="83"/>
      <c r="AIP246" s="83"/>
      <c r="AIQ246" s="83"/>
      <c r="AIR246" s="83"/>
      <c r="AIS246" s="83"/>
      <c r="AIT246" s="83"/>
      <c r="AIU246" s="83"/>
      <c r="AIV246" s="83"/>
      <c r="AIW246" s="83"/>
      <c r="AIX246" s="83"/>
      <c r="AIY246" s="83"/>
      <c r="AIZ246" s="83"/>
      <c r="AJA246" s="83"/>
      <c r="AJB246" s="83"/>
      <c r="AJC246" s="83"/>
      <c r="AJD246" s="83"/>
      <c r="AJE246" s="83"/>
      <c r="AJF246" s="83"/>
      <c r="AJG246" s="83"/>
      <c r="AJH246" s="83"/>
      <c r="AJI246" s="83"/>
      <c r="AJJ246" s="83"/>
      <c r="AJK246" s="83"/>
      <c r="AJL246" s="83"/>
      <c r="AJM246" s="83"/>
      <c r="AJN246" s="83"/>
      <c r="AJO246" s="83"/>
      <c r="AJP246" s="83"/>
      <c r="AJQ246" s="83"/>
      <c r="AJR246" s="83"/>
      <c r="AJS246" s="83"/>
      <c r="AJT246" s="83"/>
      <c r="AJU246" s="83"/>
      <c r="AJV246" s="83"/>
      <c r="AJW246" s="83"/>
      <c r="AJX246" s="83"/>
      <c r="AJY246" s="83"/>
      <c r="AJZ246" s="83"/>
      <c r="AKA246" s="83"/>
      <c r="AKB246" s="83"/>
      <c r="AKC246" s="83"/>
      <c r="AKD246" s="83"/>
      <c r="AKE246" s="83"/>
      <c r="AKF246" s="83"/>
      <c r="AKG246" s="83"/>
      <c r="AKH246" s="83"/>
      <c r="AKI246" s="83"/>
      <c r="AKJ246" s="83"/>
      <c r="AKK246" s="83"/>
      <c r="AKL246" s="83"/>
      <c r="AKM246" s="83"/>
      <c r="AKN246" s="83"/>
      <c r="AKO246" s="83"/>
      <c r="AKP246" s="83"/>
      <c r="AKQ246" s="83"/>
      <c r="AKR246" s="83"/>
      <c r="AKS246" s="83"/>
      <c r="AKT246" s="83"/>
      <c r="AKU246" s="83"/>
      <c r="AKV246" s="83"/>
      <c r="AKW246" s="83"/>
      <c r="AKX246" s="83"/>
      <c r="AKY246" s="83"/>
      <c r="AKZ246" s="83"/>
      <c r="ALA246" s="83"/>
      <c r="ALB246" s="83"/>
      <c r="ALC246" s="83"/>
      <c r="ALD246" s="83"/>
      <c r="ALE246" s="83"/>
      <c r="ALF246" s="83"/>
      <c r="ALG246" s="83"/>
      <c r="ALH246" s="83"/>
      <c r="ALI246" s="83"/>
      <c r="ALJ246" s="83"/>
      <c r="ALK246" s="83"/>
      <c r="ALL246" s="83"/>
      <c r="ALM246" s="83"/>
      <c r="ALN246" s="83"/>
      <c r="ALO246" s="83"/>
      <c r="ALP246" s="83"/>
      <c r="ALQ246" s="83"/>
      <c r="ALR246" s="83"/>
      <c r="ALS246" s="83"/>
      <c r="ALT246" s="83"/>
      <c r="ALU246" s="83"/>
      <c r="ALV246" s="83"/>
      <c r="ALW246" s="83"/>
      <c r="ALX246" s="83"/>
      <c r="ALY246" s="83"/>
      <c r="ALZ246" s="83"/>
      <c r="AMA246" s="83"/>
      <c r="AMB246" s="83"/>
      <c r="AMC246" s="83"/>
      <c r="AMD246" s="83"/>
      <c r="AME246" s="83"/>
      <c r="AMF246" s="83"/>
      <c r="AMG246" s="83"/>
      <c r="AMH246" s="83"/>
      <c r="AMI246" s="83"/>
      <c r="AMJ246" s="83"/>
      <c r="AMK246" s="83"/>
      <c r="AML246" s="83"/>
      <c r="AMM246" s="83"/>
      <c r="AMN246" s="83"/>
      <c r="AMO246" s="83"/>
      <c r="AMP246" s="83"/>
      <c r="AMQ246" s="83"/>
      <c r="AMR246" s="83"/>
      <c r="AMS246" s="83"/>
      <c r="AMT246" s="83"/>
      <c r="AMU246" s="83"/>
      <c r="AMV246" s="83"/>
      <c r="AMW246" s="83"/>
      <c r="AMX246" s="83"/>
      <c r="AMY246" s="83"/>
      <c r="AMZ246" s="83"/>
      <c r="ANA246" s="83"/>
      <c r="ANB246" s="83"/>
      <c r="ANC246" s="83"/>
      <c r="AND246" s="83"/>
      <c r="ANE246" s="83"/>
      <c r="ANF246" s="83"/>
      <c r="ANG246" s="83"/>
      <c r="ANH246" s="83"/>
      <c r="ANI246" s="83"/>
      <c r="ANJ246" s="83"/>
      <c r="ANK246" s="83"/>
      <c r="ANL246" s="83"/>
      <c r="ANM246" s="83"/>
      <c r="ANN246" s="83"/>
      <c r="ANO246" s="83"/>
      <c r="ANP246" s="83"/>
      <c r="ANQ246" s="83"/>
      <c r="ANR246" s="83"/>
      <c r="ANS246" s="83"/>
      <c r="ANT246" s="83"/>
      <c r="ANU246" s="83"/>
      <c r="ANV246" s="83"/>
      <c r="ANW246" s="83"/>
      <c r="ANX246" s="83"/>
      <c r="ANY246" s="83"/>
      <c r="ANZ246" s="83"/>
      <c r="AOA246" s="83"/>
      <c r="AOB246" s="83"/>
      <c r="AOC246" s="83"/>
      <c r="AOD246" s="83"/>
      <c r="AOE246" s="83"/>
      <c r="AOF246" s="83"/>
      <c r="AOG246" s="83"/>
      <c r="AOH246" s="83"/>
      <c r="AOI246" s="83"/>
      <c r="AOJ246" s="83"/>
      <c r="AOK246" s="83"/>
      <c r="AOL246" s="83"/>
      <c r="AOM246" s="83"/>
      <c r="AON246" s="83"/>
      <c r="AOO246" s="83"/>
      <c r="AOP246" s="83"/>
      <c r="AOQ246" s="83"/>
      <c r="AOR246" s="83"/>
      <c r="AOS246" s="83"/>
      <c r="AOT246" s="83"/>
      <c r="AOU246" s="83"/>
      <c r="AOV246" s="83"/>
      <c r="AOW246" s="83"/>
      <c r="AOX246" s="83"/>
      <c r="AOY246" s="83"/>
      <c r="AOZ246" s="83"/>
      <c r="APA246" s="83"/>
      <c r="APB246" s="83"/>
      <c r="APC246" s="83"/>
      <c r="APD246" s="83"/>
      <c r="APE246" s="83"/>
      <c r="APF246" s="83"/>
      <c r="APG246" s="83"/>
      <c r="APH246" s="83"/>
      <c r="API246" s="83"/>
      <c r="APJ246" s="83"/>
      <c r="APK246" s="83"/>
      <c r="APL246" s="83"/>
      <c r="APM246" s="83"/>
      <c r="APN246" s="83"/>
      <c r="APO246" s="83"/>
      <c r="APP246" s="83"/>
      <c r="APQ246" s="83"/>
      <c r="APR246" s="83"/>
      <c r="APS246" s="83"/>
      <c r="APT246" s="83"/>
      <c r="APU246" s="83"/>
      <c r="APV246" s="83"/>
      <c r="APW246" s="83"/>
      <c r="APX246" s="83"/>
      <c r="APY246" s="83"/>
      <c r="APZ246" s="83"/>
      <c r="AQA246" s="83"/>
      <c r="AQB246" s="83"/>
      <c r="AQC246" s="83"/>
      <c r="AQD246" s="83"/>
      <c r="AQE246" s="83"/>
      <c r="AQF246" s="83"/>
      <c r="AQG246" s="83"/>
      <c r="AQH246" s="83"/>
      <c r="AQI246" s="83"/>
      <c r="AQJ246" s="83"/>
      <c r="AQK246" s="83"/>
      <c r="AQL246" s="83"/>
      <c r="AQM246" s="83"/>
      <c r="AQN246" s="83"/>
      <c r="AQO246" s="83"/>
      <c r="AQP246" s="83"/>
      <c r="AQQ246" s="83"/>
      <c r="AQR246" s="83"/>
      <c r="AQS246" s="83"/>
      <c r="AQT246" s="83"/>
      <c r="AQU246" s="83"/>
      <c r="AQV246" s="83"/>
      <c r="AQW246" s="83"/>
      <c r="AQX246" s="83"/>
      <c r="AQY246" s="83"/>
      <c r="AQZ246" s="83"/>
      <c r="ARA246" s="83"/>
      <c r="ARB246" s="83"/>
      <c r="ARC246" s="83"/>
      <c r="ARD246" s="83"/>
      <c r="ARE246" s="83"/>
      <c r="ARF246" s="83"/>
      <c r="ARG246" s="83"/>
      <c r="ARH246" s="83"/>
      <c r="ARI246" s="83"/>
      <c r="ARJ246" s="83"/>
      <c r="ARK246" s="83"/>
      <c r="ARL246" s="83"/>
      <c r="ARM246" s="83"/>
      <c r="ARN246" s="83"/>
      <c r="ARO246" s="83"/>
      <c r="ARP246" s="83"/>
      <c r="ARQ246" s="83"/>
      <c r="ARR246" s="83"/>
      <c r="ARS246" s="83"/>
      <c r="ART246" s="83"/>
      <c r="ARU246" s="83"/>
      <c r="ARV246" s="83"/>
      <c r="ARW246" s="83"/>
      <c r="ARX246" s="83"/>
      <c r="ARY246" s="83"/>
      <c r="ARZ246" s="83"/>
      <c r="ASA246" s="83"/>
      <c r="ASB246" s="83"/>
      <c r="ASC246" s="83"/>
      <c r="ASD246" s="83"/>
      <c r="ASE246" s="83"/>
      <c r="ASF246" s="83"/>
      <c r="ASG246" s="83"/>
      <c r="ASH246" s="83"/>
      <c r="ASI246" s="83"/>
      <c r="ASJ246" s="83"/>
      <c r="ASK246" s="83"/>
      <c r="ASL246" s="83"/>
      <c r="ASM246" s="83"/>
      <c r="ASN246" s="83"/>
      <c r="ASO246" s="83"/>
      <c r="ASP246" s="83"/>
      <c r="ASQ246" s="83"/>
      <c r="ASR246" s="83"/>
      <c r="ASS246" s="83"/>
      <c r="AST246" s="83"/>
      <c r="ASU246" s="83"/>
      <c r="ASV246" s="83"/>
      <c r="ASW246" s="83"/>
      <c r="ASX246" s="83"/>
      <c r="ASY246" s="83"/>
      <c r="ASZ246" s="83"/>
      <c r="ATA246" s="83"/>
      <c r="ATB246" s="83"/>
      <c r="ATC246" s="83"/>
      <c r="ATD246" s="83"/>
      <c r="ATE246" s="83"/>
      <c r="ATF246" s="83"/>
      <c r="ATG246" s="83"/>
      <c r="ATH246" s="83"/>
      <c r="ATI246" s="83"/>
      <c r="ATJ246" s="83"/>
      <c r="ATK246" s="83"/>
      <c r="ATL246" s="83"/>
      <c r="ATM246" s="83"/>
      <c r="ATN246" s="83"/>
      <c r="ATO246" s="83"/>
      <c r="ATP246" s="83"/>
      <c r="ATQ246" s="83"/>
      <c r="ATR246" s="83"/>
      <c r="ATS246" s="83"/>
      <c r="ATT246" s="83"/>
      <c r="ATU246" s="83"/>
      <c r="ATV246" s="83"/>
      <c r="ATW246" s="83"/>
      <c r="ATX246" s="83"/>
      <c r="ATY246" s="83"/>
      <c r="ATZ246" s="83"/>
      <c r="AUA246" s="83"/>
      <c r="AUB246" s="83"/>
      <c r="AUC246" s="83"/>
      <c r="AUD246" s="83"/>
      <c r="AUE246" s="83"/>
      <c r="AUF246" s="83"/>
      <c r="AUG246" s="83"/>
      <c r="AUH246" s="83"/>
      <c r="AUI246" s="83"/>
      <c r="AUJ246" s="83"/>
      <c r="AUK246" s="83"/>
      <c r="AUL246" s="83"/>
      <c r="AUM246" s="83"/>
      <c r="AUN246" s="83"/>
      <c r="AUO246" s="83"/>
      <c r="AUP246" s="83"/>
      <c r="AUQ246" s="83"/>
      <c r="AUR246" s="83"/>
      <c r="AUS246" s="83"/>
      <c r="AUT246" s="83"/>
      <c r="AUU246" s="83"/>
      <c r="AUV246" s="83"/>
      <c r="AUW246" s="83"/>
      <c r="AUX246" s="83"/>
      <c r="AUY246" s="83"/>
      <c r="AUZ246" s="83"/>
      <c r="AVA246" s="83"/>
      <c r="AVB246" s="83"/>
      <c r="AVC246" s="83"/>
      <c r="AVD246" s="83"/>
      <c r="AVE246" s="83"/>
      <c r="AVF246" s="83"/>
      <c r="AVG246" s="83"/>
      <c r="AVH246" s="83"/>
      <c r="AVI246" s="83"/>
      <c r="AVJ246" s="83"/>
      <c r="AVK246" s="83"/>
      <c r="AVL246" s="83"/>
      <c r="AVM246" s="83"/>
      <c r="AVN246" s="83"/>
      <c r="AVO246" s="83"/>
      <c r="AVP246" s="83"/>
      <c r="AVQ246" s="83"/>
      <c r="AVR246" s="83"/>
      <c r="AVS246" s="83"/>
      <c r="AVT246" s="83"/>
      <c r="AVU246" s="83"/>
      <c r="AVV246" s="83"/>
      <c r="AVW246" s="83"/>
      <c r="AVX246" s="83"/>
      <c r="AVY246" s="83"/>
      <c r="AVZ246" s="83"/>
      <c r="AWA246" s="83"/>
      <c r="AWB246" s="83"/>
      <c r="AWC246" s="83"/>
      <c r="AWD246" s="83"/>
      <c r="AWE246" s="83"/>
      <c r="AWF246" s="83"/>
      <c r="AWG246" s="83"/>
      <c r="AWH246" s="83"/>
      <c r="AWI246" s="83"/>
      <c r="AWJ246" s="83"/>
      <c r="AWK246" s="83"/>
      <c r="AWL246" s="83"/>
      <c r="AWM246" s="83"/>
      <c r="AWN246" s="83"/>
      <c r="AWO246" s="83"/>
      <c r="AWP246" s="83"/>
      <c r="AWQ246" s="83"/>
      <c r="AWR246" s="83"/>
      <c r="AWS246" s="83"/>
      <c r="AWT246" s="83"/>
      <c r="AWU246" s="83"/>
      <c r="AWV246" s="83"/>
      <c r="AWW246" s="83"/>
      <c r="AWX246" s="83"/>
      <c r="AWY246" s="83"/>
      <c r="AWZ246" s="83"/>
      <c r="AXA246" s="83"/>
      <c r="AXB246" s="83"/>
      <c r="AXC246" s="83"/>
      <c r="AXD246" s="83"/>
      <c r="AXE246" s="83"/>
      <c r="AXF246" s="83"/>
      <c r="AXG246" s="83"/>
      <c r="AXH246" s="83"/>
      <c r="AXI246" s="83"/>
      <c r="AXJ246" s="83"/>
      <c r="AXK246" s="83"/>
      <c r="AXL246" s="83"/>
      <c r="AXM246" s="83"/>
      <c r="AXN246" s="83"/>
      <c r="AXO246" s="83"/>
      <c r="AXP246" s="83"/>
      <c r="AXQ246" s="83"/>
      <c r="AXR246" s="83"/>
      <c r="AXS246" s="83"/>
      <c r="AXT246" s="83"/>
      <c r="AXU246" s="83"/>
      <c r="AXV246" s="83"/>
      <c r="AXW246" s="83"/>
      <c r="AXX246" s="83"/>
      <c r="AXY246" s="83"/>
      <c r="AXZ246" s="83"/>
      <c r="AYA246" s="83"/>
      <c r="AYB246" s="83"/>
      <c r="AYC246" s="83"/>
      <c r="AYD246" s="83"/>
      <c r="AYE246" s="83"/>
      <c r="AYF246" s="83"/>
      <c r="AYG246" s="83"/>
      <c r="AYH246" s="83"/>
      <c r="AYI246" s="83"/>
      <c r="AYJ246" s="83"/>
      <c r="AYK246" s="83"/>
      <c r="AYL246" s="83"/>
      <c r="AYM246" s="83"/>
      <c r="AYN246" s="83"/>
      <c r="AYO246" s="83"/>
      <c r="AYP246" s="83"/>
      <c r="AYQ246" s="83"/>
      <c r="AYR246" s="83"/>
      <c r="AYS246" s="83"/>
      <c r="AYT246" s="83"/>
      <c r="AYU246" s="83"/>
      <c r="AYV246" s="83"/>
      <c r="AYW246" s="83"/>
      <c r="AYX246" s="83"/>
      <c r="AYY246" s="83"/>
      <c r="AYZ246" s="83"/>
      <c r="AZA246" s="83"/>
      <c r="AZB246" s="83"/>
      <c r="AZC246" s="83"/>
      <c r="AZD246" s="83"/>
      <c r="AZE246" s="83"/>
      <c r="AZF246" s="83"/>
      <c r="AZG246" s="83"/>
      <c r="AZH246" s="83"/>
      <c r="AZI246" s="83"/>
      <c r="AZJ246" s="83"/>
      <c r="AZK246" s="83"/>
      <c r="AZL246" s="83"/>
      <c r="AZM246" s="83"/>
      <c r="AZN246" s="83"/>
      <c r="AZO246" s="83"/>
      <c r="AZP246" s="83"/>
      <c r="AZQ246" s="83"/>
      <c r="AZR246" s="83"/>
      <c r="AZS246" s="83"/>
      <c r="AZT246" s="83"/>
      <c r="AZU246" s="83"/>
      <c r="AZV246" s="83"/>
      <c r="AZW246" s="83"/>
      <c r="AZX246" s="83"/>
      <c r="AZY246" s="83"/>
      <c r="AZZ246" s="83"/>
      <c r="BAA246" s="83"/>
      <c r="BAB246" s="83"/>
      <c r="BAC246" s="83"/>
      <c r="BAD246" s="83"/>
      <c r="BAE246" s="83"/>
      <c r="BAF246" s="83"/>
      <c r="BAG246" s="83"/>
      <c r="BAH246" s="83"/>
      <c r="BAI246" s="83"/>
      <c r="BAJ246" s="83"/>
      <c r="BAK246" s="83"/>
      <c r="BAL246" s="83"/>
      <c r="BAM246" s="83"/>
      <c r="BAN246" s="83"/>
      <c r="BAO246" s="83"/>
      <c r="BAP246" s="83"/>
      <c r="BAQ246" s="83"/>
      <c r="BAR246" s="83"/>
      <c r="BAS246" s="83"/>
      <c r="BAT246" s="83"/>
      <c r="BAU246" s="83"/>
      <c r="BAV246" s="83"/>
      <c r="BAW246" s="83"/>
      <c r="BAX246" s="83"/>
      <c r="BAY246" s="83"/>
      <c r="BAZ246" s="83"/>
      <c r="BBA246" s="83"/>
      <c r="BBB246" s="83"/>
      <c r="BBC246" s="83"/>
      <c r="BBD246" s="83"/>
      <c r="BBE246" s="83"/>
      <c r="BBF246" s="83"/>
      <c r="BBG246" s="83"/>
      <c r="BBH246" s="83"/>
      <c r="BBI246" s="83"/>
      <c r="BBJ246" s="83"/>
      <c r="BBK246" s="83"/>
      <c r="BBL246" s="83"/>
      <c r="BBM246" s="83"/>
      <c r="BBN246" s="83"/>
      <c r="BBO246" s="83"/>
      <c r="BBP246" s="83"/>
      <c r="BBQ246" s="83"/>
      <c r="BBR246" s="83"/>
      <c r="BBS246" s="83"/>
      <c r="BBT246" s="83"/>
      <c r="BBU246" s="83"/>
      <c r="BBV246" s="83"/>
      <c r="BBW246" s="83"/>
      <c r="BBX246" s="83"/>
      <c r="BBY246" s="83"/>
      <c r="BBZ246" s="83"/>
      <c r="BCA246" s="83"/>
      <c r="BCB246" s="83"/>
      <c r="BCC246" s="83"/>
      <c r="BCD246" s="83"/>
      <c r="BCE246" s="83"/>
      <c r="BCF246" s="83"/>
      <c r="BCG246" s="83"/>
      <c r="BCH246" s="83"/>
      <c r="BCI246" s="83"/>
      <c r="BCJ246" s="83"/>
      <c r="BCK246" s="83"/>
      <c r="BCL246" s="83"/>
      <c r="BCM246" s="83"/>
      <c r="BCN246" s="83"/>
      <c r="BCO246" s="83"/>
      <c r="BCP246" s="83"/>
      <c r="BCQ246" s="83"/>
      <c r="BCR246" s="83"/>
      <c r="BCS246" s="83"/>
      <c r="BCT246" s="83"/>
      <c r="BCU246" s="83"/>
      <c r="BCV246" s="83"/>
      <c r="BCW246" s="83"/>
      <c r="BCX246" s="83"/>
      <c r="BCY246" s="83"/>
      <c r="BCZ246" s="83"/>
      <c r="BDA246" s="83"/>
      <c r="BDB246" s="83"/>
      <c r="BDC246" s="83"/>
      <c r="BDD246" s="83"/>
      <c r="BDE246" s="83"/>
      <c r="BDF246" s="83"/>
      <c r="BDG246" s="83"/>
      <c r="BDH246" s="83"/>
      <c r="BDI246" s="83"/>
      <c r="BDJ246" s="83"/>
      <c r="BDK246" s="83"/>
      <c r="BDL246" s="83"/>
      <c r="BDM246" s="83"/>
      <c r="BDN246" s="83"/>
      <c r="BDO246" s="83"/>
      <c r="BDP246" s="83"/>
      <c r="BDQ246" s="83"/>
      <c r="BDR246" s="83"/>
      <c r="BDS246" s="83"/>
      <c r="BDT246" s="83"/>
      <c r="BDU246" s="83"/>
      <c r="BDV246" s="83"/>
      <c r="BDW246" s="83"/>
      <c r="BDX246" s="83"/>
      <c r="BDY246" s="83"/>
      <c r="BDZ246" s="83"/>
      <c r="BEA246" s="83"/>
      <c r="BEB246" s="83"/>
      <c r="BEC246" s="83"/>
      <c r="BED246" s="83"/>
      <c r="BEE246" s="83"/>
      <c r="BEF246" s="83"/>
      <c r="BEG246" s="83"/>
      <c r="BEH246" s="83"/>
      <c r="BEI246" s="83"/>
      <c r="BEJ246" s="83"/>
      <c r="BEK246" s="83"/>
      <c r="BEL246" s="83"/>
      <c r="BEM246" s="83"/>
      <c r="BEN246" s="83"/>
      <c r="BEO246" s="83"/>
      <c r="BEP246" s="83"/>
      <c r="BEQ246" s="83"/>
      <c r="BER246" s="83"/>
      <c r="BES246" s="83"/>
      <c r="BET246" s="83"/>
      <c r="BEU246" s="83"/>
      <c r="BEV246" s="83"/>
      <c r="BEW246" s="83"/>
      <c r="BEX246" s="83"/>
      <c r="BEY246" s="83"/>
      <c r="BEZ246" s="83"/>
      <c r="BFA246" s="83"/>
      <c r="BFB246" s="83"/>
      <c r="BFC246" s="83"/>
      <c r="BFD246" s="83"/>
      <c r="BFE246" s="83"/>
      <c r="BFF246" s="83"/>
      <c r="BFG246" s="83"/>
      <c r="BFH246" s="83"/>
      <c r="BFI246" s="83"/>
      <c r="BFJ246" s="83"/>
      <c r="BFK246" s="83"/>
      <c r="BFL246" s="83"/>
      <c r="BFM246" s="83"/>
      <c r="BFN246" s="83"/>
      <c r="BFO246" s="83"/>
      <c r="BFP246" s="83"/>
      <c r="BFQ246" s="83"/>
      <c r="BFR246" s="83"/>
      <c r="BFS246" s="83"/>
      <c r="BFT246" s="83"/>
      <c r="BFU246" s="83"/>
      <c r="BFV246" s="83"/>
      <c r="BFW246" s="83"/>
      <c r="BFX246" s="83"/>
      <c r="BFY246" s="83"/>
      <c r="BFZ246" s="83"/>
      <c r="BGA246" s="83"/>
      <c r="BGB246" s="83"/>
      <c r="BGC246" s="83"/>
      <c r="BGD246" s="83"/>
      <c r="BGE246" s="83"/>
      <c r="BGF246" s="83"/>
      <c r="BGG246" s="83"/>
      <c r="BGH246" s="83"/>
      <c r="BGI246" s="83"/>
      <c r="BGJ246" s="83"/>
      <c r="BGK246" s="83"/>
      <c r="BGL246" s="83"/>
      <c r="BGM246" s="83"/>
      <c r="BGN246" s="83"/>
      <c r="BGO246" s="83"/>
      <c r="BGP246" s="83"/>
      <c r="BGQ246" s="83"/>
      <c r="BGR246" s="83"/>
      <c r="BGS246" s="83"/>
      <c r="BGT246" s="83"/>
      <c r="BGU246" s="83"/>
      <c r="BGV246" s="83"/>
      <c r="BGW246" s="83"/>
      <c r="BGX246" s="83"/>
      <c r="BGY246" s="83"/>
      <c r="BGZ246" s="83"/>
      <c r="BHA246" s="83"/>
      <c r="BHB246" s="83"/>
      <c r="BHC246" s="83"/>
      <c r="BHD246" s="83"/>
      <c r="BHE246" s="83"/>
      <c r="BHF246" s="83"/>
      <c r="BHG246" s="83"/>
      <c r="BHH246" s="83"/>
      <c r="BHI246" s="83"/>
      <c r="BHJ246" s="83"/>
      <c r="BHK246" s="83"/>
      <c r="BHL246" s="83"/>
      <c r="BHM246" s="83"/>
      <c r="BHN246" s="83"/>
      <c r="BHO246" s="83"/>
      <c r="BHP246" s="83"/>
      <c r="BHQ246" s="83"/>
      <c r="BHR246" s="83"/>
      <c r="BHS246" s="83"/>
      <c r="BHT246" s="83"/>
      <c r="BHU246" s="83"/>
      <c r="BHV246" s="83"/>
      <c r="BHW246" s="83"/>
      <c r="BHX246" s="83"/>
      <c r="BHY246" s="83"/>
      <c r="BHZ246" s="83"/>
      <c r="BIA246" s="83"/>
      <c r="BIB246" s="83"/>
      <c r="BIC246" s="83"/>
      <c r="BID246" s="83"/>
      <c r="BIE246" s="83"/>
      <c r="BIF246" s="83"/>
      <c r="BIG246" s="83"/>
      <c r="BIH246" s="83"/>
      <c r="BII246" s="83"/>
      <c r="BIJ246" s="83"/>
      <c r="BIK246" s="83"/>
      <c r="BIL246" s="83"/>
      <c r="BIM246" s="83"/>
      <c r="BIN246" s="83"/>
      <c r="BIO246" s="83"/>
      <c r="BIP246" s="83"/>
      <c r="BIQ246" s="83"/>
      <c r="BIR246" s="83"/>
      <c r="BIS246" s="83"/>
      <c r="BIT246" s="83"/>
      <c r="BIU246" s="83"/>
      <c r="BIV246" s="83"/>
      <c r="BIW246" s="83"/>
      <c r="BIX246" s="83"/>
      <c r="BIY246" s="83"/>
      <c r="BIZ246" s="83"/>
      <c r="BJA246" s="83"/>
      <c r="BJB246" s="83"/>
      <c r="BJC246" s="83"/>
      <c r="BJD246" s="83"/>
      <c r="BJE246" s="83"/>
      <c r="BJF246" s="83"/>
      <c r="BJG246" s="83"/>
      <c r="BJH246" s="83"/>
      <c r="BJI246" s="83"/>
      <c r="BJJ246" s="83"/>
      <c r="BJK246" s="83"/>
      <c r="BJL246" s="83"/>
      <c r="BJM246" s="83"/>
      <c r="BJN246" s="83"/>
      <c r="BJO246" s="83"/>
      <c r="BJP246" s="83"/>
      <c r="BJQ246" s="83"/>
      <c r="BJR246" s="83"/>
      <c r="BJS246" s="83"/>
      <c r="BJT246" s="83"/>
      <c r="BJU246" s="83"/>
      <c r="BJV246" s="83"/>
      <c r="BJW246" s="83"/>
      <c r="BJX246" s="83"/>
      <c r="BJY246" s="83"/>
      <c r="BJZ246" s="83"/>
      <c r="BKA246" s="83"/>
      <c r="BKB246" s="83"/>
      <c r="BKC246" s="83"/>
      <c r="BKD246" s="83"/>
      <c r="BKE246" s="83"/>
      <c r="BKF246" s="83"/>
      <c r="BKG246" s="83"/>
      <c r="BKH246" s="83"/>
      <c r="BKI246" s="83"/>
      <c r="BKJ246" s="83"/>
      <c r="BKK246" s="83"/>
      <c r="BKL246" s="83"/>
      <c r="BKM246" s="83"/>
      <c r="BKN246" s="83"/>
      <c r="BKO246" s="83"/>
      <c r="BKP246" s="83"/>
      <c r="BKQ246" s="83"/>
      <c r="BKR246" s="83"/>
      <c r="BKS246" s="83"/>
      <c r="BKT246" s="83"/>
      <c r="BKU246" s="83"/>
      <c r="BKV246" s="83"/>
      <c r="BKW246" s="83"/>
      <c r="BKX246" s="83"/>
      <c r="BKY246" s="83"/>
      <c r="BKZ246" s="83"/>
      <c r="BLA246" s="83"/>
      <c r="BLB246" s="83"/>
      <c r="BLC246" s="83"/>
      <c r="BLD246" s="83"/>
      <c r="BLE246" s="83"/>
      <c r="BLF246" s="83"/>
      <c r="BLG246" s="83"/>
      <c r="BLH246" s="83"/>
      <c r="BLI246" s="83"/>
      <c r="BLJ246" s="83"/>
      <c r="BLK246" s="83"/>
      <c r="BLL246" s="83"/>
      <c r="BLM246" s="83"/>
      <c r="BLN246" s="83"/>
      <c r="BLO246" s="83"/>
      <c r="BLP246" s="83"/>
      <c r="BLQ246" s="83"/>
      <c r="BLR246" s="83"/>
      <c r="BLS246" s="83"/>
      <c r="BLT246" s="83"/>
      <c r="BLU246" s="83"/>
      <c r="BLV246" s="83"/>
      <c r="BLW246" s="83"/>
      <c r="BLX246" s="83"/>
      <c r="BLY246" s="83"/>
      <c r="BLZ246" s="83"/>
      <c r="BMA246" s="83"/>
      <c r="BMB246" s="83"/>
      <c r="BMC246" s="83"/>
      <c r="BMD246" s="83"/>
      <c r="BME246" s="83"/>
      <c r="BMF246" s="83"/>
      <c r="BMG246" s="83"/>
      <c r="BMH246" s="83"/>
      <c r="BMI246" s="83"/>
      <c r="BMJ246" s="83"/>
      <c r="BMK246" s="83"/>
      <c r="BML246" s="83"/>
      <c r="BMM246" s="83"/>
      <c r="BMN246" s="83"/>
      <c r="BMO246" s="83"/>
      <c r="BMP246" s="83"/>
      <c r="BMQ246" s="83"/>
      <c r="BMR246" s="83"/>
      <c r="BMS246" s="83"/>
      <c r="BMT246" s="83"/>
      <c r="BMU246" s="83"/>
      <c r="BMV246" s="83"/>
      <c r="BMW246" s="83"/>
      <c r="BMX246" s="83"/>
      <c r="BMY246" s="83"/>
      <c r="BMZ246" s="83"/>
      <c r="BNA246" s="83"/>
      <c r="BNB246" s="83"/>
      <c r="BNC246" s="83"/>
      <c r="BND246" s="83"/>
      <c r="BNE246" s="83"/>
      <c r="BNF246" s="83"/>
      <c r="BNG246" s="83"/>
      <c r="BNH246" s="83"/>
      <c r="BNI246" s="83"/>
      <c r="BNJ246" s="83"/>
      <c r="BNK246" s="83"/>
      <c r="BNL246" s="83"/>
      <c r="BNM246" s="83"/>
      <c r="BNN246" s="83"/>
      <c r="BNO246" s="83"/>
      <c r="BNP246" s="83"/>
      <c r="BNQ246" s="83"/>
      <c r="BNR246" s="83"/>
      <c r="BNS246" s="83"/>
      <c r="BNT246" s="83"/>
      <c r="BNU246" s="83"/>
      <c r="BNV246" s="83"/>
      <c r="BNW246" s="83"/>
      <c r="BNX246" s="83"/>
      <c r="BNY246" s="83"/>
      <c r="BNZ246" s="83"/>
      <c r="BOA246" s="83"/>
      <c r="BOB246" s="83"/>
      <c r="BOC246" s="83"/>
      <c r="BOD246" s="83"/>
      <c r="BOE246" s="83"/>
      <c r="BOF246" s="83"/>
      <c r="BOG246" s="83"/>
      <c r="BOH246" s="83"/>
      <c r="BOI246" s="83"/>
      <c r="BOJ246" s="83"/>
      <c r="BOK246" s="83"/>
      <c r="BOL246" s="83"/>
      <c r="BOM246" s="83"/>
      <c r="BON246" s="83"/>
      <c r="BOO246" s="83"/>
      <c r="BOP246" s="83"/>
      <c r="BOQ246" s="83"/>
      <c r="BOR246" s="83"/>
      <c r="BOS246" s="83"/>
      <c r="BOT246" s="83"/>
      <c r="BOU246" s="83"/>
      <c r="BOV246" s="83"/>
      <c r="BOW246" s="83"/>
      <c r="BOX246" s="83"/>
      <c r="BOY246" s="83"/>
      <c r="BOZ246" s="83"/>
      <c r="BPA246" s="83"/>
      <c r="BPB246" s="83"/>
      <c r="BPC246" s="83"/>
      <c r="BPD246" s="83"/>
      <c r="BPE246" s="83"/>
      <c r="BPF246" s="83"/>
      <c r="BPG246" s="83"/>
      <c r="BPH246" s="83"/>
      <c r="BPI246" s="83"/>
      <c r="BPJ246" s="83"/>
      <c r="BPK246" s="83"/>
      <c r="BPL246" s="83"/>
      <c r="BPM246" s="83"/>
      <c r="BPN246" s="83"/>
      <c r="BPO246" s="83"/>
      <c r="BPP246" s="83"/>
      <c r="BPQ246" s="83"/>
      <c r="BPR246" s="83"/>
      <c r="BPS246" s="83"/>
      <c r="BPT246" s="83"/>
      <c r="BPU246" s="83"/>
      <c r="BPV246" s="83"/>
      <c r="BPW246" s="83"/>
      <c r="BPX246" s="83"/>
      <c r="BPY246" s="83"/>
      <c r="BPZ246" s="83"/>
      <c r="BQA246" s="83"/>
      <c r="BQB246" s="83"/>
      <c r="BQC246" s="83"/>
      <c r="BQD246" s="83"/>
      <c r="BQE246" s="83"/>
      <c r="BQF246" s="83"/>
      <c r="BQG246" s="83"/>
      <c r="BQH246" s="83"/>
      <c r="BQI246" s="83"/>
      <c r="BQJ246" s="83"/>
      <c r="BQK246" s="83"/>
      <c r="BQL246" s="83"/>
      <c r="BQM246" s="83"/>
      <c r="BQN246" s="83"/>
      <c r="BQO246" s="83"/>
      <c r="BQP246" s="83"/>
      <c r="BQQ246" s="83"/>
      <c r="BQR246" s="83"/>
      <c r="BQS246" s="83"/>
      <c r="BQT246" s="83"/>
      <c r="BQU246" s="83"/>
      <c r="BQV246" s="83"/>
      <c r="BQW246" s="83"/>
      <c r="BQX246" s="83"/>
      <c r="BQY246" s="83"/>
      <c r="BQZ246" s="83"/>
      <c r="BRA246" s="83"/>
      <c r="BRB246" s="83"/>
      <c r="BRC246" s="83"/>
      <c r="BRD246" s="83"/>
      <c r="BRE246" s="83"/>
      <c r="BRF246" s="83"/>
      <c r="BRG246" s="83"/>
      <c r="BRH246" s="83"/>
      <c r="BRI246" s="83"/>
      <c r="BRJ246" s="83"/>
      <c r="BRK246" s="83"/>
      <c r="BRL246" s="83"/>
      <c r="BRM246" s="83"/>
      <c r="BRN246" s="83"/>
      <c r="BRO246" s="83"/>
      <c r="BRP246" s="83"/>
      <c r="BRQ246" s="83"/>
      <c r="BRR246" s="83"/>
      <c r="BRS246" s="83"/>
      <c r="BRT246" s="83"/>
      <c r="BRU246" s="83"/>
      <c r="BRV246" s="83"/>
      <c r="BRW246" s="83"/>
      <c r="BRX246" s="83"/>
      <c r="BRY246" s="83"/>
      <c r="BRZ246" s="83"/>
      <c r="BSA246" s="83"/>
      <c r="BSB246" s="83"/>
      <c r="BSC246" s="83"/>
      <c r="BSD246" s="83"/>
      <c r="BSE246" s="83"/>
      <c r="BSF246" s="83"/>
      <c r="BSG246" s="83"/>
      <c r="BSH246" s="83"/>
      <c r="BSI246" s="83"/>
      <c r="BSJ246" s="83"/>
      <c r="BSK246" s="83"/>
      <c r="BSL246" s="83"/>
      <c r="BSM246" s="83"/>
      <c r="BSN246" s="83"/>
      <c r="BSO246" s="83"/>
      <c r="BSP246" s="83"/>
      <c r="BSQ246" s="83"/>
      <c r="BSR246" s="83"/>
      <c r="BSS246" s="83"/>
      <c r="BST246" s="83"/>
      <c r="BSU246" s="83"/>
      <c r="BSV246" s="83"/>
      <c r="BSW246" s="83"/>
      <c r="BSX246" s="83"/>
      <c r="BSY246" s="83"/>
      <c r="BSZ246" s="83"/>
      <c r="BTA246" s="83"/>
      <c r="BTB246" s="83"/>
      <c r="BTC246" s="83"/>
      <c r="BTD246" s="83"/>
      <c r="BTE246" s="83"/>
      <c r="BTF246" s="83"/>
      <c r="BTG246" s="83"/>
      <c r="BTH246" s="83"/>
      <c r="BTI246" s="83"/>
      <c r="BTJ246" s="83"/>
      <c r="BTK246" s="83"/>
      <c r="BTL246" s="83"/>
      <c r="BTM246" s="83"/>
      <c r="BTN246" s="83"/>
      <c r="BTO246" s="83"/>
      <c r="BTP246" s="83"/>
      <c r="BTQ246" s="83"/>
      <c r="BTR246" s="83"/>
      <c r="BTS246" s="83"/>
      <c r="BTT246" s="83"/>
      <c r="BTU246" s="83"/>
      <c r="BTV246" s="83"/>
      <c r="BTW246" s="83"/>
      <c r="BTX246" s="83"/>
      <c r="BTY246" s="83"/>
      <c r="BTZ246" s="83"/>
      <c r="BUA246" s="83"/>
      <c r="BUB246" s="83"/>
      <c r="BUC246" s="83"/>
      <c r="BUD246" s="83"/>
      <c r="BUE246" s="83"/>
      <c r="BUF246" s="83"/>
      <c r="BUG246" s="83"/>
      <c r="BUH246" s="83"/>
      <c r="BUI246" s="83"/>
      <c r="BUJ246" s="83"/>
      <c r="BUK246" s="83"/>
      <c r="BUL246" s="83"/>
      <c r="BUM246" s="83"/>
      <c r="BUN246" s="83"/>
      <c r="BUO246" s="83"/>
      <c r="BUP246" s="83"/>
      <c r="BUQ246" s="83"/>
      <c r="BUR246" s="83"/>
      <c r="BUS246" s="83"/>
      <c r="BUT246" s="83"/>
      <c r="BUU246" s="83"/>
      <c r="BUV246" s="83"/>
      <c r="BUW246" s="83"/>
      <c r="BUX246" s="83"/>
      <c r="BUY246" s="83"/>
      <c r="BUZ246" s="83"/>
      <c r="BVA246" s="83"/>
      <c r="BVB246" s="83"/>
      <c r="BVC246" s="83"/>
      <c r="BVD246" s="83"/>
      <c r="BVE246" s="83"/>
      <c r="BVF246" s="83"/>
      <c r="BVG246" s="83"/>
      <c r="BVH246" s="83"/>
      <c r="BVI246" s="83"/>
      <c r="BVJ246" s="83"/>
      <c r="BVK246" s="83"/>
      <c r="BVL246" s="83"/>
      <c r="BVM246" s="83"/>
      <c r="BVN246" s="83"/>
      <c r="BVO246" s="83"/>
      <c r="BVP246" s="83"/>
      <c r="BVQ246" s="83"/>
      <c r="BVR246" s="83"/>
      <c r="BVS246" s="83"/>
      <c r="BVT246" s="83"/>
      <c r="BVU246" s="83"/>
      <c r="BVV246" s="83"/>
      <c r="BVW246" s="83"/>
      <c r="BVX246" s="83"/>
      <c r="BVY246" s="83"/>
      <c r="BVZ246" s="83"/>
      <c r="BWA246" s="83"/>
      <c r="BWB246" s="83"/>
      <c r="BWC246" s="83"/>
      <c r="BWD246" s="83"/>
      <c r="BWE246" s="83"/>
      <c r="BWF246" s="83"/>
      <c r="BWG246" s="83"/>
      <c r="BWH246" s="83"/>
      <c r="BWI246" s="83"/>
      <c r="BWJ246" s="83"/>
      <c r="BWK246" s="83"/>
      <c r="BWL246" s="83"/>
      <c r="BWM246" s="83"/>
      <c r="BWN246" s="83"/>
      <c r="BWO246" s="83"/>
      <c r="BWP246" s="83"/>
      <c r="BWQ246" s="83"/>
      <c r="BWR246" s="83"/>
      <c r="BWS246" s="83"/>
      <c r="BWT246" s="83"/>
      <c r="BWU246" s="83"/>
      <c r="BWV246" s="83"/>
      <c r="BWW246" s="83"/>
      <c r="BWX246" s="83"/>
      <c r="BWY246" s="83"/>
      <c r="BWZ246" s="83"/>
      <c r="BXA246" s="83"/>
      <c r="BXB246" s="83"/>
      <c r="BXC246" s="83"/>
      <c r="BXD246" s="83"/>
      <c r="BXE246" s="83"/>
      <c r="BXF246" s="83"/>
      <c r="BXG246" s="83"/>
      <c r="BXH246" s="83"/>
      <c r="BXI246" s="83"/>
      <c r="BXJ246" s="83"/>
      <c r="BXK246" s="83"/>
      <c r="BXL246" s="83"/>
      <c r="BXM246" s="83"/>
      <c r="BXN246" s="83"/>
      <c r="BXO246" s="83"/>
      <c r="BXP246" s="83"/>
      <c r="BXQ246" s="83"/>
      <c r="BXR246" s="83"/>
      <c r="BXS246" s="83"/>
      <c r="BXT246" s="83"/>
      <c r="BXU246" s="83"/>
      <c r="BXV246" s="83"/>
      <c r="BXW246" s="83"/>
      <c r="BXX246" s="83"/>
      <c r="BXY246" s="83"/>
      <c r="BXZ246" s="83"/>
      <c r="BYA246" s="83"/>
      <c r="BYB246" s="83"/>
      <c r="BYC246" s="83"/>
      <c r="BYD246" s="83"/>
      <c r="BYE246" s="83"/>
      <c r="BYF246" s="83"/>
      <c r="BYG246" s="83"/>
      <c r="BYH246" s="83"/>
      <c r="BYI246" s="83"/>
      <c r="BYJ246" s="83"/>
      <c r="BYK246" s="83"/>
      <c r="BYL246" s="83"/>
      <c r="BYM246" s="83"/>
      <c r="BYN246" s="83"/>
      <c r="BYO246" s="83"/>
      <c r="BYP246" s="83"/>
      <c r="BYQ246" s="83"/>
      <c r="BYR246" s="83"/>
      <c r="BYS246" s="83"/>
      <c r="BYT246" s="83"/>
      <c r="BYU246" s="83"/>
      <c r="BYV246" s="83"/>
      <c r="BYW246" s="83"/>
      <c r="BYX246" s="83"/>
      <c r="BYY246" s="83"/>
      <c r="BYZ246" s="83"/>
      <c r="BZA246" s="83"/>
      <c r="BZB246" s="83"/>
      <c r="BZC246" s="83"/>
      <c r="BZD246" s="83"/>
      <c r="BZE246" s="83"/>
      <c r="BZF246" s="83"/>
      <c r="BZG246" s="83"/>
      <c r="BZH246" s="83"/>
      <c r="BZI246" s="83"/>
      <c r="BZJ246" s="83"/>
      <c r="BZK246" s="83"/>
      <c r="BZL246" s="83"/>
      <c r="BZM246" s="83"/>
      <c r="BZN246" s="83"/>
      <c r="BZO246" s="83"/>
      <c r="BZP246" s="83"/>
      <c r="BZQ246" s="83"/>
      <c r="BZR246" s="83"/>
      <c r="BZS246" s="83"/>
      <c r="BZT246" s="83"/>
      <c r="BZU246" s="83"/>
      <c r="BZV246" s="83"/>
      <c r="BZW246" s="83"/>
      <c r="BZX246" s="83"/>
      <c r="BZY246" s="83"/>
      <c r="BZZ246" s="83"/>
      <c r="CAA246" s="83"/>
      <c r="CAB246" s="83"/>
      <c r="CAC246" s="83"/>
      <c r="CAD246" s="83"/>
      <c r="CAE246" s="83"/>
      <c r="CAF246" s="83"/>
      <c r="CAG246" s="83"/>
      <c r="CAH246" s="83"/>
      <c r="CAI246" s="83"/>
      <c r="CAJ246" s="83"/>
      <c r="CAK246" s="83"/>
      <c r="CAL246" s="83"/>
      <c r="CAM246" s="83"/>
      <c r="CAN246" s="83"/>
      <c r="CAO246" s="83"/>
      <c r="CAP246" s="83"/>
      <c r="CAQ246" s="83"/>
      <c r="CAR246" s="83"/>
      <c r="CAS246" s="83"/>
      <c r="CAT246" s="83"/>
      <c r="CAU246" s="83"/>
      <c r="CAV246" s="83"/>
      <c r="CAW246" s="83"/>
      <c r="CAX246" s="83"/>
      <c r="CAY246" s="83"/>
      <c r="CAZ246" s="83"/>
      <c r="CBA246" s="83"/>
      <c r="CBB246" s="83"/>
      <c r="CBC246" s="83"/>
      <c r="CBD246" s="83"/>
      <c r="CBE246" s="83"/>
      <c r="CBF246" s="83"/>
      <c r="CBG246" s="83"/>
      <c r="CBH246" s="83"/>
      <c r="CBI246" s="83"/>
      <c r="CBJ246" s="83"/>
      <c r="CBK246" s="83"/>
      <c r="CBL246" s="83"/>
      <c r="CBM246" s="83"/>
      <c r="CBN246" s="83"/>
      <c r="CBO246" s="83"/>
      <c r="CBP246" s="83"/>
      <c r="CBQ246" s="83"/>
      <c r="CBR246" s="83"/>
      <c r="CBS246" s="83"/>
      <c r="CBT246" s="83"/>
      <c r="CBU246" s="83"/>
      <c r="CBV246" s="83"/>
      <c r="CBW246" s="83"/>
      <c r="CBX246" s="83"/>
      <c r="CBY246" s="83"/>
      <c r="CBZ246" s="83"/>
      <c r="CCA246" s="83"/>
      <c r="CCB246" s="83"/>
      <c r="CCC246" s="83"/>
      <c r="CCD246" s="83"/>
      <c r="CCE246" s="83"/>
      <c r="CCF246" s="83"/>
      <c r="CCG246" s="83"/>
      <c r="CCH246" s="83"/>
      <c r="CCI246" s="83"/>
      <c r="CCJ246" s="83"/>
      <c r="CCK246" s="83"/>
      <c r="CCL246" s="83"/>
      <c r="CCM246" s="83"/>
      <c r="CCN246" s="83"/>
      <c r="CCO246" s="83"/>
      <c r="CCP246" s="83"/>
      <c r="CCQ246" s="83"/>
      <c r="CCR246" s="83"/>
      <c r="CCS246" s="83"/>
      <c r="CCT246" s="83"/>
      <c r="CCU246" s="83"/>
      <c r="CCV246" s="83"/>
      <c r="CCW246" s="83"/>
      <c r="CCX246" s="83"/>
      <c r="CCY246" s="83"/>
      <c r="CCZ246" s="83"/>
      <c r="CDA246" s="83"/>
      <c r="CDB246" s="83"/>
      <c r="CDC246" s="83"/>
      <c r="CDD246" s="83"/>
      <c r="CDE246" s="83"/>
      <c r="CDF246" s="83"/>
      <c r="CDG246" s="83"/>
      <c r="CDH246" s="83"/>
      <c r="CDI246" s="83"/>
      <c r="CDJ246" s="83"/>
      <c r="CDK246" s="83"/>
      <c r="CDL246" s="83"/>
      <c r="CDM246" s="83"/>
      <c r="CDN246" s="83"/>
      <c r="CDO246" s="83"/>
      <c r="CDP246" s="83"/>
      <c r="CDQ246" s="83"/>
      <c r="CDR246" s="83"/>
      <c r="CDS246" s="83"/>
      <c r="CDT246" s="83"/>
      <c r="CDU246" s="83"/>
      <c r="CDV246" s="83"/>
      <c r="CDW246" s="83"/>
      <c r="CDX246" s="83"/>
      <c r="CDY246" s="83"/>
      <c r="CDZ246" s="83"/>
      <c r="CEA246" s="83"/>
      <c r="CEB246" s="83"/>
      <c r="CEC246" s="83"/>
      <c r="CED246" s="83"/>
      <c r="CEE246" s="83"/>
      <c r="CEF246" s="83"/>
      <c r="CEG246" s="83"/>
      <c r="CEH246" s="83"/>
      <c r="CEI246" s="83"/>
      <c r="CEJ246" s="83"/>
      <c r="CEK246" s="83"/>
      <c r="CEL246" s="83"/>
      <c r="CEM246" s="83"/>
      <c r="CEN246" s="83"/>
      <c r="CEO246" s="83"/>
      <c r="CEP246" s="83"/>
      <c r="CEQ246" s="83"/>
      <c r="CER246" s="83"/>
      <c r="CES246" s="83"/>
      <c r="CET246" s="83"/>
      <c r="CEU246" s="83"/>
      <c r="CEV246" s="83"/>
      <c r="CEW246" s="83"/>
      <c r="CEX246" s="83"/>
      <c r="CEY246" s="83"/>
      <c r="CEZ246" s="83"/>
      <c r="CFA246" s="83"/>
      <c r="CFB246" s="83"/>
      <c r="CFC246" s="83"/>
      <c r="CFD246" s="83"/>
      <c r="CFE246" s="83"/>
      <c r="CFF246" s="83"/>
      <c r="CFG246" s="83"/>
      <c r="CFH246" s="83"/>
      <c r="CFI246" s="83"/>
      <c r="CFJ246" s="83"/>
      <c r="CFK246" s="83"/>
      <c r="CFL246" s="83"/>
      <c r="CFM246" s="83"/>
      <c r="CFN246" s="83"/>
      <c r="CFO246" s="83"/>
      <c r="CFP246" s="83"/>
      <c r="CFQ246" s="83"/>
      <c r="CFR246" s="83"/>
      <c r="CFS246" s="83"/>
      <c r="CFT246" s="83"/>
      <c r="CFU246" s="83"/>
      <c r="CFV246" s="83"/>
      <c r="CFW246" s="83"/>
      <c r="CFX246" s="83"/>
      <c r="CFY246" s="83"/>
      <c r="CFZ246" s="83"/>
      <c r="CGA246" s="83"/>
      <c r="CGB246" s="83"/>
      <c r="CGC246" s="83"/>
      <c r="CGD246" s="83"/>
      <c r="CGE246" s="83"/>
      <c r="CGF246" s="83"/>
      <c r="CGG246" s="83"/>
      <c r="CGH246" s="83"/>
      <c r="CGI246" s="83"/>
      <c r="CGJ246" s="83"/>
      <c r="CGK246" s="83"/>
      <c r="CGL246" s="83"/>
      <c r="CGM246" s="83"/>
      <c r="CGN246" s="83"/>
      <c r="CGO246" s="83"/>
      <c r="CGP246" s="83"/>
      <c r="CGQ246" s="83"/>
      <c r="CGR246" s="83"/>
      <c r="CGS246" s="83"/>
      <c r="CGT246" s="83"/>
      <c r="CGU246" s="83"/>
      <c r="CGV246" s="83"/>
      <c r="CGW246" s="83"/>
      <c r="CGX246" s="83"/>
      <c r="CGY246" s="83"/>
      <c r="CGZ246" s="83"/>
      <c r="CHA246" s="83"/>
      <c r="CHB246" s="83"/>
      <c r="CHC246" s="83"/>
      <c r="CHD246" s="83"/>
      <c r="CHE246" s="83"/>
      <c r="CHF246" s="83"/>
      <c r="CHG246" s="83"/>
      <c r="CHH246" s="83"/>
      <c r="CHI246" s="83"/>
      <c r="CHJ246" s="83"/>
      <c r="CHK246" s="83"/>
      <c r="CHL246" s="83"/>
      <c r="CHM246" s="83"/>
      <c r="CHN246" s="83"/>
      <c r="CHO246" s="83"/>
      <c r="CHP246" s="83"/>
      <c r="CHQ246" s="83"/>
      <c r="CHR246" s="83"/>
      <c r="CHS246" s="83"/>
      <c r="CHT246" s="83"/>
      <c r="CHU246" s="83"/>
      <c r="CHV246" s="83"/>
      <c r="CHW246" s="83"/>
      <c r="CHX246" s="83"/>
      <c r="CHY246" s="83"/>
      <c r="CHZ246" s="83"/>
      <c r="CIA246" s="83"/>
      <c r="CIB246" s="83"/>
      <c r="CIC246" s="83"/>
      <c r="CID246" s="83"/>
      <c r="CIE246" s="83"/>
      <c r="CIF246" s="83"/>
      <c r="CIG246" s="83"/>
      <c r="CIH246" s="83"/>
      <c r="CII246" s="83"/>
      <c r="CIJ246" s="83"/>
      <c r="CIK246" s="83"/>
      <c r="CIL246" s="83"/>
      <c r="CIM246" s="83"/>
      <c r="CIN246" s="83"/>
      <c r="CIO246" s="83"/>
      <c r="CIP246" s="83"/>
      <c r="CIQ246" s="83"/>
      <c r="CIR246" s="83"/>
      <c r="CIS246" s="83"/>
      <c r="CIT246" s="83"/>
      <c r="CIU246" s="83"/>
      <c r="CIV246" s="83"/>
      <c r="CIW246" s="83"/>
      <c r="CIX246" s="83"/>
      <c r="CIY246" s="83"/>
      <c r="CIZ246" s="83"/>
      <c r="CJA246" s="83"/>
      <c r="CJB246" s="83"/>
      <c r="CJC246" s="83"/>
      <c r="CJD246" s="83"/>
      <c r="CJE246" s="83"/>
      <c r="CJF246" s="83"/>
      <c r="CJG246" s="83"/>
      <c r="CJH246" s="83"/>
      <c r="CJI246" s="83"/>
      <c r="CJJ246" s="83"/>
      <c r="CJK246" s="83"/>
      <c r="CJL246" s="83"/>
      <c r="CJM246" s="83"/>
      <c r="CJN246" s="83"/>
      <c r="CJO246" s="83"/>
      <c r="CJP246" s="83"/>
      <c r="CJQ246" s="83"/>
      <c r="CJR246" s="83"/>
      <c r="CJS246" s="83"/>
      <c r="CJT246" s="83"/>
      <c r="CJU246" s="83"/>
      <c r="CJV246" s="83"/>
      <c r="CJW246" s="83"/>
      <c r="CJX246" s="83"/>
      <c r="CJY246" s="83"/>
      <c r="CJZ246" s="83"/>
      <c r="CKA246" s="83"/>
      <c r="CKB246" s="83"/>
      <c r="CKC246" s="83"/>
      <c r="CKD246" s="83"/>
      <c r="CKE246" s="83"/>
      <c r="CKF246" s="83"/>
      <c r="CKG246" s="83"/>
      <c r="CKH246" s="83"/>
      <c r="CKI246" s="83"/>
      <c r="CKJ246" s="83"/>
      <c r="CKK246" s="83"/>
      <c r="CKL246" s="83"/>
      <c r="CKM246" s="83"/>
      <c r="CKN246" s="83"/>
      <c r="CKO246" s="83"/>
      <c r="CKP246" s="83"/>
      <c r="CKQ246" s="83"/>
      <c r="CKR246" s="83"/>
      <c r="CKS246" s="83"/>
      <c r="CKT246" s="83"/>
      <c r="CKU246" s="83"/>
      <c r="CKV246" s="83"/>
      <c r="CKW246" s="83"/>
      <c r="CKX246" s="83"/>
      <c r="CKY246" s="83"/>
      <c r="CKZ246" s="83"/>
      <c r="CLA246" s="83"/>
      <c r="CLB246" s="83"/>
      <c r="CLC246" s="83"/>
      <c r="CLD246" s="83"/>
      <c r="CLE246" s="83"/>
      <c r="CLF246" s="83"/>
      <c r="CLG246" s="83"/>
      <c r="CLH246" s="83"/>
      <c r="CLI246" s="83"/>
      <c r="CLJ246" s="83"/>
      <c r="CLK246" s="83"/>
      <c r="CLL246" s="83"/>
      <c r="CLM246" s="83"/>
      <c r="CLN246" s="83"/>
      <c r="CLO246" s="83"/>
      <c r="CLP246" s="83"/>
      <c r="CLQ246" s="83"/>
      <c r="CLR246" s="83"/>
      <c r="CLS246" s="83"/>
      <c r="CLT246" s="83"/>
      <c r="CLU246" s="83"/>
      <c r="CLV246" s="83"/>
      <c r="CLW246" s="83"/>
      <c r="CLX246" s="83"/>
      <c r="CLY246" s="83"/>
      <c r="CLZ246" s="83"/>
      <c r="CMA246" s="83"/>
      <c r="CMB246" s="83"/>
      <c r="CMC246" s="83"/>
      <c r="CMD246" s="83"/>
      <c r="CME246" s="83"/>
      <c r="CMF246" s="83"/>
      <c r="CMG246" s="83"/>
      <c r="CMH246" s="83"/>
      <c r="CMI246" s="83"/>
      <c r="CMJ246" s="83"/>
      <c r="CMK246" s="83"/>
      <c r="CML246" s="83"/>
      <c r="CMM246" s="83"/>
      <c r="CMN246" s="83"/>
      <c r="CMO246" s="83"/>
      <c r="CMP246" s="83"/>
      <c r="CMQ246" s="83"/>
      <c r="CMR246" s="83"/>
      <c r="CMS246" s="83"/>
      <c r="CMT246" s="83"/>
      <c r="CMU246" s="83"/>
      <c r="CMV246" s="83"/>
      <c r="CMW246" s="83"/>
      <c r="CMX246" s="83"/>
      <c r="CMY246" s="83"/>
      <c r="CMZ246" s="83"/>
      <c r="CNA246" s="83"/>
      <c r="CNB246" s="83"/>
      <c r="CNC246" s="83"/>
      <c r="CND246" s="83"/>
      <c r="CNE246" s="83"/>
      <c r="CNF246" s="83"/>
      <c r="CNG246" s="83"/>
      <c r="CNH246" s="83"/>
      <c r="CNI246" s="83"/>
      <c r="CNJ246" s="83"/>
      <c r="CNK246" s="83"/>
      <c r="CNL246" s="83"/>
      <c r="CNM246" s="83"/>
      <c r="CNN246" s="83"/>
      <c r="CNO246" s="83"/>
      <c r="CNP246" s="83"/>
      <c r="CNQ246" s="83"/>
      <c r="CNR246" s="83"/>
      <c r="CNS246" s="83"/>
      <c r="CNT246" s="83"/>
      <c r="CNU246" s="83"/>
      <c r="CNV246" s="83"/>
      <c r="CNW246" s="83"/>
      <c r="CNX246" s="83"/>
      <c r="CNY246" s="83"/>
      <c r="CNZ246" s="83"/>
      <c r="COA246" s="83"/>
      <c r="COB246" s="83"/>
      <c r="COC246" s="83"/>
      <c r="COD246" s="83"/>
      <c r="COE246" s="83"/>
      <c r="COF246" s="83"/>
      <c r="COG246" s="83"/>
      <c r="COH246" s="83"/>
      <c r="COI246" s="83"/>
      <c r="COJ246" s="83"/>
      <c r="COK246" s="83"/>
      <c r="COL246" s="83"/>
      <c r="COM246" s="83"/>
      <c r="CON246" s="83"/>
      <c r="COO246" s="83"/>
      <c r="COP246" s="83"/>
      <c r="COQ246" s="83"/>
      <c r="COR246" s="83"/>
      <c r="COS246" s="83"/>
      <c r="COT246" s="83"/>
      <c r="COU246" s="83"/>
      <c r="COV246" s="83"/>
      <c r="COW246" s="83"/>
      <c r="COX246" s="83"/>
      <c r="COY246" s="83"/>
      <c r="COZ246" s="83"/>
      <c r="CPA246" s="83"/>
      <c r="CPB246" s="83"/>
      <c r="CPC246" s="83"/>
      <c r="CPD246" s="83"/>
      <c r="CPE246" s="83"/>
      <c r="CPF246" s="83"/>
      <c r="CPG246" s="83"/>
      <c r="CPH246" s="83"/>
      <c r="CPI246" s="83"/>
      <c r="CPJ246" s="83"/>
      <c r="CPK246" s="83"/>
      <c r="CPL246" s="83"/>
      <c r="CPM246" s="83"/>
      <c r="CPN246" s="83"/>
      <c r="CPO246" s="83"/>
      <c r="CPP246" s="83"/>
      <c r="CPQ246" s="83"/>
      <c r="CPR246" s="83"/>
      <c r="CPS246" s="83"/>
      <c r="CPT246" s="83"/>
      <c r="CPU246" s="83"/>
      <c r="CPV246" s="83"/>
      <c r="CPW246" s="83"/>
      <c r="CPX246" s="83"/>
      <c r="CPY246" s="83"/>
      <c r="CPZ246" s="83"/>
      <c r="CQA246" s="83"/>
      <c r="CQB246" s="83"/>
      <c r="CQC246" s="83"/>
      <c r="CQD246" s="83"/>
      <c r="CQE246" s="83"/>
      <c r="CQF246" s="83"/>
      <c r="CQG246" s="83"/>
      <c r="CQH246" s="83"/>
      <c r="CQI246" s="83"/>
      <c r="CQJ246" s="83"/>
      <c r="CQK246" s="83"/>
      <c r="CQL246" s="83"/>
      <c r="CQM246" s="83"/>
      <c r="CQN246" s="83"/>
      <c r="CQO246" s="83"/>
      <c r="CQP246" s="83"/>
      <c r="CQQ246" s="83"/>
      <c r="CQR246" s="83"/>
      <c r="CQS246" s="83"/>
      <c r="CQT246" s="83"/>
      <c r="CQU246" s="83"/>
      <c r="CQV246" s="83"/>
      <c r="CQW246" s="83"/>
      <c r="CQX246" s="83"/>
      <c r="CQY246" s="83"/>
      <c r="CQZ246" s="83"/>
      <c r="CRA246" s="83"/>
      <c r="CRB246" s="83"/>
      <c r="CRC246" s="83"/>
      <c r="CRD246" s="83"/>
      <c r="CRE246" s="83"/>
      <c r="CRF246" s="83"/>
      <c r="CRG246" s="83"/>
      <c r="CRH246" s="83"/>
      <c r="CRI246" s="83"/>
      <c r="CRJ246" s="83"/>
      <c r="CRK246" s="83"/>
      <c r="CRL246" s="83"/>
      <c r="CRM246" s="83"/>
      <c r="CRN246" s="83"/>
      <c r="CRO246" s="83"/>
      <c r="CRP246" s="83"/>
      <c r="CRQ246" s="83"/>
      <c r="CRR246" s="83"/>
      <c r="CRS246" s="83"/>
      <c r="CRT246" s="83"/>
      <c r="CRU246" s="83"/>
      <c r="CRV246" s="83"/>
      <c r="CRW246" s="83"/>
      <c r="CRX246" s="83"/>
      <c r="CRY246" s="83"/>
      <c r="CRZ246" s="83"/>
      <c r="CSA246" s="83"/>
      <c r="CSB246" s="83"/>
      <c r="CSC246" s="83"/>
      <c r="CSD246" s="83"/>
      <c r="CSE246" s="83"/>
      <c r="CSF246" s="83"/>
      <c r="CSG246" s="83"/>
      <c r="CSH246" s="83"/>
      <c r="CSI246" s="83"/>
      <c r="CSJ246" s="83"/>
      <c r="CSK246" s="83"/>
      <c r="CSL246" s="83"/>
      <c r="CSM246" s="83"/>
      <c r="CSN246" s="83"/>
      <c r="CSO246" s="83"/>
      <c r="CSP246" s="83"/>
      <c r="CSQ246" s="83"/>
      <c r="CSR246" s="83"/>
      <c r="CSS246" s="83"/>
      <c r="CST246" s="83"/>
      <c r="CSU246" s="83"/>
      <c r="CSV246" s="83"/>
      <c r="CSW246" s="83"/>
      <c r="CSX246" s="83"/>
      <c r="CSY246" s="83"/>
      <c r="CSZ246" s="83"/>
      <c r="CTA246" s="83"/>
      <c r="CTB246" s="83"/>
      <c r="CTC246" s="83"/>
      <c r="CTD246" s="83"/>
      <c r="CTE246" s="83"/>
      <c r="CTF246" s="83"/>
      <c r="CTG246" s="83"/>
      <c r="CTH246" s="83"/>
      <c r="CTI246" s="83"/>
      <c r="CTJ246" s="83"/>
      <c r="CTK246" s="83"/>
      <c r="CTL246" s="83"/>
      <c r="CTM246" s="83"/>
      <c r="CTN246" s="83"/>
      <c r="CTO246" s="83"/>
      <c r="CTP246" s="83"/>
      <c r="CTQ246" s="83"/>
      <c r="CTR246" s="83"/>
      <c r="CTS246" s="83"/>
      <c r="CTT246" s="83"/>
      <c r="CTU246" s="83"/>
      <c r="CTV246" s="83"/>
      <c r="CTW246" s="83"/>
      <c r="CTX246" s="83"/>
      <c r="CTY246" s="83"/>
      <c r="CTZ246" s="83"/>
      <c r="CUA246" s="83"/>
      <c r="CUB246" s="83"/>
      <c r="CUC246" s="83"/>
      <c r="CUD246" s="83"/>
      <c r="CUE246" s="83"/>
      <c r="CUF246" s="83"/>
      <c r="CUG246" s="83"/>
      <c r="CUH246" s="83"/>
      <c r="CUI246" s="83"/>
      <c r="CUJ246" s="83"/>
      <c r="CUK246" s="83"/>
      <c r="CUL246" s="83"/>
      <c r="CUM246" s="83"/>
      <c r="CUN246" s="83"/>
      <c r="CUO246" s="83"/>
      <c r="CUP246" s="83"/>
      <c r="CUQ246" s="83"/>
      <c r="CUR246" s="83"/>
      <c r="CUS246" s="83"/>
      <c r="CUT246" s="83"/>
      <c r="CUU246" s="83"/>
      <c r="CUV246" s="83"/>
      <c r="CUW246" s="83"/>
      <c r="CUX246" s="83"/>
      <c r="CUY246" s="83"/>
      <c r="CUZ246" s="83"/>
      <c r="CVA246" s="83"/>
      <c r="CVB246" s="83"/>
      <c r="CVC246" s="83"/>
      <c r="CVD246" s="83"/>
      <c r="CVE246" s="83"/>
      <c r="CVF246" s="83"/>
      <c r="CVG246" s="83"/>
      <c r="CVH246" s="83"/>
      <c r="CVI246" s="83"/>
      <c r="CVJ246" s="83"/>
      <c r="CVK246" s="83"/>
      <c r="CVL246" s="83"/>
      <c r="CVM246" s="83"/>
      <c r="CVN246" s="83"/>
      <c r="CVO246" s="83"/>
      <c r="CVP246" s="83"/>
      <c r="CVQ246" s="83"/>
      <c r="CVR246" s="83"/>
      <c r="CVS246" s="83"/>
      <c r="CVT246" s="83"/>
      <c r="CVU246" s="83"/>
      <c r="CVV246" s="83"/>
      <c r="CVW246" s="83"/>
      <c r="CVX246" s="83"/>
      <c r="CVY246" s="83"/>
      <c r="CVZ246" s="83"/>
      <c r="CWA246" s="83"/>
      <c r="CWB246" s="83"/>
      <c r="CWC246" s="83"/>
      <c r="CWD246" s="83"/>
      <c r="CWE246" s="83"/>
      <c r="CWF246" s="83"/>
      <c r="CWG246" s="83"/>
      <c r="CWH246" s="83"/>
      <c r="CWI246" s="83"/>
      <c r="CWJ246" s="83"/>
      <c r="CWK246" s="83"/>
      <c r="CWL246" s="83"/>
      <c r="CWM246" s="83"/>
      <c r="CWN246" s="83"/>
      <c r="CWO246" s="83"/>
      <c r="CWP246" s="83"/>
      <c r="CWQ246" s="83"/>
      <c r="CWR246" s="83"/>
      <c r="CWS246" s="83"/>
      <c r="CWT246" s="83"/>
      <c r="CWU246" s="83"/>
      <c r="CWV246" s="83"/>
      <c r="CWW246" s="83"/>
      <c r="CWX246" s="83"/>
      <c r="CWY246" s="83"/>
      <c r="CWZ246" s="83"/>
      <c r="CXA246" s="83"/>
      <c r="CXB246" s="83"/>
      <c r="CXC246" s="83"/>
      <c r="CXD246" s="83"/>
      <c r="CXE246" s="83"/>
      <c r="CXF246" s="83"/>
      <c r="CXG246" s="83"/>
      <c r="CXH246" s="83"/>
      <c r="CXI246" s="83"/>
      <c r="CXJ246" s="83"/>
      <c r="CXK246" s="83"/>
      <c r="CXL246" s="83"/>
      <c r="CXM246" s="83"/>
      <c r="CXN246" s="83"/>
      <c r="CXO246" s="83"/>
      <c r="CXP246" s="83"/>
      <c r="CXQ246" s="83"/>
      <c r="CXR246" s="83"/>
      <c r="CXS246" s="83"/>
      <c r="CXT246" s="83"/>
      <c r="CXU246" s="83"/>
      <c r="CXV246" s="83"/>
      <c r="CXW246" s="83"/>
      <c r="CXX246" s="83"/>
      <c r="CXY246" s="83"/>
      <c r="CXZ246" s="83"/>
      <c r="CYA246" s="83"/>
      <c r="CYB246" s="83"/>
      <c r="CYC246" s="83"/>
      <c r="CYD246" s="83"/>
      <c r="CYE246" s="83"/>
      <c r="CYF246" s="83"/>
      <c r="CYG246" s="83"/>
      <c r="CYH246" s="83"/>
      <c r="CYI246" s="83"/>
      <c r="CYJ246" s="83"/>
      <c r="CYK246" s="83"/>
      <c r="CYL246" s="83"/>
      <c r="CYM246" s="83"/>
      <c r="CYN246" s="83"/>
      <c r="CYO246" s="83"/>
      <c r="CYP246" s="83"/>
      <c r="CYQ246" s="83"/>
      <c r="CYR246" s="83"/>
      <c r="CYS246" s="83"/>
      <c r="CYT246" s="83"/>
      <c r="CYU246" s="83"/>
      <c r="CYV246" s="83"/>
      <c r="CYW246" s="83"/>
      <c r="CYX246" s="83"/>
      <c r="CYY246" s="83"/>
      <c r="CYZ246" s="83"/>
      <c r="CZA246" s="83"/>
      <c r="CZB246" s="83"/>
      <c r="CZC246" s="83"/>
      <c r="CZD246" s="83"/>
      <c r="CZE246" s="83"/>
      <c r="CZF246" s="83"/>
      <c r="CZG246" s="83"/>
      <c r="CZH246" s="83"/>
      <c r="CZI246" s="83"/>
      <c r="CZJ246" s="83"/>
      <c r="CZK246" s="83"/>
      <c r="CZL246" s="83"/>
      <c r="CZM246" s="83"/>
      <c r="CZN246" s="83"/>
      <c r="CZO246" s="83"/>
      <c r="CZP246" s="83"/>
      <c r="CZQ246" s="83"/>
      <c r="CZR246" s="83"/>
      <c r="CZS246" s="83"/>
      <c r="CZT246" s="83"/>
      <c r="CZU246" s="83"/>
      <c r="CZV246" s="83"/>
      <c r="CZW246" s="83"/>
      <c r="CZX246" s="83"/>
      <c r="CZY246" s="83"/>
      <c r="CZZ246" s="83"/>
      <c r="DAA246" s="83"/>
      <c r="DAB246" s="83"/>
      <c r="DAC246" s="83"/>
      <c r="DAD246" s="83"/>
      <c r="DAE246" s="83"/>
      <c r="DAF246" s="83"/>
      <c r="DAG246" s="83"/>
      <c r="DAH246" s="83"/>
      <c r="DAI246" s="83"/>
      <c r="DAJ246" s="83"/>
      <c r="DAK246" s="83"/>
      <c r="DAL246" s="83"/>
      <c r="DAM246" s="83"/>
      <c r="DAN246" s="83"/>
      <c r="DAO246" s="83"/>
      <c r="DAP246" s="83"/>
      <c r="DAQ246" s="83"/>
      <c r="DAR246" s="83"/>
      <c r="DAS246" s="83"/>
      <c r="DAT246" s="83"/>
      <c r="DAU246" s="83"/>
      <c r="DAV246" s="83"/>
      <c r="DAW246" s="83"/>
      <c r="DAX246" s="83"/>
      <c r="DAY246" s="83"/>
      <c r="DAZ246" s="83"/>
      <c r="DBA246" s="83"/>
      <c r="DBB246" s="83"/>
      <c r="DBC246" s="83"/>
      <c r="DBD246" s="83"/>
      <c r="DBE246" s="83"/>
      <c r="DBF246" s="83"/>
      <c r="DBG246" s="83"/>
      <c r="DBH246" s="83"/>
      <c r="DBI246" s="83"/>
      <c r="DBJ246" s="83"/>
      <c r="DBK246" s="83"/>
      <c r="DBL246" s="83"/>
      <c r="DBM246" s="83"/>
      <c r="DBN246" s="83"/>
      <c r="DBO246" s="83"/>
      <c r="DBP246" s="83"/>
      <c r="DBQ246" s="83"/>
      <c r="DBR246" s="83"/>
      <c r="DBS246" s="83"/>
      <c r="DBT246" s="83"/>
      <c r="DBU246" s="83"/>
      <c r="DBV246" s="83"/>
      <c r="DBW246" s="83"/>
      <c r="DBX246" s="83"/>
      <c r="DBY246" s="83"/>
      <c r="DBZ246" s="83"/>
      <c r="DCA246" s="83"/>
      <c r="DCB246" s="83"/>
      <c r="DCC246" s="83"/>
      <c r="DCD246" s="83"/>
      <c r="DCE246" s="83"/>
      <c r="DCF246" s="83"/>
      <c r="DCG246" s="83"/>
      <c r="DCH246" s="83"/>
      <c r="DCI246" s="83"/>
      <c r="DCJ246" s="83"/>
      <c r="DCK246" s="83"/>
      <c r="DCL246" s="83"/>
      <c r="DCM246" s="83"/>
      <c r="DCN246" s="83"/>
      <c r="DCO246" s="83"/>
      <c r="DCP246" s="83"/>
      <c r="DCQ246" s="83"/>
      <c r="DCR246" s="83"/>
      <c r="DCS246" s="83"/>
      <c r="DCT246" s="83"/>
      <c r="DCU246" s="83"/>
      <c r="DCV246" s="83"/>
      <c r="DCW246" s="83"/>
      <c r="DCX246" s="83"/>
      <c r="DCY246" s="83"/>
      <c r="DCZ246" s="83"/>
      <c r="DDA246" s="83"/>
      <c r="DDB246" s="83"/>
      <c r="DDC246" s="83"/>
      <c r="DDD246" s="83"/>
      <c r="DDE246" s="83"/>
      <c r="DDF246" s="83"/>
      <c r="DDG246" s="83"/>
      <c r="DDH246" s="83"/>
      <c r="DDI246" s="83"/>
      <c r="DDJ246" s="83"/>
      <c r="DDK246" s="83"/>
      <c r="DDL246" s="83"/>
      <c r="DDM246" s="83"/>
      <c r="DDN246" s="83"/>
      <c r="DDO246" s="83"/>
      <c r="DDP246" s="83"/>
      <c r="DDQ246" s="83"/>
      <c r="DDR246" s="83"/>
      <c r="DDS246" s="83"/>
      <c r="DDT246" s="83"/>
      <c r="DDU246" s="83"/>
      <c r="DDV246" s="83"/>
      <c r="DDW246" s="83"/>
      <c r="DDX246" s="83"/>
      <c r="DDY246" s="83"/>
      <c r="DDZ246" s="83"/>
      <c r="DEA246" s="83"/>
      <c r="DEB246" s="83"/>
      <c r="DEC246" s="83"/>
      <c r="DED246" s="83"/>
      <c r="DEE246" s="83"/>
      <c r="DEF246" s="83"/>
      <c r="DEG246" s="83"/>
      <c r="DEH246" s="83"/>
      <c r="DEI246" s="83"/>
      <c r="DEJ246" s="83"/>
      <c r="DEK246" s="83"/>
      <c r="DEL246" s="83"/>
      <c r="DEM246" s="83"/>
      <c r="DEN246" s="83"/>
      <c r="DEO246" s="83"/>
      <c r="DEP246" s="83"/>
      <c r="DEQ246" s="83"/>
      <c r="DER246" s="83"/>
      <c r="DES246" s="83"/>
      <c r="DET246" s="83"/>
      <c r="DEU246" s="83"/>
      <c r="DEV246" s="83"/>
      <c r="DEW246" s="83"/>
      <c r="DEX246" s="83"/>
      <c r="DEY246" s="83"/>
      <c r="DEZ246" s="83"/>
      <c r="DFA246" s="83"/>
      <c r="DFB246" s="83"/>
      <c r="DFC246" s="83"/>
      <c r="DFD246" s="83"/>
      <c r="DFE246" s="83"/>
      <c r="DFF246" s="83"/>
      <c r="DFG246" s="83"/>
      <c r="DFH246" s="83"/>
      <c r="DFI246" s="83"/>
      <c r="DFJ246" s="83"/>
      <c r="DFK246" s="83"/>
      <c r="DFL246" s="83"/>
      <c r="DFM246" s="83"/>
      <c r="DFN246" s="83"/>
      <c r="DFO246" s="83"/>
      <c r="DFP246" s="83"/>
      <c r="DFQ246" s="83"/>
      <c r="DFR246" s="83"/>
      <c r="DFS246" s="83"/>
      <c r="DFT246" s="83"/>
      <c r="DFU246" s="83"/>
      <c r="DFV246" s="83"/>
      <c r="DFW246" s="83"/>
      <c r="DFX246" s="83"/>
      <c r="DFY246" s="83"/>
      <c r="DFZ246" s="83"/>
      <c r="DGA246" s="83"/>
      <c r="DGB246" s="83"/>
      <c r="DGC246" s="83"/>
      <c r="DGD246" s="83"/>
      <c r="DGE246" s="83"/>
      <c r="DGF246" s="83"/>
      <c r="DGG246" s="83"/>
      <c r="DGH246" s="83"/>
      <c r="DGI246" s="83"/>
      <c r="DGJ246" s="83"/>
      <c r="DGK246" s="83"/>
      <c r="DGL246" s="83"/>
      <c r="DGM246" s="83"/>
      <c r="DGN246" s="83"/>
      <c r="DGO246" s="83"/>
      <c r="DGP246" s="83"/>
      <c r="DGQ246" s="83"/>
      <c r="DGR246" s="83"/>
      <c r="DGS246" s="83"/>
      <c r="DGT246" s="83"/>
      <c r="DGU246" s="83"/>
      <c r="DGV246" s="83"/>
      <c r="DGW246" s="83"/>
      <c r="DGX246" s="83"/>
      <c r="DGY246" s="83"/>
      <c r="DGZ246" s="83"/>
      <c r="DHA246" s="83"/>
      <c r="DHB246" s="83"/>
      <c r="DHC246" s="83"/>
      <c r="DHD246" s="83"/>
      <c r="DHE246" s="83"/>
      <c r="DHF246" s="83"/>
      <c r="DHG246" s="83"/>
      <c r="DHH246" s="83"/>
      <c r="DHI246" s="83"/>
      <c r="DHJ246" s="83"/>
      <c r="DHK246" s="83"/>
      <c r="DHL246" s="83"/>
      <c r="DHM246" s="83"/>
      <c r="DHN246" s="83"/>
      <c r="DHO246" s="83"/>
      <c r="DHP246" s="83"/>
      <c r="DHQ246" s="83"/>
      <c r="DHR246" s="83"/>
      <c r="DHS246" s="83"/>
      <c r="DHT246" s="83"/>
      <c r="DHU246" s="83"/>
      <c r="DHV246" s="83"/>
      <c r="DHW246" s="83"/>
      <c r="DHX246" s="83"/>
      <c r="DHY246" s="83"/>
      <c r="DHZ246" s="83"/>
      <c r="DIA246" s="83"/>
      <c r="DIB246" s="83"/>
      <c r="DIC246" s="83"/>
      <c r="DID246" s="83"/>
      <c r="DIE246" s="83"/>
      <c r="DIF246" s="83"/>
      <c r="DIG246" s="83"/>
      <c r="DIH246" s="83"/>
      <c r="DII246" s="83"/>
      <c r="DIJ246" s="83"/>
      <c r="DIK246" s="83"/>
      <c r="DIL246" s="83"/>
      <c r="DIM246" s="83"/>
      <c r="DIN246" s="83"/>
      <c r="DIO246" s="83"/>
      <c r="DIP246" s="83"/>
      <c r="DIQ246" s="83"/>
      <c r="DIR246" s="83"/>
      <c r="DIS246" s="83"/>
      <c r="DIT246" s="83"/>
      <c r="DIU246" s="83"/>
      <c r="DIV246" s="83"/>
      <c r="DIW246" s="83"/>
      <c r="DIX246" s="83"/>
    </row>
    <row r="247" spans="1:2962" ht="15.75">
      <c r="A247" s="55" t="s">
        <v>402</v>
      </c>
      <c r="B247" s="84" t="s">
        <v>403</v>
      </c>
      <c r="C247" s="73" t="s">
        <v>530</v>
      </c>
      <c r="D247" s="85">
        <v>42345</v>
      </c>
      <c r="E247" s="86" t="s">
        <v>405</v>
      </c>
      <c r="F247" s="87">
        <v>25000000</v>
      </c>
      <c r="G247" s="34"/>
      <c r="H247" s="88"/>
      <c r="I247" s="89"/>
      <c r="J247" s="53">
        <f t="shared" si="7"/>
        <v>28899700000</v>
      </c>
      <c r="K247" s="54">
        <f t="shared" si="6"/>
        <v>25000000</v>
      </c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  <c r="EF247" s="83"/>
      <c r="EG247" s="83"/>
      <c r="EH247" s="83"/>
      <c r="EI247" s="83"/>
      <c r="EJ247" s="83"/>
      <c r="EK247" s="83"/>
      <c r="EL247" s="83"/>
      <c r="EM247" s="83"/>
      <c r="EN247" s="83"/>
      <c r="EO247" s="83"/>
      <c r="EP247" s="83"/>
      <c r="EQ247" s="83"/>
      <c r="ER247" s="83"/>
      <c r="ES247" s="83"/>
      <c r="ET247" s="83"/>
      <c r="EU247" s="83"/>
      <c r="EV247" s="83"/>
      <c r="EW247" s="83"/>
      <c r="EX247" s="83"/>
      <c r="EY247" s="83"/>
      <c r="EZ247" s="83"/>
      <c r="FA247" s="83"/>
      <c r="FB247" s="83"/>
      <c r="FC247" s="83"/>
      <c r="FD247" s="83"/>
      <c r="FE247" s="83"/>
      <c r="FF247" s="83"/>
      <c r="FG247" s="83"/>
      <c r="FH247" s="83"/>
      <c r="FI247" s="83"/>
      <c r="FJ247" s="83"/>
      <c r="FK247" s="83"/>
      <c r="FL247" s="83"/>
      <c r="FM247" s="83"/>
      <c r="FN247" s="83"/>
      <c r="FO247" s="83"/>
      <c r="FP247" s="83"/>
      <c r="FQ247" s="83"/>
      <c r="FR247" s="83"/>
      <c r="FS247" s="83"/>
      <c r="FT247" s="83"/>
      <c r="FU247" s="83"/>
      <c r="FV247" s="83"/>
      <c r="FW247" s="83"/>
      <c r="FX247" s="83"/>
      <c r="FY247" s="83"/>
      <c r="FZ247" s="83"/>
      <c r="GA247" s="83"/>
      <c r="GB247" s="83"/>
      <c r="GC247" s="83"/>
      <c r="GD247" s="83"/>
      <c r="GE247" s="83"/>
      <c r="GF247" s="83"/>
      <c r="GG247" s="83"/>
      <c r="GH247" s="83"/>
      <c r="GI247" s="83"/>
      <c r="GJ247" s="83"/>
      <c r="GK247" s="83"/>
      <c r="GL247" s="83"/>
      <c r="GM247" s="83"/>
      <c r="GN247" s="83"/>
      <c r="GO247" s="83"/>
      <c r="GP247" s="83"/>
      <c r="GQ247" s="83"/>
      <c r="GR247" s="83"/>
      <c r="GS247" s="83"/>
      <c r="GT247" s="83"/>
      <c r="GU247" s="83"/>
      <c r="GV247" s="83"/>
      <c r="GW247" s="83"/>
      <c r="GX247" s="83"/>
      <c r="GY247" s="83"/>
      <c r="GZ247" s="83"/>
      <c r="HA247" s="83"/>
      <c r="HB247" s="83"/>
      <c r="HC247" s="83"/>
      <c r="HD247" s="83"/>
      <c r="HE247" s="83"/>
      <c r="HF247" s="83"/>
      <c r="HG247" s="83"/>
      <c r="HH247" s="83"/>
      <c r="HI247" s="83"/>
      <c r="HJ247" s="83"/>
      <c r="HK247" s="83"/>
      <c r="HL247" s="83"/>
      <c r="HM247" s="83"/>
      <c r="HN247" s="83"/>
      <c r="HO247" s="83"/>
      <c r="HP247" s="83"/>
      <c r="HQ247" s="83"/>
      <c r="HR247" s="83"/>
      <c r="HS247" s="83"/>
      <c r="HT247" s="83"/>
      <c r="HU247" s="83"/>
      <c r="HV247" s="83"/>
      <c r="HW247" s="83"/>
      <c r="HX247" s="83"/>
      <c r="HY247" s="83"/>
      <c r="HZ247" s="83"/>
      <c r="IA247" s="83"/>
      <c r="IB247" s="83"/>
      <c r="IC247" s="83"/>
      <c r="ID247" s="83"/>
      <c r="IE247" s="83"/>
      <c r="IF247" s="83"/>
      <c r="IG247" s="83"/>
      <c r="IH247" s="83"/>
      <c r="II247" s="83"/>
      <c r="IJ247" s="83"/>
      <c r="IK247" s="83"/>
      <c r="IL247" s="83"/>
      <c r="IM247" s="83"/>
      <c r="IN247" s="83"/>
      <c r="IO247" s="83"/>
      <c r="IP247" s="83"/>
      <c r="IQ247" s="83"/>
      <c r="IR247" s="83"/>
      <c r="IS247" s="83"/>
      <c r="IT247" s="83"/>
      <c r="IU247" s="83"/>
      <c r="IV247" s="83"/>
      <c r="IW247" s="83"/>
      <c r="IX247" s="83"/>
      <c r="IY247" s="83"/>
      <c r="IZ247" s="83"/>
      <c r="JA247" s="83"/>
      <c r="JB247" s="83"/>
      <c r="JC247" s="83"/>
      <c r="JD247" s="83"/>
      <c r="JE247" s="83"/>
      <c r="JF247" s="83"/>
      <c r="JG247" s="83"/>
      <c r="JH247" s="83"/>
      <c r="JI247" s="83"/>
      <c r="JJ247" s="83"/>
      <c r="JK247" s="83"/>
      <c r="JL247" s="83"/>
      <c r="JM247" s="83"/>
      <c r="JN247" s="83"/>
      <c r="JO247" s="83"/>
      <c r="JP247" s="83"/>
      <c r="JQ247" s="83"/>
      <c r="JR247" s="83"/>
      <c r="JS247" s="83"/>
      <c r="JT247" s="83"/>
      <c r="JU247" s="83"/>
      <c r="JV247" s="83"/>
      <c r="JW247" s="83"/>
      <c r="JX247" s="83"/>
      <c r="JY247" s="83"/>
      <c r="JZ247" s="83"/>
      <c r="KA247" s="83"/>
      <c r="KB247" s="83"/>
      <c r="KC247" s="83"/>
      <c r="KD247" s="83"/>
      <c r="KE247" s="83"/>
      <c r="KF247" s="83"/>
      <c r="KG247" s="83"/>
      <c r="KH247" s="83"/>
      <c r="KI247" s="83"/>
      <c r="KJ247" s="83"/>
      <c r="KK247" s="83"/>
      <c r="KL247" s="83"/>
      <c r="KM247" s="83"/>
      <c r="KN247" s="83"/>
      <c r="KO247" s="83"/>
      <c r="KP247" s="83"/>
      <c r="KQ247" s="83"/>
      <c r="KR247" s="83"/>
      <c r="KS247" s="83"/>
      <c r="KT247" s="83"/>
      <c r="KU247" s="83"/>
      <c r="KV247" s="83"/>
      <c r="KW247" s="83"/>
      <c r="KX247" s="83"/>
      <c r="KY247" s="83"/>
      <c r="KZ247" s="83"/>
      <c r="LA247" s="83"/>
      <c r="LB247" s="83"/>
      <c r="LC247" s="83"/>
      <c r="LD247" s="83"/>
      <c r="LE247" s="83"/>
      <c r="LF247" s="83"/>
      <c r="LG247" s="83"/>
      <c r="LH247" s="83"/>
      <c r="LI247" s="83"/>
      <c r="LJ247" s="83"/>
      <c r="LK247" s="83"/>
      <c r="LL247" s="83"/>
      <c r="LM247" s="83"/>
      <c r="LN247" s="83"/>
      <c r="LO247" s="83"/>
      <c r="LP247" s="83"/>
      <c r="LQ247" s="83"/>
      <c r="LR247" s="83"/>
      <c r="LS247" s="83"/>
      <c r="LT247" s="83"/>
      <c r="LU247" s="83"/>
      <c r="LV247" s="83"/>
      <c r="LW247" s="83"/>
      <c r="LX247" s="83"/>
      <c r="LY247" s="83"/>
      <c r="LZ247" s="83"/>
      <c r="MA247" s="83"/>
      <c r="MB247" s="83"/>
      <c r="MC247" s="83"/>
      <c r="MD247" s="83"/>
      <c r="ME247" s="83"/>
      <c r="MF247" s="83"/>
      <c r="MG247" s="83"/>
      <c r="MH247" s="83"/>
      <c r="MI247" s="83"/>
      <c r="MJ247" s="83"/>
      <c r="MK247" s="83"/>
      <c r="ML247" s="83"/>
      <c r="MM247" s="83"/>
      <c r="MN247" s="83"/>
      <c r="MO247" s="83"/>
      <c r="MP247" s="83"/>
      <c r="MQ247" s="83"/>
      <c r="MR247" s="83"/>
      <c r="MS247" s="83"/>
      <c r="MT247" s="83"/>
      <c r="MU247" s="83"/>
      <c r="MV247" s="83"/>
      <c r="MW247" s="83"/>
      <c r="MX247" s="83"/>
      <c r="MY247" s="83"/>
      <c r="MZ247" s="83"/>
      <c r="NA247" s="83"/>
      <c r="NB247" s="83"/>
      <c r="NC247" s="83"/>
      <c r="ND247" s="83"/>
      <c r="NE247" s="83"/>
      <c r="NF247" s="83"/>
      <c r="NG247" s="83"/>
      <c r="NH247" s="83"/>
      <c r="NI247" s="83"/>
      <c r="NJ247" s="83"/>
      <c r="NK247" s="83"/>
      <c r="NL247" s="83"/>
      <c r="NM247" s="83"/>
      <c r="NN247" s="83"/>
      <c r="NO247" s="83"/>
      <c r="NP247" s="83"/>
      <c r="NQ247" s="83"/>
      <c r="NR247" s="83"/>
      <c r="NS247" s="83"/>
      <c r="NT247" s="83"/>
      <c r="NU247" s="83"/>
      <c r="NV247" s="83"/>
      <c r="NW247" s="83"/>
      <c r="NX247" s="83"/>
      <c r="NY247" s="83"/>
      <c r="NZ247" s="83"/>
      <c r="OA247" s="83"/>
      <c r="OB247" s="83"/>
      <c r="OC247" s="83"/>
      <c r="OD247" s="83"/>
      <c r="OE247" s="83"/>
      <c r="OF247" s="83"/>
      <c r="OG247" s="83"/>
      <c r="OH247" s="83"/>
      <c r="OI247" s="83"/>
      <c r="OJ247" s="83"/>
      <c r="OK247" s="83"/>
      <c r="OL247" s="83"/>
      <c r="OM247" s="83"/>
      <c r="ON247" s="83"/>
      <c r="OO247" s="83"/>
      <c r="OP247" s="83"/>
      <c r="OQ247" s="83"/>
      <c r="OR247" s="83"/>
      <c r="OS247" s="83"/>
      <c r="OT247" s="83"/>
      <c r="OU247" s="83"/>
      <c r="OV247" s="83"/>
      <c r="OW247" s="83"/>
      <c r="OX247" s="83"/>
      <c r="OY247" s="83"/>
      <c r="OZ247" s="83"/>
      <c r="PA247" s="83"/>
      <c r="PB247" s="83"/>
      <c r="PC247" s="83"/>
      <c r="PD247" s="83"/>
      <c r="PE247" s="83"/>
      <c r="PF247" s="83"/>
      <c r="PG247" s="83"/>
      <c r="PH247" s="83"/>
      <c r="PI247" s="83"/>
      <c r="PJ247" s="83"/>
      <c r="PK247" s="83"/>
      <c r="PL247" s="83"/>
      <c r="PM247" s="83"/>
      <c r="PN247" s="83"/>
      <c r="PO247" s="83"/>
      <c r="PP247" s="83"/>
      <c r="PQ247" s="83"/>
      <c r="PR247" s="83"/>
      <c r="PS247" s="83"/>
      <c r="PT247" s="83"/>
      <c r="PU247" s="83"/>
      <c r="PV247" s="83"/>
      <c r="PW247" s="83"/>
      <c r="PX247" s="83"/>
      <c r="PY247" s="83"/>
      <c r="PZ247" s="83"/>
      <c r="QA247" s="83"/>
      <c r="QB247" s="83"/>
      <c r="QC247" s="83"/>
      <c r="QD247" s="83"/>
      <c r="QE247" s="83"/>
      <c r="QF247" s="83"/>
      <c r="QG247" s="83"/>
      <c r="QH247" s="83"/>
      <c r="QI247" s="83"/>
      <c r="QJ247" s="83"/>
      <c r="QK247" s="83"/>
      <c r="QL247" s="83"/>
      <c r="QM247" s="83"/>
      <c r="QN247" s="83"/>
      <c r="QO247" s="83"/>
      <c r="QP247" s="83"/>
      <c r="QQ247" s="83"/>
      <c r="QR247" s="83"/>
      <c r="QS247" s="83"/>
      <c r="QT247" s="83"/>
      <c r="QU247" s="83"/>
      <c r="QV247" s="83"/>
      <c r="QW247" s="83"/>
      <c r="QX247" s="83"/>
      <c r="QY247" s="83"/>
      <c r="QZ247" s="83"/>
      <c r="RA247" s="83"/>
      <c r="RB247" s="83"/>
      <c r="RC247" s="83"/>
      <c r="RD247" s="83"/>
      <c r="RE247" s="83"/>
      <c r="RF247" s="83"/>
      <c r="RG247" s="83"/>
      <c r="RH247" s="83"/>
      <c r="RI247" s="83"/>
      <c r="RJ247" s="83"/>
      <c r="RK247" s="83"/>
      <c r="RL247" s="83"/>
      <c r="RM247" s="83"/>
      <c r="RN247" s="83"/>
      <c r="RO247" s="83"/>
      <c r="RP247" s="83"/>
      <c r="RQ247" s="83"/>
      <c r="RR247" s="83"/>
      <c r="RS247" s="83"/>
      <c r="RT247" s="83"/>
      <c r="RU247" s="83"/>
      <c r="RV247" s="83"/>
      <c r="RW247" s="83"/>
      <c r="RX247" s="83"/>
      <c r="RY247" s="83"/>
      <c r="RZ247" s="83"/>
      <c r="SA247" s="83"/>
      <c r="SB247" s="83"/>
      <c r="SC247" s="83"/>
      <c r="SD247" s="83"/>
      <c r="SE247" s="83"/>
      <c r="SF247" s="83"/>
      <c r="SG247" s="83"/>
      <c r="SH247" s="83"/>
      <c r="SI247" s="83"/>
      <c r="SJ247" s="83"/>
      <c r="SK247" s="83"/>
      <c r="SL247" s="83"/>
      <c r="SM247" s="83"/>
      <c r="SN247" s="83"/>
      <c r="SO247" s="83"/>
      <c r="SP247" s="83"/>
      <c r="SQ247" s="83"/>
      <c r="SR247" s="83"/>
      <c r="SS247" s="83"/>
      <c r="ST247" s="83"/>
      <c r="SU247" s="83"/>
      <c r="SV247" s="83"/>
      <c r="SW247" s="83"/>
      <c r="SX247" s="83"/>
      <c r="SY247" s="83"/>
      <c r="SZ247" s="83"/>
      <c r="TA247" s="83"/>
      <c r="TB247" s="83"/>
      <c r="TC247" s="83"/>
      <c r="TD247" s="83"/>
      <c r="TE247" s="83"/>
      <c r="TF247" s="83"/>
      <c r="TG247" s="83"/>
      <c r="TH247" s="83"/>
      <c r="TI247" s="83"/>
      <c r="TJ247" s="83"/>
      <c r="TK247" s="83"/>
      <c r="TL247" s="83"/>
      <c r="TM247" s="83"/>
      <c r="TN247" s="83"/>
      <c r="TO247" s="83"/>
      <c r="TP247" s="83"/>
      <c r="TQ247" s="83"/>
      <c r="TR247" s="83"/>
      <c r="TS247" s="83"/>
      <c r="TT247" s="83"/>
      <c r="TU247" s="83"/>
      <c r="TV247" s="83"/>
      <c r="TW247" s="83"/>
      <c r="TX247" s="83"/>
      <c r="TY247" s="83"/>
      <c r="TZ247" s="83"/>
      <c r="UA247" s="83"/>
      <c r="UB247" s="83"/>
      <c r="UC247" s="83"/>
      <c r="UD247" s="83"/>
      <c r="UE247" s="83"/>
      <c r="UF247" s="83"/>
      <c r="UG247" s="83"/>
      <c r="UH247" s="83"/>
      <c r="UI247" s="83"/>
      <c r="UJ247" s="83"/>
      <c r="UK247" s="83"/>
      <c r="UL247" s="83"/>
      <c r="UM247" s="83"/>
      <c r="UN247" s="83"/>
      <c r="UO247" s="83"/>
      <c r="UP247" s="83"/>
      <c r="UQ247" s="83"/>
      <c r="UR247" s="83"/>
      <c r="US247" s="83"/>
      <c r="UT247" s="83"/>
      <c r="UU247" s="83"/>
      <c r="UV247" s="83"/>
      <c r="UW247" s="83"/>
      <c r="UX247" s="83"/>
      <c r="UY247" s="83"/>
      <c r="UZ247" s="83"/>
      <c r="VA247" s="83"/>
      <c r="VB247" s="83"/>
      <c r="VC247" s="83"/>
      <c r="VD247" s="83"/>
      <c r="VE247" s="83"/>
      <c r="VF247" s="83"/>
      <c r="VG247" s="83"/>
      <c r="VH247" s="83"/>
      <c r="VI247" s="83"/>
      <c r="VJ247" s="83"/>
      <c r="VK247" s="83"/>
      <c r="VL247" s="83"/>
      <c r="VM247" s="83"/>
      <c r="VN247" s="83"/>
      <c r="VO247" s="83"/>
      <c r="VP247" s="83"/>
      <c r="VQ247" s="83"/>
      <c r="VR247" s="83"/>
      <c r="VS247" s="83"/>
      <c r="VT247" s="83"/>
      <c r="VU247" s="83"/>
      <c r="VV247" s="83"/>
      <c r="VW247" s="83"/>
      <c r="VX247" s="83"/>
      <c r="VY247" s="83"/>
      <c r="VZ247" s="83"/>
      <c r="WA247" s="83"/>
      <c r="WB247" s="83"/>
      <c r="WC247" s="83"/>
      <c r="WD247" s="83"/>
      <c r="WE247" s="83"/>
      <c r="WF247" s="83"/>
      <c r="WG247" s="83"/>
      <c r="WH247" s="83"/>
      <c r="WI247" s="83"/>
      <c r="WJ247" s="83"/>
      <c r="WK247" s="83"/>
      <c r="WL247" s="83"/>
      <c r="WM247" s="83"/>
      <c r="WN247" s="83"/>
      <c r="WO247" s="83"/>
      <c r="WP247" s="83"/>
      <c r="WQ247" s="83"/>
      <c r="WR247" s="83"/>
      <c r="WS247" s="83"/>
      <c r="WT247" s="83"/>
      <c r="WU247" s="83"/>
      <c r="WV247" s="83"/>
      <c r="WW247" s="83"/>
      <c r="WX247" s="83"/>
      <c r="WY247" s="83"/>
      <c r="WZ247" s="83"/>
      <c r="XA247" s="83"/>
      <c r="XB247" s="83"/>
      <c r="XC247" s="83"/>
      <c r="XD247" s="83"/>
      <c r="XE247" s="83"/>
      <c r="XF247" s="83"/>
      <c r="XG247" s="83"/>
      <c r="XH247" s="83"/>
      <c r="XI247" s="83"/>
      <c r="XJ247" s="83"/>
      <c r="XK247" s="83"/>
      <c r="XL247" s="83"/>
      <c r="XM247" s="83"/>
      <c r="XN247" s="83"/>
      <c r="XO247" s="83"/>
      <c r="XP247" s="83"/>
      <c r="XQ247" s="83"/>
      <c r="XR247" s="83"/>
      <c r="XS247" s="83"/>
      <c r="XT247" s="83"/>
      <c r="XU247" s="83"/>
      <c r="XV247" s="83"/>
      <c r="XW247" s="83"/>
      <c r="XX247" s="83"/>
      <c r="XY247" s="83"/>
      <c r="XZ247" s="83"/>
      <c r="YA247" s="83"/>
      <c r="YB247" s="83"/>
      <c r="YC247" s="83"/>
      <c r="YD247" s="83"/>
      <c r="YE247" s="83"/>
      <c r="YF247" s="83"/>
      <c r="YG247" s="83"/>
      <c r="YH247" s="83"/>
      <c r="YI247" s="83"/>
      <c r="YJ247" s="83"/>
      <c r="YK247" s="83"/>
      <c r="YL247" s="83"/>
      <c r="YM247" s="83"/>
      <c r="YN247" s="83"/>
      <c r="YO247" s="83"/>
      <c r="YP247" s="83"/>
      <c r="YQ247" s="83"/>
      <c r="YR247" s="83"/>
      <c r="YS247" s="83"/>
      <c r="YT247" s="83"/>
      <c r="YU247" s="83"/>
      <c r="YV247" s="83"/>
      <c r="YW247" s="83"/>
      <c r="YX247" s="83"/>
      <c r="YY247" s="83"/>
      <c r="YZ247" s="83"/>
      <c r="ZA247" s="83"/>
      <c r="ZB247" s="83"/>
      <c r="ZC247" s="83"/>
      <c r="ZD247" s="83"/>
      <c r="ZE247" s="83"/>
      <c r="ZF247" s="83"/>
      <c r="ZG247" s="83"/>
      <c r="ZH247" s="83"/>
      <c r="ZI247" s="83"/>
      <c r="ZJ247" s="83"/>
      <c r="ZK247" s="83"/>
      <c r="ZL247" s="83"/>
      <c r="ZM247" s="83"/>
      <c r="ZN247" s="83"/>
      <c r="ZO247" s="83"/>
      <c r="ZP247" s="83"/>
      <c r="ZQ247" s="83"/>
      <c r="ZR247" s="83"/>
      <c r="ZS247" s="83"/>
      <c r="ZT247" s="83"/>
      <c r="ZU247" s="83"/>
      <c r="ZV247" s="83"/>
      <c r="ZW247" s="83"/>
      <c r="ZX247" s="83"/>
      <c r="ZY247" s="83"/>
      <c r="ZZ247" s="83"/>
      <c r="AAA247" s="83"/>
      <c r="AAB247" s="83"/>
      <c r="AAC247" s="83"/>
      <c r="AAD247" s="83"/>
      <c r="AAE247" s="83"/>
      <c r="AAF247" s="83"/>
      <c r="AAG247" s="83"/>
      <c r="AAH247" s="83"/>
      <c r="AAI247" s="83"/>
      <c r="AAJ247" s="83"/>
      <c r="AAK247" s="83"/>
      <c r="AAL247" s="83"/>
      <c r="AAM247" s="83"/>
      <c r="AAN247" s="83"/>
      <c r="AAO247" s="83"/>
      <c r="AAP247" s="83"/>
      <c r="AAQ247" s="83"/>
      <c r="AAR247" s="83"/>
      <c r="AAS247" s="83"/>
      <c r="AAT247" s="83"/>
      <c r="AAU247" s="83"/>
      <c r="AAV247" s="83"/>
      <c r="AAW247" s="83"/>
      <c r="AAX247" s="83"/>
      <c r="AAY247" s="83"/>
      <c r="AAZ247" s="83"/>
      <c r="ABA247" s="83"/>
      <c r="ABB247" s="83"/>
      <c r="ABC247" s="83"/>
      <c r="ABD247" s="83"/>
      <c r="ABE247" s="83"/>
      <c r="ABF247" s="83"/>
      <c r="ABG247" s="83"/>
      <c r="ABH247" s="83"/>
      <c r="ABI247" s="83"/>
      <c r="ABJ247" s="83"/>
      <c r="ABK247" s="83"/>
      <c r="ABL247" s="83"/>
      <c r="ABM247" s="83"/>
      <c r="ABN247" s="83"/>
      <c r="ABO247" s="83"/>
      <c r="ABP247" s="83"/>
      <c r="ABQ247" s="83"/>
      <c r="ABR247" s="83"/>
      <c r="ABS247" s="83"/>
      <c r="ABT247" s="83"/>
      <c r="ABU247" s="83"/>
      <c r="ABV247" s="83"/>
      <c r="ABW247" s="83"/>
      <c r="ABX247" s="83"/>
      <c r="ABY247" s="83"/>
      <c r="ABZ247" s="83"/>
      <c r="ACA247" s="83"/>
      <c r="ACB247" s="83"/>
      <c r="ACC247" s="83"/>
      <c r="ACD247" s="83"/>
      <c r="ACE247" s="83"/>
      <c r="ACF247" s="83"/>
      <c r="ACG247" s="83"/>
      <c r="ACH247" s="83"/>
      <c r="ACI247" s="83"/>
      <c r="ACJ247" s="83"/>
      <c r="ACK247" s="83"/>
      <c r="ACL247" s="83"/>
      <c r="ACM247" s="83"/>
      <c r="ACN247" s="83"/>
      <c r="ACO247" s="83"/>
      <c r="ACP247" s="83"/>
      <c r="ACQ247" s="83"/>
      <c r="ACR247" s="83"/>
      <c r="ACS247" s="83"/>
      <c r="ACT247" s="83"/>
      <c r="ACU247" s="83"/>
      <c r="ACV247" s="83"/>
      <c r="ACW247" s="83"/>
      <c r="ACX247" s="83"/>
      <c r="ACY247" s="83"/>
      <c r="ACZ247" s="83"/>
      <c r="ADA247" s="83"/>
      <c r="ADB247" s="83"/>
      <c r="ADC247" s="83"/>
      <c r="ADD247" s="83"/>
      <c r="ADE247" s="83"/>
      <c r="ADF247" s="83"/>
      <c r="ADG247" s="83"/>
      <c r="ADH247" s="83"/>
      <c r="ADI247" s="83"/>
      <c r="ADJ247" s="83"/>
      <c r="ADK247" s="83"/>
      <c r="ADL247" s="83"/>
      <c r="ADM247" s="83"/>
      <c r="ADN247" s="83"/>
      <c r="ADO247" s="83"/>
      <c r="ADP247" s="83"/>
      <c r="ADQ247" s="83"/>
      <c r="ADR247" s="83"/>
      <c r="ADS247" s="83"/>
      <c r="ADT247" s="83"/>
      <c r="ADU247" s="83"/>
      <c r="ADV247" s="83"/>
      <c r="ADW247" s="83"/>
      <c r="ADX247" s="83"/>
      <c r="ADY247" s="83"/>
      <c r="ADZ247" s="83"/>
      <c r="AEA247" s="83"/>
      <c r="AEB247" s="83"/>
      <c r="AEC247" s="83"/>
      <c r="AED247" s="83"/>
      <c r="AEE247" s="83"/>
      <c r="AEF247" s="83"/>
      <c r="AEG247" s="83"/>
      <c r="AEH247" s="83"/>
      <c r="AEI247" s="83"/>
      <c r="AEJ247" s="83"/>
      <c r="AEK247" s="83"/>
      <c r="AEL247" s="83"/>
      <c r="AEM247" s="83"/>
      <c r="AEN247" s="83"/>
      <c r="AEO247" s="83"/>
      <c r="AEP247" s="83"/>
      <c r="AEQ247" s="83"/>
      <c r="AER247" s="83"/>
      <c r="AES247" s="83"/>
      <c r="AET247" s="83"/>
      <c r="AEU247" s="83"/>
      <c r="AEV247" s="83"/>
      <c r="AEW247" s="83"/>
      <c r="AEX247" s="83"/>
      <c r="AEY247" s="83"/>
      <c r="AEZ247" s="83"/>
      <c r="AFA247" s="83"/>
      <c r="AFB247" s="83"/>
      <c r="AFC247" s="83"/>
      <c r="AFD247" s="83"/>
      <c r="AFE247" s="83"/>
      <c r="AFF247" s="83"/>
      <c r="AFG247" s="83"/>
      <c r="AFH247" s="83"/>
      <c r="AFI247" s="83"/>
      <c r="AFJ247" s="83"/>
      <c r="AFK247" s="83"/>
      <c r="AFL247" s="83"/>
      <c r="AFM247" s="83"/>
      <c r="AFN247" s="83"/>
      <c r="AFO247" s="83"/>
      <c r="AFP247" s="83"/>
      <c r="AFQ247" s="83"/>
      <c r="AFR247" s="83"/>
      <c r="AFS247" s="83"/>
      <c r="AFT247" s="83"/>
      <c r="AFU247" s="83"/>
      <c r="AFV247" s="83"/>
      <c r="AFW247" s="83"/>
      <c r="AFX247" s="83"/>
      <c r="AFY247" s="83"/>
      <c r="AFZ247" s="83"/>
      <c r="AGA247" s="83"/>
      <c r="AGB247" s="83"/>
      <c r="AGC247" s="83"/>
      <c r="AGD247" s="83"/>
      <c r="AGE247" s="83"/>
      <c r="AGF247" s="83"/>
      <c r="AGG247" s="83"/>
      <c r="AGH247" s="83"/>
      <c r="AGI247" s="83"/>
      <c r="AGJ247" s="83"/>
      <c r="AGK247" s="83"/>
      <c r="AGL247" s="83"/>
      <c r="AGM247" s="83"/>
      <c r="AGN247" s="83"/>
      <c r="AGO247" s="83"/>
      <c r="AGP247" s="83"/>
      <c r="AGQ247" s="83"/>
      <c r="AGR247" s="83"/>
      <c r="AGS247" s="83"/>
      <c r="AGT247" s="83"/>
      <c r="AGU247" s="83"/>
      <c r="AGV247" s="83"/>
      <c r="AGW247" s="83"/>
      <c r="AGX247" s="83"/>
      <c r="AGY247" s="83"/>
      <c r="AGZ247" s="83"/>
      <c r="AHA247" s="83"/>
      <c r="AHB247" s="83"/>
      <c r="AHC247" s="83"/>
      <c r="AHD247" s="83"/>
      <c r="AHE247" s="83"/>
      <c r="AHF247" s="83"/>
      <c r="AHG247" s="83"/>
      <c r="AHH247" s="83"/>
      <c r="AHI247" s="83"/>
      <c r="AHJ247" s="83"/>
      <c r="AHK247" s="83"/>
      <c r="AHL247" s="83"/>
      <c r="AHM247" s="83"/>
      <c r="AHN247" s="83"/>
      <c r="AHO247" s="83"/>
      <c r="AHP247" s="83"/>
      <c r="AHQ247" s="83"/>
      <c r="AHR247" s="83"/>
      <c r="AHS247" s="83"/>
      <c r="AHT247" s="83"/>
      <c r="AHU247" s="83"/>
      <c r="AHV247" s="83"/>
      <c r="AHW247" s="83"/>
      <c r="AHX247" s="83"/>
      <c r="AHY247" s="83"/>
      <c r="AHZ247" s="83"/>
      <c r="AIA247" s="83"/>
      <c r="AIB247" s="83"/>
      <c r="AIC247" s="83"/>
      <c r="AID247" s="83"/>
      <c r="AIE247" s="83"/>
      <c r="AIF247" s="83"/>
      <c r="AIG247" s="83"/>
      <c r="AIH247" s="83"/>
      <c r="AII247" s="83"/>
      <c r="AIJ247" s="83"/>
      <c r="AIK247" s="83"/>
      <c r="AIL247" s="83"/>
      <c r="AIM247" s="83"/>
      <c r="AIN247" s="83"/>
      <c r="AIO247" s="83"/>
      <c r="AIP247" s="83"/>
      <c r="AIQ247" s="83"/>
      <c r="AIR247" s="83"/>
      <c r="AIS247" s="83"/>
      <c r="AIT247" s="83"/>
      <c r="AIU247" s="83"/>
      <c r="AIV247" s="83"/>
      <c r="AIW247" s="83"/>
      <c r="AIX247" s="83"/>
      <c r="AIY247" s="83"/>
      <c r="AIZ247" s="83"/>
      <c r="AJA247" s="83"/>
      <c r="AJB247" s="83"/>
      <c r="AJC247" s="83"/>
      <c r="AJD247" s="83"/>
      <c r="AJE247" s="83"/>
      <c r="AJF247" s="83"/>
      <c r="AJG247" s="83"/>
      <c r="AJH247" s="83"/>
      <c r="AJI247" s="83"/>
      <c r="AJJ247" s="83"/>
      <c r="AJK247" s="83"/>
      <c r="AJL247" s="83"/>
      <c r="AJM247" s="83"/>
      <c r="AJN247" s="83"/>
      <c r="AJO247" s="83"/>
      <c r="AJP247" s="83"/>
      <c r="AJQ247" s="83"/>
      <c r="AJR247" s="83"/>
      <c r="AJS247" s="83"/>
      <c r="AJT247" s="83"/>
      <c r="AJU247" s="83"/>
      <c r="AJV247" s="83"/>
      <c r="AJW247" s="83"/>
      <c r="AJX247" s="83"/>
      <c r="AJY247" s="83"/>
      <c r="AJZ247" s="83"/>
      <c r="AKA247" s="83"/>
      <c r="AKB247" s="83"/>
      <c r="AKC247" s="83"/>
      <c r="AKD247" s="83"/>
      <c r="AKE247" s="83"/>
      <c r="AKF247" s="83"/>
      <c r="AKG247" s="83"/>
      <c r="AKH247" s="83"/>
      <c r="AKI247" s="83"/>
      <c r="AKJ247" s="83"/>
      <c r="AKK247" s="83"/>
      <c r="AKL247" s="83"/>
      <c r="AKM247" s="83"/>
      <c r="AKN247" s="83"/>
      <c r="AKO247" s="83"/>
      <c r="AKP247" s="83"/>
      <c r="AKQ247" s="83"/>
      <c r="AKR247" s="83"/>
      <c r="AKS247" s="83"/>
      <c r="AKT247" s="83"/>
      <c r="AKU247" s="83"/>
      <c r="AKV247" s="83"/>
      <c r="AKW247" s="83"/>
      <c r="AKX247" s="83"/>
      <c r="AKY247" s="83"/>
      <c r="AKZ247" s="83"/>
      <c r="ALA247" s="83"/>
      <c r="ALB247" s="83"/>
      <c r="ALC247" s="83"/>
      <c r="ALD247" s="83"/>
      <c r="ALE247" s="83"/>
      <c r="ALF247" s="83"/>
      <c r="ALG247" s="83"/>
      <c r="ALH247" s="83"/>
      <c r="ALI247" s="83"/>
      <c r="ALJ247" s="83"/>
      <c r="ALK247" s="83"/>
      <c r="ALL247" s="83"/>
      <c r="ALM247" s="83"/>
      <c r="ALN247" s="83"/>
      <c r="ALO247" s="83"/>
      <c r="ALP247" s="83"/>
      <c r="ALQ247" s="83"/>
      <c r="ALR247" s="83"/>
      <c r="ALS247" s="83"/>
      <c r="ALT247" s="83"/>
      <c r="ALU247" s="83"/>
      <c r="ALV247" s="83"/>
      <c r="ALW247" s="83"/>
      <c r="ALX247" s="83"/>
      <c r="ALY247" s="83"/>
      <c r="ALZ247" s="83"/>
      <c r="AMA247" s="83"/>
      <c r="AMB247" s="83"/>
      <c r="AMC247" s="83"/>
      <c r="AMD247" s="83"/>
      <c r="AME247" s="83"/>
      <c r="AMF247" s="83"/>
      <c r="AMG247" s="83"/>
      <c r="AMH247" s="83"/>
      <c r="AMI247" s="83"/>
      <c r="AMJ247" s="83"/>
      <c r="AMK247" s="83"/>
      <c r="AML247" s="83"/>
      <c r="AMM247" s="83"/>
      <c r="AMN247" s="83"/>
      <c r="AMO247" s="83"/>
      <c r="AMP247" s="83"/>
      <c r="AMQ247" s="83"/>
      <c r="AMR247" s="83"/>
      <c r="AMS247" s="83"/>
      <c r="AMT247" s="83"/>
      <c r="AMU247" s="83"/>
      <c r="AMV247" s="83"/>
      <c r="AMW247" s="83"/>
      <c r="AMX247" s="83"/>
      <c r="AMY247" s="83"/>
      <c r="AMZ247" s="83"/>
      <c r="ANA247" s="83"/>
      <c r="ANB247" s="83"/>
      <c r="ANC247" s="83"/>
      <c r="AND247" s="83"/>
      <c r="ANE247" s="83"/>
      <c r="ANF247" s="83"/>
      <c r="ANG247" s="83"/>
      <c r="ANH247" s="83"/>
      <c r="ANI247" s="83"/>
      <c r="ANJ247" s="83"/>
      <c r="ANK247" s="83"/>
      <c r="ANL247" s="83"/>
      <c r="ANM247" s="83"/>
      <c r="ANN247" s="83"/>
      <c r="ANO247" s="83"/>
      <c r="ANP247" s="83"/>
      <c r="ANQ247" s="83"/>
      <c r="ANR247" s="83"/>
      <c r="ANS247" s="83"/>
      <c r="ANT247" s="83"/>
      <c r="ANU247" s="83"/>
      <c r="ANV247" s="83"/>
      <c r="ANW247" s="83"/>
      <c r="ANX247" s="83"/>
      <c r="ANY247" s="83"/>
      <c r="ANZ247" s="83"/>
      <c r="AOA247" s="83"/>
      <c r="AOB247" s="83"/>
      <c r="AOC247" s="83"/>
      <c r="AOD247" s="83"/>
      <c r="AOE247" s="83"/>
      <c r="AOF247" s="83"/>
      <c r="AOG247" s="83"/>
      <c r="AOH247" s="83"/>
      <c r="AOI247" s="83"/>
      <c r="AOJ247" s="83"/>
      <c r="AOK247" s="83"/>
      <c r="AOL247" s="83"/>
      <c r="AOM247" s="83"/>
      <c r="AON247" s="83"/>
      <c r="AOO247" s="83"/>
      <c r="AOP247" s="83"/>
      <c r="AOQ247" s="83"/>
      <c r="AOR247" s="83"/>
      <c r="AOS247" s="83"/>
      <c r="AOT247" s="83"/>
      <c r="AOU247" s="83"/>
      <c r="AOV247" s="83"/>
      <c r="AOW247" s="83"/>
      <c r="AOX247" s="83"/>
      <c r="AOY247" s="83"/>
      <c r="AOZ247" s="83"/>
      <c r="APA247" s="83"/>
      <c r="APB247" s="83"/>
      <c r="APC247" s="83"/>
      <c r="APD247" s="83"/>
      <c r="APE247" s="83"/>
      <c r="APF247" s="83"/>
      <c r="APG247" s="83"/>
      <c r="APH247" s="83"/>
      <c r="API247" s="83"/>
      <c r="APJ247" s="83"/>
      <c r="APK247" s="83"/>
      <c r="APL247" s="83"/>
      <c r="APM247" s="83"/>
      <c r="APN247" s="83"/>
      <c r="APO247" s="83"/>
      <c r="APP247" s="83"/>
      <c r="APQ247" s="83"/>
      <c r="APR247" s="83"/>
      <c r="APS247" s="83"/>
      <c r="APT247" s="83"/>
      <c r="APU247" s="83"/>
      <c r="APV247" s="83"/>
      <c r="APW247" s="83"/>
      <c r="APX247" s="83"/>
      <c r="APY247" s="83"/>
      <c r="APZ247" s="83"/>
      <c r="AQA247" s="83"/>
      <c r="AQB247" s="83"/>
      <c r="AQC247" s="83"/>
      <c r="AQD247" s="83"/>
      <c r="AQE247" s="83"/>
      <c r="AQF247" s="83"/>
      <c r="AQG247" s="83"/>
      <c r="AQH247" s="83"/>
      <c r="AQI247" s="83"/>
      <c r="AQJ247" s="83"/>
      <c r="AQK247" s="83"/>
      <c r="AQL247" s="83"/>
      <c r="AQM247" s="83"/>
      <c r="AQN247" s="83"/>
      <c r="AQO247" s="83"/>
      <c r="AQP247" s="83"/>
      <c r="AQQ247" s="83"/>
      <c r="AQR247" s="83"/>
      <c r="AQS247" s="83"/>
      <c r="AQT247" s="83"/>
      <c r="AQU247" s="83"/>
      <c r="AQV247" s="83"/>
      <c r="AQW247" s="83"/>
      <c r="AQX247" s="83"/>
      <c r="AQY247" s="83"/>
      <c r="AQZ247" s="83"/>
      <c r="ARA247" s="83"/>
      <c r="ARB247" s="83"/>
      <c r="ARC247" s="83"/>
      <c r="ARD247" s="83"/>
      <c r="ARE247" s="83"/>
      <c r="ARF247" s="83"/>
      <c r="ARG247" s="83"/>
      <c r="ARH247" s="83"/>
      <c r="ARI247" s="83"/>
      <c r="ARJ247" s="83"/>
      <c r="ARK247" s="83"/>
      <c r="ARL247" s="83"/>
      <c r="ARM247" s="83"/>
      <c r="ARN247" s="83"/>
      <c r="ARO247" s="83"/>
      <c r="ARP247" s="83"/>
      <c r="ARQ247" s="83"/>
      <c r="ARR247" s="83"/>
      <c r="ARS247" s="83"/>
      <c r="ART247" s="83"/>
      <c r="ARU247" s="83"/>
      <c r="ARV247" s="83"/>
      <c r="ARW247" s="83"/>
      <c r="ARX247" s="83"/>
      <c r="ARY247" s="83"/>
      <c r="ARZ247" s="83"/>
      <c r="ASA247" s="83"/>
      <c r="ASB247" s="83"/>
      <c r="ASC247" s="83"/>
      <c r="ASD247" s="83"/>
      <c r="ASE247" s="83"/>
      <c r="ASF247" s="83"/>
      <c r="ASG247" s="83"/>
      <c r="ASH247" s="83"/>
      <c r="ASI247" s="83"/>
      <c r="ASJ247" s="83"/>
      <c r="ASK247" s="83"/>
      <c r="ASL247" s="83"/>
      <c r="ASM247" s="83"/>
      <c r="ASN247" s="83"/>
      <c r="ASO247" s="83"/>
      <c r="ASP247" s="83"/>
      <c r="ASQ247" s="83"/>
      <c r="ASR247" s="83"/>
      <c r="ASS247" s="83"/>
      <c r="AST247" s="83"/>
      <c r="ASU247" s="83"/>
      <c r="ASV247" s="83"/>
      <c r="ASW247" s="83"/>
      <c r="ASX247" s="83"/>
      <c r="ASY247" s="83"/>
      <c r="ASZ247" s="83"/>
      <c r="ATA247" s="83"/>
      <c r="ATB247" s="83"/>
      <c r="ATC247" s="83"/>
      <c r="ATD247" s="83"/>
      <c r="ATE247" s="83"/>
      <c r="ATF247" s="83"/>
      <c r="ATG247" s="83"/>
      <c r="ATH247" s="83"/>
      <c r="ATI247" s="83"/>
      <c r="ATJ247" s="83"/>
      <c r="ATK247" s="83"/>
      <c r="ATL247" s="83"/>
      <c r="ATM247" s="83"/>
      <c r="ATN247" s="83"/>
      <c r="ATO247" s="83"/>
      <c r="ATP247" s="83"/>
      <c r="ATQ247" s="83"/>
      <c r="ATR247" s="83"/>
      <c r="ATS247" s="83"/>
      <c r="ATT247" s="83"/>
      <c r="ATU247" s="83"/>
      <c r="ATV247" s="83"/>
      <c r="ATW247" s="83"/>
      <c r="ATX247" s="83"/>
      <c r="ATY247" s="83"/>
      <c r="ATZ247" s="83"/>
      <c r="AUA247" s="83"/>
      <c r="AUB247" s="83"/>
      <c r="AUC247" s="83"/>
      <c r="AUD247" s="83"/>
      <c r="AUE247" s="83"/>
      <c r="AUF247" s="83"/>
      <c r="AUG247" s="83"/>
      <c r="AUH247" s="83"/>
      <c r="AUI247" s="83"/>
      <c r="AUJ247" s="83"/>
      <c r="AUK247" s="83"/>
      <c r="AUL247" s="83"/>
      <c r="AUM247" s="83"/>
      <c r="AUN247" s="83"/>
      <c r="AUO247" s="83"/>
      <c r="AUP247" s="83"/>
      <c r="AUQ247" s="83"/>
      <c r="AUR247" s="83"/>
      <c r="AUS247" s="83"/>
      <c r="AUT247" s="83"/>
      <c r="AUU247" s="83"/>
      <c r="AUV247" s="83"/>
      <c r="AUW247" s="83"/>
      <c r="AUX247" s="83"/>
      <c r="AUY247" s="83"/>
      <c r="AUZ247" s="83"/>
      <c r="AVA247" s="83"/>
      <c r="AVB247" s="83"/>
      <c r="AVC247" s="83"/>
      <c r="AVD247" s="83"/>
      <c r="AVE247" s="83"/>
      <c r="AVF247" s="83"/>
      <c r="AVG247" s="83"/>
      <c r="AVH247" s="83"/>
      <c r="AVI247" s="83"/>
      <c r="AVJ247" s="83"/>
      <c r="AVK247" s="83"/>
      <c r="AVL247" s="83"/>
      <c r="AVM247" s="83"/>
      <c r="AVN247" s="83"/>
      <c r="AVO247" s="83"/>
      <c r="AVP247" s="83"/>
      <c r="AVQ247" s="83"/>
      <c r="AVR247" s="83"/>
      <c r="AVS247" s="83"/>
      <c r="AVT247" s="83"/>
      <c r="AVU247" s="83"/>
      <c r="AVV247" s="83"/>
      <c r="AVW247" s="83"/>
      <c r="AVX247" s="83"/>
      <c r="AVY247" s="83"/>
      <c r="AVZ247" s="83"/>
      <c r="AWA247" s="83"/>
      <c r="AWB247" s="83"/>
      <c r="AWC247" s="83"/>
      <c r="AWD247" s="83"/>
      <c r="AWE247" s="83"/>
      <c r="AWF247" s="83"/>
      <c r="AWG247" s="83"/>
      <c r="AWH247" s="83"/>
      <c r="AWI247" s="83"/>
      <c r="AWJ247" s="83"/>
      <c r="AWK247" s="83"/>
      <c r="AWL247" s="83"/>
      <c r="AWM247" s="83"/>
      <c r="AWN247" s="83"/>
      <c r="AWO247" s="83"/>
      <c r="AWP247" s="83"/>
      <c r="AWQ247" s="83"/>
      <c r="AWR247" s="83"/>
      <c r="AWS247" s="83"/>
      <c r="AWT247" s="83"/>
      <c r="AWU247" s="83"/>
      <c r="AWV247" s="83"/>
      <c r="AWW247" s="83"/>
      <c r="AWX247" s="83"/>
      <c r="AWY247" s="83"/>
      <c r="AWZ247" s="83"/>
      <c r="AXA247" s="83"/>
      <c r="AXB247" s="83"/>
      <c r="AXC247" s="83"/>
      <c r="AXD247" s="83"/>
      <c r="AXE247" s="83"/>
      <c r="AXF247" s="83"/>
      <c r="AXG247" s="83"/>
      <c r="AXH247" s="83"/>
      <c r="AXI247" s="83"/>
      <c r="AXJ247" s="83"/>
      <c r="AXK247" s="83"/>
      <c r="AXL247" s="83"/>
      <c r="AXM247" s="83"/>
      <c r="AXN247" s="83"/>
      <c r="AXO247" s="83"/>
      <c r="AXP247" s="83"/>
      <c r="AXQ247" s="83"/>
      <c r="AXR247" s="83"/>
      <c r="AXS247" s="83"/>
      <c r="AXT247" s="83"/>
      <c r="AXU247" s="83"/>
      <c r="AXV247" s="83"/>
      <c r="AXW247" s="83"/>
      <c r="AXX247" s="83"/>
      <c r="AXY247" s="83"/>
      <c r="AXZ247" s="83"/>
      <c r="AYA247" s="83"/>
      <c r="AYB247" s="83"/>
      <c r="AYC247" s="83"/>
      <c r="AYD247" s="83"/>
      <c r="AYE247" s="83"/>
      <c r="AYF247" s="83"/>
      <c r="AYG247" s="83"/>
      <c r="AYH247" s="83"/>
      <c r="AYI247" s="83"/>
      <c r="AYJ247" s="83"/>
      <c r="AYK247" s="83"/>
      <c r="AYL247" s="83"/>
      <c r="AYM247" s="83"/>
      <c r="AYN247" s="83"/>
      <c r="AYO247" s="83"/>
      <c r="AYP247" s="83"/>
      <c r="AYQ247" s="83"/>
      <c r="AYR247" s="83"/>
      <c r="AYS247" s="83"/>
      <c r="AYT247" s="83"/>
      <c r="AYU247" s="83"/>
      <c r="AYV247" s="83"/>
      <c r="AYW247" s="83"/>
      <c r="AYX247" s="83"/>
      <c r="AYY247" s="83"/>
      <c r="AYZ247" s="83"/>
      <c r="AZA247" s="83"/>
      <c r="AZB247" s="83"/>
      <c r="AZC247" s="83"/>
      <c r="AZD247" s="83"/>
      <c r="AZE247" s="83"/>
      <c r="AZF247" s="83"/>
      <c r="AZG247" s="83"/>
      <c r="AZH247" s="83"/>
      <c r="AZI247" s="83"/>
      <c r="AZJ247" s="83"/>
      <c r="AZK247" s="83"/>
      <c r="AZL247" s="83"/>
      <c r="AZM247" s="83"/>
      <c r="AZN247" s="83"/>
      <c r="AZO247" s="83"/>
      <c r="AZP247" s="83"/>
      <c r="AZQ247" s="83"/>
      <c r="AZR247" s="83"/>
      <c r="AZS247" s="83"/>
      <c r="AZT247" s="83"/>
      <c r="AZU247" s="83"/>
      <c r="AZV247" s="83"/>
      <c r="AZW247" s="83"/>
      <c r="AZX247" s="83"/>
      <c r="AZY247" s="83"/>
      <c r="AZZ247" s="83"/>
      <c r="BAA247" s="83"/>
      <c r="BAB247" s="83"/>
      <c r="BAC247" s="83"/>
      <c r="BAD247" s="83"/>
      <c r="BAE247" s="83"/>
      <c r="BAF247" s="83"/>
      <c r="BAG247" s="83"/>
      <c r="BAH247" s="83"/>
      <c r="BAI247" s="83"/>
      <c r="BAJ247" s="83"/>
      <c r="BAK247" s="83"/>
      <c r="BAL247" s="83"/>
      <c r="BAM247" s="83"/>
      <c r="BAN247" s="83"/>
      <c r="BAO247" s="83"/>
      <c r="BAP247" s="83"/>
      <c r="BAQ247" s="83"/>
      <c r="BAR247" s="83"/>
      <c r="BAS247" s="83"/>
      <c r="BAT247" s="83"/>
      <c r="BAU247" s="83"/>
      <c r="BAV247" s="83"/>
      <c r="BAW247" s="83"/>
      <c r="BAX247" s="83"/>
      <c r="BAY247" s="83"/>
      <c r="BAZ247" s="83"/>
      <c r="BBA247" s="83"/>
      <c r="BBB247" s="83"/>
      <c r="BBC247" s="83"/>
      <c r="BBD247" s="83"/>
      <c r="BBE247" s="83"/>
      <c r="BBF247" s="83"/>
      <c r="BBG247" s="83"/>
      <c r="BBH247" s="83"/>
      <c r="BBI247" s="83"/>
      <c r="BBJ247" s="83"/>
      <c r="BBK247" s="83"/>
      <c r="BBL247" s="83"/>
      <c r="BBM247" s="83"/>
      <c r="BBN247" s="83"/>
      <c r="BBO247" s="83"/>
      <c r="BBP247" s="83"/>
      <c r="BBQ247" s="83"/>
      <c r="BBR247" s="83"/>
      <c r="BBS247" s="83"/>
      <c r="BBT247" s="83"/>
      <c r="BBU247" s="83"/>
      <c r="BBV247" s="83"/>
      <c r="BBW247" s="83"/>
      <c r="BBX247" s="83"/>
      <c r="BBY247" s="83"/>
      <c r="BBZ247" s="83"/>
      <c r="BCA247" s="83"/>
      <c r="BCB247" s="83"/>
      <c r="BCC247" s="83"/>
      <c r="BCD247" s="83"/>
      <c r="BCE247" s="83"/>
      <c r="BCF247" s="83"/>
      <c r="BCG247" s="83"/>
      <c r="BCH247" s="83"/>
      <c r="BCI247" s="83"/>
      <c r="BCJ247" s="83"/>
      <c r="BCK247" s="83"/>
      <c r="BCL247" s="83"/>
      <c r="BCM247" s="83"/>
      <c r="BCN247" s="83"/>
      <c r="BCO247" s="83"/>
      <c r="BCP247" s="83"/>
      <c r="BCQ247" s="83"/>
      <c r="BCR247" s="83"/>
      <c r="BCS247" s="83"/>
      <c r="BCT247" s="83"/>
      <c r="BCU247" s="83"/>
      <c r="BCV247" s="83"/>
      <c r="BCW247" s="83"/>
      <c r="BCX247" s="83"/>
      <c r="BCY247" s="83"/>
      <c r="BCZ247" s="83"/>
      <c r="BDA247" s="83"/>
      <c r="BDB247" s="83"/>
      <c r="BDC247" s="83"/>
      <c r="BDD247" s="83"/>
      <c r="BDE247" s="83"/>
      <c r="BDF247" s="83"/>
      <c r="BDG247" s="83"/>
      <c r="BDH247" s="83"/>
      <c r="BDI247" s="83"/>
      <c r="BDJ247" s="83"/>
      <c r="BDK247" s="83"/>
      <c r="BDL247" s="83"/>
      <c r="BDM247" s="83"/>
      <c r="BDN247" s="83"/>
      <c r="BDO247" s="83"/>
      <c r="BDP247" s="83"/>
      <c r="BDQ247" s="83"/>
      <c r="BDR247" s="83"/>
      <c r="BDS247" s="83"/>
      <c r="BDT247" s="83"/>
      <c r="BDU247" s="83"/>
      <c r="BDV247" s="83"/>
      <c r="BDW247" s="83"/>
      <c r="BDX247" s="83"/>
      <c r="BDY247" s="83"/>
      <c r="BDZ247" s="83"/>
      <c r="BEA247" s="83"/>
      <c r="BEB247" s="83"/>
      <c r="BEC247" s="83"/>
      <c r="BED247" s="83"/>
      <c r="BEE247" s="83"/>
      <c r="BEF247" s="83"/>
      <c r="BEG247" s="83"/>
      <c r="BEH247" s="83"/>
      <c r="BEI247" s="83"/>
      <c r="BEJ247" s="83"/>
      <c r="BEK247" s="83"/>
      <c r="BEL247" s="83"/>
      <c r="BEM247" s="83"/>
      <c r="BEN247" s="83"/>
      <c r="BEO247" s="83"/>
      <c r="BEP247" s="83"/>
      <c r="BEQ247" s="83"/>
      <c r="BER247" s="83"/>
      <c r="BES247" s="83"/>
      <c r="BET247" s="83"/>
      <c r="BEU247" s="83"/>
      <c r="BEV247" s="83"/>
      <c r="BEW247" s="83"/>
      <c r="BEX247" s="83"/>
      <c r="BEY247" s="83"/>
      <c r="BEZ247" s="83"/>
      <c r="BFA247" s="83"/>
      <c r="BFB247" s="83"/>
      <c r="BFC247" s="83"/>
      <c r="BFD247" s="83"/>
      <c r="BFE247" s="83"/>
      <c r="BFF247" s="83"/>
      <c r="BFG247" s="83"/>
      <c r="BFH247" s="83"/>
      <c r="BFI247" s="83"/>
      <c r="BFJ247" s="83"/>
      <c r="BFK247" s="83"/>
      <c r="BFL247" s="83"/>
      <c r="BFM247" s="83"/>
      <c r="BFN247" s="83"/>
      <c r="BFO247" s="83"/>
      <c r="BFP247" s="83"/>
      <c r="BFQ247" s="83"/>
      <c r="BFR247" s="83"/>
      <c r="BFS247" s="83"/>
      <c r="BFT247" s="83"/>
      <c r="BFU247" s="83"/>
      <c r="BFV247" s="83"/>
      <c r="BFW247" s="83"/>
      <c r="BFX247" s="83"/>
      <c r="BFY247" s="83"/>
      <c r="BFZ247" s="83"/>
      <c r="BGA247" s="83"/>
      <c r="BGB247" s="83"/>
      <c r="BGC247" s="83"/>
      <c r="BGD247" s="83"/>
      <c r="BGE247" s="83"/>
      <c r="BGF247" s="83"/>
      <c r="BGG247" s="83"/>
      <c r="BGH247" s="83"/>
      <c r="BGI247" s="83"/>
      <c r="BGJ247" s="83"/>
      <c r="BGK247" s="83"/>
      <c r="BGL247" s="83"/>
      <c r="BGM247" s="83"/>
      <c r="BGN247" s="83"/>
      <c r="BGO247" s="83"/>
      <c r="BGP247" s="83"/>
      <c r="BGQ247" s="83"/>
      <c r="BGR247" s="83"/>
      <c r="BGS247" s="83"/>
      <c r="BGT247" s="83"/>
      <c r="BGU247" s="83"/>
      <c r="BGV247" s="83"/>
      <c r="BGW247" s="83"/>
      <c r="BGX247" s="83"/>
      <c r="BGY247" s="83"/>
      <c r="BGZ247" s="83"/>
      <c r="BHA247" s="83"/>
      <c r="BHB247" s="83"/>
      <c r="BHC247" s="83"/>
      <c r="BHD247" s="83"/>
      <c r="BHE247" s="83"/>
      <c r="BHF247" s="83"/>
      <c r="BHG247" s="83"/>
      <c r="BHH247" s="83"/>
      <c r="BHI247" s="83"/>
      <c r="BHJ247" s="83"/>
      <c r="BHK247" s="83"/>
      <c r="BHL247" s="83"/>
      <c r="BHM247" s="83"/>
      <c r="BHN247" s="83"/>
      <c r="BHO247" s="83"/>
      <c r="BHP247" s="83"/>
      <c r="BHQ247" s="83"/>
      <c r="BHR247" s="83"/>
      <c r="BHS247" s="83"/>
      <c r="BHT247" s="83"/>
      <c r="BHU247" s="83"/>
      <c r="BHV247" s="83"/>
      <c r="BHW247" s="83"/>
      <c r="BHX247" s="83"/>
      <c r="BHY247" s="83"/>
      <c r="BHZ247" s="83"/>
      <c r="BIA247" s="83"/>
      <c r="BIB247" s="83"/>
      <c r="BIC247" s="83"/>
      <c r="BID247" s="83"/>
      <c r="BIE247" s="83"/>
      <c r="BIF247" s="83"/>
      <c r="BIG247" s="83"/>
      <c r="BIH247" s="83"/>
      <c r="BII247" s="83"/>
      <c r="BIJ247" s="83"/>
      <c r="BIK247" s="83"/>
      <c r="BIL247" s="83"/>
      <c r="BIM247" s="83"/>
      <c r="BIN247" s="83"/>
      <c r="BIO247" s="83"/>
      <c r="BIP247" s="83"/>
      <c r="BIQ247" s="83"/>
      <c r="BIR247" s="83"/>
      <c r="BIS247" s="83"/>
      <c r="BIT247" s="83"/>
      <c r="BIU247" s="83"/>
      <c r="BIV247" s="83"/>
      <c r="BIW247" s="83"/>
      <c r="BIX247" s="83"/>
      <c r="BIY247" s="83"/>
      <c r="BIZ247" s="83"/>
      <c r="BJA247" s="83"/>
      <c r="BJB247" s="83"/>
      <c r="BJC247" s="83"/>
      <c r="BJD247" s="83"/>
      <c r="BJE247" s="83"/>
      <c r="BJF247" s="83"/>
      <c r="BJG247" s="83"/>
      <c r="BJH247" s="83"/>
      <c r="BJI247" s="83"/>
      <c r="BJJ247" s="83"/>
      <c r="BJK247" s="83"/>
      <c r="BJL247" s="83"/>
      <c r="BJM247" s="83"/>
      <c r="BJN247" s="83"/>
      <c r="BJO247" s="83"/>
      <c r="BJP247" s="83"/>
      <c r="BJQ247" s="83"/>
      <c r="BJR247" s="83"/>
      <c r="BJS247" s="83"/>
      <c r="BJT247" s="83"/>
      <c r="BJU247" s="83"/>
      <c r="BJV247" s="83"/>
      <c r="BJW247" s="83"/>
      <c r="BJX247" s="83"/>
      <c r="BJY247" s="83"/>
      <c r="BJZ247" s="83"/>
      <c r="BKA247" s="83"/>
      <c r="BKB247" s="83"/>
      <c r="BKC247" s="83"/>
      <c r="BKD247" s="83"/>
      <c r="BKE247" s="83"/>
      <c r="BKF247" s="83"/>
      <c r="BKG247" s="83"/>
      <c r="BKH247" s="83"/>
      <c r="BKI247" s="83"/>
      <c r="BKJ247" s="83"/>
      <c r="BKK247" s="83"/>
      <c r="BKL247" s="83"/>
      <c r="BKM247" s="83"/>
      <c r="BKN247" s="83"/>
      <c r="BKO247" s="83"/>
      <c r="BKP247" s="83"/>
      <c r="BKQ247" s="83"/>
      <c r="BKR247" s="83"/>
      <c r="BKS247" s="83"/>
      <c r="BKT247" s="83"/>
      <c r="BKU247" s="83"/>
      <c r="BKV247" s="83"/>
      <c r="BKW247" s="83"/>
      <c r="BKX247" s="83"/>
      <c r="BKY247" s="83"/>
      <c r="BKZ247" s="83"/>
      <c r="BLA247" s="83"/>
      <c r="BLB247" s="83"/>
      <c r="BLC247" s="83"/>
      <c r="BLD247" s="83"/>
      <c r="BLE247" s="83"/>
      <c r="BLF247" s="83"/>
      <c r="BLG247" s="83"/>
      <c r="BLH247" s="83"/>
      <c r="BLI247" s="83"/>
      <c r="BLJ247" s="83"/>
      <c r="BLK247" s="83"/>
      <c r="BLL247" s="83"/>
      <c r="BLM247" s="83"/>
      <c r="BLN247" s="83"/>
      <c r="BLO247" s="83"/>
      <c r="BLP247" s="83"/>
      <c r="BLQ247" s="83"/>
      <c r="BLR247" s="83"/>
      <c r="BLS247" s="83"/>
      <c r="BLT247" s="83"/>
      <c r="BLU247" s="83"/>
      <c r="BLV247" s="83"/>
      <c r="BLW247" s="83"/>
      <c r="BLX247" s="83"/>
      <c r="BLY247" s="83"/>
      <c r="BLZ247" s="83"/>
      <c r="BMA247" s="83"/>
      <c r="BMB247" s="83"/>
      <c r="BMC247" s="83"/>
      <c r="BMD247" s="83"/>
      <c r="BME247" s="83"/>
      <c r="BMF247" s="83"/>
      <c r="BMG247" s="83"/>
      <c r="BMH247" s="83"/>
      <c r="BMI247" s="83"/>
      <c r="BMJ247" s="83"/>
      <c r="BMK247" s="83"/>
      <c r="BML247" s="83"/>
      <c r="BMM247" s="83"/>
      <c r="BMN247" s="83"/>
      <c r="BMO247" s="83"/>
      <c r="BMP247" s="83"/>
      <c r="BMQ247" s="83"/>
      <c r="BMR247" s="83"/>
      <c r="BMS247" s="83"/>
      <c r="BMT247" s="83"/>
      <c r="BMU247" s="83"/>
      <c r="BMV247" s="83"/>
      <c r="BMW247" s="83"/>
      <c r="BMX247" s="83"/>
      <c r="BMY247" s="83"/>
      <c r="BMZ247" s="83"/>
      <c r="BNA247" s="83"/>
      <c r="BNB247" s="83"/>
      <c r="BNC247" s="83"/>
      <c r="BND247" s="83"/>
      <c r="BNE247" s="83"/>
      <c r="BNF247" s="83"/>
      <c r="BNG247" s="83"/>
      <c r="BNH247" s="83"/>
      <c r="BNI247" s="83"/>
      <c r="BNJ247" s="83"/>
      <c r="BNK247" s="83"/>
      <c r="BNL247" s="83"/>
      <c r="BNM247" s="83"/>
      <c r="BNN247" s="83"/>
      <c r="BNO247" s="83"/>
      <c r="BNP247" s="83"/>
      <c r="BNQ247" s="83"/>
      <c r="BNR247" s="83"/>
      <c r="BNS247" s="83"/>
      <c r="BNT247" s="83"/>
      <c r="BNU247" s="83"/>
      <c r="BNV247" s="83"/>
      <c r="BNW247" s="83"/>
      <c r="BNX247" s="83"/>
      <c r="BNY247" s="83"/>
      <c r="BNZ247" s="83"/>
      <c r="BOA247" s="83"/>
      <c r="BOB247" s="83"/>
      <c r="BOC247" s="83"/>
      <c r="BOD247" s="83"/>
      <c r="BOE247" s="83"/>
      <c r="BOF247" s="83"/>
      <c r="BOG247" s="83"/>
      <c r="BOH247" s="83"/>
      <c r="BOI247" s="83"/>
      <c r="BOJ247" s="83"/>
      <c r="BOK247" s="83"/>
      <c r="BOL247" s="83"/>
      <c r="BOM247" s="83"/>
      <c r="BON247" s="83"/>
      <c r="BOO247" s="83"/>
      <c r="BOP247" s="83"/>
      <c r="BOQ247" s="83"/>
      <c r="BOR247" s="83"/>
      <c r="BOS247" s="83"/>
      <c r="BOT247" s="83"/>
      <c r="BOU247" s="83"/>
      <c r="BOV247" s="83"/>
      <c r="BOW247" s="83"/>
      <c r="BOX247" s="83"/>
      <c r="BOY247" s="83"/>
      <c r="BOZ247" s="83"/>
      <c r="BPA247" s="83"/>
      <c r="BPB247" s="83"/>
      <c r="BPC247" s="83"/>
      <c r="BPD247" s="83"/>
      <c r="BPE247" s="83"/>
      <c r="BPF247" s="83"/>
      <c r="BPG247" s="83"/>
      <c r="BPH247" s="83"/>
      <c r="BPI247" s="83"/>
      <c r="BPJ247" s="83"/>
      <c r="BPK247" s="83"/>
      <c r="BPL247" s="83"/>
      <c r="BPM247" s="83"/>
      <c r="BPN247" s="83"/>
      <c r="BPO247" s="83"/>
      <c r="BPP247" s="83"/>
      <c r="BPQ247" s="83"/>
      <c r="BPR247" s="83"/>
      <c r="BPS247" s="83"/>
      <c r="BPT247" s="83"/>
      <c r="BPU247" s="83"/>
      <c r="BPV247" s="83"/>
      <c r="BPW247" s="83"/>
      <c r="BPX247" s="83"/>
      <c r="BPY247" s="83"/>
      <c r="BPZ247" s="83"/>
      <c r="BQA247" s="83"/>
      <c r="BQB247" s="83"/>
      <c r="BQC247" s="83"/>
      <c r="BQD247" s="83"/>
      <c r="BQE247" s="83"/>
      <c r="BQF247" s="83"/>
      <c r="BQG247" s="83"/>
      <c r="BQH247" s="83"/>
      <c r="BQI247" s="83"/>
      <c r="BQJ247" s="83"/>
      <c r="BQK247" s="83"/>
      <c r="BQL247" s="83"/>
      <c r="BQM247" s="83"/>
      <c r="BQN247" s="83"/>
      <c r="BQO247" s="83"/>
      <c r="BQP247" s="83"/>
      <c r="BQQ247" s="83"/>
      <c r="BQR247" s="83"/>
      <c r="BQS247" s="83"/>
      <c r="BQT247" s="83"/>
      <c r="BQU247" s="83"/>
      <c r="BQV247" s="83"/>
      <c r="BQW247" s="83"/>
      <c r="BQX247" s="83"/>
      <c r="BQY247" s="83"/>
      <c r="BQZ247" s="83"/>
      <c r="BRA247" s="83"/>
      <c r="BRB247" s="83"/>
      <c r="BRC247" s="83"/>
      <c r="BRD247" s="83"/>
      <c r="BRE247" s="83"/>
      <c r="BRF247" s="83"/>
      <c r="BRG247" s="83"/>
      <c r="BRH247" s="83"/>
      <c r="BRI247" s="83"/>
      <c r="BRJ247" s="83"/>
      <c r="BRK247" s="83"/>
      <c r="BRL247" s="83"/>
      <c r="BRM247" s="83"/>
      <c r="BRN247" s="83"/>
      <c r="BRO247" s="83"/>
      <c r="BRP247" s="83"/>
      <c r="BRQ247" s="83"/>
      <c r="BRR247" s="83"/>
      <c r="BRS247" s="83"/>
      <c r="BRT247" s="83"/>
      <c r="BRU247" s="83"/>
      <c r="BRV247" s="83"/>
      <c r="BRW247" s="83"/>
      <c r="BRX247" s="83"/>
      <c r="BRY247" s="83"/>
      <c r="BRZ247" s="83"/>
      <c r="BSA247" s="83"/>
      <c r="BSB247" s="83"/>
      <c r="BSC247" s="83"/>
      <c r="BSD247" s="83"/>
      <c r="BSE247" s="83"/>
      <c r="BSF247" s="83"/>
      <c r="BSG247" s="83"/>
      <c r="BSH247" s="83"/>
      <c r="BSI247" s="83"/>
      <c r="BSJ247" s="83"/>
      <c r="BSK247" s="83"/>
      <c r="BSL247" s="83"/>
      <c r="BSM247" s="83"/>
      <c r="BSN247" s="83"/>
      <c r="BSO247" s="83"/>
      <c r="BSP247" s="83"/>
      <c r="BSQ247" s="83"/>
      <c r="BSR247" s="83"/>
      <c r="BSS247" s="83"/>
      <c r="BST247" s="83"/>
      <c r="BSU247" s="83"/>
      <c r="BSV247" s="83"/>
      <c r="BSW247" s="83"/>
      <c r="BSX247" s="83"/>
      <c r="BSY247" s="83"/>
      <c r="BSZ247" s="83"/>
      <c r="BTA247" s="83"/>
      <c r="BTB247" s="83"/>
      <c r="BTC247" s="83"/>
      <c r="BTD247" s="83"/>
      <c r="BTE247" s="83"/>
      <c r="BTF247" s="83"/>
      <c r="BTG247" s="83"/>
      <c r="BTH247" s="83"/>
      <c r="BTI247" s="83"/>
      <c r="BTJ247" s="83"/>
      <c r="BTK247" s="83"/>
      <c r="BTL247" s="83"/>
      <c r="BTM247" s="83"/>
      <c r="BTN247" s="83"/>
      <c r="BTO247" s="83"/>
      <c r="BTP247" s="83"/>
      <c r="BTQ247" s="83"/>
      <c r="BTR247" s="83"/>
      <c r="BTS247" s="83"/>
      <c r="BTT247" s="83"/>
      <c r="BTU247" s="83"/>
      <c r="BTV247" s="83"/>
      <c r="BTW247" s="83"/>
      <c r="BTX247" s="83"/>
      <c r="BTY247" s="83"/>
      <c r="BTZ247" s="83"/>
      <c r="BUA247" s="83"/>
      <c r="BUB247" s="83"/>
      <c r="BUC247" s="83"/>
      <c r="BUD247" s="83"/>
      <c r="BUE247" s="83"/>
      <c r="BUF247" s="83"/>
      <c r="BUG247" s="83"/>
      <c r="BUH247" s="83"/>
      <c r="BUI247" s="83"/>
      <c r="BUJ247" s="83"/>
      <c r="BUK247" s="83"/>
      <c r="BUL247" s="83"/>
      <c r="BUM247" s="83"/>
      <c r="BUN247" s="83"/>
      <c r="BUO247" s="83"/>
      <c r="BUP247" s="83"/>
      <c r="BUQ247" s="83"/>
      <c r="BUR247" s="83"/>
      <c r="BUS247" s="83"/>
      <c r="BUT247" s="83"/>
      <c r="BUU247" s="83"/>
      <c r="BUV247" s="83"/>
      <c r="BUW247" s="83"/>
      <c r="BUX247" s="83"/>
      <c r="BUY247" s="83"/>
      <c r="BUZ247" s="83"/>
      <c r="BVA247" s="83"/>
      <c r="BVB247" s="83"/>
      <c r="BVC247" s="83"/>
      <c r="BVD247" s="83"/>
      <c r="BVE247" s="83"/>
      <c r="BVF247" s="83"/>
      <c r="BVG247" s="83"/>
      <c r="BVH247" s="83"/>
      <c r="BVI247" s="83"/>
      <c r="BVJ247" s="83"/>
      <c r="BVK247" s="83"/>
      <c r="BVL247" s="83"/>
      <c r="BVM247" s="83"/>
      <c r="BVN247" s="83"/>
      <c r="BVO247" s="83"/>
      <c r="BVP247" s="83"/>
      <c r="BVQ247" s="83"/>
      <c r="BVR247" s="83"/>
      <c r="BVS247" s="83"/>
      <c r="BVT247" s="83"/>
      <c r="BVU247" s="83"/>
      <c r="BVV247" s="83"/>
      <c r="BVW247" s="83"/>
      <c r="BVX247" s="83"/>
      <c r="BVY247" s="83"/>
      <c r="BVZ247" s="83"/>
      <c r="BWA247" s="83"/>
      <c r="BWB247" s="83"/>
      <c r="BWC247" s="83"/>
      <c r="BWD247" s="83"/>
      <c r="BWE247" s="83"/>
      <c r="BWF247" s="83"/>
      <c r="BWG247" s="83"/>
      <c r="BWH247" s="83"/>
      <c r="BWI247" s="83"/>
      <c r="BWJ247" s="83"/>
      <c r="BWK247" s="83"/>
      <c r="BWL247" s="83"/>
      <c r="BWM247" s="83"/>
      <c r="BWN247" s="83"/>
      <c r="BWO247" s="83"/>
      <c r="BWP247" s="83"/>
      <c r="BWQ247" s="83"/>
      <c r="BWR247" s="83"/>
      <c r="BWS247" s="83"/>
      <c r="BWT247" s="83"/>
      <c r="BWU247" s="83"/>
      <c r="BWV247" s="83"/>
      <c r="BWW247" s="83"/>
      <c r="BWX247" s="83"/>
      <c r="BWY247" s="83"/>
      <c r="BWZ247" s="83"/>
      <c r="BXA247" s="83"/>
      <c r="BXB247" s="83"/>
      <c r="BXC247" s="83"/>
      <c r="BXD247" s="83"/>
      <c r="BXE247" s="83"/>
      <c r="BXF247" s="83"/>
      <c r="BXG247" s="83"/>
      <c r="BXH247" s="83"/>
      <c r="BXI247" s="83"/>
      <c r="BXJ247" s="83"/>
      <c r="BXK247" s="83"/>
      <c r="BXL247" s="83"/>
      <c r="BXM247" s="83"/>
      <c r="BXN247" s="83"/>
      <c r="BXO247" s="83"/>
      <c r="BXP247" s="83"/>
      <c r="BXQ247" s="83"/>
      <c r="BXR247" s="83"/>
      <c r="BXS247" s="83"/>
      <c r="BXT247" s="83"/>
      <c r="BXU247" s="83"/>
      <c r="BXV247" s="83"/>
      <c r="BXW247" s="83"/>
      <c r="BXX247" s="83"/>
      <c r="BXY247" s="83"/>
      <c r="BXZ247" s="83"/>
      <c r="BYA247" s="83"/>
      <c r="BYB247" s="83"/>
      <c r="BYC247" s="83"/>
      <c r="BYD247" s="83"/>
      <c r="BYE247" s="83"/>
      <c r="BYF247" s="83"/>
      <c r="BYG247" s="83"/>
      <c r="BYH247" s="83"/>
      <c r="BYI247" s="83"/>
      <c r="BYJ247" s="83"/>
      <c r="BYK247" s="83"/>
      <c r="BYL247" s="83"/>
      <c r="BYM247" s="83"/>
      <c r="BYN247" s="83"/>
      <c r="BYO247" s="83"/>
      <c r="BYP247" s="83"/>
      <c r="BYQ247" s="83"/>
      <c r="BYR247" s="83"/>
      <c r="BYS247" s="83"/>
      <c r="BYT247" s="83"/>
      <c r="BYU247" s="83"/>
      <c r="BYV247" s="83"/>
      <c r="BYW247" s="83"/>
      <c r="BYX247" s="83"/>
      <c r="BYY247" s="83"/>
      <c r="BYZ247" s="83"/>
      <c r="BZA247" s="83"/>
      <c r="BZB247" s="83"/>
      <c r="BZC247" s="83"/>
      <c r="BZD247" s="83"/>
      <c r="BZE247" s="83"/>
      <c r="BZF247" s="83"/>
      <c r="BZG247" s="83"/>
      <c r="BZH247" s="83"/>
      <c r="BZI247" s="83"/>
      <c r="BZJ247" s="83"/>
      <c r="BZK247" s="83"/>
      <c r="BZL247" s="83"/>
      <c r="BZM247" s="83"/>
      <c r="BZN247" s="83"/>
      <c r="BZO247" s="83"/>
      <c r="BZP247" s="83"/>
      <c r="BZQ247" s="83"/>
      <c r="BZR247" s="83"/>
      <c r="BZS247" s="83"/>
      <c r="BZT247" s="83"/>
      <c r="BZU247" s="83"/>
      <c r="BZV247" s="83"/>
      <c r="BZW247" s="83"/>
      <c r="BZX247" s="83"/>
      <c r="BZY247" s="83"/>
      <c r="BZZ247" s="83"/>
      <c r="CAA247" s="83"/>
      <c r="CAB247" s="83"/>
      <c r="CAC247" s="83"/>
      <c r="CAD247" s="83"/>
      <c r="CAE247" s="83"/>
      <c r="CAF247" s="83"/>
      <c r="CAG247" s="83"/>
      <c r="CAH247" s="83"/>
      <c r="CAI247" s="83"/>
      <c r="CAJ247" s="83"/>
      <c r="CAK247" s="83"/>
      <c r="CAL247" s="83"/>
      <c r="CAM247" s="83"/>
      <c r="CAN247" s="83"/>
      <c r="CAO247" s="83"/>
      <c r="CAP247" s="83"/>
      <c r="CAQ247" s="83"/>
      <c r="CAR247" s="83"/>
      <c r="CAS247" s="83"/>
      <c r="CAT247" s="83"/>
      <c r="CAU247" s="83"/>
      <c r="CAV247" s="83"/>
      <c r="CAW247" s="83"/>
      <c r="CAX247" s="83"/>
      <c r="CAY247" s="83"/>
      <c r="CAZ247" s="83"/>
      <c r="CBA247" s="83"/>
      <c r="CBB247" s="83"/>
      <c r="CBC247" s="83"/>
      <c r="CBD247" s="83"/>
      <c r="CBE247" s="83"/>
      <c r="CBF247" s="83"/>
      <c r="CBG247" s="83"/>
      <c r="CBH247" s="83"/>
      <c r="CBI247" s="83"/>
      <c r="CBJ247" s="83"/>
      <c r="CBK247" s="83"/>
      <c r="CBL247" s="83"/>
      <c r="CBM247" s="83"/>
      <c r="CBN247" s="83"/>
      <c r="CBO247" s="83"/>
      <c r="CBP247" s="83"/>
      <c r="CBQ247" s="83"/>
      <c r="CBR247" s="83"/>
      <c r="CBS247" s="83"/>
      <c r="CBT247" s="83"/>
      <c r="CBU247" s="83"/>
      <c r="CBV247" s="83"/>
      <c r="CBW247" s="83"/>
      <c r="CBX247" s="83"/>
      <c r="CBY247" s="83"/>
      <c r="CBZ247" s="83"/>
      <c r="CCA247" s="83"/>
      <c r="CCB247" s="83"/>
      <c r="CCC247" s="83"/>
      <c r="CCD247" s="83"/>
      <c r="CCE247" s="83"/>
      <c r="CCF247" s="83"/>
      <c r="CCG247" s="83"/>
      <c r="CCH247" s="83"/>
      <c r="CCI247" s="83"/>
      <c r="CCJ247" s="83"/>
      <c r="CCK247" s="83"/>
      <c r="CCL247" s="83"/>
      <c r="CCM247" s="83"/>
      <c r="CCN247" s="83"/>
      <c r="CCO247" s="83"/>
      <c r="CCP247" s="83"/>
      <c r="CCQ247" s="83"/>
      <c r="CCR247" s="83"/>
      <c r="CCS247" s="83"/>
      <c r="CCT247" s="83"/>
      <c r="CCU247" s="83"/>
      <c r="CCV247" s="83"/>
      <c r="CCW247" s="83"/>
      <c r="CCX247" s="83"/>
      <c r="CCY247" s="83"/>
      <c r="CCZ247" s="83"/>
      <c r="CDA247" s="83"/>
      <c r="CDB247" s="83"/>
      <c r="CDC247" s="83"/>
      <c r="CDD247" s="83"/>
      <c r="CDE247" s="83"/>
      <c r="CDF247" s="83"/>
      <c r="CDG247" s="83"/>
      <c r="CDH247" s="83"/>
      <c r="CDI247" s="83"/>
      <c r="CDJ247" s="83"/>
      <c r="CDK247" s="83"/>
      <c r="CDL247" s="83"/>
      <c r="CDM247" s="83"/>
      <c r="CDN247" s="83"/>
      <c r="CDO247" s="83"/>
      <c r="CDP247" s="83"/>
      <c r="CDQ247" s="83"/>
      <c r="CDR247" s="83"/>
      <c r="CDS247" s="83"/>
      <c r="CDT247" s="83"/>
      <c r="CDU247" s="83"/>
      <c r="CDV247" s="83"/>
      <c r="CDW247" s="83"/>
      <c r="CDX247" s="83"/>
      <c r="CDY247" s="83"/>
      <c r="CDZ247" s="83"/>
      <c r="CEA247" s="83"/>
      <c r="CEB247" s="83"/>
      <c r="CEC247" s="83"/>
      <c r="CED247" s="83"/>
      <c r="CEE247" s="83"/>
      <c r="CEF247" s="83"/>
      <c r="CEG247" s="83"/>
      <c r="CEH247" s="83"/>
      <c r="CEI247" s="83"/>
      <c r="CEJ247" s="83"/>
      <c r="CEK247" s="83"/>
      <c r="CEL247" s="83"/>
      <c r="CEM247" s="83"/>
      <c r="CEN247" s="83"/>
      <c r="CEO247" s="83"/>
      <c r="CEP247" s="83"/>
      <c r="CEQ247" s="83"/>
      <c r="CER247" s="83"/>
      <c r="CES247" s="83"/>
      <c r="CET247" s="83"/>
      <c r="CEU247" s="83"/>
      <c r="CEV247" s="83"/>
      <c r="CEW247" s="83"/>
      <c r="CEX247" s="83"/>
      <c r="CEY247" s="83"/>
      <c r="CEZ247" s="83"/>
      <c r="CFA247" s="83"/>
      <c r="CFB247" s="83"/>
      <c r="CFC247" s="83"/>
      <c r="CFD247" s="83"/>
      <c r="CFE247" s="83"/>
      <c r="CFF247" s="83"/>
      <c r="CFG247" s="83"/>
      <c r="CFH247" s="83"/>
      <c r="CFI247" s="83"/>
      <c r="CFJ247" s="83"/>
      <c r="CFK247" s="83"/>
      <c r="CFL247" s="83"/>
      <c r="CFM247" s="83"/>
      <c r="CFN247" s="83"/>
      <c r="CFO247" s="83"/>
      <c r="CFP247" s="83"/>
      <c r="CFQ247" s="83"/>
      <c r="CFR247" s="83"/>
      <c r="CFS247" s="83"/>
      <c r="CFT247" s="83"/>
      <c r="CFU247" s="83"/>
      <c r="CFV247" s="83"/>
      <c r="CFW247" s="83"/>
      <c r="CFX247" s="83"/>
      <c r="CFY247" s="83"/>
      <c r="CFZ247" s="83"/>
      <c r="CGA247" s="83"/>
      <c r="CGB247" s="83"/>
      <c r="CGC247" s="83"/>
      <c r="CGD247" s="83"/>
      <c r="CGE247" s="83"/>
      <c r="CGF247" s="83"/>
      <c r="CGG247" s="83"/>
      <c r="CGH247" s="83"/>
      <c r="CGI247" s="83"/>
      <c r="CGJ247" s="83"/>
      <c r="CGK247" s="83"/>
      <c r="CGL247" s="83"/>
      <c r="CGM247" s="83"/>
      <c r="CGN247" s="83"/>
      <c r="CGO247" s="83"/>
      <c r="CGP247" s="83"/>
      <c r="CGQ247" s="83"/>
      <c r="CGR247" s="83"/>
      <c r="CGS247" s="83"/>
      <c r="CGT247" s="83"/>
      <c r="CGU247" s="83"/>
      <c r="CGV247" s="83"/>
      <c r="CGW247" s="83"/>
      <c r="CGX247" s="83"/>
      <c r="CGY247" s="83"/>
      <c r="CGZ247" s="83"/>
      <c r="CHA247" s="83"/>
      <c r="CHB247" s="83"/>
      <c r="CHC247" s="83"/>
      <c r="CHD247" s="83"/>
      <c r="CHE247" s="83"/>
      <c r="CHF247" s="83"/>
      <c r="CHG247" s="83"/>
      <c r="CHH247" s="83"/>
      <c r="CHI247" s="83"/>
      <c r="CHJ247" s="83"/>
      <c r="CHK247" s="83"/>
      <c r="CHL247" s="83"/>
      <c r="CHM247" s="83"/>
      <c r="CHN247" s="83"/>
      <c r="CHO247" s="83"/>
      <c r="CHP247" s="83"/>
      <c r="CHQ247" s="83"/>
      <c r="CHR247" s="83"/>
      <c r="CHS247" s="83"/>
      <c r="CHT247" s="83"/>
      <c r="CHU247" s="83"/>
      <c r="CHV247" s="83"/>
      <c r="CHW247" s="83"/>
      <c r="CHX247" s="83"/>
      <c r="CHY247" s="83"/>
      <c r="CHZ247" s="83"/>
      <c r="CIA247" s="83"/>
      <c r="CIB247" s="83"/>
      <c r="CIC247" s="83"/>
      <c r="CID247" s="83"/>
      <c r="CIE247" s="83"/>
      <c r="CIF247" s="83"/>
      <c r="CIG247" s="83"/>
      <c r="CIH247" s="83"/>
      <c r="CII247" s="83"/>
      <c r="CIJ247" s="83"/>
      <c r="CIK247" s="83"/>
      <c r="CIL247" s="83"/>
      <c r="CIM247" s="83"/>
      <c r="CIN247" s="83"/>
      <c r="CIO247" s="83"/>
      <c r="CIP247" s="83"/>
      <c r="CIQ247" s="83"/>
      <c r="CIR247" s="83"/>
      <c r="CIS247" s="83"/>
      <c r="CIT247" s="83"/>
      <c r="CIU247" s="83"/>
      <c r="CIV247" s="83"/>
      <c r="CIW247" s="83"/>
      <c r="CIX247" s="83"/>
      <c r="CIY247" s="83"/>
      <c r="CIZ247" s="83"/>
      <c r="CJA247" s="83"/>
      <c r="CJB247" s="83"/>
      <c r="CJC247" s="83"/>
      <c r="CJD247" s="83"/>
      <c r="CJE247" s="83"/>
      <c r="CJF247" s="83"/>
      <c r="CJG247" s="83"/>
      <c r="CJH247" s="83"/>
      <c r="CJI247" s="83"/>
      <c r="CJJ247" s="83"/>
      <c r="CJK247" s="83"/>
      <c r="CJL247" s="83"/>
      <c r="CJM247" s="83"/>
      <c r="CJN247" s="83"/>
      <c r="CJO247" s="83"/>
      <c r="CJP247" s="83"/>
      <c r="CJQ247" s="83"/>
      <c r="CJR247" s="83"/>
      <c r="CJS247" s="83"/>
      <c r="CJT247" s="83"/>
      <c r="CJU247" s="83"/>
      <c r="CJV247" s="83"/>
      <c r="CJW247" s="83"/>
      <c r="CJX247" s="83"/>
      <c r="CJY247" s="83"/>
      <c r="CJZ247" s="83"/>
      <c r="CKA247" s="83"/>
      <c r="CKB247" s="83"/>
      <c r="CKC247" s="83"/>
      <c r="CKD247" s="83"/>
      <c r="CKE247" s="83"/>
      <c r="CKF247" s="83"/>
      <c r="CKG247" s="83"/>
      <c r="CKH247" s="83"/>
      <c r="CKI247" s="83"/>
      <c r="CKJ247" s="83"/>
      <c r="CKK247" s="83"/>
      <c r="CKL247" s="83"/>
      <c r="CKM247" s="83"/>
      <c r="CKN247" s="83"/>
      <c r="CKO247" s="83"/>
      <c r="CKP247" s="83"/>
      <c r="CKQ247" s="83"/>
      <c r="CKR247" s="83"/>
      <c r="CKS247" s="83"/>
      <c r="CKT247" s="83"/>
      <c r="CKU247" s="83"/>
      <c r="CKV247" s="83"/>
      <c r="CKW247" s="83"/>
      <c r="CKX247" s="83"/>
      <c r="CKY247" s="83"/>
      <c r="CKZ247" s="83"/>
      <c r="CLA247" s="83"/>
      <c r="CLB247" s="83"/>
      <c r="CLC247" s="83"/>
      <c r="CLD247" s="83"/>
      <c r="CLE247" s="83"/>
      <c r="CLF247" s="83"/>
      <c r="CLG247" s="83"/>
      <c r="CLH247" s="83"/>
      <c r="CLI247" s="83"/>
      <c r="CLJ247" s="83"/>
      <c r="CLK247" s="83"/>
      <c r="CLL247" s="83"/>
      <c r="CLM247" s="83"/>
      <c r="CLN247" s="83"/>
      <c r="CLO247" s="83"/>
      <c r="CLP247" s="83"/>
      <c r="CLQ247" s="83"/>
      <c r="CLR247" s="83"/>
      <c r="CLS247" s="83"/>
      <c r="CLT247" s="83"/>
      <c r="CLU247" s="83"/>
      <c r="CLV247" s="83"/>
      <c r="CLW247" s="83"/>
      <c r="CLX247" s="83"/>
      <c r="CLY247" s="83"/>
      <c r="CLZ247" s="83"/>
      <c r="CMA247" s="83"/>
      <c r="CMB247" s="83"/>
      <c r="CMC247" s="83"/>
      <c r="CMD247" s="83"/>
      <c r="CME247" s="83"/>
      <c r="CMF247" s="83"/>
      <c r="CMG247" s="83"/>
      <c r="CMH247" s="83"/>
      <c r="CMI247" s="83"/>
      <c r="CMJ247" s="83"/>
      <c r="CMK247" s="83"/>
      <c r="CML247" s="83"/>
      <c r="CMM247" s="83"/>
      <c r="CMN247" s="83"/>
      <c r="CMO247" s="83"/>
      <c r="CMP247" s="83"/>
      <c r="CMQ247" s="83"/>
      <c r="CMR247" s="83"/>
      <c r="CMS247" s="83"/>
      <c r="CMT247" s="83"/>
      <c r="CMU247" s="83"/>
      <c r="CMV247" s="83"/>
      <c r="CMW247" s="83"/>
      <c r="CMX247" s="83"/>
      <c r="CMY247" s="83"/>
      <c r="CMZ247" s="83"/>
      <c r="CNA247" s="83"/>
      <c r="CNB247" s="83"/>
      <c r="CNC247" s="83"/>
      <c r="CND247" s="83"/>
      <c r="CNE247" s="83"/>
      <c r="CNF247" s="83"/>
      <c r="CNG247" s="83"/>
      <c r="CNH247" s="83"/>
      <c r="CNI247" s="83"/>
      <c r="CNJ247" s="83"/>
      <c r="CNK247" s="83"/>
      <c r="CNL247" s="83"/>
      <c r="CNM247" s="83"/>
      <c r="CNN247" s="83"/>
      <c r="CNO247" s="83"/>
      <c r="CNP247" s="83"/>
      <c r="CNQ247" s="83"/>
      <c r="CNR247" s="83"/>
      <c r="CNS247" s="83"/>
      <c r="CNT247" s="83"/>
      <c r="CNU247" s="83"/>
      <c r="CNV247" s="83"/>
      <c r="CNW247" s="83"/>
      <c r="CNX247" s="83"/>
      <c r="CNY247" s="83"/>
      <c r="CNZ247" s="83"/>
      <c r="COA247" s="83"/>
      <c r="COB247" s="83"/>
      <c r="COC247" s="83"/>
      <c r="COD247" s="83"/>
      <c r="COE247" s="83"/>
      <c r="COF247" s="83"/>
      <c r="COG247" s="83"/>
      <c r="COH247" s="83"/>
      <c r="COI247" s="83"/>
      <c r="COJ247" s="83"/>
      <c r="COK247" s="83"/>
      <c r="COL247" s="83"/>
      <c r="COM247" s="83"/>
      <c r="CON247" s="83"/>
      <c r="COO247" s="83"/>
      <c r="COP247" s="83"/>
      <c r="COQ247" s="83"/>
      <c r="COR247" s="83"/>
      <c r="COS247" s="83"/>
      <c r="COT247" s="83"/>
      <c r="COU247" s="83"/>
      <c r="COV247" s="83"/>
      <c r="COW247" s="83"/>
      <c r="COX247" s="83"/>
      <c r="COY247" s="83"/>
      <c r="COZ247" s="83"/>
      <c r="CPA247" s="83"/>
      <c r="CPB247" s="83"/>
      <c r="CPC247" s="83"/>
      <c r="CPD247" s="83"/>
      <c r="CPE247" s="83"/>
      <c r="CPF247" s="83"/>
      <c r="CPG247" s="83"/>
      <c r="CPH247" s="83"/>
      <c r="CPI247" s="83"/>
      <c r="CPJ247" s="83"/>
      <c r="CPK247" s="83"/>
      <c r="CPL247" s="83"/>
      <c r="CPM247" s="83"/>
      <c r="CPN247" s="83"/>
      <c r="CPO247" s="83"/>
      <c r="CPP247" s="83"/>
      <c r="CPQ247" s="83"/>
      <c r="CPR247" s="83"/>
      <c r="CPS247" s="83"/>
      <c r="CPT247" s="83"/>
      <c r="CPU247" s="83"/>
      <c r="CPV247" s="83"/>
      <c r="CPW247" s="83"/>
      <c r="CPX247" s="83"/>
      <c r="CPY247" s="83"/>
      <c r="CPZ247" s="83"/>
      <c r="CQA247" s="83"/>
      <c r="CQB247" s="83"/>
      <c r="CQC247" s="83"/>
      <c r="CQD247" s="83"/>
      <c r="CQE247" s="83"/>
      <c r="CQF247" s="83"/>
      <c r="CQG247" s="83"/>
      <c r="CQH247" s="83"/>
      <c r="CQI247" s="83"/>
      <c r="CQJ247" s="83"/>
      <c r="CQK247" s="83"/>
      <c r="CQL247" s="83"/>
      <c r="CQM247" s="83"/>
      <c r="CQN247" s="83"/>
      <c r="CQO247" s="83"/>
      <c r="CQP247" s="83"/>
      <c r="CQQ247" s="83"/>
      <c r="CQR247" s="83"/>
      <c r="CQS247" s="83"/>
      <c r="CQT247" s="83"/>
      <c r="CQU247" s="83"/>
      <c r="CQV247" s="83"/>
      <c r="CQW247" s="83"/>
      <c r="CQX247" s="83"/>
      <c r="CQY247" s="83"/>
      <c r="CQZ247" s="83"/>
      <c r="CRA247" s="83"/>
      <c r="CRB247" s="83"/>
      <c r="CRC247" s="83"/>
      <c r="CRD247" s="83"/>
      <c r="CRE247" s="83"/>
      <c r="CRF247" s="83"/>
      <c r="CRG247" s="83"/>
      <c r="CRH247" s="83"/>
      <c r="CRI247" s="83"/>
      <c r="CRJ247" s="83"/>
      <c r="CRK247" s="83"/>
      <c r="CRL247" s="83"/>
      <c r="CRM247" s="83"/>
      <c r="CRN247" s="83"/>
      <c r="CRO247" s="83"/>
      <c r="CRP247" s="83"/>
      <c r="CRQ247" s="83"/>
      <c r="CRR247" s="83"/>
      <c r="CRS247" s="83"/>
      <c r="CRT247" s="83"/>
      <c r="CRU247" s="83"/>
      <c r="CRV247" s="83"/>
      <c r="CRW247" s="83"/>
      <c r="CRX247" s="83"/>
      <c r="CRY247" s="83"/>
      <c r="CRZ247" s="83"/>
      <c r="CSA247" s="83"/>
      <c r="CSB247" s="83"/>
      <c r="CSC247" s="83"/>
      <c r="CSD247" s="83"/>
      <c r="CSE247" s="83"/>
      <c r="CSF247" s="83"/>
      <c r="CSG247" s="83"/>
      <c r="CSH247" s="83"/>
      <c r="CSI247" s="83"/>
      <c r="CSJ247" s="83"/>
      <c r="CSK247" s="83"/>
      <c r="CSL247" s="83"/>
      <c r="CSM247" s="83"/>
      <c r="CSN247" s="83"/>
      <c r="CSO247" s="83"/>
      <c r="CSP247" s="83"/>
      <c r="CSQ247" s="83"/>
      <c r="CSR247" s="83"/>
      <c r="CSS247" s="83"/>
      <c r="CST247" s="83"/>
      <c r="CSU247" s="83"/>
      <c r="CSV247" s="83"/>
      <c r="CSW247" s="83"/>
      <c r="CSX247" s="83"/>
      <c r="CSY247" s="83"/>
      <c r="CSZ247" s="83"/>
      <c r="CTA247" s="83"/>
      <c r="CTB247" s="83"/>
      <c r="CTC247" s="83"/>
      <c r="CTD247" s="83"/>
      <c r="CTE247" s="83"/>
      <c r="CTF247" s="83"/>
      <c r="CTG247" s="83"/>
      <c r="CTH247" s="83"/>
      <c r="CTI247" s="83"/>
      <c r="CTJ247" s="83"/>
      <c r="CTK247" s="83"/>
      <c r="CTL247" s="83"/>
      <c r="CTM247" s="83"/>
      <c r="CTN247" s="83"/>
      <c r="CTO247" s="83"/>
      <c r="CTP247" s="83"/>
      <c r="CTQ247" s="83"/>
      <c r="CTR247" s="83"/>
      <c r="CTS247" s="83"/>
      <c r="CTT247" s="83"/>
      <c r="CTU247" s="83"/>
      <c r="CTV247" s="83"/>
      <c r="CTW247" s="83"/>
      <c r="CTX247" s="83"/>
      <c r="CTY247" s="83"/>
      <c r="CTZ247" s="83"/>
      <c r="CUA247" s="83"/>
      <c r="CUB247" s="83"/>
      <c r="CUC247" s="83"/>
      <c r="CUD247" s="83"/>
      <c r="CUE247" s="83"/>
      <c r="CUF247" s="83"/>
      <c r="CUG247" s="83"/>
      <c r="CUH247" s="83"/>
      <c r="CUI247" s="83"/>
      <c r="CUJ247" s="83"/>
      <c r="CUK247" s="83"/>
      <c r="CUL247" s="83"/>
      <c r="CUM247" s="83"/>
      <c r="CUN247" s="83"/>
      <c r="CUO247" s="83"/>
      <c r="CUP247" s="83"/>
      <c r="CUQ247" s="83"/>
      <c r="CUR247" s="83"/>
      <c r="CUS247" s="83"/>
      <c r="CUT247" s="83"/>
      <c r="CUU247" s="83"/>
      <c r="CUV247" s="83"/>
      <c r="CUW247" s="83"/>
      <c r="CUX247" s="83"/>
      <c r="CUY247" s="83"/>
      <c r="CUZ247" s="83"/>
      <c r="CVA247" s="83"/>
      <c r="CVB247" s="83"/>
      <c r="CVC247" s="83"/>
      <c r="CVD247" s="83"/>
      <c r="CVE247" s="83"/>
      <c r="CVF247" s="83"/>
      <c r="CVG247" s="83"/>
      <c r="CVH247" s="83"/>
      <c r="CVI247" s="83"/>
      <c r="CVJ247" s="83"/>
      <c r="CVK247" s="83"/>
      <c r="CVL247" s="83"/>
      <c r="CVM247" s="83"/>
      <c r="CVN247" s="83"/>
      <c r="CVO247" s="83"/>
      <c r="CVP247" s="83"/>
      <c r="CVQ247" s="83"/>
      <c r="CVR247" s="83"/>
      <c r="CVS247" s="83"/>
      <c r="CVT247" s="83"/>
      <c r="CVU247" s="83"/>
      <c r="CVV247" s="83"/>
      <c r="CVW247" s="83"/>
      <c r="CVX247" s="83"/>
      <c r="CVY247" s="83"/>
      <c r="CVZ247" s="83"/>
      <c r="CWA247" s="83"/>
      <c r="CWB247" s="83"/>
      <c r="CWC247" s="83"/>
      <c r="CWD247" s="83"/>
      <c r="CWE247" s="83"/>
      <c r="CWF247" s="83"/>
      <c r="CWG247" s="83"/>
      <c r="CWH247" s="83"/>
      <c r="CWI247" s="83"/>
      <c r="CWJ247" s="83"/>
      <c r="CWK247" s="83"/>
      <c r="CWL247" s="83"/>
      <c r="CWM247" s="83"/>
      <c r="CWN247" s="83"/>
      <c r="CWO247" s="83"/>
      <c r="CWP247" s="83"/>
      <c r="CWQ247" s="83"/>
      <c r="CWR247" s="83"/>
      <c r="CWS247" s="83"/>
      <c r="CWT247" s="83"/>
      <c r="CWU247" s="83"/>
      <c r="CWV247" s="83"/>
      <c r="CWW247" s="83"/>
      <c r="CWX247" s="83"/>
      <c r="CWY247" s="83"/>
      <c r="CWZ247" s="83"/>
      <c r="CXA247" s="83"/>
      <c r="CXB247" s="83"/>
      <c r="CXC247" s="83"/>
      <c r="CXD247" s="83"/>
      <c r="CXE247" s="83"/>
      <c r="CXF247" s="83"/>
      <c r="CXG247" s="83"/>
      <c r="CXH247" s="83"/>
      <c r="CXI247" s="83"/>
      <c r="CXJ247" s="83"/>
      <c r="CXK247" s="83"/>
      <c r="CXL247" s="83"/>
      <c r="CXM247" s="83"/>
      <c r="CXN247" s="83"/>
      <c r="CXO247" s="83"/>
      <c r="CXP247" s="83"/>
      <c r="CXQ247" s="83"/>
      <c r="CXR247" s="83"/>
      <c r="CXS247" s="83"/>
      <c r="CXT247" s="83"/>
      <c r="CXU247" s="83"/>
      <c r="CXV247" s="83"/>
      <c r="CXW247" s="83"/>
      <c r="CXX247" s="83"/>
      <c r="CXY247" s="83"/>
      <c r="CXZ247" s="83"/>
      <c r="CYA247" s="83"/>
      <c r="CYB247" s="83"/>
      <c r="CYC247" s="83"/>
      <c r="CYD247" s="83"/>
      <c r="CYE247" s="83"/>
      <c r="CYF247" s="83"/>
      <c r="CYG247" s="83"/>
      <c r="CYH247" s="83"/>
      <c r="CYI247" s="83"/>
      <c r="CYJ247" s="83"/>
      <c r="CYK247" s="83"/>
      <c r="CYL247" s="83"/>
      <c r="CYM247" s="83"/>
      <c r="CYN247" s="83"/>
      <c r="CYO247" s="83"/>
      <c r="CYP247" s="83"/>
      <c r="CYQ247" s="83"/>
      <c r="CYR247" s="83"/>
      <c r="CYS247" s="83"/>
      <c r="CYT247" s="83"/>
      <c r="CYU247" s="83"/>
      <c r="CYV247" s="83"/>
      <c r="CYW247" s="83"/>
      <c r="CYX247" s="83"/>
      <c r="CYY247" s="83"/>
      <c r="CYZ247" s="83"/>
      <c r="CZA247" s="83"/>
      <c r="CZB247" s="83"/>
      <c r="CZC247" s="83"/>
      <c r="CZD247" s="83"/>
      <c r="CZE247" s="83"/>
      <c r="CZF247" s="83"/>
      <c r="CZG247" s="83"/>
      <c r="CZH247" s="83"/>
      <c r="CZI247" s="83"/>
      <c r="CZJ247" s="83"/>
      <c r="CZK247" s="83"/>
      <c r="CZL247" s="83"/>
      <c r="CZM247" s="83"/>
      <c r="CZN247" s="83"/>
      <c r="CZO247" s="83"/>
      <c r="CZP247" s="83"/>
      <c r="CZQ247" s="83"/>
      <c r="CZR247" s="83"/>
      <c r="CZS247" s="83"/>
      <c r="CZT247" s="83"/>
      <c r="CZU247" s="83"/>
      <c r="CZV247" s="83"/>
      <c r="CZW247" s="83"/>
      <c r="CZX247" s="83"/>
      <c r="CZY247" s="83"/>
      <c r="CZZ247" s="83"/>
      <c r="DAA247" s="83"/>
      <c r="DAB247" s="83"/>
      <c r="DAC247" s="83"/>
      <c r="DAD247" s="83"/>
      <c r="DAE247" s="83"/>
      <c r="DAF247" s="83"/>
      <c r="DAG247" s="83"/>
      <c r="DAH247" s="83"/>
      <c r="DAI247" s="83"/>
      <c r="DAJ247" s="83"/>
      <c r="DAK247" s="83"/>
      <c r="DAL247" s="83"/>
      <c r="DAM247" s="83"/>
      <c r="DAN247" s="83"/>
      <c r="DAO247" s="83"/>
      <c r="DAP247" s="83"/>
      <c r="DAQ247" s="83"/>
      <c r="DAR247" s="83"/>
      <c r="DAS247" s="83"/>
      <c r="DAT247" s="83"/>
      <c r="DAU247" s="83"/>
      <c r="DAV247" s="83"/>
      <c r="DAW247" s="83"/>
      <c r="DAX247" s="83"/>
      <c r="DAY247" s="83"/>
      <c r="DAZ247" s="83"/>
      <c r="DBA247" s="83"/>
      <c r="DBB247" s="83"/>
      <c r="DBC247" s="83"/>
      <c r="DBD247" s="83"/>
      <c r="DBE247" s="83"/>
      <c r="DBF247" s="83"/>
      <c r="DBG247" s="83"/>
      <c r="DBH247" s="83"/>
      <c r="DBI247" s="83"/>
      <c r="DBJ247" s="83"/>
      <c r="DBK247" s="83"/>
      <c r="DBL247" s="83"/>
      <c r="DBM247" s="83"/>
      <c r="DBN247" s="83"/>
      <c r="DBO247" s="83"/>
      <c r="DBP247" s="83"/>
      <c r="DBQ247" s="83"/>
      <c r="DBR247" s="83"/>
      <c r="DBS247" s="83"/>
      <c r="DBT247" s="83"/>
      <c r="DBU247" s="83"/>
      <c r="DBV247" s="83"/>
      <c r="DBW247" s="83"/>
      <c r="DBX247" s="83"/>
      <c r="DBY247" s="83"/>
      <c r="DBZ247" s="83"/>
      <c r="DCA247" s="83"/>
      <c r="DCB247" s="83"/>
      <c r="DCC247" s="83"/>
      <c r="DCD247" s="83"/>
      <c r="DCE247" s="83"/>
      <c r="DCF247" s="83"/>
      <c r="DCG247" s="83"/>
      <c r="DCH247" s="83"/>
      <c r="DCI247" s="83"/>
      <c r="DCJ247" s="83"/>
      <c r="DCK247" s="83"/>
      <c r="DCL247" s="83"/>
      <c r="DCM247" s="83"/>
      <c r="DCN247" s="83"/>
      <c r="DCO247" s="83"/>
      <c r="DCP247" s="83"/>
      <c r="DCQ247" s="83"/>
      <c r="DCR247" s="83"/>
      <c r="DCS247" s="83"/>
      <c r="DCT247" s="83"/>
      <c r="DCU247" s="83"/>
      <c r="DCV247" s="83"/>
      <c r="DCW247" s="83"/>
      <c r="DCX247" s="83"/>
      <c r="DCY247" s="83"/>
      <c r="DCZ247" s="83"/>
      <c r="DDA247" s="83"/>
      <c r="DDB247" s="83"/>
      <c r="DDC247" s="83"/>
      <c r="DDD247" s="83"/>
      <c r="DDE247" s="83"/>
      <c r="DDF247" s="83"/>
      <c r="DDG247" s="83"/>
      <c r="DDH247" s="83"/>
      <c r="DDI247" s="83"/>
      <c r="DDJ247" s="83"/>
      <c r="DDK247" s="83"/>
      <c r="DDL247" s="83"/>
      <c r="DDM247" s="83"/>
      <c r="DDN247" s="83"/>
      <c r="DDO247" s="83"/>
      <c r="DDP247" s="83"/>
      <c r="DDQ247" s="83"/>
      <c r="DDR247" s="83"/>
      <c r="DDS247" s="83"/>
      <c r="DDT247" s="83"/>
      <c r="DDU247" s="83"/>
      <c r="DDV247" s="83"/>
      <c r="DDW247" s="83"/>
      <c r="DDX247" s="83"/>
      <c r="DDY247" s="83"/>
      <c r="DDZ247" s="83"/>
      <c r="DEA247" s="83"/>
      <c r="DEB247" s="83"/>
      <c r="DEC247" s="83"/>
      <c r="DED247" s="83"/>
      <c r="DEE247" s="83"/>
      <c r="DEF247" s="83"/>
      <c r="DEG247" s="83"/>
      <c r="DEH247" s="83"/>
      <c r="DEI247" s="83"/>
      <c r="DEJ247" s="83"/>
      <c r="DEK247" s="83"/>
      <c r="DEL247" s="83"/>
      <c r="DEM247" s="83"/>
      <c r="DEN247" s="83"/>
      <c r="DEO247" s="83"/>
      <c r="DEP247" s="83"/>
      <c r="DEQ247" s="83"/>
      <c r="DER247" s="83"/>
      <c r="DES247" s="83"/>
      <c r="DET247" s="83"/>
      <c r="DEU247" s="83"/>
      <c r="DEV247" s="83"/>
      <c r="DEW247" s="83"/>
      <c r="DEX247" s="83"/>
      <c r="DEY247" s="83"/>
      <c r="DEZ247" s="83"/>
      <c r="DFA247" s="83"/>
      <c r="DFB247" s="83"/>
      <c r="DFC247" s="83"/>
      <c r="DFD247" s="83"/>
      <c r="DFE247" s="83"/>
      <c r="DFF247" s="83"/>
      <c r="DFG247" s="83"/>
      <c r="DFH247" s="83"/>
      <c r="DFI247" s="83"/>
      <c r="DFJ247" s="83"/>
      <c r="DFK247" s="83"/>
      <c r="DFL247" s="83"/>
      <c r="DFM247" s="83"/>
      <c r="DFN247" s="83"/>
      <c r="DFO247" s="83"/>
      <c r="DFP247" s="83"/>
      <c r="DFQ247" s="83"/>
      <c r="DFR247" s="83"/>
      <c r="DFS247" s="83"/>
      <c r="DFT247" s="83"/>
      <c r="DFU247" s="83"/>
      <c r="DFV247" s="83"/>
      <c r="DFW247" s="83"/>
      <c r="DFX247" s="83"/>
      <c r="DFY247" s="83"/>
      <c r="DFZ247" s="83"/>
      <c r="DGA247" s="83"/>
      <c r="DGB247" s="83"/>
      <c r="DGC247" s="83"/>
      <c r="DGD247" s="83"/>
      <c r="DGE247" s="83"/>
      <c r="DGF247" s="83"/>
      <c r="DGG247" s="83"/>
      <c r="DGH247" s="83"/>
      <c r="DGI247" s="83"/>
      <c r="DGJ247" s="83"/>
      <c r="DGK247" s="83"/>
      <c r="DGL247" s="83"/>
      <c r="DGM247" s="83"/>
      <c r="DGN247" s="83"/>
      <c r="DGO247" s="83"/>
      <c r="DGP247" s="83"/>
      <c r="DGQ247" s="83"/>
      <c r="DGR247" s="83"/>
      <c r="DGS247" s="83"/>
      <c r="DGT247" s="83"/>
      <c r="DGU247" s="83"/>
      <c r="DGV247" s="83"/>
      <c r="DGW247" s="83"/>
      <c r="DGX247" s="83"/>
      <c r="DGY247" s="83"/>
      <c r="DGZ247" s="83"/>
      <c r="DHA247" s="83"/>
      <c r="DHB247" s="83"/>
      <c r="DHC247" s="83"/>
      <c r="DHD247" s="83"/>
      <c r="DHE247" s="83"/>
      <c r="DHF247" s="83"/>
      <c r="DHG247" s="83"/>
      <c r="DHH247" s="83"/>
      <c r="DHI247" s="83"/>
      <c r="DHJ247" s="83"/>
      <c r="DHK247" s="83"/>
      <c r="DHL247" s="83"/>
      <c r="DHM247" s="83"/>
      <c r="DHN247" s="83"/>
      <c r="DHO247" s="83"/>
      <c r="DHP247" s="83"/>
      <c r="DHQ247" s="83"/>
      <c r="DHR247" s="83"/>
      <c r="DHS247" s="83"/>
      <c r="DHT247" s="83"/>
      <c r="DHU247" s="83"/>
      <c r="DHV247" s="83"/>
      <c r="DHW247" s="83"/>
      <c r="DHX247" s="83"/>
      <c r="DHY247" s="83"/>
      <c r="DHZ247" s="83"/>
      <c r="DIA247" s="83"/>
      <c r="DIB247" s="83"/>
      <c r="DIC247" s="83"/>
      <c r="DID247" s="83"/>
      <c r="DIE247" s="83"/>
      <c r="DIF247" s="83"/>
      <c r="DIG247" s="83"/>
      <c r="DIH247" s="83"/>
      <c r="DII247" s="83"/>
      <c r="DIJ247" s="83"/>
      <c r="DIK247" s="83"/>
      <c r="DIL247" s="83"/>
      <c r="DIM247" s="83"/>
      <c r="DIN247" s="83"/>
      <c r="DIO247" s="83"/>
      <c r="DIP247" s="83"/>
      <c r="DIQ247" s="83"/>
      <c r="DIR247" s="83"/>
      <c r="DIS247" s="83"/>
      <c r="DIT247" s="83"/>
      <c r="DIU247" s="83"/>
      <c r="DIV247" s="83"/>
      <c r="DIW247" s="83"/>
      <c r="DIX247" s="83"/>
    </row>
    <row r="248" spans="1:2962" ht="15.75">
      <c r="A248" s="55" t="s">
        <v>504</v>
      </c>
      <c r="B248" s="46" t="s">
        <v>505</v>
      </c>
      <c r="C248" s="73" t="s">
        <v>531</v>
      </c>
      <c r="D248" s="85">
        <v>42387</v>
      </c>
      <c r="E248" s="46" t="s">
        <v>507</v>
      </c>
      <c r="F248" s="87">
        <v>200000000</v>
      </c>
      <c r="G248" s="34"/>
      <c r="H248" s="88"/>
      <c r="I248" s="89"/>
      <c r="J248" s="53">
        <f t="shared" si="7"/>
        <v>28899700000</v>
      </c>
      <c r="K248" s="54">
        <f t="shared" si="6"/>
        <v>200000000</v>
      </c>
    </row>
    <row r="249" spans="1:2962" ht="15.75">
      <c r="A249" s="55" t="s">
        <v>81</v>
      </c>
      <c r="B249" s="46" t="s">
        <v>82</v>
      </c>
      <c r="C249" s="73" t="s">
        <v>532</v>
      </c>
      <c r="D249" s="85">
        <v>42387</v>
      </c>
      <c r="E249" s="46" t="s">
        <v>178</v>
      </c>
      <c r="F249" s="87">
        <v>80000000</v>
      </c>
      <c r="G249" s="34"/>
      <c r="H249" s="88"/>
      <c r="I249" s="89"/>
      <c r="J249" s="53">
        <f t="shared" si="7"/>
        <v>28899700000</v>
      </c>
      <c r="K249" s="54">
        <f t="shared" si="6"/>
        <v>80000000</v>
      </c>
    </row>
    <row r="250" spans="1:2962" ht="15.75">
      <c r="A250" s="55" t="s">
        <v>504</v>
      </c>
      <c r="B250" s="46" t="s">
        <v>505</v>
      </c>
      <c r="C250" s="73" t="s">
        <v>533</v>
      </c>
      <c r="D250" s="75">
        <v>42403</v>
      </c>
      <c r="E250" s="46" t="s">
        <v>507</v>
      </c>
      <c r="F250" s="87">
        <v>200000000</v>
      </c>
      <c r="G250" s="34"/>
      <c r="H250" s="88"/>
      <c r="I250" s="89"/>
      <c r="J250" s="53">
        <f t="shared" si="7"/>
        <v>28899700000</v>
      </c>
      <c r="K250" s="54">
        <f t="shared" si="6"/>
        <v>200000000</v>
      </c>
    </row>
    <row r="251" spans="1:2962" ht="15.75">
      <c r="A251" s="55" t="s">
        <v>504</v>
      </c>
      <c r="B251" s="46" t="s">
        <v>505</v>
      </c>
      <c r="C251" s="73" t="s">
        <v>534</v>
      </c>
      <c r="D251" s="75">
        <v>42403</v>
      </c>
      <c r="E251" s="46" t="s">
        <v>507</v>
      </c>
      <c r="F251" s="87">
        <v>200000000</v>
      </c>
      <c r="G251" s="34"/>
      <c r="H251" s="88"/>
      <c r="I251" s="89"/>
      <c r="J251" s="53">
        <f t="shared" si="7"/>
        <v>28899700000</v>
      </c>
      <c r="K251" s="54">
        <f t="shared" si="6"/>
        <v>200000000</v>
      </c>
    </row>
    <row r="252" spans="1:2962" ht="15.75">
      <c r="A252" s="68" t="s">
        <v>61</v>
      </c>
      <c r="B252" s="61" t="s">
        <v>62</v>
      </c>
      <c r="C252" s="73" t="s">
        <v>535</v>
      </c>
      <c r="D252" s="75">
        <v>42404</v>
      </c>
      <c r="E252" s="61" t="s">
        <v>64</v>
      </c>
      <c r="F252" s="87">
        <v>625000000</v>
      </c>
      <c r="G252" s="34"/>
      <c r="H252" s="88"/>
      <c r="I252" s="89"/>
      <c r="J252" s="53">
        <f t="shared" si="7"/>
        <v>28899700000</v>
      </c>
      <c r="K252" s="54">
        <f t="shared" si="6"/>
        <v>625000000</v>
      </c>
    </row>
    <row r="253" spans="1:2962" ht="15.75">
      <c r="A253" s="55" t="s">
        <v>504</v>
      </c>
      <c r="B253" s="46" t="s">
        <v>505</v>
      </c>
      <c r="C253" s="73" t="s">
        <v>536</v>
      </c>
      <c r="D253" s="75">
        <v>42409</v>
      </c>
      <c r="E253" s="46" t="s">
        <v>507</v>
      </c>
      <c r="F253" s="87">
        <v>200000000</v>
      </c>
      <c r="G253" s="34"/>
      <c r="H253" s="88"/>
      <c r="I253" s="89"/>
      <c r="J253" s="53">
        <f t="shared" si="7"/>
        <v>28899700000</v>
      </c>
      <c r="K253" s="54">
        <f t="shared" si="6"/>
        <v>200000000</v>
      </c>
    </row>
    <row r="254" spans="1:2962" ht="15.75">
      <c r="A254" s="55" t="s">
        <v>504</v>
      </c>
      <c r="B254" s="46" t="s">
        <v>505</v>
      </c>
      <c r="C254" s="73" t="s">
        <v>537</v>
      </c>
      <c r="D254" s="75">
        <v>42409</v>
      </c>
      <c r="E254" s="46" t="s">
        <v>507</v>
      </c>
      <c r="F254" s="87">
        <v>200000000</v>
      </c>
      <c r="G254" s="34"/>
      <c r="H254" s="88"/>
      <c r="I254" s="89"/>
      <c r="J254" s="53">
        <f t="shared" si="7"/>
        <v>28899700000</v>
      </c>
      <c r="K254" s="54">
        <f t="shared" si="6"/>
        <v>200000000</v>
      </c>
    </row>
    <row r="255" spans="1:2962" ht="15.75">
      <c r="A255" s="55" t="s">
        <v>538</v>
      </c>
      <c r="B255" s="46" t="s">
        <v>539</v>
      </c>
      <c r="C255" s="73" t="s">
        <v>540</v>
      </c>
      <c r="D255" s="75">
        <v>42417</v>
      </c>
      <c r="E255" s="46" t="s">
        <v>541</v>
      </c>
      <c r="F255" s="87">
        <v>101000000</v>
      </c>
      <c r="G255" s="34"/>
      <c r="H255" s="88"/>
      <c r="I255" s="89"/>
      <c r="J255" s="53">
        <f t="shared" si="7"/>
        <v>28899700000</v>
      </c>
      <c r="K255" s="54">
        <f t="shared" si="6"/>
        <v>101000000</v>
      </c>
    </row>
    <row r="256" spans="1:2962" ht="15.75">
      <c r="A256" s="55" t="s">
        <v>279</v>
      </c>
      <c r="B256" s="77" t="s">
        <v>280</v>
      </c>
      <c r="C256" s="73" t="s">
        <v>542</v>
      </c>
      <c r="D256" s="75">
        <v>42419</v>
      </c>
      <c r="E256" s="76" t="s">
        <v>282</v>
      </c>
      <c r="F256" s="87">
        <v>75000000</v>
      </c>
      <c r="G256" s="34"/>
      <c r="H256" s="88"/>
      <c r="I256" s="89"/>
      <c r="J256" s="53">
        <f t="shared" si="7"/>
        <v>28899700000</v>
      </c>
      <c r="K256" s="54">
        <f t="shared" si="6"/>
        <v>75000000</v>
      </c>
    </row>
    <row r="257" spans="1:11" ht="15.75">
      <c r="A257" s="55" t="s">
        <v>504</v>
      </c>
      <c r="B257" s="46" t="s">
        <v>505</v>
      </c>
      <c r="C257" s="73" t="s">
        <v>547</v>
      </c>
      <c r="D257" s="75">
        <v>42422</v>
      </c>
      <c r="E257" s="46" t="s">
        <v>507</v>
      </c>
      <c r="F257" s="87">
        <v>200000000</v>
      </c>
      <c r="G257" s="34"/>
      <c r="H257" s="88"/>
      <c r="I257" s="89"/>
      <c r="J257" s="53">
        <f t="shared" si="7"/>
        <v>28899700000</v>
      </c>
      <c r="K257" s="54">
        <f t="shared" si="6"/>
        <v>200000000</v>
      </c>
    </row>
    <row r="258" spans="1:11" ht="15.75">
      <c r="A258" s="72" t="s">
        <v>548</v>
      </c>
      <c r="B258" s="46" t="s">
        <v>549</v>
      </c>
      <c r="C258" s="73" t="s">
        <v>550</v>
      </c>
      <c r="D258" s="75">
        <v>42436</v>
      </c>
      <c r="E258" s="46" t="s">
        <v>551</v>
      </c>
      <c r="F258" s="87">
        <v>25000000</v>
      </c>
      <c r="G258" s="34"/>
      <c r="H258" s="88"/>
      <c r="I258" s="89"/>
      <c r="J258" s="53">
        <f t="shared" si="7"/>
        <v>28899700000</v>
      </c>
      <c r="K258" s="54">
        <f t="shared" si="6"/>
        <v>25000000</v>
      </c>
    </row>
    <row r="259" spans="1:11" ht="15.75">
      <c r="A259" s="72" t="s">
        <v>552</v>
      </c>
      <c r="B259" s="77" t="s">
        <v>553</v>
      </c>
      <c r="C259" s="73" t="s">
        <v>554</v>
      </c>
      <c r="D259" s="75">
        <v>42436</v>
      </c>
      <c r="E259" s="76" t="s">
        <v>555</v>
      </c>
      <c r="F259" s="87">
        <v>116000000</v>
      </c>
      <c r="G259" s="34"/>
      <c r="H259" s="88"/>
      <c r="I259" s="89"/>
      <c r="J259" s="53">
        <f t="shared" si="7"/>
        <v>28899700000</v>
      </c>
      <c r="K259" s="54">
        <f t="shared" si="6"/>
        <v>116000000</v>
      </c>
    </row>
    <row r="260" spans="1:11" ht="15.75">
      <c r="A260" s="55" t="s">
        <v>556</v>
      </c>
      <c r="B260" s="73" t="s">
        <v>127</v>
      </c>
      <c r="C260" s="73" t="s">
        <v>557</v>
      </c>
      <c r="D260" s="75">
        <v>42437</v>
      </c>
      <c r="E260" s="73" t="s">
        <v>129</v>
      </c>
      <c r="F260" s="87">
        <v>60000000</v>
      </c>
      <c r="G260" s="34"/>
      <c r="H260" s="88"/>
      <c r="I260" s="89"/>
      <c r="J260" s="53">
        <f t="shared" si="7"/>
        <v>28899700000</v>
      </c>
      <c r="K260" s="54">
        <f t="shared" si="6"/>
        <v>60000000</v>
      </c>
    </row>
    <row r="261" spans="1:11" ht="15.75">
      <c r="A261" s="55" t="s">
        <v>556</v>
      </c>
      <c r="B261" s="73" t="s">
        <v>127</v>
      </c>
      <c r="C261" s="73" t="s">
        <v>558</v>
      </c>
      <c r="D261" s="75">
        <v>42439</v>
      </c>
      <c r="E261" s="73" t="s">
        <v>129</v>
      </c>
      <c r="F261" s="87">
        <v>50000000</v>
      </c>
      <c r="G261" s="34"/>
      <c r="H261" s="88"/>
      <c r="I261" s="89"/>
      <c r="J261" s="53">
        <f t="shared" si="7"/>
        <v>28899700000</v>
      </c>
      <c r="K261" s="54">
        <f t="shared" si="6"/>
        <v>50000000</v>
      </c>
    </row>
    <row r="262" spans="1:11" ht="15.75">
      <c r="A262" s="55" t="s">
        <v>559</v>
      </c>
      <c r="B262" s="73" t="s">
        <v>560</v>
      </c>
      <c r="C262" s="73" t="s">
        <v>561</v>
      </c>
      <c r="D262" s="75">
        <v>42439</v>
      </c>
      <c r="E262" s="73" t="s">
        <v>562</v>
      </c>
      <c r="F262" s="87">
        <v>40000000</v>
      </c>
      <c r="G262" s="34"/>
      <c r="H262" s="88"/>
      <c r="I262" s="89"/>
      <c r="J262" s="53">
        <f t="shared" si="7"/>
        <v>28899700000</v>
      </c>
      <c r="K262" s="54">
        <f t="shared" ref="K262:K323" si="8">+F262+G262-I262</f>
        <v>40000000</v>
      </c>
    </row>
    <row r="263" spans="1:11" ht="15.75">
      <c r="A263" s="72" t="s">
        <v>298</v>
      </c>
      <c r="B263" s="77" t="s">
        <v>299</v>
      </c>
      <c r="C263" s="73" t="s">
        <v>563</v>
      </c>
      <c r="D263" s="75">
        <v>42440</v>
      </c>
      <c r="E263" s="76" t="s">
        <v>301</v>
      </c>
      <c r="F263" s="87">
        <v>40000000</v>
      </c>
      <c r="G263" s="34"/>
      <c r="H263" s="88"/>
      <c r="I263" s="89"/>
      <c r="J263" s="53">
        <f t="shared" si="7"/>
        <v>28899700000</v>
      </c>
      <c r="K263" s="54">
        <f t="shared" si="8"/>
        <v>40000000</v>
      </c>
    </row>
    <row r="264" spans="1:11" ht="15.75">
      <c r="A264" s="55" t="s">
        <v>270</v>
      </c>
      <c r="B264" s="73" t="s">
        <v>564</v>
      </c>
      <c r="C264" s="73" t="s">
        <v>565</v>
      </c>
      <c r="D264" s="75">
        <v>42440</v>
      </c>
      <c r="E264" s="73" t="s">
        <v>272</v>
      </c>
      <c r="F264" s="87">
        <v>101000000</v>
      </c>
      <c r="G264" s="34"/>
      <c r="H264" s="88"/>
      <c r="I264" s="89"/>
      <c r="J264" s="53">
        <f t="shared" ref="J264:J327" si="9">+J263+G264-I264</f>
        <v>28899700000</v>
      </c>
      <c r="K264" s="54">
        <f t="shared" si="8"/>
        <v>101000000</v>
      </c>
    </row>
    <row r="265" spans="1:11" ht="15.75">
      <c r="A265" s="55" t="s">
        <v>197</v>
      </c>
      <c r="B265" s="73" t="s">
        <v>198</v>
      </c>
      <c r="C265" s="73" t="s">
        <v>570</v>
      </c>
      <c r="D265" s="75">
        <v>42444</v>
      </c>
      <c r="E265" s="73" t="s">
        <v>420</v>
      </c>
      <c r="F265" s="87">
        <v>10000000</v>
      </c>
      <c r="G265" s="34"/>
      <c r="H265" s="88"/>
      <c r="I265" s="89"/>
      <c r="J265" s="53">
        <f t="shared" si="9"/>
        <v>28899700000</v>
      </c>
      <c r="K265" s="54">
        <f t="shared" si="8"/>
        <v>10000000</v>
      </c>
    </row>
    <row r="266" spans="1:11" ht="15.75">
      <c r="A266" s="55" t="s">
        <v>308</v>
      </c>
      <c r="B266" s="73" t="s">
        <v>309</v>
      </c>
      <c r="C266" s="73" t="s">
        <v>571</v>
      </c>
      <c r="D266" s="75">
        <v>42445</v>
      </c>
      <c r="E266" s="73" t="s">
        <v>311</v>
      </c>
      <c r="F266" s="87">
        <v>40000000</v>
      </c>
      <c r="G266" s="34"/>
      <c r="H266" s="88"/>
      <c r="I266" s="89"/>
      <c r="J266" s="53">
        <f t="shared" si="9"/>
        <v>28899700000</v>
      </c>
      <c r="K266" s="54">
        <f t="shared" si="8"/>
        <v>40000000</v>
      </c>
    </row>
    <row r="267" spans="1:11" ht="15.75">
      <c r="A267" s="72" t="s">
        <v>572</v>
      </c>
      <c r="B267" s="77" t="s">
        <v>573</v>
      </c>
      <c r="C267" s="73" t="s">
        <v>574</v>
      </c>
      <c r="D267" s="75">
        <v>42461</v>
      </c>
      <c r="E267" s="46" t="s">
        <v>575</v>
      </c>
      <c r="F267" s="69">
        <v>100000000</v>
      </c>
      <c r="G267" s="42"/>
      <c r="H267" s="51"/>
      <c r="I267" s="52"/>
      <c r="J267" s="53">
        <f t="shared" si="9"/>
        <v>28899700000</v>
      </c>
      <c r="K267" s="54">
        <f t="shared" si="8"/>
        <v>100000000</v>
      </c>
    </row>
    <row r="268" spans="1:11" ht="15.75">
      <c r="A268" s="72" t="s">
        <v>465</v>
      </c>
      <c r="B268" s="77" t="s">
        <v>466</v>
      </c>
      <c r="C268" s="73" t="s">
        <v>576</v>
      </c>
      <c r="D268" s="75">
        <v>42475</v>
      </c>
      <c r="E268" s="46" t="s">
        <v>468</v>
      </c>
      <c r="F268" s="69">
        <v>220000000</v>
      </c>
      <c r="G268" s="42"/>
      <c r="H268" s="51"/>
      <c r="I268" s="52"/>
      <c r="J268" s="53">
        <f t="shared" si="9"/>
        <v>28899700000</v>
      </c>
      <c r="K268" s="54">
        <f t="shared" si="8"/>
        <v>220000000</v>
      </c>
    </row>
    <row r="269" spans="1:11" ht="15.75">
      <c r="A269" s="55" t="s">
        <v>577</v>
      </c>
      <c r="B269" s="77" t="s">
        <v>578</v>
      </c>
      <c r="C269" s="73" t="s">
        <v>579</v>
      </c>
      <c r="D269" s="75">
        <v>42520</v>
      </c>
      <c r="E269" s="76" t="s">
        <v>580</v>
      </c>
      <c r="F269" s="87">
        <v>102000000</v>
      </c>
      <c r="G269" s="90"/>
      <c r="H269" s="88"/>
      <c r="I269" s="89"/>
      <c r="J269" s="53">
        <f t="shared" si="9"/>
        <v>28899700000</v>
      </c>
      <c r="K269" s="54">
        <f t="shared" si="8"/>
        <v>102000000</v>
      </c>
    </row>
    <row r="270" spans="1:11" ht="15.75">
      <c r="A270" s="72" t="s">
        <v>504</v>
      </c>
      <c r="B270" s="77" t="s">
        <v>505</v>
      </c>
      <c r="C270" s="73" t="s">
        <v>581</v>
      </c>
      <c r="D270" s="85">
        <v>42528</v>
      </c>
      <c r="E270" s="46" t="s">
        <v>507</v>
      </c>
      <c r="F270" s="87">
        <v>200000000</v>
      </c>
      <c r="G270" s="34"/>
      <c r="H270" s="88"/>
      <c r="I270" s="89"/>
      <c r="J270" s="53">
        <f t="shared" si="9"/>
        <v>28899700000</v>
      </c>
      <c r="K270" s="54">
        <f t="shared" si="8"/>
        <v>200000000</v>
      </c>
    </row>
    <row r="271" spans="1:11" ht="15.75">
      <c r="A271" s="55" t="s">
        <v>582</v>
      </c>
      <c r="B271" s="77" t="s">
        <v>583</v>
      </c>
      <c r="C271" s="73" t="s">
        <v>584</v>
      </c>
      <c r="D271" s="85">
        <v>42529</v>
      </c>
      <c r="E271" s="76" t="s">
        <v>585</v>
      </c>
      <c r="F271" s="87">
        <v>500000000</v>
      </c>
      <c r="G271" s="34"/>
      <c r="H271" s="88"/>
      <c r="I271" s="89"/>
      <c r="J271" s="53">
        <f t="shared" si="9"/>
        <v>28899700000</v>
      </c>
      <c r="K271" s="54">
        <f t="shared" si="8"/>
        <v>500000000</v>
      </c>
    </row>
    <row r="272" spans="1:11" ht="15.75">
      <c r="A272" s="72" t="s">
        <v>504</v>
      </c>
      <c r="B272" s="77" t="s">
        <v>505</v>
      </c>
      <c r="C272" s="73" t="s">
        <v>586</v>
      </c>
      <c r="D272" s="85">
        <v>42530</v>
      </c>
      <c r="E272" s="86" t="s">
        <v>507</v>
      </c>
      <c r="F272" s="87">
        <v>200000000</v>
      </c>
      <c r="G272" s="34"/>
      <c r="H272" s="88"/>
      <c r="I272" s="89"/>
      <c r="J272" s="53">
        <f t="shared" si="9"/>
        <v>28899700000</v>
      </c>
      <c r="K272" s="54">
        <f t="shared" si="8"/>
        <v>200000000</v>
      </c>
    </row>
    <row r="273" spans="1:11" ht="15.75">
      <c r="A273" s="55" t="s">
        <v>485</v>
      </c>
      <c r="B273" s="86" t="s">
        <v>486</v>
      </c>
      <c r="C273" s="73" t="s">
        <v>587</v>
      </c>
      <c r="D273" s="85">
        <v>42536</v>
      </c>
      <c r="E273" s="86" t="s">
        <v>488</v>
      </c>
      <c r="F273" s="69">
        <v>30000000</v>
      </c>
      <c r="G273" s="42"/>
      <c r="H273" s="88"/>
      <c r="I273" s="89"/>
      <c r="J273" s="53">
        <f t="shared" si="9"/>
        <v>28899700000</v>
      </c>
      <c r="K273" s="54">
        <f t="shared" si="8"/>
        <v>30000000</v>
      </c>
    </row>
    <row r="274" spans="1:11" ht="15.75">
      <c r="A274" s="55" t="s">
        <v>589</v>
      </c>
      <c r="B274" s="86" t="s">
        <v>590</v>
      </c>
      <c r="C274" s="73" t="s">
        <v>591</v>
      </c>
      <c r="D274" s="85">
        <v>42537</v>
      </c>
      <c r="E274" s="86" t="s">
        <v>592</v>
      </c>
      <c r="F274" s="69">
        <v>75000000</v>
      </c>
      <c r="G274" s="42"/>
      <c r="H274" s="88"/>
      <c r="I274" s="89"/>
      <c r="J274" s="53">
        <f t="shared" si="9"/>
        <v>28899700000</v>
      </c>
      <c r="K274" s="54">
        <f t="shared" si="8"/>
        <v>75000000</v>
      </c>
    </row>
    <row r="275" spans="1:11" ht="15.75">
      <c r="A275" s="55" t="s">
        <v>582</v>
      </c>
      <c r="B275" s="77" t="s">
        <v>583</v>
      </c>
      <c r="C275" s="73" t="s">
        <v>593</v>
      </c>
      <c r="D275" s="85">
        <v>42544</v>
      </c>
      <c r="E275" s="86" t="s">
        <v>585</v>
      </c>
      <c r="F275" s="69">
        <v>150000000</v>
      </c>
      <c r="G275" s="42"/>
      <c r="H275" s="88"/>
      <c r="I275" s="89"/>
      <c r="J275" s="53">
        <f t="shared" si="9"/>
        <v>28899700000</v>
      </c>
      <c r="K275" s="54">
        <f t="shared" si="8"/>
        <v>150000000</v>
      </c>
    </row>
    <row r="276" spans="1:11" ht="15.75">
      <c r="A276" s="55" t="s">
        <v>180</v>
      </c>
      <c r="B276" s="84" t="s">
        <v>181</v>
      </c>
      <c r="C276" s="73" t="s">
        <v>594</v>
      </c>
      <c r="D276" s="85">
        <v>42569</v>
      </c>
      <c r="E276" s="86" t="s">
        <v>183</v>
      </c>
      <c r="F276" s="69">
        <v>73000000</v>
      </c>
      <c r="G276" s="42"/>
      <c r="H276" s="88"/>
      <c r="I276" s="89"/>
      <c r="J276" s="53">
        <f t="shared" si="9"/>
        <v>28899700000</v>
      </c>
      <c r="K276" s="54">
        <f t="shared" si="8"/>
        <v>73000000</v>
      </c>
    </row>
    <row r="277" spans="1:11" ht="15.75">
      <c r="A277" s="55" t="s">
        <v>402</v>
      </c>
      <c r="B277" s="84" t="s">
        <v>403</v>
      </c>
      <c r="C277" s="73" t="s">
        <v>595</v>
      </c>
      <c r="D277" s="85">
        <v>42571</v>
      </c>
      <c r="E277" s="86" t="s">
        <v>405</v>
      </c>
      <c r="F277" s="69">
        <v>40000000</v>
      </c>
      <c r="G277" s="42"/>
      <c r="H277" s="88"/>
      <c r="I277" s="89"/>
      <c r="J277" s="53">
        <f t="shared" si="9"/>
        <v>28899700000</v>
      </c>
      <c r="K277" s="54">
        <f t="shared" si="8"/>
        <v>40000000</v>
      </c>
    </row>
    <row r="278" spans="1:11" ht="15.75">
      <c r="A278" s="55" t="s">
        <v>596</v>
      </c>
      <c r="B278" s="84" t="s">
        <v>597</v>
      </c>
      <c r="C278" s="73" t="s">
        <v>598</v>
      </c>
      <c r="D278" s="85">
        <v>42584</v>
      </c>
      <c r="E278" s="86" t="s">
        <v>599</v>
      </c>
      <c r="F278" s="69">
        <v>480000000</v>
      </c>
      <c r="G278" s="90"/>
      <c r="H278" s="88"/>
      <c r="I278" s="89"/>
      <c r="J278" s="53">
        <f t="shared" si="9"/>
        <v>28899700000</v>
      </c>
      <c r="K278" s="54">
        <f t="shared" si="8"/>
        <v>480000000</v>
      </c>
    </row>
    <row r="279" spans="1:11" ht="15.75">
      <c r="A279" s="55" t="s">
        <v>600</v>
      </c>
      <c r="B279" s="84" t="s">
        <v>601</v>
      </c>
      <c r="C279" s="73" t="s">
        <v>602</v>
      </c>
      <c r="D279" s="85">
        <v>42597</v>
      </c>
      <c r="E279" s="86" t="s">
        <v>603</v>
      </c>
      <c r="F279" s="69">
        <v>101000000</v>
      </c>
      <c r="G279" s="90"/>
      <c r="H279" s="88"/>
      <c r="I279" s="89"/>
      <c r="J279" s="53">
        <f t="shared" si="9"/>
        <v>28899700000</v>
      </c>
      <c r="K279" s="54">
        <f t="shared" si="8"/>
        <v>101000000</v>
      </c>
    </row>
    <row r="280" spans="1:11" ht="15.75">
      <c r="A280" s="55" t="s">
        <v>606</v>
      </c>
      <c r="B280" s="84" t="s">
        <v>607</v>
      </c>
      <c r="C280" s="73" t="s">
        <v>608</v>
      </c>
      <c r="D280" s="85">
        <v>42598</v>
      </c>
      <c r="E280" s="86" t="s">
        <v>609</v>
      </c>
      <c r="F280" s="69">
        <v>25000000</v>
      </c>
      <c r="G280" s="90"/>
      <c r="H280" s="88"/>
      <c r="I280" s="89"/>
      <c r="J280" s="53">
        <f t="shared" si="9"/>
        <v>28899700000</v>
      </c>
      <c r="K280" s="54">
        <f t="shared" si="8"/>
        <v>25000000</v>
      </c>
    </row>
    <row r="281" spans="1:11" ht="15.75">
      <c r="A281" s="55" t="s">
        <v>610</v>
      </c>
      <c r="B281" s="84" t="s">
        <v>611</v>
      </c>
      <c r="C281" s="73" t="s">
        <v>612</v>
      </c>
      <c r="D281" s="85">
        <v>42598</v>
      </c>
      <c r="E281" s="86" t="s">
        <v>613</v>
      </c>
      <c r="F281" s="69">
        <v>10000000</v>
      </c>
      <c r="G281" s="90"/>
      <c r="H281" s="88"/>
      <c r="I281" s="89"/>
      <c r="J281" s="53">
        <f t="shared" si="9"/>
        <v>28899700000</v>
      </c>
      <c r="K281" s="54">
        <f t="shared" si="8"/>
        <v>10000000</v>
      </c>
    </row>
    <row r="282" spans="1:11" ht="15.75">
      <c r="A282" s="55" t="s">
        <v>614</v>
      </c>
      <c r="B282" s="84" t="s">
        <v>615</v>
      </c>
      <c r="C282" s="73" t="s">
        <v>616</v>
      </c>
      <c r="D282" s="85">
        <v>42600</v>
      </c>
      <c r="E282" s="86" t="s">
        <v>617</v>
      </c>
      <c r="F282" s="69">
        <v>110000000</v>
      </c>
      <c r="G282" s="90"/>
      <c r="H282" s="88"/>
      <c r="I282" s="89"/>
      <c r="J282" s="53">
        <f t="shared" si="9"/>
        <v>28899700000</v>
      </c>
      <c r="K282" s="54">
        <f t="shared" si="8"/>
        <v>110000000</v>
      </c>
    </row>
    <row r="283" spans="1:11" ht="15.75">
      <c r="A283" s="55" t="s">
        <v>85</v>
      </c>
      <c r="B283" s="84" t="s">
        <v>86</v>
      </c>
      <c r="C283" s="73" t="s">
        <v>618</v>
      </c>
      <c r="D283" s="85">
        <v>42600</v>
      </c>
      <c r="E283" s="86" t="s">
        <v>88</v>
      </c>
      <c r="F283" s="69">
        <v>80000000</v>
      </c>
      <c r="G283" s="90"/>
      <c r="H283" s="88"/>
      <c r="I283" s="89"/>
      <c r="J283" s="53">
        <f t="shared" si="9"/>
        <v>28899700000</v>
      </c>
      <c r="K283" s="54">
        <f t="shared" si="8"/>
        <v>80000000</v>
      </c>
    </row>
    <row r="284" spans="1:11" ht="15.75">
      <c r="A284" s="55" t="s">
        <v>619</v>
      </c>
      <c r="B284" s="84" t="s">
        <v>620</v>
      </c>
      <c r="C284" s="73" t="s">
        <v>621</v>
      </c>
      <c r="D284" s="85">
        <v>42600</v>
      </c>
      <c r="E284" s="86" t="s">
        <v>622</v>
      </c>
      <c r="F284" s="69">
        <v>50000000</v>
      </c>
      <c r="G284" s="90"/>
      <c r="H284" s="88"/>
      <c r="I284" s="89"/>
      <c r="J284" s="53">
        <f t="shared" si="9"/>
        <v>28899700000</v>
      </c>
      <c r="K284" s="54">
        <f t="shared" si="8"/>
        <v>50000000</v>
      </c>
    </row>
    <row r="285" spans="1:11" ht="15.75">
      <c r="A285" s="55" t="s">
        <v>279</v>
      </c>
      <c r="B285" s="84" t="s">
        <v>280</v>
      </c>
      <c r="C285" s="73" t="s">
        <v>623</v>
      </c>
      <c r="D285" s="85">
        <v>42601</v>
      </c>
      <c r="E285" s="86" t="s">
        <v>282</v>
      </c>
      <c r="F285" s="69">
        <v>40000000</v>
      </c>
      <c r="G285" s="90"/>
      <c r="H285" s="88"/>
      <c r="I285" s="89"/>
      <c r="J285" s="53">
        <f t="shared" si="9"/>
        <v>28899700000</v>
      </c>
      <c r="K285" s="54">
        <f t="shared" si="8"/>
        <v>40000000</v>
      </c>
    </row>
    <row r="286" spans="1:11" ht="15.75">
      <c r="A286" s="55" t="s">
        <v>624</v>
      </c>
      <c r="B286" s="84" t="s">
        <v>625</v>
      </c>
      <c r="C286" s="73" t="s">
        <v>626</v>
      </c>
      <c r="D286" s="85">
        <v>42601</v>
      </c>
      <c r="E286" s="86" t="s">
        <v>627</v>
      </c>
      <c r="F286" s="69">
        <v>15000000</v>
      </c>
      <c r="G286" s="90"/>
      <c r="H286" s="88"/>
      <c r="I286" s="89"/>
      <c r="J286" s="53">
        <f t="shared" si="9"/>
        <v>28899700000</v>
      </c>
      <c r="K286" s="54">
        <f t="shared" si="8"/>
        <v>15000000</v>
      </c>
    </row>
    <row r="287" spans="1:11" ht="15.75">
      <c r="A287" s="55" t="s">
        <v>206</v>
      </c>
      <c r="B287" s="84" t="s">
        <v>207</v>
      </c>
      <c r="C287" s="73" t="s">
        <v>628</v>
      </c>
      <c r="D287" s="85">
        <v>42601</v>
      </c>
      <c r="E287" s="86" t="s">
        <v>209</v>
      </c>
      <c r="F287" s="69">
        <v>250000000</v>
      </c>
      <c r="G287" s="90"/>
      <c r="H287" s="88"/>
      <c r="I287" s="89"/>
      <c r="J287" s="53">
        <f t="shared" si="9"/>
        <v>28899700000</v>
      </c>
      <c r="K287" s="54">
        <f t="shared" si="8"/>
        <v>250000000</v>
      </c>
    </row>
    <row r="288" spans="1:11" ht="15.75">
      <c r="A288" s="72" t="s">
        <v>440</v>
      </c>
      <c r="B288" s="77" t="s">
        <v>441</v>
      </c>
      <c r="C288" s="73" t="s">
        <v>629</v>
      </c>
      <c r="D288" s="85">
        <v>42615</v>
      </c>
      <c r="E288" s="76" t="s">
        <v>443</v>
      </c>
      <c r="F288" s="69">
        <v>120000000</v>
      </c>
      <c r="G288" s="42"/>
      <c r="H288" s="88"/>
      <c r="I288" s="89"/>
      <c r="J288" s="53">
        <f t="shared" si="9"/>
        <v>28899700000</v>
      </c>
      <c r="K288" s="54">
        <f t="shared" si="8"/>
        <v>120000000</v>
      </c>
    </row>
    <row r="289" spans="1:11" ht="15.75">
      <c r="A289" s="55" t="s">
        <v>250</v>
      </c>
      <c r="B289" s="84" t="s">
        <v>492</v>
      </c>
      <c r="C289" s="73" t="s">
        <v>630</v>
      </c>
      <c r="D289" s="85">
        <v>42615</v>
      </c>
      <c r="E289" s="76" t="s">
        <v>252</v>
      </c>
      <c r="F289" s="69">
        <v>101000000</v>
      </c>
      <c r="G289" s="42"/>
      <c r="H289" s="88"/>
      <c r="I289" s="89"/>
      <c r="J289" s="53">
        <f t="shared" si="9"/>
        <v>28899700000</v>
      </c>
      <c r="K289" s="54">
        <f t="shared" si="8"/>
        <v>101000000</v>
      </c>
    </row>
    <row r="290" spans="1:11" ht="15.75">
      <c r="A290" s="55" t="s">
        <v>250</v>
      </c>
      <c r="B290" s="84" t="s">
        <v>492</v>
      </c>
      <c r="C290" s="73" t="s">
        <v>631</v>
      </c>
      <c r="D290" s="85">
        <v>42615</v>
      </c>
      <c r="E290" s="76" t="s">
        <v>252</v>
      </c>
      <c r="F290" s="69">
        <v>101000000</v>
      </c>
      <c r="G290" s="42"/>
      <c r="H290" s="88"/>
      <c r="I290" s="89"/>
      <c r="J290" s="53">
        <f t="shared" si="9"/>
        <v>28899700000</v>
      </c>
      <c r="K290" s="54">
        <f t="shared" si="8"/>
        <v>101000000</v>
      </c>
    </row>
    <row r="291" spans="1:11" ht="15.75">
      <c r="A291" s="55" t="s">
        <v>556</v>
      </c>
      <c r="B291" s="84" t="s">
        <v>127</v>
      </c>
      <c r="C291" s="73" t="s">
        <v>632</v>
      </c>
      <c r="D291" s="85">
        <v>42615</v>
      </c>
      <c r="E291" s="76" t="s">
        <v>129</v>
      </c>
      <c r="F291" s="69">
        <v>200000000</v>
      </c>
      <c r="G291" s="42"/>
      <c r="H291" s="88"/>
      <c r="I291" s="89"/>
      <c r="J291" s="53">
        <f t="shared" si="9"/>
        <v>28899700000</v>
      </c>
      <c r="K291" s="54">
        <f t="shared" si="8"/>
        <v>200000000</v>
      </c>
    </row>
    <row r="292" spans="1:11" ht="15.75">
      <c r="A292" s="55" t="s">
        <v>589</v>
      </c>
      <c r="B292" s="84" t="s">
        <v>590</v>
      </c>
      <c r="C292" s="73" t="s">
        <v>633</v>
      </c>
      <c r="D292" s="85">
        <v>42615</v>
      </c>
      <c r="E292" s="76" t="s">
        <v>592</v>
      </c>
      <c r="F292" s="69">
        <v>75000000</v>
      </c>
      <c r="G292" s="42"/>
      <c r="H292" s="88"/>
      <c r="I292" s="89"/>
      <c r="J292" s="53">
        <f t="shared" si="9"/>
        <v>28899700000</v>
      </c>
      <c r="K292" s="54">
        <f t="shared" si="8"/>
        <v>75000000</v>
      </c>
    </row>
    <row r="293" spans="1:11" ht="15.75">
      <c r="A293" s="55" t="s">
        <v>634</v>
      </c>
      <c r="B293" s="84" t="s">
        <v>635</v>
      </c>
      <c r="C293" s="73" t="s">
        <v>636</v>
      </c>
      <c r="D293" s="85">
        <v>42626</v>
      </c>
      <c r="E293" s="76" t="s">
        <v>637</v>
      </c>
      <c r="F293" s="69">
        <v>90000000</v>
      </c>
      <c r="G293" s="42"/>
      <c r="H293" s="88"/>
      <c r="I293" s="89"/>
      <c r="J293" s="53">
        <f t="shared" si="9"/>
        <v>28899700000</v>
      </c>
      <c r="K293" s="54">
        <f t="shared" si="8"/>
        <v>90000000</v>
      </c>
    </row>
    <row r="294" spans="1:11" ht="15.75">
      <c r="A294" s="55" t="s">
        <v>638</v>
      </c>
      <c r="B294" s="84" t="s">
        <v>639</v>
      </c>
      <c r="C294" s="73" t="s">
        <v>640</v>
      </c>
      <c r="D294" s="85">
        <v>42626</v>
      </c>
      <c r="E294" s="76" t="s">
        <v>641</v>
      </c>
      <c r="F294" s="69">
        <v>51000000</v>
      </c>
      <c r="G294" s="42"/>
      <c r="H294" s="88"/>
      <c r="I294" s="89"/>
      <c r="J294" s="53">
        <f t="shared" si="9"/>
        <v>28899700000</v>
      </c>
      <c r="K294" s="54">
        <f t="shared" si="8"/>
        <v>51000000</v>
      </c>
    </row>
    <row r="295" spans="1:11" ht="15.75">
      <c r="A295" s="55" t="s">
        <v>642</v>
      </c>
      <c r="B295" s="84" t="s">
        <v>643</v>
      </c>
      <c r="C295" s="73" t="s">
        <v>644</v>
      </c>
      <c r="D295" s="85">
        <v>42626</v>
      </c>
      <c r="E295" s="76" t="s">
        <v>645</v>
      </c>
      <c r="F295" s="69">
        <v>30000000</v>
      </c>
      <c r="G295" s="42"/>
      <c r="H295" s="88"/>
      <c r="I295" s="89"/>
      <c r="J295" s="53">
        <f t="shared" si="9"/>
        <v>28899700000</v>
      </c>
      <c r="K295" s="54">
        <f t="shared" si="8"/>
        <v>30000000</v>
      </c>
    </row>
    <row r="296" spans="1:11" ht="15.75">
      <c r="A296" s="55" t="s">
        <v>646</v>
      </c>
      <c r="B296" s="84" t="s">
        <v>647</v>
      </c>
      <c r="C296" s="73" t="s">
        <v>648</v>
      </c>
      <c r="D296" s="85">
        <v>42626</v>
      </c>
      <c r="E296" s="76" t="s">
        <v>649</v>
      </c>
      <c r="F296" s="69">
        <v>30000000</v>
      </c>
      <c r="G296" s="42"/>
      <c r="H296" s="88"/>
      <c r="I296" s="89"/>
      <c r="J296" s="53">
        <f t="shared" si="9"/>
        <v>28899700000</v>
      </c>
      <c r="K296" s="54">
        <f t="shared" si="8"/>
        <v>30000000</v>
      </c>
    </row>
    <row r="297" spans="1:11" ht="15.75">
      <c r="A297" s="55" t="s">
        <v>650</v>
      </c>
      <c r="B297" s="84" t="s">
        <v>651</v>
      </c>
      <c r="C297" s="73" t="s">
        <v>652</v>
      </c>
      <c r="D297" s="85">
        <v>42626</v>
      </c>
      <c r="E297" s="76" t="s">
        <v>653</v>
      </c>
      <c r="F297" s="69">
        <v>50000000</v>
      </c>
      <c r="G297" s="42"/>
      <c r="H297" s="88"/>
      <c r="I297" s="89"/>
      <c r="J297" s="53">
        <f t="shared" si="9"/>
        <v>28899700000</v>
      </c>
      <c r="K297" s="54">
        <f t="shared" si="8"/>
        <v>50000000</v>
      </c>
    </row>
    <row r="298" spans="1:11" ht="15.75">
      <c r="A298" s="68" t="s">
        <v>270</v>
      </c>
      <c r="B298" s="61">
        <v>903084</v>
      </c>
      <c r="C298" s="73" t="s">
        <v>654</v>
      </c>
      <c r="D298" s="85">
        <v>42627</v>
      </c>
      <c r="E298" s="73" t="s">
        <v>272</v>
      </c>
      <c r="F298" s="49">
        <v>101000000</v>
      </c>
      <c r="G298" s="50"/>
      <c r="H298" s="88"/>
      <c r="I298" s="89"/>
      <c r="J298" s="53">
        <f t="shared" si="9"/>
        <v>28899700000</v>
      </c>
      <c r="K298" s="54">
        <f t="shared" si="8"/>
        <v>101000000</v>
      </c>
    </row>
    <row r="299" spans="1:11" ht="15.75">
      <c r="A299" s="45" t="s">
        <v>655</v>
      </c>
      <c r="B299" s="46" t="s">
        <v>656</v>
      </c>
      <c r="C299" s="73" t="s">
        <v>657</v>
      </c>
      <c r="D299" s="85">
        <v>42627</v>
      </c>
      <c r="E299" s="46" t="s">
        <v>658</v>
      </c>
      <c r="F299" s="49">
        <v>60000000</v>
      </c>
      <c r="G299" s="50"/>
      <c r="H299" s="88"/>
      <c r="I299" s="89"/>
      <c r="J299" s="53">
        <f t="shared" si="9"/>
        <v>28899700000</v>
      </c>
      <c r="K299" s="54">
        <f t="shared" si="8"/>
        <v>60000000</v>
      </c>
    </row>
    <row r="300" spans="1:11" ht="15.75">
      <c r="A300" s="55" t="s">
        <v>659</v>
      </c>
      <c r="B300" s="86" t="s">
        <v>660</v>
      </c>
      <c r="C300" s="73" t="s">
        <v>661</v>
      </c>
      <c r="D300" s="85">
        <v>42647</v>
      </c>
      <c r="E300" s="76" t="s">
        <v>662</v>
      </c>
      <c r="F300" s="49">
        <v>101000000</v>
      </c>
      <c r="G300" s="50"/>
      <c r="H300" s="88"/>
      <c r="I300" s="89"/>
      <c r="J300" s="53">
        <f t="shared" si="9"/>
        <v>28899700000</v>
      </c>
      <c r="K300" s="54">
        <f t="shared" si="8"/>
        <v>101000000</v>
      </c>
    </row>
    <row r="301" spans="1:11" ht="15.75">
      <c r="A301" s="55" t="s">
        <v>663</v>
      </c>
      <c r="B301" s="86" t="s">
        <v>664</v>
      </c>
      <c r="C301" s="73" t="s">
        <v>665</v>
      </c>
      <c r="D301" s="85">
        <v>42648</v>
      </c>
      <c r="E301" s="76" t="s">
        <v>666</v>
      </c>
      <c r="F301" s="49">
        <v>15000000</v>
      </c>
      <c r="G301" s="50"/>
      <c r="H301" s="88"/>
      <c r="I301" s="89"/>
      <c r="J301" s="53">
        <f t="shared" si="9"/>
        <v>28899700000</v>
      </c>
      <c r="K301" s="54">
        <f t="shared" si="8"/>
        <v>15000000</v>
      </c>
    </row>
    <row r="302" spans="1:11" ht="15.75">
      <c r="A302" s="55" t="s">
        <v>44</v>
      </c>
      <c r="B302" s="86" t="s">
        <v>45</v>
      </c>
      <c r="C302" s="73" t="s">
        <v>667</v>
      </c>
      <c r="D302" s="85">
        <v>42650</v>
      </c>
      <c r="E302" s="76" t="s">
        <v>668</v>
      </c>
      <c r="F302" s="49">
        <v>101000000</v>
      </c>
      <c r="G302" s="50"/>
      <c r="H302" s="88"/>
      <c r="I302" s="89"/>
      <c r="J302" s="53">
        <f t="shared" si="9"/>
        <v>28899700000</v>
      </c>
      <c r="K302" s="54">
        <f t="shared" si="8"/>
        <v>101000000</v>
      </c>
    </row>
    <row r="303" spans="1:11" ht="15.75">
      <c r="A303" s="55" t="s">
        <v>556</v>
      </c>
      <c r="B303" s="86" t="s">
        <v>127</v>
      </c>
      <c r="C303" s="73" t="s">
        <v>669</v>
      </c>
      <c r="D303" s="85">
        <v>42653</v>
      </c>
      <c r="E303" s="73" t="s">
        <v>129</v>
      </c>
      <c r="F303" s="49">
        <v>101000000</v>
      </c>
      <c r="G303" s="50"/>
      <c r="H303" s="88"/>
      <c r="I303" s="89"/>
      <c r="J303" s="53">
        <f t="shared" si="9"/>
        <v>28899700000</v>
      </c>
      <c r="K303" s="54">
        <f t="shared" si="8"/>
        <v>101000000</v>
      </c>
    </row>
    <row r="304" spans="1:11" ht="15.75">
      <c r="A304" s="55" t="s">
        <v>266</v>
      </c>
      <c r="B304" s="86" t="s">
        <v>421</v>
      </c>
      <c r="C304" s="73" t="s">
        <v>670</v>
      </c>
      <c r="D304" s="85">
        <v>42654</v>
      </c>
      <c r="E304" s="76" t="s">
        <v>268</v>
      </c>
      <c r="F304" s="49">
        <v>55000000</v>
      </c>
      <c r="G304" s="50"/>
      <c r="H304" s="88"/>
      <c r="I304" s="89"/>
      <c r="J304" s="53">
        <f t="shared" si="9"/>
        <v>28899700000</v>
      </c>
      <c r="K304" s="54">
        <f t="shared" si="8"/>
        <v>55000000</v>
      </c>
    </row>
    <row r="305" spans="1:11" ht="15.75">
      <c r="A305" s="55" t="s">
        <v>538</v>
      </c>
      <c r="B305" s="86" t="s">
        <v>539</v>
      </c>
      <c r="C305" s="73" t="s">
        <v>671</v>
      </c>
      <c r="D305" s="85">
        <v>42655</v>
      </c>
      <c r="E305" s="76" t="s">
        <v>541</v>
      </c>
      <c r="F305" s="49">
        <v>101000000</v>
      </c>
      <c r="G305" s="50"/>
      <c r="H305" s="88"/>
      <c r="I305" s="89"/>
      <c r="J305" s="53">
        <f t="shared" si="9"/>
        <v>28899700000</v>
      </c>
      <c r="K305" s="54">
        <f t="shared" si="8"/>
        <v>101000000</v>
      </c>
    </row>
    <row r="306" spans="1:11" ht="15.75">
      <c r="A306" s="55" t="s">
        <v>465</v>
      </c>
      <c r="B306" s="86" t="s">
        <v>466</v>
      </c>
      <c r="C306" s="73" t="s">
        <v>672</v>
      </c>
      <c r="D306" s="85">
        <v>42655</v>
      </c>
      <c r="E306" s="76" t="s">
        <v>468</v>
      </c>
      <c r="F306" s="49">
        <v>275000000</v>
      </c>
      <c r="G306" s="50"/>
      <c r="H306" s="88"/>
      <c r="I306" s="89"/>
      <c r="J306" s="53">
        <f t="shared" si="9"/>
        <v>28899700000</v>
      </c>
      <c r="K306" s="54">
        <f t="shared" si="8"/>
        <v>275000000</v>
      </c>
    </row>
    <row r="307" spans="1:11" ht="15.75">
      <c r="A307" s="55" t="s">
        <v>465</v>
      </c>
      <c r="B307" s="86" t="s">
        <v>466</v>
      </c>
      <c r="C307" s="73" t="s">
        <v>673</v>
      </c>
      <c r="D307" s="85">
        <v>42655</v>
      </c>
      <c r="E307" s="76" t="s">
        <v>674</v>
      </c>
      <c r="F307" s="49">
        <v>113000000</v>
      </c>
      <c r="G307" s="50"/>
      <c r="H307" s="88"/>
      <c r="I307" s="89"/>
      <c r="J307" s="53">
        <f t="shared" si="9"/>
        <v>28899700000</v>
      </c>
      <c r="K307" s="54">
        <f t="shared" si="8"/>
        <v>113000000</v>
      </c>
    </row>
    <row r="308" spans="1:11" ht="15.75">
      <c r="A308" s="55" t="s">
        <v>465</v>
      </c>
      <c r="B308" s="86" t="s">
        <v>466</v>
      </c>
      <c r="C308" s="73" t="s">
        <v>675</v>
      </c>
      <c r="D308" s="85">
        <v>42655</v>
      </c>
      <c r="E308" s="76" t="s">
        <v>676</v>
      </c>
      <c r="F308" s="49">
        <v>243000000</v>
      </c>
      <c r="G308" s="50"/>
      <c r="H308" s="88"/>
      <c r="I308" s="89"/>
      <c r="J308" s="53">
        <f t="shared" si="9"/>
        <v>28899700000</v>
      </c>
      <c r="K308" s="54">
        <f t="shared" si="8"/>
        <v>243000000</v>
      </c>
    </row>
    <row r="309" spans="1:11" ht="15.75">
      <c r="A309" s="55" t="s">
        <v>149</v>
      </c>
      <c r="B309" s="86" t="s">
        <v>150</v>
      </c>
      <c r="C309" s="73" t="s">
        <v>677</v>
      </c>
      <c r="D309" s="85">
        <v>42662</v>
      </c>
      <c r="E309" s="76" t="s">
        <v>152</v>
      </c>
      <c r="F309" s="49">
        <v>40000000</v>
      </c>
      <c r="G309" s="50"/>
      <c r="H309" s="88"/>
      <c r="I309" s="89"/>
      <c r="J309" s="53">
        <f t="shared" si="9"/>
        <v>28899700000</v>
      </c>
      <c r="K309" s="54">
        <f t="shared" si="8"/>
        <v>40000000</v>
      </c>
    </row>
    <row r="310" spans="1:11" ht="15.75">
      <c r="A310" s="55" t="s">
        <v>100</v>
      </c>
      <c r="B310" s="86" t="s">
        <v>101</v>
      </c>
      <c r="C310" s="73" t="s">
        <v>678</v>
      </c>
      <c r="D310" s="85">
        <v>42675</v>
      </c>
      <c r="E310" s="76" t="s">
        <v>679</v>
      </c>
      <c r="F310" s="49">
        <v>50000000</v>
      </c>
      <c r="G310" s="90"/>
      <c r="H310" s="88"/>
      <c r="I310" s="89"/>
      <c r="J310" s="53">
        <f t="shared" si="9"/>
        <v>28899700000</v>
      </c>
      <c r="K310" s="54">
        <f t="shared" si="8"/>
        <v>50000000</v>
      </c>
    </row>
    <row r="311" spans="1:11" ht="15.75">
      <c r="A311" s="55" t="s">
        <v>680</v>
      </c>
      <c r="B311" s="86" t="s">
        <v>681</v>
      </c>
      <c r="C311" s="73" t="s">
        <v>682</v>
      </c>
      <c r="D311" s="85">
        <v>42676</v>
      </c>
      <c r="E311" s="76" t="s">
        <v>683</v>
      </c>
      <c r="F311" s="49">
        <v>25000000</v>
      </c>
      <c r="G311" s="90"/>
      <c r="H311" s="88"/>
      <c r="I311" s="89"/>
      <c r="J311" s="53">
        <f t="shared" si="9"/>
        <v>28899700000</v>
      </c>
      <c r="K311" s="54">
        <f t="shared" si="8"/>
        <v>25000000</v>
      </c>
    </row>
    <row r="312" spans="1:11" ht="15.75">
      <c r="A312" s="55" t="s">
        <v>279</v>
      </c>
      <c r="B312" s="86" t="s">
        <v>280</v>
      </c>
      <c r="C312" s="73" t="s">
        <v>684</v>
      </c>
      <c r="D312" s="85">
        <v>42677</v>
      </c>
      <c r="E312" s="76" t="s">
        <v>282</v>
      </c>
      <c r="F312" s="49">
        <v>30000000</v>
      </c>
      <c r="G312" s="90"/>
      <c r="H312" s="88"/>
      <c r="I312" s="89"/>
      <c r="J312" s="53">
        <f t="shared" si="9"/>
        <v>28899700000</v>
      </c>
      <c r="K312" s="54">
        <f t="shared" si="8"/>
        <v>30000000</v>
      </c>
    </row>
    <row r="313" spans="1:11" ht="15.75">
      <c r="A313" s="55" t="s">
        <v>313</v>
      </c>
      <c r="B313" s="86" t="s">
        <v>314</v>
      </c>
      <c r="C313" s="73" t="s">
        <v>685</v>
      </c>
      <c r="D313" s="85">
        <v>42677</v>
      </c>
      <c r="E313" s="76" t="s">
        <v>325</v>
      </c>
      <c r="F313" s="49">
        <v>30000000</v>
      </c>
      <c r="G313" s="90"/>
      <c r="H313" s="88"/>
      <c r="I313" s="89"/>
      <c r="J313" s="53">
        <f t="shared" si="9"/>
        <v>28899700000</v>
      </c>
      <c r="K313" s="54">
        <f t="shared" si="8"/>
        <v>30000000</v>
      </c>
    </row>
    <row r="314" spans="1:11" ht="15.75">
      <c r="A314" s="55" t="s">
        <v>686</v>
      </c>
      <c r="B314" s="86" t="s">
        <v>687</v>
      </c>
      <c r="C314" s="73" t="s">
        <v>688</v>
      </c>
      <c r="D314" s="85">
        <v>42677</v>
      </c>
      <c r="E314" s="76" t="s">
        <v>689</v>
      </c>
      <c r="F314" s="49">
        <v>10000000</v>
      </c>
      <c r="G314" s="90"/>
      <c r="H314" s="88"/>
      <c r="I314" s="89"/>
      <c r="J314" s="53">
        <f t="shared" si="9"/>
        <v>28899700000</v>
      </c>
      <c r="K314" s="54">
        <f t="shared" si="8"/>
        <v>10000000</v>
      </c>
    </row>
    <row r="315" spans="1:11" ht="15.75">
      <c r="A315" s="55" t="s">
        <v>197</v>
      </c>
      <c r="B315" s="86" t="s">
        <v>198</v>
      </c>
      <c r="C315" s="73" t="s">
        <v>690</v>
      </c>
      <c r="D315" s="85">
        <v>42678</v>
      </c>
      <c r="E315" s="76" t="s">
        <v>420</v>
      </c>
      <c r="F315" s="49">
        <v>8700000</v>
      </c>
      <c r="G315" s="90"/>
      <c r="H315" s="88"/>
      <c r="I315" s="89"/>
      <c r="J315" s="53">
        <f t="shared" si="9"/>
        <v>28899700000</v>
      </c>
      <c r="K315" s="54">
        <f t="shared" si="8"/>
        <v>8700000</v>
      </c>
    </row>
    <row r="316" spans="1:11" ht="15.75">
      <c r="A316" s="55" t="s">
        <v>691</v>
      </c>
      <c r="B316" s="86" t="s">
        <v>692</v>
      </c>
      <c r="C316" s="73" t="s">
        <v>693</v>
      </c>
      <c r="D316" s="85">
        <v>42678</v>
      </c>
      <c r="E316" s="76" t="s">
        <v>694</v>
      </c>
      <c r="F316" s="49">
        <v>25000000</v>
      </c>
      <c r="G316" s="90"/>
      <c r="H316" s="88"/>
      <c r="I316" s="89"/>
      <c r="J316" s="53">
        <f t="shared" si="9"/>
        <v>28899700000</v>
      </c>
      <c r="K316" s="54">
        <f t="shared" si="8"/>
        <v>25000000</v>
      </c>
    </row>
    <row r="317" spans="1:11" ht="15.75">
      <c r="A317" s="55" t="s">
        <v>308</v>
      </c>
      <c r="B317" s="86" t="s">
        <v>309</v>
      </c>
      <c r="C317" s="73" t="s">
        <v>695</v>
      </c>
      <c r="D317" s="85">
        <v>42678</v>
      </c>
      <c r="E317" s="76" t="s">
        <v>311</v>
      </c>
      <c r="F317" s="49">
        <v>30000000</v>
      </c>
      <c r="G317" s="90"/>
      <c r="H317" s="88"/>
      <c r="I317" s="89"/>
      <c r="J317" s="53">
        <f t="shared" si="9"/>
        <v>28899700000</v>
      </c>
      <c r="K317" s="54">
        <f t="shared" si="8"/>
        <v>30000000</v>
      </c>
    </row>
    <row r="318" spans="1:11" ht="15.75">
      <c r="A318" s="55" t="s">
        <v>180</v>
      </c>
      <c r="B318" s="86" t="s">
        <v>181</v>
      </c>
      <c r="C318" s="73" t="s">
        <v>696</v>
      </c>
      <c r="D318" s="85">
        <v>42683</v>
      </c>
      <c r="E318" s="76" t="s">
        <v>183</v>
      </c>
      <c r="F318" s="49">
        <v>100000000</v>
      </c>
      <c r="G318" s="90"/>
      <c r="H318" s="88"/>
      <c r="I318" s="89"/>
      <c r="J318" s="53">
        <f t="shared" si="9"/>
        <v>28899700000</v>
      </c>
      <c r="K318" s="54">
        <f t="shared" si="8"/>
        <v>100000000</v>
      </c>
    </row>
    <row r="319" spans="1:11" ht="15.75">
      <c r="A319" s="55" t="s">
        <v>697</v>
      </c>
      <c r="B319" s="86" t="s">
        <v>698</v>
      </c>
      <c r="C319" s="73" t="s">
        <v>699</v>
      </c>
      <c r="D319" s="85">
        <v>42689</v>
      </c>
      <c r="E319" s="76" t="s">
        <v>700</v>
      </c>
      <c r="F319" s="49">
        <v>60000000</v>
      </c>
      <c r="G319" s="90"/>
      <c r="H319" s="88"/>
      <c r="I319" s="89"/>
      <c r="J319" s="53">
        <f t="shared" si="9"/>
        <v>28899700000</v>
      </c>
      <c r="K319" s="54">
        <f t="shared" si="8"/>
        <v>60000000</v>
      </c>
    </row>
    <row r="320" spans="1:11" ht="15.75">
      <c r="A320" s="91" t="s">
        <v>572</v>
      </c>
      <c r="B320" s="92" t="s">
        <v>573</v>
      </c>
      <c r="C320" s="73" t="s">
        <v>704</v>
      </c>
      <c r="D320" s="85">
        <v>42717</v>
      </c>
      <c r="E320" s="93" t="s">
        <v>705</v>
      </c>
      <c r="F320" s="94">
        <v>60000000</v>
      </c>
      <c r="G320" s="90"/>
      <c r="H320" s="88"/>
      <c r="I320" s="89"/>
      <c r="J320" s="53">
        <f t="shared" si="9"/>
        <v>28899700000</v>
      </c>
      <c r="K320" s="54">
        <f t="shared" si="8"/>
        <v>60000000</v>
      </c>
    </row>
    <row r="321" spans="1:11" ht="15.75">
      <c r="A321" s="91" t="s">
        <v>686</v>
      </c>
      <c r="B321" s="92" t="s">
        <v>687</v>
      </c>
      <c r="C321" s="73" t="s">
        <v>706</v>
      </c>
      <c r="D321" s="85">
        <v>42717</v>
      </c>
      <c r="E321" s="93" t="s">
        <v>689</v>
      </c>
      <c r="F321" s="94">
        <v>20000000</v>
      </c>
      <c r="G321" s="90"/>
      <c r="H321" s="88"/>
      <c r="I321" s="89"/>
      <c r="J321" s="53">
        <f t="shared" si="9"/>
        <v>28899700000</v>
      </c>
      <c r="K321" s="54">
        <f t="shared" si="8"/>
        <v>20000000</v>
      </c>
    </row>
    <row r="322" spans="1:11" ht="15.75">
      <c r="A322" s="91" t="s">
        <v>707</v>
      </c>
      <c r="B322" s="92" t="s">
        <v>708</v>
      </c>
      <c r="C322" s="73" t="s">
        <v>709</v>
      </c>
      <c r="D322" s="85">
        <v>42717</v>
      </c>
      <c r="E322" s="93" t="s">
        <v>710</v>
      </c>
      <c r="F322" s="94">
        <v>15000000</v>
      </c>
      <c r="G322" s="90"/>
      <c r="H322" s="88"/>
      <c r="I322" s="89"/>
      <c r="J322" s="53">
        <f t="shared" si="9"/>
        <v>28899700000</v>
      </c>
      <c r="K322" s="54">
        <f t="shared" si="8"/>
        <v>15000000</v>
      </c>
    </row>
    <row r="323" spans="1:11" ht="15.75">
      <c r="A323" s="91" t="s">
        <v>254</v>
      </c>
      <c r="B323" s="92" t="s">
        <v>255</v>
      </c>
      <c r="C323" s="73" t="s">
        <v>711</v>
      </c>
      <c r="D323" s="85">
        <v>42717</v>
      </c>
      <c r="E323" s="93" t="s">
        <v>257</v>
      </c>
      <c r="F323" s="94">
        <v>20000000</v>
      </c>
      <c r="G323" s="90"/>
      <c r="H323" s="88"/>
      <c r="I323" s="89"/>
      <c r="J323" s="53">
        <f t="shared" si="9"/>
        <v>28899700000</v>
      </c>
      <c r="K323" s="54">
        <f t="shared" si="8"/>
        <v>20000000</v>
      </c>
    </row>
    <row r="324" spans="1:11" ht="15.75">
      <c r="A324" s="91" t="s">
        <v>254</v>
      </c>
      <c r="B324" s="92" t="s">
        <v>255</v>
      </c>
      <c r="C324" s="73" t="s">
        <v>712</v>
      </c>
      <c r="D324" s="85">
        <v>42717</v>
      </c>
      <c r="E324" s="93" t="s">
        <v>257</v>
      </c>
      <c r="F324" s="94">
        <v>15000000</v>
      </c>
      <c r="G324" s="90"/>
      <c r="H324" s="88"/>
      <c r="I324" s="89"/>
      <c r="J324" s="53">
        <f t="shared" si="9"/>
        <v>28899700000</v>
      </c>
      <c r="K324" s="54">
        <f t="shared" ref="K324:K371" si="10">+F324+G324-I324</f>
        <v>15000000</v>
      </c>
    </row>
    <row r="325" spans="1:11" ht="15.75">
      <c r="A325" s="91" t="s">
        <v>304</v>
      </c>
      <c r="B325" s="95" t="s">
        <v>305</v>
      </c>
      <c r="C325" s="73" t="s">
        <v>713</v>
      </c>
      <c r="D325" s="85">
        <v>42753</v>
      </c>
      <c r="E325" s="93" t="s">
        <v>714</v>
      </c>
      <c r="F325" s="94">
        <v>101000000</v>
      </c>
      <c r="G325" s="96"/>
      <c r="H325" s="88"/>
      <c r="I325" s="89"/>
      <c r="J325" s="53">
        <f t="shared" si="9"/>
        <v>28899700000</v>
      </c>
      <c r="K325" s="54">
        <f t="shared" si="10"/>
        <v>101000000</v>
      </c>
    </row>
    <row r="326" spans="1:11" ht="15.75">
      <c r="A326" s="91" t="s">
        <v>304</v>
      </c>
      <c r="B326" s="95" t="s">
        <v>305</v>
      </c>
      <c r="C326" s="73" t="s">
        <v>715</v>
      </c>
      <c r="D326" s="85">
        <v>42754</v>
      </c>
      <c r="E326" s="93" t="s">
        <v>714</v>
      </c>
      <c r="F326" s="94">
        <v>135000000</v>
      </c>
      <c r="G326" s="96"/>
      <c r="H326" s="88"/>
      <c r="I326" s="89"/>
      <c r="J326" s="53">
        <f t="shared" si="9"/>
        <v>28899700000</v>
      </c>
      <c r="K326" s="54">
        <f t="shared" si="10"/>
        <v>135000000</v>
      </c>
    </row>
    <row r="327" spans="1:11" ht="15.75">
      <c r="A327" s="91" t="s">
        <v>716</v>
      </c>
      <c r="B327" s="95" t="s">
        <v>717</v>
      </c>
      <c r="C327" s="73" t="s">
        <v>718</v>
      </c>
      <c r="D327" s="85">
        <v>42767</v>
      </c>
      <c r="E327" s="46" t="s">
        <v>719</v>
      </c>
      <c r="F327" s="94">
        <v>80000000</v>
      </c>
      <c r="G327" s="96"/>
      <c r="H327" s="88"/>
      <c r="I327" s="89"/>
      <c r="J327" s="53">
        <f t="shared" si="9"/>
        <v>28899700000</v>
      </c>
      <c r="K327" s="54">
        <f t="shared" si="10"/>
        <v>80000000</v>
      </c>
    </row>
    <row r="328" spans="1:11" ht="15.75">
      <c r="A328" s="91" t="s">
        <v>686</v>
      </c>
      <c r="B328" s="95" t="s">
        <v>687</v>
      </c>
      <c r="C328" s="73" t="s">
        <v>720</v>
      </c>
      <c r="D328" s="85">
        <v>42767</v>
      </c>
      <c r="E328" s="93" t="s">
        <v>689</v>
      </c>
      <c r="F328" s="94">
        <v>10000000</v>
      </c>
      <c r="G328" s="96"/>
      <c r="H328" s="88"/>
      <c r="I328" s="89"/>
      <c r="J328" s="53">
        <f t="shared" ref="J328:J371" si="11">+J327+G328-I328</f>
        <v>28899700000</v>
      </c>
      <c r="K328" s="54">
        <f t="shared" si="10"/>
        <v>10000000</v>
      </c>
    </row>
    <row r="329" spans="1:11" ht="15.75">
      <c r="A329" s="91" t="s">
        <v>721</v>
      </c>
      <c r="B329" s="95" t="s">
        <v>722</v>
      </c>
      <c r="C329" s="73" t="s">
        <v>723</v>
      </c>
      <c r="D329" s="85">
        <v>42767</v>
      </c>
      <c r="E329" s="93" t="s">
        <v>724</v>
      </c>
      <c r="F329" s="94">
        <v>200000000</v>
      </c>
      <c r="G329" s="96"/>
      <c r="H329" s="88"/>
      <c r="I329" s="89"/>
      <c r="J329" s="53">
        <f t="shared" si="11"/>
        <v>28899700000</v>
      </c>
      <c r="K329" s="54">
        <f t="shared" si="10"/>
        <v>200000000</v>
      </c>
    </row>
    <row r="330" spans="1:11" ht="15.75">
      <c r="A330" s="91" t="s">
        <v>725</v>
      </c>
      <c r="B330" s="95" t="s">
        <v>726</v>
      </c>
      <c r="C330" s="73" t="s">
        <v>727</v>
      </c>
      <c r="D330" s="85">
        <v>42774</v>
      </c>
      <c r="E330" s="93" t="s">
        <v>728</v>
      </c>
      <c r="F330" s="94">
        <v>30000000</v>
      </c>
      <c r="G330" s="96"/>
      <c r="H330" s="88"/>
      <c r="I330" s="89"/>
      <c r="J330" s="53">
        <f t="shared" si="11"/>
        <v>28899700000</v>
      </c>
      <c r="K330" s="54">
        <f t="shared" si="10"/>
        <v>30000000</v>
      </c>
    </row>
    <row r="331" spans="1:11" ht="15.75">
      <c r="A331" s="91" t="s">
        <v>729</v>
      </c>
      <c r="B331" s="95" t="s">
        <v>730</v>
      </c>
      <c r="C331" s="73" t="s">
        <v>731</v>
      </c>
      <c r="D331" s="85">
        <v>42807</v>
      </c>
      <c r="E331" s="93" t="s">
        <v>732</v>
      </c>
      <c r="F331" s="96">
        <v>150000000</v>
      </c>
      <c r="G331" s="96"/>
      <c r="H331" s="88"/>
      <c r="I331" s="89"/>
      <c r="J331" s="53">
        <f t="shared" si="11"/>
        <v>28899700000</v>
      </c>
      <c r="K331" s="54">
        <f t="shared" si="10"/>
        <v>150000000</v>
      </c>
    </row>
    <row r="332" spans="1:11" ht="15.75">
      <c r="A332" s="91" t="s">
        <v>733</v>
      </c>
      <c r="B332" s="95" t="s">
        <v>734</v>
      </c>
      <c r="C332" s="73" t="s">
        <v>735</v>
      </c>
      <c r="D332" s="85">
        <v>42809</v>
      </c>
      <c r="E332" s="93" t="s">
        <v>736</v>
      </c>
      <c r="F332" s="96">
        <v>12500000</v>
      </c>
      <c r="G332" s="96"/>
      <c r="H332" s="88"/>
      <c r="I332" s="89"/>
      <c r="J332" s="53">
        <f t="shared" si="11"/>
        <v>28899700000</v>
      </c>
      <c r="K332" s="54">
        <f t="shared" si="10"/>
        <v>12500000</v>
      </c>
    </row>
    <row r="333" spans="1:11" ht="15.75">
      <c r="A333" s="91" t="s">
        <v>737</v>
      </c>
      <c r="B333" s="95" t="s">
        <v>738</v>
      </c>
      <c r="C333" s="73" t="s">
        <v>739</v>
      </c>
      <c r="D333" s="85">
        <v>42828</v>
      </c>
      <c r="E333" s="93" t="s">
        <v>740</v>
      </c>
      <c r="F333" s="96">
        <v>100000000</v>
      </c>
      <c r="G333" s="96"/>
      <c r="H333" s="88"/>
      <c r="I333" s="89"/>
      <c r="J333" s="53">
        <f t="shared" si="11"/>
        <v>28899700000</v>
      </c>
      <c r="K333" s="54">
        <f t="shared" si="10"/>
        <v>100000000</v>
      </c>
    </row>
    <row r="334" spans="1:11" ht="15.75">
      <c r="A334" s="91" t="s">
        <v>279</v>
      </c>
      <c r="B334" s="95" t="s">
        <v>280</v>
      </c>
      <c r="C334" s="73" t="s">
        <v>741</v>
      </c>
      <c r="D334" s="85">
        <v>42835</v>
      </c>
      <c r="E334" s="93" t="s">
        <v>282</v>
      </c>
      <c r="F334" s="96">
        <v>50000000</v>
      </c>
      <c r="G334" s="96"/>
      <c r="H334" s="88"/>
      <c r="I334" s="89"/>
      <c r="J334" s="53">
        <f t="shared" si="11"/>
        <v>28899700000</v>
      </c>
      <c r="K334" s="54">
        <f t="shared" si="10"/>
        <v>50000000</v>
      </c>
    </row>
    <row r="335" spans="1:11" ht="15.75">
      <c r="A335" s="91" t="s">
        <v>180</v>
      </c>
      <c r="B335" s="95" t="s">
        <v>181</v>
      </c>
      <c r="C335" s="73" t="s">
        <v>742</v>
      </c>
      <c r="D335" s="85">
        <v>42836</v>
      </c>
      <c r="E335" s="93" t="s">
        <v>183</v>
      </c>
      <c r="F335" s="96">
        <v>150000000</v>
      </c>
      <c r="G335" s="96"/>
      <c r="H335" s="88"/>
      <c r="I335" s="89"/>
      <c r="J335" s="53">
        <f t="shared" si="11"/>
        <v>28899700000</v>
      </c>
      <c r="K335" s="54">
        <f t="shared" si="10"/>
        <v>150000000</v>
      </c>
    </row>
    <row r="336" spans="1:11" ht="15.75">
      <c r="A336" s="91" t="s">
        <v>402</v>
      </c>
      <c r="B336" s="95" t="s">
        <v>403</v>
      </c>
      <c r="C336" s="73" t="s">
        <v>743</v>
      </c>
      <c r="D336" s="85">
        <v>42837</v>
      </c>
      <c r="E336" s="93" t="s">
        <v>405</v>
      </c>
      <c r="F336" s="96">
        <v>50000000</v>
      </c>
      <c r="G336" s="96"/>
      <c r="H336" s="88"/>
      <c r="I336" s="89"/>
      <c r="J336" s="53">
        <f t="shared" si="11"/>
        <v>28899700000</v>
      </c>
      <c r="K336" s="54">
        <f t="shared" si="10"/>
        <v>50000000</v>
      </c>
    </row>
    <row r="337" spans="1:11" ht="15.75">
      <c r="A337" s="91" t="s">
        <v>572</v>
      </c>
      <c r="B337" s="95" t="s">
        <v>573</v>
      </c>
      <c r="C337" s="73" t="s">
        <v>744</v>
      </c>
      <c r="D337" s="85">
        <v>42838</v>
      </c>
      <c r="E337" s="93" t="s">
        <v>705</v>
      </c>
      <c r="F337" s="96">
        <v>50000000</v>
      </c>
      <c r="G337" s="96"/>
      <c r="H337" s="88"/>
      <c r="I337" s="89"/>
      <c r="J337" s="53">
        <f t="shared" si="11"/>
        <v>28899700000</v>
      </c>
      <c r="K337" s="54">
        <f t="shared" si="10"/>
        <v>50000000</v>
      </c>
    </row>
    <row r="338" spans="1:11" ht="15.75">
      <c r="A338" s="91" t="s">
        <v>149</v>
      </c>
      <c r="B338" s="95" t="s">
        <v>150</v>
      </c>
      <c r="C338" s="73" t="s">
        <v>745</v>
      </c>
      <c r="D338" s="85">
        <v>42838</v>
      </c>
      <c r="E338" s="46" t="s">
        <v>152</v>
      </c>
      <c r="F338" s="96">
        <v>20000000</v>
      </c>
      <c r="G338" s="96"/>
      <c r="H338" s="88"/>
      <c r="I338" s="89"/>
      <c r="J338" s="53">
        <f t="shared" si="11"/>
        <v>28899700000</v>
      </c>
      <c r="K338" s="54">
        <f t="shared" si="10"/>
        <v>20000000</v>
      </c>
    </row>
    <row r="339" spans="1:11" ht="15.75">
      <c r="A339" s="91" t="s">
        <v>73</v>
      </c>
      <c r="B339" s="95" t="s">
        <v>74</v>
      </c>
      <c r="C339" s="73" t="s">
        <v>746</v>
      </c>
      <c r="D339" s="85">
        <v>42842</v>
      </c>
      <c r="E339" s="46" t="s">
        <v>76</v>
      </c>
      <c r="F339" s="96">
        <v>50000000</v>
      </c>
      <c r="G339" s="96"/>
      <c r="H339" s="88"/>
      <c r="I339" s="89"/>
      <c r="J339" s="53">
        <f t="shared" si="11"/>
        <v>28899700000</v>
      </c>
      <c r="K339" s="54">
        <f t="shared" si="10"/>
        <v>50000000</v>
      </c>
    </row>
    <row r="340" spans="1:11" ht="15.75">
      <c r="A340" s="91" t="s">
        <v>89</v>
      </c>
      <c r="B340" s="95" t="s">
        <v>90</v>
      </c>
      <c r="C340" s="73" t="s">
        <v>747</v>
      </c>
      <c r="D340" s="85">
        <v>42865</v>
      </c>
      <c r="E340" s="46" t="s">
        <v>92</v>
      </c>
      <c r="F340" s="96">
        <v>25000000</v>
      </c>
      <c r="G340" s="96"/>
      <c r="H340" s="88"/>
      <c r="I340" s="89"/>
      <c r="J340" s="53">
        <f t="shared" si="11"/>
        <v>28899700000</v>
      </c>
      <c r="K340" s="54">
        <f t="shared" si="10"/>
        <v>25000000</v>
      </c>
    </row>
    <row r="341" spans="1:11" ht="15.75">
      <c r="A341" s="91" t="s">
        <v>556</v>
      </c>
      <c r="B341" s="95" t="s">
        <v>127</v>
      </c>
      <c r="C341" s="73" t="s">
        <v>748</v>
      </c>
      <c r="D341" s="85">
        <v>42888</v>
      </c>
      <c r="E341" s="46" t="s">
        <v>129</v>
      </c>
      <c r="F341" s="96">
        <v>135000000</v>
      </c>
      <c r="G341" s="90"/>
      <c r="H341" s="88"/>
      <c r="I341" s="89"/>
      <c r="J341" s="53">
        <f t="shared" si="11"/>
        <v>28899700000</v>
      </c>
      <c r="K341" s="54">
        <f t="shared" si="10"/>
        <v>135000000</v>
      </c>
    </row>
    <row r="342" spans="1:11" ht="15.75">
      <c r="A342" s="91" t="s">
        <v>556</v>
      </c>
      <c r="B342" s="95" t="s">
        <v>127</v>
      </c>
      <c r="C342" s="73" t="s">
        <v>749</v>
      </c>
      <c r="D342" s="85">
        <v>42894</v>
      </c>
      <c r="E342" s="46" t="s">
        <v>129</v>
      </c>
      <c r="F342" s="96">
        <v>125000000</v>
      </c>
      <c r="G342" s="90"/>
      <c r="H342" s="88"/>
      <c r="I342" s="89"/>
      <c r="J342" s="53">
        <f t="shared" si="11"/>
        <v>28899700000</v>
      </c>
      <c r="K342" s="54">
        <f t="shared" si="10"/>
        <v>125000000</v>
      </c>
    </row>
    <row r="343" spans="1:11" ht="15.75">
      <c r="A343" s="91" t="s">
        <v>202</v>
      </c>
      <c r="B343" s="95" t="s">
        <v>203</v>
      </c>
      <c r="C343" s="73" t="s">
        <v>750</v>
      </c>
      <c r="D343" s="85">
        <v>42907</v>
      </c>
      <c r="E343" s="46" t="s">
        <v>205</v>
      </c>
      <c r="F343" s="96">
        <v>240000000</v>
      </c>
      <c r="G343" s="90"/>
      <c r="H343" s="88"/>
      <c r="I343" s="89"/>
      <c r="J343" s="53">
        <f t="shared" si="11"/>
        <v>28899700000</v>
      </c>
      <c r="K343" s="54">
        <f t="shared" si="10"/>
        <v>240000000</v>
      </c>
    </row>
    <row r="344" spans="1:11" ht="15.75">
      <c r="A344" s="91" t="s">
        <v>751</v>
      </c>
      <c r="B344" s="95" t="s">
        <v>752</v>
      </c>
      <c r="C344" s="73" t="s">
        <v>753</v>
      </c>
      <c r="D344" s="85">
        <v>42958</v>
      </c>
      <c r="E344" s="46" t="s">
        <v>754</v>
      </c>
      <c r="F344" s="96">
        <v>108500000</v>
      </c>
      <c r="G344" s="90"/>
      <c r="H344" s="88"/>
      <c r="I344" s="89"/>
      <c r="J344" s="53">
        <f t="shared" si="11"/>
        <v>28899700000</v>
      </c>
      <c r="K344" s="54">
        <f t="shared" si="10"/>
        <v>108500000</v>
      </c>
    </row>
    <row r="345" spans="1:11" ht="15.75">
      <c r="A345" s="91" t="s">
        <v>751</v>
      </c>
      <c r="B345" s="95" t="s">
        <v>752</v>
      </c>
      <c r="C345" s="73" t="s">
        <v>755</v>
      </c>
      <c r="D345" s="85">
        <v>42961</v>
      </c>
      <c r="E345" s="46" t="s">
        <v>754</v>
      </c>
      <c r="F345" s="96">
        <v>100000000</v>
      </c>
      <c r="G345" s="90"/>
      <c r="H345" s="88"/>
      <c r="I345" s="89"/>
      <c r="J345" s="53">
        <f t="shared" si="11"/>
        <v>28899700000</v>
      </c>
      <c r="K345" s="54">
        <f t="shared" si="10"/>
        <v>100000000</v>
      </c>
    </row>
    <row r="346" spans="1:11" ht="15.75">
      <c r="A346" s="91" t="s">
        <v>451</v>
      </c>
      <c r="B346" s="95" t="s">
        <v>452</v>
      </c>
      <c r="C346" s="73" t="s">
        <v>756</v>
      </c>
      <c r="D346" s="85">
        <v>42993</v>
      </c>
      <c r="E346" s="76" t="s">
        <v>757</v>
      </c>
      <c r="F346" s="96">
        <v>90000000</v>
      </c>
      <c r="G346" s="90"/>
      <c r="H346" s="88"/>
      <c r="I346" s="89"/>
      <c r="J346" s="53">
        <f t="shared" si="11"/>
        <v>28899700000</v>
      </c>
      <c r="K346" s="54">
        <f t="shared" si="10"/>
        <v>90000000</v>
      </c>
    </row>
    <row r="347" spans="1:11" ht="15.75">
      <c r="A347" s="91" t="s">
        <v>758</v>
      </c>
      <c r="B347" s="95" t="s">
        <v>759</v>
      </c>
      <c r="C347" s="73" t="s">
        <v>760</v>
      </c>
      <c r="D347" s="85">
        <v>43012</v>
      </c>
      <c r="E347" s="46" t="s">
        <v>761</v>
      </c>
      <c r="F347" s="96">
        <v>50000000</v>
      </c>
      <c r="G347" s="90"/>
      <c r="H347" s="88"/>
      <c r="I347" s="89"/>
      <c r="J347" s="53">
        <f t="shared" si="11"/>
        <v>28899700000</v>
      </c>
      <c r="K347" s="54">
        <f t="shared" si="10"/>
        <v>50000000</v>
      </c>
    </row>
    <row r="348" spans="1:11" ht="15.75">
      <c r="A348" s="91" t="s">
        <v>663</v>
      </c>
      <c r="B348" s="95" t="s">
        <v>664</v>
      </c>
      <c r="C348" s="73" t="s">
        <v>769</v>
      </c>
      <c r="D348" s="85">
        <v>43049</v>
      </c>
      <c r="E348" s="46" t="s">
        <v>666</v>
      </c>
      <c r="F348" s="96">
        <v>150000000</v>
      </c>
      <c r="G348" s="90"/>
      <c r="H348" s="88"/>
      <c r="I348" s="89"/>
      <c r="J348" s="53">
        <f t="shared" si="11"/>
        <v>28899700000</v>
      </c>
      <c r="K348" s="54">
        <f t="shared" si="10"/>
        <v>150000000</v>
      </c>
    </row>
    <row r="349" spans="1:11" ht="15.75">
      <c r="A349" s="45" t="s">
        <v>73</v>
      </c>
      <c r="B349" s="46" t="s">
        <v>74</v>
      </c>
      <c r="C349" s="73" t="s">
        <v>771</v>
      </c>
      <c r="D349" s="85">
        <v>43056</v>
      </c>
      <c r="E349" s="46" t="s">
        <v>76</v>
      </c>
      <c r="F349" s="96">
        <v>100000000</v>
      </c>
      <c r="G349" s="90"/>
      <c r="H349" s="88"/>
      <c r="I349" s="89"/>
      <c r="J349" s="53">
        <f t="shared" si="11"/>
        <v>28899700000</v>
      </c>
      <c r="K349" s="54">
        <f t="shared" si="10"/>
        <v>100000000</v>
      </c>
    </row>
    <row r="350" spans="1:11" ht="15.75">
      <c r="A350" s="97" t="s">
        <v>538</v>
      </c>
      <c r="B350" s="25" t="s">
        <v>539</v>
      </c>
      <c r="C350" s="73" t="s">
        <v>772</v>
      </c>
      <c r="D350" s="85">
        <v>43059</v>
      </c>
      <c r="E350" s="46" t="s">
        <v>541</v>
      </c>
      <c r="F350" s="96">
        <v>150000000</v>
      </c>
      <c r="G350" s="90"/>
      <c r="H350" s="88"/>
      <c r="I350" s="89"/>
      <c r="J350" s="53">
        <f t="shared" si="11"/>
        <v>28899700000</v>
      </c>
      <c r="K350" s="54">
        <f t="shared" si="10"/>
        <v>150000000</v>
      </c>
    </row>
    <row r="351" spans="1:11" ht="15.75">
      <c r="A351" s="97" t="s">
        <v>402</v>
      </c>
      <c r="B351" s="25" t="s">
        <v>403</v>
      </c>
      <c r="C351" s="73" t="s">
        <v>774</v>
      </c>
      <c r="D351" s="85">
        <v>43075</v>
      </c>
      <c r="E351" s="46" t="s">
        <v>405</v>
      </c>
      <c r="F351" s="96">
        <v>50000000</v>
      </c>
      <c r="G351" s="96"/>
      <c r="H351" s="88"/>
      <c r="I351" s="89"/>
      <c r="J351" s="53">
        <f t="shared" si="11"/>
        <v>28899700000</v>
      </c>
      <c r="K351" s="54">
        <f t="shared" si="10"/>
        <v>50000000</v>
      </c>
    </row>
    <row r="352" spans="1:11" ht="15.75">
      <c r="A352" s="97" t="s">
        <v>374</v>
      </c>
      <c r="B352" s="25" t="s">
        <v>375</v>
      </c>
      <c r="C352" s="73" t="s">
        <v>775</v>
      </c>
      <c r="D352" s="85">
        <v>43081</v>
      </c>
      <c r="E352" s="46" t="s">
        <v>377</v>
      </c>
      <c r="F352" s="96">
        <v>50000000</v>
      </c>
      <c r="G352" s="96"/>
      <c r="H352" s="88"/>
      <c r="I352" s="89"/>
      <c r="J352" s="53">
        <f t="shared" si="11"/>
        <v>28899700000</v>
      </c>
      <c r="K352" s="54">
        <f t="shared" si="10"/>
        <v>50000000</v>
      </c>
    </row>
    <row r="353" spans="1:11" ht="15.75">
      <c r="A353" s="97" t="s">
        <v>701</v>
      </c>
      <c r="B353" s="25" t="s">
        <v>702</v>
      </c>
      <c r="C353" s="73" t="s">
        <v>776</v>
      </c>
      <c r="D353" s="85">
        <v>43082</v>
      </c>
      <c r="E353" s="46" t="s">
        <v>703</v>
      </c>
      <c r="F353" s="96">
        <v>25000000</v>
      </c>
      <c r="G353" s="96"/>
      <c r="H353" s="88"/>
      <c r="I353" s="89"/>
      <c r="J353" s="53">
        <f t="shared" si="11"/>
        <v>28899700000</v>
      </c>
      <c r="K353" s="54">
        <f t="shared" si="10"/>
        <v>25000000</v>
      </c>
    </row>
    <row r="354" spans="1:11" ht="15.75">
      <c r="A354" s="97" t="s">
        <v>435</v>
      </c>
      <c r="B354" s="25" t="s">
        <v>436</v>
      </c>
      <c r="C354" s="73" t="s">
        <v>804</v>
      </c>
      <c r="D354" s="85">
        <v>43129</v>
      </c>
      <c r="E354" s="46" t="s">
        <v>438</v>
      </c>
      <c r="F354" s="98">
        <v>20000000</v>
      </c>
      <c r="G354" s="90"/>
      <c r="H354" s="88"/>
      <c r="I354" s="89"/>
      <c r="J354" s="53">
        <f t="shared" si="11"/>
        <v>28899700000</v>
      </c>
      <c r="K354" s="54">
        <f t="shared" si="10"/>
        <v>20000000</v>
      </c>
    </row>
    <row r="355" spans="1:11" ht="15.75">
      <c r="A355" s="45" t="s">
        <v>73</v>
      </c>
      <c r="B355" s="46" t="s">
        <v>74</v>
      </c>
      <c r="C355" s="73" t="s">
        <v>812</v>
      </c>
      <c r="D355" s="85">
        <v>43140</v>
      </c>
      <c r="E355" s="46" t="s">
        <v>76</v>
      </c>
      <c r="F355" s="170">
        <v>200000000</v>
      </c>
      <c r="G355" s="170"/>
      <c r="H355" s="88"/>
      <c r="I355" s="89"/>
      <c r="J355" s="53">
        <f t="shared" si="11"/>
        <v>28899700000</v>
      </c>
      <c r="K355" s="54">
        <f t="shared" si="10"/>
        <v>200000000</v>
      </c>
    </row>
    <row r="356" spans="1:11" ht="15.75">
      <c r="A356" s="45" t="s">
        <v>73</v>
      </c>
      <c r="B356" s="46" t="s">
        <v>74</v>
      </c>
      <c r="C356" s="73" t="s">
        <v>813</v>
      </c>
      <c r="D356" s="85">
        <v>43143</v>
      </c>
      <c r="E356" s="46" t="s">
        <v>76</v>
      </c>
      <c r="F356" s="98">
        <v>200000000</v>
      </c>
      <c r="G356" s="98"/>
      <c r="H356" s="88"/>
      <c r="I356" s="89"/>
      <c r="J356" s="53">
        <f t="shared" si="11"/>
        <v>28899700000</v>
      </c>
      <c r="K356" s="54">
        <f t="shared" si="10"/>
        <v>200000000</v>
      </c>
    </row>
    <row r="357" spans="1:11" ht="15.75">
      <c r="A357" s="45" t="s">
        <v>73</v>
      </c>
      <c r="B357" s="46" t="s">
        <v>74</v>
      </c>
      <c r="C357" s="73" t="s">
        <v>814</v>
      </c>
      <c r="D357" s="85">
        <v>43145</v>
      </c>
      <c r="E357" s="46" t="s">
        <v>76</v>
      </c>
      <c r="F357" s="98">
        <v>100000000</v>
      </c>
      <c r="G357" s="98"/>
      <c r="H357" s="88"/>
      <c r="I357" s="89"/>
      <c r="J357" s="53">
        <f t="shared" si="11"/>
        <v>28899700000</v>
      </c>
      <c r="K357" s="54">
        <f t="shared" si="10"/>
        <v>100000000</v>
      </c>
    </row>
    <row r="358" spans="1:11" ht="15.75">
      <c r="A358" s="97" t="s">
        <v>180</v>
      </c>
      <c r="B358" s="25" t="s">
        <v>181</v>
      </c>
      <c r="C358" s="73" t="s">
        <v>815</v>
      </c>
      <c r="D358" s="85">
        <v>43145</v>
      </c>
      <c r="E358" s="46" t="s">
        <v>183</v>
      </c>
      <c r="F358" s="98">
        <v>100000000</v>
      </c>
      <c r="G358" s="98"/>
      <c r="H358" s="88"/>
      <c r="I358" s="89"/>
      <c r="J358" s="53">
        <f t="shared" si="11"/>
        <v>28899700000</v>
      </c>
      <c r="K358" s="83">
        <f t="shared" si="10"/>
        <v>100000000</v>
      </c>
    </row>
    <row r="359" spans="1:11" ht="15.75">
      <c r="A359" s="97" t="s">
        <v>465</v>
      </c>
      <c r="B359" s="25" t="s">
        <v>466</v>
      </c>
      <c r="C359" s="73" t="s">
        <v>816</v>
      </c>
      <c r="D359" s="85">
        <v>43150</v>
      </c>
      <c r="E359" s="46" t="s">
        <v>468</v>
      </c>
      <c r="F359" s="98">
        <v>101000000</v>
      </c>
      <c r="G359" s="98"/>
      <c r="H359" s="88"/>
      <c r="I359" s="89"/>
      <c r="J359" s="53">
        <f t="shared" si="11"/>
        <v>28899700000</v>
      </c>
      <c r="K359" s="83">
        <f t="shared" si="10"/>
        <v>101000000</v>
      </c>
    </row>
    <row r="360" spans="1:11" ht="15.75">
      <c r="A360" s="97" t="s">
        <v>827</v>
      </c>
      <c r="B360" s="25" t="s">
        <v>828</v>
      </c>
      <c r="C360" s="73" t="s">
        <v>824</v>
      </c>
      <c r="D360" s="85">
        <v>43187</v>
      </c>
      <c r="E360" s="46" t="s">
        <v>829</v>
      </c>
      <c r="F360" s="98">
        <v>200000000</v>
      </c>
      <c r="G360" s="98"/>
      <c r="H360" s="88"/>
      <c r="I360" s="89"/>
      <c r="J360" s="53">
        <f t="shared" si="11"/>
        <v>28899700000</v>
      </c>
      <c r="K360" s="83">
        <f t="shared" si="10"/>
        <v>200000000</v>
      </c>
    </row>
    <row r="361" spans="1:11" ht="15.75">
      <c r="A361" s="97" t="s">
        <v>85</v>
      </c>
      <c r="B361" s="25" t="s">
        <v>86</v>
      </c>
      <c r="C361" s="73" t="s">
        <v>825</v>
      </c>
      <c r="D361" s="85">
        <v>43187</v>
      </c>
      <c r="E361" s="46" t="s">
        <v>88</v>
      </c>
      <c r="F361" s="98">
        <v>60000000</v>
      </c>
      <c r="G361" s="98"/>
      <c r="H361" s="88"/>
      <c r="I361" s="89"/>
      <c r="J361" s="53">
        <f t="shared" si="11"/>
        <v>28899700000</v>
      </c>
      <c r="K361" s="83">
        <f t="shared" si="10"/>
        <v>60000000</v>
      </c>
    </row>
    <row r="362" spans="1:11" ht="15.75">
      <c r="A362" s="97" t="s">
        <v>766</v>
      </c>
      <c r="B362" s="25" t="s">
        <v>767</v>
      </c>
      <c r="C362" s="73" t="s">
        <v>826</v>
      </c>
      <c r="D362" s="85">
        <v>43188</v>
      </c>
      <c r="E362" s="46" t="s">
        <v>768</v>
      </c>
      <c r="F362" s="98">
        <v>25000000</v>
      </c>
      <c r="G362" s="98"/>
      <c r="H362" s="88"/>
      <c r="I362" s="89"/>
      <c r="J362" s="53">
        <f t="shared" si="11"/>
        <v>28899700000</v>
      </c>
      <c r="K362" s="83">
        <f t="shared" si="10"/>
        <v>25000000</v>
      </c>
    </row>
    <row r="363" spans="1:11" ht="15.75">
      <c r="A363" s="97" t="s">
        <v>833</v>
      </c>
      <c r="B363" s="25" t="s">
        <v>834</v>
      </c>
      <c r="C363" s="73" t="s">
        <v>830</v>
      </c>
      <c r="D363" s="85">
        <v>43188</v>
      </c>
      <c r="E363" s="172" t="s">
        <v>856</v>
      </c>
      <c r="F363" s="98">
        <v>30000000</v>
      </c>
      <c r="G363" s="98"/>
      <c r="H363" s="88"/>
      <c r="I363" s="89"/>
      <c r="J363" s="53">
        <f t="shared" si="11"/>
        <v>28899700000</v>
      </c>
      <c r="K363" s="83">
        <f t="shared" si="10"/>
        <v>30000000</v>
      </c>
    </row>
    <row r="364" spans="1:11" ht="15.75">
      <c r="A364" s="97" t="s">
        <v>161</v>
      </c>
      <c r="B364" s="25" t="s">
        <v>162</v>
      </c>
      <c r="C364" s="73" t="s">
        <v>831</v>
      </c>
      <c r="D364" s="85">
        <v>43188</v>
      </c>
      <c r="E364" s="46" t="s">
        <v>164</v>
      </c>
      <c r="F364" s="98">
        <v>70000000</v>
      </c>
      <c r="G364" s="98"/>
      <c r="H364" s="88"/>
      <c r="I364" s="89"/>
      <c r="J364" s="53">
        <f t="shared" si="11"/>
        <v>28899700000</v>
      </c>
      <c r="K364" s="83">
        <f t="shared" si="10"/>
        <v>70000000</v>
      </c>
    </row>
    <row r="365" spans="1:11" ht="15.75">
      <c r="A365" s="68" t="s">
        <v>61</v>
      </c>
      <c r="B365" s="61" t="s">
        <v>62</v>
      </c>
      <c r="C365" s="73" t="s">
        <v>832</v>
      </c>
      <c r="D365" s="59">
        <v>43188</v>
      </c>
      <c r="E365" s="61" t="s">
        <v>64</v>
      </c>
      <c r="F365" s="98">
        <v>25000000</v>
      </c>
      <c r="G365" s="98"/>
      <c r="H365" s="88"/>
      <c r="I365" s="89"/>
      <c r="J365" s="53">
        <f t="shared" si="11"/>
        <v>28899700000</v>
      </c>
      <c r="K365" s="83">
        <f t="shared" si="10"/>
        <v>25000000</v>
      </c>
    </row>
    <row r="366" spans="1:11" ht="15.75">
      <c r="A366" s="97" t="s">
        <v>837</v>
      </c>
      <c r="B366" s="25" t="s">
        <v>838</v>
      </c>
      <c r="C366" s="73" t="s">
        <v>836</v>
      </c>
      <c r="D366" s="85">
        <v>43188</v>
      </c>
      <c r="E366" s="46" t="s">
        <v>839</v>
      </c>
      <c r="F366" s="98">
        <v>105000000</v>
      </c>
      <c r="G366" s="98"/>
      <c r="H366" s="88"/>
      <c r="I366" s="89"/>
      <c r="J366" s="53">
        <f t="shared" si="11"/>
        <v>28899700000</v>
      </c>
      <c r="K366" s="83">
        <f t="shared" si="10"/>
        <v>105000000</v>
      </c>
    </row>
    <row r="367" spans="1:11" ht="15.75">
      <c r="A367" s="97" t="s">
        <v>680</v>
      </c>
      <c r="B367" s="25" t="s">
        <v>681</v>
      </c>
      <c r="C367" s="73" t="s">
        <v>847</v>
      </c>
      <c r="D367" s="85">
        <v>43192</v>
      </c>
      <c r="E367" s="46" t="s">
        <v>849</v>
      </c>
      <c r="F367" s="98"/>
      <c r="G367" s="98">
        <v>101000000</v>
      </c>
      <c r="H367" s="88"/>
      <c r="I367" s="89"/>
      <c r="J367" s="53">
        <f t="shared" si="11"/>
        <v>29000700000</v>
      </c>
      <c r="K367" s="83">
        <f t="shared" si="10"/>
        <v>101000000</v>
      </c>
    </row>
    <row r="368" spans="1:11" ht="15.75">
      <c r="A368" s="97" t="s">
        <v>680</v>
      </c>
      <c r="B368" s="25" t="s">
        <v>681</v>
      </c>
      <c r="C368" s="73" t="s">
        <v>848</v>
      </c>
      <c r="D368" s="85">
        <v>43193</v>
      </c>
      <c r="E368" s="46" t="s">
        <v>849</v>
      </c>
      <c r="F368" s="98"/>
      <c r="G368" s="98">
        <v>101000000</v>
      </c>
      <c r="H368" s="88"/>
      <c r="I368" s="89"/>
      <c r="J368" s="53">
        <f t="shared" si="11"/>
        <v>29101700000</v>
      </c>
      <c r="K368" s="83">
        <f t="shared" si="10"/>
        <v>101000000</v>
      </c>
    </row>
    <row r="369" spans="1:11" ht="15.75">
      <c r="A369" s="97" t="s">
        <v>707</v>
      </c>
      <c r="B369" s="25" t="s">
        <v>708</v>
      </c>
      <c r="C369" s="73" t="s">
        <v>850</v>
      </c>
      <c r="D369" s="85">
        <v>43194</v>
      </c>
      <c r="E369" s="46" t="s">
        <v>710</v>
      </c>
      <c r="F369" s="98"/>
      <c r="G369" s="98">
        <v>70000000</v>
      </c>
      <c r="H369" s="88"/>
      <c r="I369" s="89"/>
      <c r="J369" s="53">
        <f t="shared" si="11"/>
        <v>29171700000</v>
      </c>
      <c r="K369" s="83">
        <f t="shared" si="10"/>
        <v>70000000</v>
      </c>
    </row>
    <row r="370" spans="1:11" ht="15.75">
      <c r="A370" s="97" t="s">
        <v>707</v>
      </c>
      <c r="B370" s="25" t="s">
        <v>708</v>
      </c>
      <c r="C370" s="73" t="s">
        <v>851</v>
      </c>
      <c r="D370" s="85">
        <v>43194</v>
      </c>
      <c r="E370" s="46" t="s">
        <v>710</v>
      </c>
      <c r="F370" s="98"/>
      <c r="G370" s="98">
        <v>200000000</v>
      </c>
      <c r="H370" s="88"/>
      <c r="I370" s="89"/>
      <c r="J370" s="53">
        <f t="shared" si="11"/>
        <v>29371700000</v>
      </c>
      <c r="K370" s="83">
        <f t="shared" si="10"/>
        <v>200000000</v>
      </c>
    </row>
    <row r="371" spans="1:11" ht="15.75">
      <c r="A371" s="97" t="s">
        <v>853</v>
      </c>
      <c r="B371" s="25" t="s">
        <v>854</v>
      </c>
      <c r="C371" s="73" t="s">
        <v>852</v>
      </c>
      <c r="D371" s="85">
        <v>43194</v>
      </c>
      <c r="E371" s="46" t="s">
        <v>855</v>
      </c>
      <c r="F371" s="98"/>
      <c r="G371" s="98">
        <v>5000000</v>
      </c>
      <c r="H371" s="88"/>
      <c r="I371" s="89"/>
      <c r="J371" s="53">
        <f t="shared" si="11"/>
        <v>29376700000</v>
      </c>
      <c r="K371" s="83">
        <f t="shared" si="10"/>
        <v>5000000</v>
      </c>
    </row>
    <row r="372" spans="1:11" ht="15.75">
      <c r="A372" s="55"/>
      <c r="B372" s="86"/>
      <c r="C372" s="99"/>
      <c r="D372" s="85"/>
      <c r="E372" s="76"/>
      <c r="F372" s="69"/>
      <c r="G372" s="53"/>
      <c r="H372" s="88"/>
      <c r="I372" s="89"/>
      <c r="J372" s="53"/>
      <c r="K372" s="9"/>
    </row>
    <row r="373" spans="1:11" ht="15.75">
      <c r="A373" s="100" t="s">
        <v>845</v>
      </c>
      <c r="B373" s="46"/>
      <c r="C373" s="101"/>
      <c r="D373" s="40"/>
      <c r="E373" s="46"/>
      <c r="F373" s="102">
        <f>SUM(F8:F372)</f>
        <v>28899700000</v>
      </c>
      <c r="G373" s="103">
        <f>SUM(G278:G372)</f>
        <v>477000000</v>
      </c>
      <c r="H373" s="104"/>
      <c r="I373" s="105">
        <f>-SUM(I8:I372)</f>
        <v>0</v>
      </c>
      <c r="J373" s="106">
        <f>+F373+G373+I373</f>
        <v>29376700000</v>
      </c>
      <c r="K373" s="9"/>
    </row>
    <row r="374" spans="1:11" ht="15.75">
      <c r="A374" s="101"/>
      <c r="B374" s="46"/>
      <c r="C374" s="101"/>
      <c r="D374" s="107"/>
      <c r="E374" s="46"/>
      <c r="F374" s="108"/>
      <c r="G374" s="109"/>
      <c r="H374" s="51"/>
      <c r="I374" s="110"/>
      <c r="J374" s="109"/>
      <c r="K374" s="9"/>
    </row>
    <row r="375" spans="1:11" ht="15.75">
      <c r="A375" s="111"/>
      <c r="B375" s="112"/>
      <c r="C375" s="113"/>
      <c r="D375" s="114"/>
      <c r="E375" s="112"/>
      <c r="F375" s="115"/>
      <c r="G375" s="116"/>
      <c r="H375" s="117"/>
      <c r="I375" s="118"/>
      <c r="J375" s="119"/>
    </row>
    <row r="376" spans="1:11" ht="15.75">
      <c r="A376" s="171" t="s">
        <v>846</v>
      </c>
      <c r="B376" s="121"/>
      <c r="C376" s="122"/>
      <c r="D376" s="123"/>
      <c r="E376" s="124"/>
      <c r="F376" s="125"/>
      <c r="G376" s="9"/>
      <c r="H376" s="126"/>
      <c r="I376" s="9"/>
      <c r="J376" s="9"/>
    </row>
    <row r="377" spans="1:11" ht="15.75">
      <c r="A377" s="123" t="s">
        <v>778</v>
      </c>
      <c r="B377" s="124"/>
      <c r="C377" s="124" t="s">
        <v>779</v>
      </c>
      <c r="D377" s="123"/>
      <c r="E377" s="127" t="s">
        <v>780</v>
      </c>
      <c r="F377" s="128"/>
      <c r="G377" s="9"/>
      <c r="H377" s="126"/>
      <c r="I377" s="9"/>
      <c r="J377" s="9"/>
    </row>
    <row r="378" spans="1:11" ht="15.75">
      <c r="A378" s="123"/>
      <c r="B378" s="124"/>
      <c r="C378" s="124"/>
      <c r="D378" s="123"/>
      <c r="E378" s="129"/>
      <c r="F378" s="130"/>
      <c r="G378" s="9"/>
      <c r="H378" s="126"/>
      <c r="I378" s="9"/>
      <c r="J378" s="9"/>
    </row>
    <row r="379" spans="1:11" ht="15.75">
      <c r="A379" s="123"/>
      <c r="B379" s="124"/>
      <c r="C379" s="124"/>
      <c r="D379" s="123"/>
      <c r="E379" s="129"/>
      <c r="F379" s="130"/>
      <c r="G379" s="9"/>
      <c r="H379" s="126"/>
      <c r="I379" s="9"/>
      <c r="J379" s="9"/>
    </row>
    <row r="380" spans="1:11" ht="15.75">
      <c r="A380" s="123"/>
      <c r="B380" s="124"/>
      <c r="C380" s="124"/>
      <c r="D380" s="123"/>
      <c r="E380" s="129"/>
      <c r="F380" s="130"/>
      <c r="G380" s="9"/>
      <c r="H380" s="126"/>
      <c r="I380" s="9"/>
      <c r="J380" s="9"/>
    </row>
    <row r="381" spans="1:11" ht="15.75">
      <c r="A381" s="123"/>
      <c r="B381" s="124"/>
      <c r="C381" s="124"/>
      <c r="D381" s="123"/>
      <c r="E381" s="129"/>
      <c r="F381" s="130"/>
      <c r="G381" s="9"/>
      <c r="H381" s="126"/>
      <c r="I381" s="9"/>
      <c r="J381" s="9"/>
    </row>
    <row r="382" spans="1:11" ht="15.75">
      <c r="A382" s="131" t="s">
        <v>781</v>
      </c>
      <c r="B382" s="132"/>
      <c r="C382" s="133" t="s">
        <v>782</v>
      </c>
      <c r="D382" s="134"/>
      <c r="E382" s="135" t="s">
        <v>783</v>
      </c>
      <c r="F382" s="8"/>
      <c r="G382" s="135" t="s">
        <v>784</v>
      </c>
      <c r="H382" s="126"/>
      <c r="I382" s="9"/>
      <c r="J382" s="9"/>
    </row>
    <row r="383" spans="1:11">
      <c r="A383" s="136" t="s">
        <v>785</v>
      </c>
      <c r="B383" s="137"/>
      <c r="C383" s="138" t="s">
        <v>786</v>
      </c>
      <c r="D383" s="134"/>
      <c r="E383" s="139" t="s">
        <v>787</v>
      </c>
      <c r="F383" s="8"/>
      <c r="G383" s="139" t="s">
        <v>788</v>
      </c>
      <c r="H383" s="126"/>
      <c r="I383" s="9"/>
      <c r="J383" s="9"/>
    </row>
    <row r="384" spans="1:11" ht="15.75">
      <c r="A384" s="140"/>
      <c r="B384" s="141"/>
      <c r="C384" s="142"/>
      <c r="D384" s="143"/>
      <c r="E384" s="144"/>
      <c r="F384" s="125"/>
      <c r="G384" s="9"/>
      <c r="H384" s="126"/>
      <c r="I384" s="9"/>
      <c r="J384" s="9"/>
    </row>
    <row r="385" spans="1:10">
      <c r="A385" s="145"/>
      <c r="B385" s="146"/>
      <c r="C385" s="9"/>
      <c r="D385" s="147"/>
      <c r="E385" s="146"/>
      <c r="F385" s="125"/>
      <c r="G385" s="9"/>
      <c r="H385" s="126"/>
      <c r="I385" s="9"/>
      <c r="J385" s="9"/>
    </row>
    <row r="386" spans="1:10">
      <c r="A386" s="148" t="s">
        <v>789</v>
      </c>
      <c r="B386" s="149"/>
      <c r="C386" s="150"/>
      <c r="D386" s="147"/>
      <c r="E386" s="146"/>
      <c r="F386" s="125"/>
      <c r="G386" s="9"/>
      <c r="H386" s="126"/>
      <c r="I386" s="9"/>
      <c r="J386" s="9"/>
    </row>
    <row r="387" spans="1:10">
      <c r="A387" s="151" t="s">
        <v>790</v>
      </c>
      <c r="B387" s="152"/>
      <c r="C387" s="150"/>
      <c r="D387" s="147"/>
      <c r="E387" s="146"/>
      <c r="F387" s="125"/>
      <c r="G387" s="9"/>
      <c r="H387" s="126"/>
      <c r="I387" s="9"/>
      <c r="J387" s="9"/>
    </row>
    <row r="388" spans="1:10">
      <c r="A388" s="153" t="s">
        <v>791</v>
      </c>
      <c r="B388" s="154"/>
      <c r="C388" s="155"/>
      <c r="D388" s="147"/>
      <c r="E388" s="146"/>
      <c r="F388" s="125"/>
      <c r="G388" s="9"/>
      <c r="H388" s="126"/>
      <c r="I388" s="9"/>
      <c r="J388" s="9"/>
    </row>
    <row r="389" spans="1:10">
      <c r="A389" s="156" t="s">
        <v>792</v>
      </c>
      <c r="B389" s="157"/>
      <c r="C389" s="158"/>
      <c r="D389" s="147"/>
      <c r="E389" s="146"/>
      <c r="F389" s="125"/>
      <c r="G389" s="9"/>
      <c r="H389" s="126"/>
      <c r="I389" s="9"/>
      <c r="J389" s="9"/>
    </row>
    <row r="390" spans="1:10">
      <c r="A390" s="159" t="s">
        <v>793</v>
      </c>
      <c r="B390" s="160"/>
      <c r="C390" s="161"/>
      <c r="D390" s="147"/>
      <c r="E390" s="146"/>
      <c r="H390"/>
    </row>
    <row r="391" spans="1:10">
      <c r="A391" s="162" t="s">
        <v>794</v>
      </c>
      <c r="B391" s="163"/>
      <c r="C391" s="150"/>
      <c r="D391" s="147"/>
      <c r="E391" s="146"/>
      <c r="H391"/>
    </row>
    <row r="392" spans="1:10">
      <c r="A392" s="164" t="s">
        <v>795</v>
      </c>
      <c r="B392" s="165"/>
      <c r="C392" s="166"/>
      <c r="D392" s="147"/>
      <c r="E392" s="146"/>
      <c r="H392"/>
    </row>
    <row r="393" spans="1:10">
      <c r="A393" s="167" t="s">
        <v>796</v>
      </c>
      <c r="B393" s="168"/>
      <c r="C393" s="169"/>
      <c r="D393" s="147"/>
      <c r="E393" s="146"/>
      <c r="H393"/>
    </row>
  </sheetData>
  <pageMargins left="0.7" right="0.7" top="0.75" bottom="0.75" header="0.3" footer="0.3"/>
  <pageSetup paperSize="5" scale="70" orientation="landscape" horizontalDpi="4294967293" verticalDpi="0" r:id="rId1"/>
  <headerFoot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D1:H1"/>
  <sheetViews>
    <sheetView view="pageBreakPreview" zoomScaleSheetLayoutView="100" workbookViewId="0">
      <pane ySplit="1" topLeftCell="A2" activePane="bottomLeft" state="frozen"/>
      <selection pane="bottomLeft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pageMargins left="0.7" right="0.7" top="0.75" bottom="0.75" header="0.3" footer="0.3"/>
  <pageSetup paperSize="5" scale="70" orientation="landscape" horizontalDpi="4294967293" verticalDpi="0" r:id="rId1"/>
  <headerFooter>
    <oddHeader>Page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D1:H1"/>
  <sheetViews>
    <sheetView view="pageBreakPreview" topLeftCell="C1" zoomScaleSheetLayoutView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pageMargins left="0.7" right="0.7" top="0.75" bottom="0.75" header="0.3" footer="0.3"/>
  <pageSetup paperSize="5" scale="70" orientation="landscape" horizontalDpi="4294967293" verticalDpi="0" r:id="rId1"/>
  <headerFooter>
    <oddHeader>Page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D1:H1"/>
  <sheetViews>
    <sheetView view="pageBreakPreview" topLeftCell="B1" zoomScaleSheetLayoutView="100" workbookViewId="0">
      <pane ySplit="1" topLeftCell="A2" activePane="bottomLeft" state="frozen"/>
      <selection pane="bottomLeft" activeCell="B1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sortState ref="A8:DIX395">
    <sortCondition ref="A8:A395"/>
  </sortState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D1:H1"/>
  <sheetViews>
    <sheetView view="pageBreakPreview" topLeftCell="E1" zoomScaleSheetLayoutView="100" workbookViewId="0">
      <pane ySplit="1" topLeftCell="A2" activePane="bottomLeft" state="frozen"/>
      <selection pane="bottomLeft" activeCell="E1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1:H1"/>
  <sheetViews>
    <sheetView topLeftCell="F1" workbookViewId="0">
      <pane ySplit="1" topLeftCell="A2" activePane="bottomLeft" state="frozen"/>
      <selection pane="bottomLeft" activeCell="F1" sqref="A1:XFD1048576"/>
    </sheetView>
  </sheetViews>
  <sheetFormatPr defaultRowHeight="15"/>
  <cols>
    <col min="4" max="4" width="9.140625" style="1"/>
    <col min="6" max="6" width="9.140625" style="3"/>
    <col min="8" max="8" width="9.140625" style="2"/>
  </cols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jan'18</vt:lpstr>
      <vt:lpstr>feb'18</vt:lpstr>
      <vt:lpstr>mar'18</vt:lpstr>
      <vt:lpstr>apr'18</vt:lpstr>
      <vt:lpstr>mei'18</vt:lpstr>
      <vt:lpstr>juni'18</vt:lpstr>
      <vt:lpstr>juli'18</vt:lpstr>
      <vt:lpstr>agust'18</vt:lpstr>
      <vt:lpstr>sept'18</vt:lpstr>
      <vt:lpstr>okt'18</vt:lpstr>
      <vt:lpstr>nov'18</vt:lpstr>
      <vt:lpstr>des'18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</dc:creator>
  <cp:lastModifiedBy>Wanda</cp:lastModifiedBy>
  <cp:lastPrinted>2016-06-16T02:57:05Z</cp:lastPrinted>
  <dcterms:created xsi:type="dcterms:W3CDTF">2016-05-13T08:21:19Z</dcterms:created>
  <dcterms:modified xsi:type="dcterms:W3CDTF">2018-04-04T07:38:47Z</dcterms:modified>
</cp:coreProperties>
</file>