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JULI18" sheetId="1" r:id="rId1"/>
  </sheets>
  <calcPr calcId="144525"/>
</workbook>
</file>

<file path=xl/calcChain.xml><?xml version="1.0" encoding="utf-8"?>
<calcChain xmlns="http://schemas.openxmlformats.org/spreadsheetml/2006/main">
  <c r="AC14" i="1" l="1"/>
  <c r="AB14" i="1"/>
  <c r="T14" i="1"/>
  <c r="S14" i="1"/>
  <c r="Q14" i="1"/>
  <c r="P14" i="1"/>
  <c r="N14" i="1"/>
  <c r="R12" i="1"/>
  <c r="M12" i="1"/>
  <c r="W12" i="1" s="1"/>
  <c r="Z12" i="1" s="1"/>
  <c r="R11" i="1"/>
  <c r="K11" i="1"/>
  <c r="M11" i="1" s="1"/>
  <c r="R10" i="1"/>
  <c r="M10" i="1"/>
  <c r="W10" i="1" s="1"/>
  <c r="Z10" i="1" s="1"/>
  <c r="AD10" i="1" s="1"/>
  <c r="R9" i="1"/>
  <c r="M9" i="1"/>
  <c r="W9" i="1" s="1"/>
  <c r="Z9" i="1" s="1"/>
  <c r="AD9" i="1" s="1"/>
  <c r="AA8" i="1"/>
  <c r="AA14" i="1" s="1"/>
  <c r="R8" i="1"/>
  <c r="K8" i="1"/>
  <c r="A8" i="1"/>
  <c r="A9" i="1" s="1"/>
  <c r="A10" i="1" s="1"/>
  <c r="A11" i="1" s="1"/>
  <c r="A12" i="1" s="1"/>
  <c r="R7" i="1"/>
  <c r="M7" i="1"/>
  <c r="R14" i="1" l="1"/>
  <c r="O14" i="1"/>
  <c r="W11" i="1"/>
  <c r="Z11" i="1" s="1"/>
  <c r="AD11" i="1" s="1"/>
  <c r="U11" i="1"/>
  <c r="V11" i="1" s="1"/>
  <c r="L11" i="1" s="1"/>
  <c r="U7" i="1"/>
  <c r="W7" i="1"/>
  <c r="M8" i="1"/>
  <c r="M14" i="1" s="1"/>
  <c r="U9" i="1"/>
  <c r="V9" i="1" s="1"/>
  <c r="L9" i="1" s="1"/>
  <c r="U12" i="1"/>
  <c r="V12" i="1" s="1"/>
  <c r="L12" i="1" s="1"/>
  <c r="K14" i="1"/>
  <c r="U10" i="1"/>
  <c r="V10" i="1" s="1"/>
  <c r="L10" i="1" s="1"/>
  <c r="W8" i="1" l="1"/>
  <c r="Z8" i="1" s="1"/>
  <c r="AD8" i="1" s="1"/>
  <c r="U8" i="1"/>
  <c r="V8" i="1" s="1"/>
  <c r="L8" i="1" s="1"/>
  <c r="V7" i="1"/>
  <c r="U14" i="1"/>
  <c r="Z7" i="1"/>
  <c r="Z14" i="1" l="1"/>
  <c r="AD7" i="1"/>
  <c r="AD14" i="1" s="1"/>
  <c r="V14" i="1"/>
  <c r="L7" i="1"/>
  <c r="L14" i="1" s="1"/>
  <c r="W14" i="1"/>
</calcChain>
</file>

<file path=xl/sharedStrings.xml><?xml version="1.0" encoding="utf-8"?>
<sst xmlns="http://schemas.openxmlformats.org/spreadsheetml/2006/main" count="75" uniqueCount="61">
  <si>
    <t>KOPERASI KARYAWAN BCA "MITRA SEJAHTERA"</t>
  </si>
  <si>
    <t>NO</t>
  </si>
  <si>
    <t>NAMA</t>
  </si>
  <si>
    <t>NIP</t>
  </si>
  <si>
    <t>NO FORM</t>
  </si>
  <si>
    <t>TGL</t>
  </si>
  <si>
    <t>CAIR</t>
  </si>
  <si>
    <t>DEBET</t>
  </si>
  <si>
    <t>TGL BYR</t>
  </si>
  <si>
    <t>PINJAMAN</t>
  </si>
  <si>
    <t>TOTAL</t>
  </si>
  <si>
    <t>POKOK</t>
  </si>
  <si>
    <t>BUNGA</t>
  </si>
  <si>
    <t>SALDO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</si>
  <si>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</si>
  <si>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</si>
  <si>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</si>
  <si>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</si>
  <si>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</si>
  <si>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</si>
  <si>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</si>
  <si>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</si>
  <si>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</si>
  <si>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BYR BUNGA</t>
  </si>
  <si>
    <t>NO REK</t>
  </si>
  <si>
    <t>LUNAS</t>
  </si>
  <si>
    <t>AWAL</t>
  </si>
  <si>
    <t>AKHIR</t>
  </si>
  <si>
    <t>CICIL</t>
  </si>
  <si>
    <t>PER BULAN</t>
  </si>
  <si>
    <t>UPLOAD</t>
  </si>
  <si>
    <t>BCA VETERAN</t>
  </si>
  <si>
    <t>PINJ POT BONUS APRIL 2018</t>
  </si>
  <si>
    <t>RUDI HANDOKO</t>
  </si>
  <si>
    <t>977398</t>
  </si>
  <si>
    <t>002291</t>
  </si>
  <si>
    <t>1880310000</t>
  </si>
  <si>
    <t>SOY KW3</t>
  </si>
  <si>
    <t>RUFI PURWANINGSIH</t>
  </si>
  <si>
    <t>055128</t>
  </si>
  <si>
    <t>001626</t>
  </si>
  <si>
    <t>6730191209</t>
  </si>
  <si>
    <t>STS SURABAYA</t>
  </si>
  <si>
    <t>SONNY YOSEPH</t>
  </si>
  <si>
    <t>951609</t>
  </si>
  <si>
    <t>006656</t>
  </si>
  <si>
    <t>1900024599</t>
  </si>
  <si>
    <t>HOOGERVORST DANNY A</t>
  </si>
  <si>
    <t>962205</t>
  </si>
  <si>
    <t>009789</t>
  </si>
  <si>
    <t>3880334378</t>
  </si>
  <si>
    <t>BCA DARMO</t>
  </si>
  <si>
    <t>AGUSTINA SUSANTI</t>
  </si>
  <si>
    <t>976579</t>
  </si>
  <si>
    <t>009794</t>
  </si>
  <si>
    <t>8220444440</t>
  </si>
  <si>
    <t>BCA A YANI</t>
  </si>
  <si>
    <t>PRAYITNO</t>
  </si>
  <si>
    <t>899519</t>
  </si>
  <si>
    <t>PINJ POT BONUS APRIL 2019</t>
  </si>
  <si>
    <t>PINJAMAN POTONG BONUS APRIL BIASA TGL 01-24 JULI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</si>
</sst>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09]d\-mmm\-yy;@"/>
    <numFmt numFmtId="166" formatCode="_(* #,##0.00_);_(* \(#,##0.0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5"/>
      <name val="Times New Roman"/>
      <family val="1"/>
    </font>
    <font>
      <sz val="8"/>
      <name val="Times New Roman"/>
      <family val="1"/>
    </font>
    <font>
      <i/>
      <sz val="8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/>
    <xf numFmtId="43" fontId="2" fillId="0" borderId="0" xfId="1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0" xfId="1" applyFont="1" applyFill="1"/>
    <xf numFmtId="0" fontId="3" fillId="0" borderId="2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4" fillId="0" borderId="3" xfId="0" quotePrefix="1" applyNumberFormat="1" applyFont="1" applyFill="1" applyBorder="1" applyAlignment="1">
      <alignment horizontal="center"/>
    </xf>
    <xf numFmtId="15" fontId="4" fillId="0" borderId="3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39" fontId="2" fillId="0" borderId="3" xfId="0" quotePrefix="1" applyNumberFormat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39" fontId="2" fillId="0" borderId="3" xfId="1" applyNumberFormat="1" applyFont="1" applyFill="1" applyBorder="1"/>
    <xf numFmtId="43" fontId="2" fillId="0" borderId="3" xfId="0" applyNumberFormat="1" applyFont="1" applyFill="1" applyBorder="1"/>
    <xf numFmtId="39" fontId="2" fillId="0" borderId="3" xfId="0" applyNumberFormat="1" applyFont="1" applyFill="1" applyBorder="1"/>
    <xf numFmtId="43" fontId="2" fillId="0" borderId="3" xfId="1" applyFont="1" applyFill="1" applyBorder="1"/>
    <xf numFmtId="39" fontId="2" fillId="0" borderId="3" xfId="0" applyNumberFormat="1" applyFont="1" applyFill="1" applyBorder="1" applyAlignment="1">
      <alignment horizontal="right"/>
    </xf>
    <xf numFmtId="0" fontId="5" fillId="0" borderId="3" xfId="0" applyFont="1" applyFill="1" applyBorder="1"/>
    <xf numFmtId="0" fontId="6" fillId="0" borderId="3" xfId="0" applyFont="1" applyFill="1" applyBorder="1"/>
    <xf numFmtId="164" fontId="2" fillId="0" borderId="3" xfId="1" applyNumberFormat="1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4" fillId="2" borderId="3" xfId="0" quotePrefix="1" applyNumberFormat="1" applyFont="1" applyFill="1" applyBorder="1" applyAlignment="1">
      <alignment horizontal="center"/>
    </xf>
    <xf numFmtId="0" fontId="2" fillId="2" borderId="3" xfId="0" quotePrefix="1" applyFont="1" applyFill="1" applyBorder="1"/>
    <xf numFmtId="15" fontId="4" fillId="2" borderId="3" xfId="0" applyNumberFormat="1" applyFont="1" applyFill="1" applyBorder="1" applyAlignment="1">
      <alignment horizontal="center"/>
    </xf>
    <xf numFmtId="39" fontId="2" fillId="2" borderId="3" xfId="0" quotePrefix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3" xfId="0" applyNumberFormat="1" applyFont="1" applyFill="1" applyBorder="1"/>
    <xf numFmtId="43" fontId="2" fillId="2" borderId="3" xfId="1" applyFont="1" applyFill="1" applyBorder="1"/>
    <xf numFmtId="39" fontId="2" fillId="2" borderId="3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7" fillId="2" borderId="3" xfId="0" quotePrefix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64" fontId="2" fillId="2" borderId="3" xfId="0" quotePrefix="1" applyNumberFormat="1" applyFont="1" applyFill="1" applyBorder="1" applyAlignment="1">
      <alignment horizontal="right"/>
    </xf>
    <xf numFmtId="0" fontId="2" fillId="0" borderId="3" xfId="0" applyFont="1" applyBorder="1"/>
    <xf numFmtId="0" fontId="2" fillId="0" borderId="3" xfId="0" quotePrefix="1" applyFont="1" applyBorder="1"/>
    <xf numFmtId="165" fontId="2" fillId="0" borderId="3" xfId="1" quotePrefix="1" applyNumberFormat="1" applyFont="1" applyFill="1" applyBorder="1" applyAlignment="1">
      <alignment horizontal="center"/>
    </xf>
    <xf numFmtId="0" fontId="0" fillId="0" borderId="3" xfId="0" applyFont="1" applyFill="1" applyBorder="1"/>
    <xf numFmtId="166" fontId="0" fillId="0" borderId="3" xfId="2" applyNumberFormat="1" applyFont="1" applyFill="1" applyBorder="1"/>
    <xf numFmtId="41" fontId="1" fillId="0" borderId="3" xfId="2" applyFont="1" applyFill="1" applyBorder="1"/>
    <xf numFmtId="41" fontId="0" fillId="0" borderId="3" xfId="2" applyFont="1" applyFill="1" applyBorder="1" applyAlignment="1">
      <alignment horizontal="center"/>
    </xf>
    <xf numFmtId="41" fontId="0" fillId="0" borderId="3" xfId="2" applyFont="1" applyFill="1" applyBorder="1"/>
    <xf numFmtId="0" fontId="0" fillId="0" borderId="0" xfId="0" applyFont="1" applyFill="1"/>
    <xf numFmtId="0" fontId="3" fillId="0" borderId="3" xfId="0" applyFont="1" applyFill="1" applyBorder="1"/>
    <xf numFmtId="41" fontId="2" fillId="0" borderId="3" xfId="2" applyFont="1" applyFill="1" applyBorder="1"/>
    <xf numFmtId="39" fontId="2" fillId="2" borderId="3" xfId="1" applyNumberFormat="1" applyFont="1" applyFill="1" applyBorder="1" applyAlignment="1">
      <alignment horizontal="right"/>
    </xf>
    <xf numFmtId="39" fontId="0" fillId="0" borderId="3" xfId="2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4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A9" sqref="A9"/>
    </sheetView>
  </sheetViews>
  <sheetFormatPr defaultRowHeight="15.75" x14ac:dyDescent="0.25"/>
  <cols>
    <col min="1" max="1" width="11.140625" style="1" bestFit="1" customWidth="1"/>
    <col min="2" max="2" width="31.28515625" style="1" customWidth="1"/>
    <col min="3" max="3" width="9" style="7" bestFit="1" customWidth="1"/>
    <col min="4" max="4" width="10" style="1" bestFit="1" customWidth="1"/>
    <col min="5" max="5" width="13.42578125" style="1" customWidth="1"/>
    <col min="6" max="6" width="12.42578125" style="1" bestFit="1" customWidth="1"/>
    <col min="7" max="8" width="12.42578125" style="1" customWidth="1"/>
    <col min="9" max="9" width="11.5703125" style="1" bestFit="1" customWidth="1"/>
    <col min="10" max="10" width="11.28515625" style="1" customWidth="1"/>
    <col min="11" max="11" width="21.140625" style="4" bestFit="1" customWidth="1"/>
    <col min="12" max="12" width="19.5703125" style="4" bestFit="1" customWidth="1"/>
    <col min="13" max="13" width="19.5703125" style="1" bestFit="1" customWidth="1"/>
    <col min="14" max="14" width="7.5703125" style="1" bestFit="1" customWidth="1"/>
    <col min="15" max="15" width="19.42578125" style="4" bestFit="1" customWidth="1"/>
    <col min="16" max="16" width="15.7109375" style="1" bestFit="1" customWidth="1"/>
    <col min="17" max="17" width="18" style="1" bestFit="1" customWidth="1"/>
    <col min="18" max="18" width="18" style="1" customWidth="1"/>
    <col min="19" max="20" width="8" style="1" bestFit="1" customWidth="1"/>
    <col min="21" max="23" width="18" style="4" bestFit="1" customWidth="1"/>
    <col min="24" max="24" width="27.5703125" style="1" bestFit="1" customWidth="1"/>
    <col min="25" max="25" width="24.7109375" style="6" bestFit="1" customWidth="1"/>
    <col min="26" max="26" width="5.5703125" style="1" bestFit="1" customWidth="1"/>
    <col min="27" max="27" width="17.28515625" style="4" bestFit="1" customWidth="1"/>
    <col min="28" max="28" width="15.7109375" style="4" bestFit="1" customWidth="1"/>
    <col min="29" max="29" width="18" style="4" bestFit="1" customWidth="1"/>
    <col min="30" max="30" width="18" style="1" bestFit="1" customWidth="1"/>
    <col min="31" max="16384" width="9.140625" style="1"/>
  </cols>
  <sheetData>
    <row r="1" spans="1:30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M1" s="4"/>
      <c r="N1" s="2"/>
      <c r="O1" s="5"/>
      <c r="P1" s="2"/>
      <c r="Q1" s="2"/>
      <c r="R1" s="2"/>
    </row>
    <row r="2" spans="1:30" x14ac:dyDescent="0.25">
      <c r="A2" s="1" t="s">
        <v>60</v>
      </c>
      <c r="D2" s="2"/>
      <c r="E2" s="2"/>
      <c r="F2" s="2"/>
      <c r="G2" s="2"/>
      <c r="H2" s="2"/>
      <c r="I2" s="2"/>
      <c r="J2" s="2"/>
      <c r="M2" s="4"/>
      <c r="N2" s="2"/>
      <c r="O2" s="5"/>
      <c r="P2" s="2"/>
      <c r="Q2" s="2"/>
      <c r="R2" s="2"/>
    </row>
    <row r="3" spans="1:30" s="6" customFormat="1" ht="12.75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8</v>
      </c>
      <c r="J3" s="8" t="s">
        <v>8</v>
      </c>
      <c r="K3" s="9" t="s">
        <v>9</v>
      </c>
      <c r="L3" s="9" t="s">
        <v>10</v>
      </c>
      <c r="M3" s="9" t="s">
        <v>11</v>
      </c>
      <c r="N3" s="8" t="s">
        <v>12</v>
      </c>
      <c r="O3" s="9" t="s">
        <v>13</v>
      </c>
      <c r="P3" s="8" t="s">
        <v>14</v>
      </c>
      <c r="Q3" s="8" t="s">
        <v>15</v>
      </c>
      <c r="R3" s="8" t="s">
        <v>13</v>
      </c>
      <c r="S3" s="8" t="s">
        <v>16</v>
      </c>
      <c r="T3" s="8" t="s">
        <v>17</v>
      </c>
      <c r="U3" s="9" t="s">
        <v>18</v>
      </c>
      <c r="V3" s="9" t="s">
        <v>19</v>
      </c>
      <c r="W3" s="9" t="s">
        <v>20</v>
      </c>
      <c r="X3" s="8" t="s">
        <v>21</v>
      </c>
      <c r="Y3" s="8" t="s">
        <v>22</v>
      </c>
      <c r="Z3" s="8"/>
      <c r="AA3" s="10" t="s">
        <v>23</v>
      </c>
      <c r="AB3" s="10"/>
      <c r="AC3" s="10"/>
    </row>
    <row r="4" spans="1:30" s="6" customFormat="1" ht="12.75" x14ac:dyDescent="0.2">
      <c r="A4" s="11"/>
      <c r="B4" s="11"/>
      <c r="C4" s="11"/>
      <c r="D4" s="11"/>
      <c r="E4" s="11"/>
      <c r="F4" s="11" t="s">
        <v>24</v>
      </c>
      <c r="G4" s="11" t="s">
        <v>24</v>
      </c>
      <c r="H4" s="11" t="s">
        <v>25</v>
      </c>
      <c r="I4" s="11" t="s">
        <v>25</v>
      </c>
      <c r="J4" s="11" t="s">
        <v>14</v>
      </c>
      <c r="K4" s="12"/>
      <c r="L4" s="12" t="s">
        <v>9</v>
      </c>
      <c r="M4" s="12"/>
      <c r="N4" s="11"/>
      <c r="O4" s="12" t="s">
        <v>26</v>
      </c>
      <c r="P4" s="11"/>
      <c r="Q4" s="11"/>
      <c r="R4" s="11" t="s">
        <v>27</v>
      </c>
      <c r="S4" s="11"/>
      <c r="T4" s="11" t="s">
        <v>28</v>
      </c>
      <c r="U4" s="12" t="s">
        <v>29</v>
      </c>
      <c r="V4" s="12" t="s">
        <v>12</v>
      </c>
      <c r="W4" s="12"/>
      <c r="X4" s="11"/>
      <c r="Y4" s="11"/>
      <c r="Z4" s="11"/>
      <c r="AA4" s="10"/>
      <c r="AB4" s="10"/>
      <c r="AC4" s="10"/>
    </row>
    <row r="5" spans="1:30" s="6" customFormat="1" ht="12.75" x14ac:dyDescent="0.2">
      <c r="A5" s="11"/>
      <c r="B5" s="11"/>
      <c r="C5" s="11"/>
      <c r="D5" s="11"/>
      <c r="E5" s="11"/>
      <c r="F5" s="11"/>
      <c r="G5" s="11"/>
      <c r="H5" s="11" t="s">
        <v>30</v>
      </c>
      <c r="I5" s="11"/>
      <c r="J5" s="11"/>
      <c r="K5" s="12"/>
      <c r="L5" s="12"/>
      <c r="M5" s="12"/>
      <c r="N5" s="11"/>
      <c r="O5" s="12"/>
      <c r="P5" s="11"/>
      <c r="Q5" s="11"/>
      <c r="R5" s="11"/>
      <c r="S5" s="11"/>
      <c r="T5" s="11"/>
      <c r="U5" s="12"/>
      <c r="V5" s="12"/>
      <c r="W5" s="12"/>
      <c r="X5" s="11"/>
      <c r="Y5" s="11"/>
      <c r="Z5" s="11"/>
      <c r="AA5" s="10"/>
      <c r="AB5" s="10"/>
      <c r="AC5" s="10"/>
    </row>
    <row r="6" spans="1:30" ht="26.25" customHeight="1" x14ac:dyDescent="0.25">
      <c r="A6" s="13"/>
      <c r="B6" s="14"/>
      <c r="C6" s="15"/>
      <c r="D6" s="16"/>
      <c r="E6" s="17"/>
      <c r="F6" s="18"/>
      <c r="G6" s="14"/>
      <c r="H6" s="17"/>
      <c r="I6" s="14"/>
      <c r="J6" s="14"/>
      <c r="K6" s="19"/>
      <c r="L6" s="20"/>
      <c r="M6" s="20"/>
      <c r="N6" s="20"/>
      <c r="O6" s="21"/>
      <c r="P6" s="22"/>
      <c r="Q6" s="24"/>
      <c r="R6" s="23"/>
      <c r="S6" s="13"/>
      <c r="T6" s="13"/>
      <c r="U6" s="24"/>
      <c r="V6" s="25"/>
      <c r="W6" s="25"/>
      <c r="X6" s="27"/>
      <c r="Y6" s="27"/>
      <c r="Z6" s="24"/>
      <c r="AA6" s="24"/>
      <c r="AB6" s="24"/>
      <c r="AC6" s="24"/>
      <c r="AD6" s="22"/>
    </row>
    <row r="7" spans="1:30" ht="26.25" customHeight="1" x14ac:dyDescent="0.25">
      <c r="A7" s="13">
        <v>1</v>
      </c>
      <c r="B7" s="29" t="s">
        <v>38</v>
      </c>
      <c r="C7" s="30" t="s">
        <v>39</v>
      </c>
      <c r="D7" s="31" t="s">
        <v>40</v>
      </c>
      <c r="E7" s="33">
        <v>43024</v>
      </c>
      <c r="F7" s="32" t="s">
        <v>41</v>
      </c>
      <c r="G7" s="32" t="s">
        <v>41</v>
      </c>
      <c r="H7" s="33"/>
      <c r="I7" s="29"/>
      <c r="J7" s="29"/>
      <c r="K7" s="34">
        <v>5000000</v>
      </c>
      <c r="L7" s="35">
        <f t="shared" ref="L7:L12" si="0">+T7*V7</f>
        <v>5000000</v>
      </c>
      <c r="M7" s="35">
        <f t="shared" ref="M7:M12" si="1">K7/S7</f>
        <v>5000000</v>
      </c>
      <c r="N7" s="35">
        <v>0</v>
      </c>
      <c r="O7" s="55">
        <v>5000000</v>
      </c>
      <c r="P7" s="36">
        <v>0</v>
      </c>
      <c r="Q7" s="37">
        <v>0</v>
      </c>
      <c r="R7" s="38">
        <f t="shared" ref="R7:R11" si="2">+O7-Q7</f>
        <v>5000000</v>
      </c>
      <c r="S7" s="39">
        <v>1</v>
      </c>
      <c r="T7" s="39">
        <v>1</v>
      </c>
      <c r="U7" s="24">
        <f t="shared" ref="U7:U12" si="3">+M7+N7</f>
        <v>5000000</v>
      </c>
      <c r="V7" s="25">
        <f t="shared" ref="V7:V12" si="4">+T7*U7</f>
        <v>5000000</v>
      </c>
      <c r="W7" s="25">
        <f t="shared" ref="W7:W12" si="5">+M7*T7</f>
        <v>5000000</v>
      </c>
      <c r="X7" s="27" t="s">
        <v>42</v>
      </c>
      <c r="Y7" s="27" t="s">
        <v>32</v>
      </c>
      <c r="Z7" s="24">
        <f t="shared" ref="Z7:Z12" si="6">+K7-W7</f>
        <v>0</v>
      </c>
      <c r="AA7" s="24">
        <v>380968</v>
      </c>
      <c r="AB7" s="24"/>
      <c r="AC7" s="24">
        <v>4619032</v>
      </c>
      <c r="AD7" s="22">
        <f t="shared" ref="AD7:AD11" si="7">Z7+AA7+AB7+AC7</f>
        <v>5000000</v>
      </c>
    </row>
    <row r="8" spans="1:30" ht="26.25" customHeight="1" x14ac:dyDescent="0.25">
      <c r="A8" s="13">
        <f>+A7+1</f>
        <v>2</v>
      </c>
      <c r="B8" s="29" t="s">
        <v>43</v>
      </c>
      <c r="C8" s="30" t="s">
        <v>44</v>
      </c>
      <c r="D8" s="31" t="s">
        <v>45</v>
      </c>
      <c r="E8" s="33">
        <v>42901</v>
      </c>
      <c r="F8" s="32" t="s">
        <v>46</v>
      </c>
      <c r="G8" s="29"/>
      <c r="H8" s="33"/>
      <c r="I8" s="29"/>
      <c r="J8" s="29"/>
      <c r="K8" s="34">
        <f>95000000-20000000</f>
        <v>75000000</v>
      </c>
      <c r="L8" s="35">
        <f t="shared" si="0"/>
        <v>75000000</v>
      </c>
      <c r="M8" s="35">
        <f t="shared" si="1"/>
        <v>75000000</v>
      </c>
      <c r="N8" s="35">
        <v>0</v>
      </c>
      <c r="O8" s="55">
        <v>75000000</v>
      </c>
      <c r="P8" s="36">
        <v>0</v>
      </c>
      <c r="Q8" s="37">
        <v>0</v>
      </c>
      <c r="R8" s="38">
        <f t="shared" si="2"/>
        <v>75000000</v>
      </c>
      <c r="S8" s="39">
        <v>1</v>
      </c>
      <c r="T8" s="39">
        <v>1</v>
      </c>
      <c r="U8" s="24">
        <f t="shared" si="3"/>
        <v>75000000</v>
      </c>
      <c r="V8" s="25">
        <f t="shared" si="4"/>
        <v>75000000</v>
      </c>
      <c r="W8" s="25">
        <f t="shared" si="5"/>
        <v>75000000</v>
      </c>
      <c r="X8" s="27" t="s">
        <v>31</v>
      </c>
      <c r="Y8" s="27" t="s">
        <v>32</v>
      </c>
      <c r="Z8" s="24">
        <f t="shared" si="6"/>
        <v>0</v>
      </c>
      <c r="AA8" s="24">
        <f>12008000</f>
        <v>12008000</v>
      </c>
      <c r="AB8" s="24">
        <v>875000</v>
      </c>
      <c r="AC8" s="24">
        <v>82117000</v>
      </c>
      <c r="AD8" s="22">
        <f t="shared" si="7"/>
        <v>95000000</v>
      </c>
    </row>
    <row r="9" spans="1:30" ht="26.25" customHeight="1" x14ac:dyDescent="0.25">
      <c r="A9" s="13">
        <f t="shared" ref="A9:A12" si="8">+A8+1</f>
        <v>3</v>
      </c>
      <c r="B9" s="29" t="s">
        <v>47</v>
      </c>
      <c r="C9" s="30" t="s">
        <v>48</v>
      </c>
      <c r="D9" s="31" t="s">
        <v>49</v>
      </c>
      <c r="E9" s="33">
        <v>42901</v>
      </c>
      <c r="F9" s="32" t="s">
        <v>50</v>
      </c>
      <c r="G9" s="29"/>
      <c r="H9" s="33"/>
      <c r="I9" s="29"/>
      <c r="J9" s="29"/>
      <c r="K9" s="34">
        <v>3000000</v>
      </c>
      <c r="L9" s="35">
        <f t="shared" si="0"/>
        <v>3000000</v>
      </c>
      <c r="M9" s="35">
        <f t="shared" si="1"/>
        <v>3000000</v>
      </c>
      <c r="N9" s="35">
        <v>0</v>
      </c>
      <c r="O9" s="55">
        <v>3000000</v>
      </c>
      <c r="P9" s="36">
        <v>0</v>
      </c>
      <c r="Q9" s="37">
        <v>0</v>
      </c>
      <c r="R9" s="38">
        <f t="shared" si="2"/>
        <v>3000000</v>
      </c>
      <c r="S9" s="39">
        <v>1</v>
      </c>
      <c r="T9" s="39">
        <v>1</v>
      </c>
      <c r="U9" s="24">
        <f t="shared" si="3"/>
        <v>3000000</v>
      </c>
      <c r="V9" s="25">
        <f t="shared" si="4"/>
        <v>3000000</v>
      </c>
      <c r="W9" s="25">
        <f t="shared" si="5"/>
        <v>3000000</v>
      </c>
      <c r="X9" s="27" t="s">
        <v>51</v>
      </c>
      <c r="Y9" s="27" t="s">
        <v>32</v>
      </c>
      <c r="Z9" s="24">
        <f t="shared" si="6"/>
        <v>0</v>
      </c>
      <c r="AA9" s="24">
        <v>379200</v>
      </c>
      <c r="AB9" s="24"/>
      <c r="AC9" s="24">
        <v>2620800</v>
      </c>
      <c r="AD9" s="22">
        <f t="shared" si="7"/>
        <v>3000000</v>
      </c>
    </row>
    <row r="10" spans="1:30" ht="26.25" customHeight="1" x14ac:dyDescent="0.25">
      <c r="A10" s="13">
        <f t="shared" si="8"/>
        <v>4</v>
      </c>
      <c r="B10" s="29" t="s">
        <v>52</v>
      </c>
      <c r="C10" s="30" t="s">
        <v>53</v>
      </c>
      <c r="D10" s="31" t="s">
        <v>54</v>
      </c>
      <c r="E10" s="33">
        <v>42881</v>
      </c>
      <c r="F10" s="32" t="s">
        <v>55</v>
      </c>
      <c r="G10" s="29"/>
      <c r="H10" s="33"/>
      <c r="I10" s="29"/>
      <c r="J10" s="29"/>
      <c r="K10" s="34">
        <v>7500000</v>
      </c>
      <c r="L10" s="35">
        <f t="shared" si="0"/>
        <v>7500000</v>
      </c>
      <c r="M10" s="35">
        <f t="shared" si="1"/>
        <v>7500000</v>
      </c>
      <c r="N10" s="35">
        <v>0</v>
      </c>
      <c r="O10" s="55">
        <v>7500000</v>
      </c>
      <c r="P10" s="36">
        <v>0</v>
      </c>
      <c r="Q10" s="37">
        <v>0</v>
      </c>
      <c r="R10" s="38">
        <f t="shared" si="2"/>
        <v>7500000</v>
      </c>
      <c r="S10" s="39">
        <v>1</v>
      </c>
      <c r="T10" s="39">
        <v>1</v>
      </c>
      <c r="U10" s="24">
        <f t="shared" si="3"/>
        <v>7500000</v>
      </c>
      <c r="V10" s="25">
        <f t="shared" si="4"/>
        <v>7500000</v>
      </c>
      <c r="W10" s="25">
        <f t="shared" si="5"/>
        <v>7500000</v>
      </c>
      <c r="X10" s="27" t="s">
        <v>56</v>
      </c>
      <c r="Y10" s="27" t="s">
        <v>32</v>
      </c>
      <c r="Z10" s="24">
        <f t="shared" si="6"/>
        <v>0</v>
      </c>
      <c r="AA10" s="24">
        <v>1007419</v>
      </c>
      <c r="AB10" s="24"/>
      <c r="AC10" s="24">
        <v>6492581</v>
      </c>
      <c r="AD10" s="22">
        <f t="shared" si="7"/>
        <v>7500000</v>
      </c>
    </row>
    <row r="11" spans="1:30" ht="26.25" customHeight="1" x14ac:dyDescent="0.25">
      <c r="A11" s="13">
        <f t="shared" si="8"/>
        <v>5</v>
      </c>
      <c r="B11" s="40" t="s">
        <v>33</v>
      </c>
      <c r="C11" s="30" t="s">
        <v>34</v>
      </c>
      <c r="D11" s="41" t="s">
        <v>35</v>
      </c>
      <c r="E11" s="42">
        <v>43130</v>
      </c>
      <c r="F11" s="30" t="s">
        <v>36</v>
      </c>
      <c r="G11" s="29"/>
      <c r="H11" s="33"/>
      <c r="I11" s="29"/>
      <c r="J11" s="29"/>
      <c r="K11" s="43">
        <f>10000000-2000000-3012050</f>
        <v>4987950</v>
      </c>
      <c r="L11" s="35">
        <f t="shared" si="0"/>
        <v>4987950</v>
      </c>
      <c r="M11" s="35">
        <f t="shared" si="1"/>
        <v>4987950</v>
      </c>
      <c r="N11" s="35">
        <v>0</v>
      </c>
      <c r="O11" s="55">
        <v>4987950</v>
      </c>
      <c r="P11" s="36">
        <v>0</v>
      </c>
      <c r="Q11" s="37">
        <v>0</v>
      </c>
      <c r="R11" s="38">
        <f t="shared" si="2"/>
        <v>4987950</v>
      </c>
      <c r="S11" s="39">
        <v>1</v>
      </c>
      <c r="T11" s="39">
        <v>1</v>
      </c>
      <c r="U11" s="24">
        <f t="shared" si="3"/>
        <v>4987950</v>
      </c>
      <c r="V11" s="25">
        <f t="shared" si="4"/>
        <v>4987950</v>
      </c>
      <c r="W11" s="25">
        <f t="shared" si="5"/>
        <v>4987950</v>
      </c>
      <c r="X11" s="26" t="s">
        <v>37</v>
      </c>
      <c r="Y11" s="27" t="s">
        <v>32</v>
      </c>
      <c r="Z11" s="24">
        <f t="shared" si="6"/>
        <v>0</v>
      </c>
      <c r="AA11" s="28">
        <v>347742</v>
      </c>
      <c r="AB11" s="28">
        <v>100000</v>
      </c>
      <c r="AC11" s="28">
        <v>9552258</v>
      </c>
      <c r="AD11" s="22">
        <f t="shared" si="7"/>
        <v>10000000</v>
      </c>
    </row>
    <row r="12" spans="1:30" s="52" customFormat="1" x14ac:dyDescent="0.25">
      <c r="A12" s="13">
        <f t="shared" si="8"/>
        <v>6</v>
      </c>
      <c r="B12" s="44" t="s">
        <v>57</v>
      </c>
      <c r="C12" s="45" t="s">
        <v>58</v>
      </c>
      <c r="D12" s="46"/>
      <c r="E12" s="46"/>
      <c r="F12" s="47"/>
      <c r="G12" s="47"/>
      <c r="H12" s="47"/>
      <c r="I12" s="47"/>
      <c r="J12" s="48"/>
      <c r="K12" s="48">
        <v>21720000</v>
      </c>
      <c r="L12" s="20">
        <f t="shared" si="0"/>
        <v>21720000</v>
      </c>
      <c r="M12" s="20">
        <f t="shared" si="1"/>
        <v>21720000</v>
      </c>
      <c r="N12" s="49">
        <v>0</v>
      </c>
      <c r="O12" s="56">
        <v>21720000</v>
      </c>
      <c r="P12" s="50">
        <v>0</v>
      </c>
      <c r="Q12" s="51">
        <v>0</v>
      </c>
      <c r="R12" s="23">
        <f>+K12-Q12</f>
        <v>21720000</v>
      </c>
      <c r="S12" s="13">
        <v>1</v>
      </c>
      <c r="T12" s="13">
        <v>1</v>
      </c>
      <c r="U12" s="24">
        <f t="shared" si="3"/>
        <v>21720000</v>
      </c>
      <c r="V12" s="25">
        <f t="shared" si="4"/>
        <v>21720000</v>
      </c>
      <c r="W12" s="25">
        <f t="shared" si="5"/>
        <v>21720000</v>
      </c>
      <c r="X12" s="47"/>
      <c r="Y12" s="27" t="s">
        <v>59</v>
      </c>
      <c r="Z12" s="24">
        <f t="shared" si="6"/>
        <v>0</v>
      </c>
      <c r="AA12" s="24">
        <v>0</v>
      </c>
      <c r="AB12" s="51">
        <v>0</v>
      </c>
      <c r="AC12" s="54">
        <v>0</v>
      </c>
      <c r="AD12" s="54">
        <v>0</v>
      </c>
    </row>
    <row r="13" spans="1:30" ht="26.25" customHeight="1" x14ac:dyDescent="0.25">
      <c r="A13" s="13"/>
      <c r="B13" s="14"/>
      <c r="C13" s="15"/>
      <c r="D13" s="16"/>
      <c r="E13" s="17"/>
      <c r="F13" s="18"/>
      <c r="G13" s="14"/>
      <c r="H13" s="14"/>
      <c r="I13" s="14"/>
      <c r="J13" s="14"/>
      <c r="K13" s="19"/>
      <c r="L13" s="20"/>
      <c r="M13" s="20"/>
      <c r="N13" s="20"/>
      <c r="O13" s="21"/>
      <c r="P13" s="22"/>
      <c r="Q13" s="24"/>
      <c r="R13" s="23"/>
      <c r="S13" s="13"/>
      <c r="T13" s="13"/>
      <c r="U13" s="24"/>
      <c r="V13" s="25"/>
      <c r="W13" s="25"/>
      <c r="X13" s="14"/>
      <c r="Y13" s="27"/>
      <c r="Z13" s="24"/>
      <c r="AA13" s="24"/>
      <c r="AB13" s="24"/>
      <c r="AC13" s="24"/>
      <c r="AD13" s="22"/>
    </row>
    <row r="14" spans="1:30" ht="26.25" customHeight="1" x14ac:dyDescent="0.25">
      <c r="A14" s="13"/>
      <c r="B14" s="14" t="s">
        <v>10</v>
      </c>
      <c r="C14" s="15"/>
      <c r="D14" s="17"/>
      <c r="E14" s="17"/>
      <c r="F14" s="18"/>
      <c r="G14" s="14"/>
      <c r="H14" s="14"/>
      <c r="I14" s="14"/>
      <c r="J14" s="14"/>
      <c r="K14" s="19">
        <f>SUM(K7:K13)</f>
        <v>117207950</v>
      </c>
      <c r="L14" s="19">
        <f t="shared" ref="L14:N14" si="9">SUM(L7:L13)</f>
        <v>117207950</v>
      </c>
      <c r="M14" s="19">
        <f t="shared" si="9"/>
        <v>117207950</v>
      </c>
      <c r="N14" s="19">
        <f t="shared" si="9"/>
        <v>0</v>
      </c>
      <c r="O14" s="19">
        <f>SUM(O6:O12)</f>
        <v>117207950</v>
      </c>
      <c r="P14" s="19">
        <f>SUM(P6:P12)</f>
        <v>0</v>
      </c>
      <c r="Q14" s="19">
        <f>SUM(Q6:Q12)</f>
        <v>0</v>
      </c>
      <c r="R14" s="19">
        <f t="shared" ref="R14:W14" si="10">SUM(R7:R13)</f>
        <v>117207950</v>
      </c>
      <c r="S14" s="19">
        <f t="shared" si="10"/>
        <v>6</v>
      </c>
      <c r="T14" s="19">
        <f t="shared" si="10"/>
        <v>6</v>
      </c>
      <c r="U14" s="19">
        <f t="shared" si="10"/>
        <v>117207950</v>
      </c>
      <c r="V14" s="19">
        <f t="shared" si="10"/>
        <v>117207950</v>
      </c>
      <c r="W14" s="19">
        <f t="shared" si="10"/>
        <v>117207950</v>
      </c>
      <c r="X14" s="14"/>
      <c r="Y14" s="53"/>
      <c r="Z14" s="19">
        <f t="shared" ref="Z14:AD14" si="11">SUM(Z7:Z13)</f>
        <v>0</v>
      </c>
      <c r="AA14" s="19">
        <f t="shared" si="11"/>
        <v>14123329</v>
      </c>
      <c r="AB14" s="19">
        <f t="shared" si="11"/>
        <v>975000</v>
      </c>
      <c r="AC14" s="19">
        <f t="shared" si="11"/>
        <v>105401671</v>
      </c>
      <c r="AD14" s="19">
        <f t="shared" si="11"/>
        <v>120500000</v>
      </c>
    </row>
    <row r="15" spans="1:30" x14ac:dyDescent="0.25">
      <c r="C15" s="1"/>
      <c r="K15" s="1"/>
      <c r="L15" s="1"/>
      <c r="O15" s="1"/>
      <c r="U15" s="1"/>
      <c r="V15" s="1"/>
      <c r="W15" s="1"/>
      <c r="Y15" s="1"/>
      <c r="AA15" s="1"/>
      <c r="AB15" s="1"/>
      <c r="AC15" s="1"/>
    </row>
    <row r="16" spans="1:30" x14ac:dyDescent="0.25">
      <c r="C16" s="1"/>
      <c r="K16" s="1"/>
      <c r="L16" s="1"/>
      <c r="O16" s="1"/>
      <c r="U16" s="1"/>
      <c r="V16" s="1"/>
      <c r="W16" s="1"/>
      <c r="Y16" s="1"/>
      <c r="AA16" s="1"/>
      <c r="AB16" s="1"/>
      <c r="AC16" s="1"/>
    </row>
    <row r="17" spans="3:29" x14ac:dyDescent="0.25">
      <c r="C17" s="1"/>
      <c r="K17" s="1"/>
      <c r="L17" s="1"/>
      <c r="O17" s="1"/>
      <c r="U17" s="1"/>
      <c r="V17" s="1"/>
      <c r="W17" s="1"/>
      <c r="Y17" s="1"/>
      <c r="AA17" s="1"/>
      <c r="AB17" s="1"/>
      <c r="AC17" s="1"/>
    </row>
    <row r="18" spans="3:29" x14ac:dyDescent="0.25">
      <c r="C18" s="1"/>
      <c r="K18" s="1"/>
      <c r="L18" s="1"/>
      <c r="O18" s="1"/>
      <c r="U18" s="1"/>
      <c r="V18" s="1"/>
      <c r="W18" s="1"/>
      <c r="Y18" s="1"/>
      <c r="AA18" s="1"/>
      <c r="AB18" s="1"/>
      <c r="AC18" s="1"/>
    </row>
    <row r="19" spans="3:29" x14ac:dyDescent="0.25">
      <c r="C19" s="1"/>
      <c r="K19" s="1"/>
      <c r="L19" s="1"/>
      <c r="O19" s="1"/>
      <c r="U19" s="1"/>
      <c r="V19" s="1"/>
      <c r="W19" s="1"/>
      <c r="Y19" s="1"/>
      <c r="AA19" s="1"/>
      <c r="AB19" s="1"/>
      <c r="AC19" s="1"/>
    </row>
    <row r="20" spans="3:29" x14ac:dyDescent="0.25">
      <c r="C20" s="1"/>
      <c r="K20" s="1"/>
      <c r="L20" s="1"/>
      <c r="O20" s="1"/>
      <c r="U20" s="1"/>
      <c r="V20" s="1"/>
      <c r="W20" s="1"/>
      <c r="Y20" s="1"/>
      <c r="AA20" s="1"/>
      <c r="AB20" s="1"/>
      <c r="AC20" s="1"/>
    </row>
    <row r="21" spans="3:29" x14ac:dyDescent="0.25">
      <c r="C21" s="1"/>
      <c r="K21" s="1"/>
      <c r="L21" s="1"/>
      <c r="O21" s="1"/>
      <c r="U21" s="1"/>
      <c r="V21" s="1"/>
      <c r="W21" s="1"/>
      <c r="Y21" s="1"/>
      <c r="AA21" s="1"/>
      <c r="AB21" s="1"/>
      <c r="AC21" s="1"/>
    </row>
    <row r="22" spans="3:29" x14ac:dyDescent="0.25">
      <c r="C22" s="1"/>
      <c r="K22" s="1"/>
      <c r="L22" s="1"/>
      <c r="O22" s="1"/>
      <c r="U22" s="1"/>
      <c r="V22" s="1"/>
      <c r="W22" s="1"/>
      <c r="Y22" s="1"/>
      <c r="AA22" s="1"/>
      <c r="AB22" s="1"/>
      <c r="AC22" s="1"/>
    </row>
    <row r="23" spans="3:29" x14ac:dyDescent="0.25">
      <c r="C23" s="1"/>
      <c r="K23" s="1"/>
      <c r="L23" s="1"/>
      <c r="O23" s="1"/>
      <c r="U23" s="1"/>
      <c r="V23" s="1"/>
      <c r="W23" s="1"/>
      <c r="Y23" s="1"/>
      <c r="AA23" s="1"/>
      <c r="AB23" s="1"/>
      <c r="AC23" s="1"/>
    </row>
    <row r="24" spans="3:29" x14ac:dyDescent="0.25">
      <c r="C24" s="1"/>
      <c r="K24" s="1"/>
      <c r="L24" s="1"/>
      <c r="O24" s="1"/>
      <c r="U24" s="1"/>
      <c r="V24" s="1"/>
      <c r="W24" s="1"/>
      <c r="Y24" s="1"/>
      <c r="AA24" s="1"/>
      <c r="AB24" s="1"/>
      <c r="AC24" s="1"/>
    </row>
    <row r="25" spans="3:29" x14ac:dyDescent="0.25">
      <c r="C25" s="1"/>
      <c r="K25" s="1"/>
      <c r="L25" s="1"/>
      <c r="O25" s="1"/>
      <c r="U25" s="1"/>
      <c r="V25" s="1"/>
      <c r="W25" s="1"/>
      <c r="Y25" s="1"/>
      <c r="AA25" s="1"/>
      <c r="AB25" s="1"/>
      <c r="AC25" s="1"/>
    </row>
    <row r="26" spans="3:29" x14ac:dyDescent="0.25">
      <c r="C26" s="1"/>
      <c r="K26" s="1"/>
      <c r="L26" s="1"/>
      <c r="O26" s="1"/>
      <c r="U26" s="1"/>
      <c r="V26" s="1"/>
      <c r="W26" s="1"/>
      <c r="Y26" s="1"/>
      <c r="AA26" s="1"/>
      <c r="AB26" s="1"/>
      <c r="AC26" s="1"/>
    </row>
    <row r="27" spans="3:29" x14ac:dyDescent="0.25">
      <c r="C27" s="1"/>
      <c r="K27" s="1"/>
      <c r="L27" s="1"/>
      <c r="O27" s="1"/>
      <c r="U27" s="1"/>
      <c r="V27" s="1"/>
      <c r="W27" s="1"/>
      <c r="Y27" s="1"/>
      <c r="AA27" s="1"/>
      <c r="AB27" s="1"/>
      <c r="AC27" s="1"/>
    </row>
    <row r="28" spans="3:29" x14ac:dyDescent="0.25">
      <c r="C28" s="1"/>
      <c r="K28" s="1"/>
      <c r="L28" s="1"/>
      <c r="O28" s="1"/>
      <c r="U28" s="1"/>
      <c r="V28" s="1"/>
      <c r="W28" s="1"/>
      <c r="Y28" s="1"/>
      <c r="AA28" s="1"/>
      <c r="AB28" s="1"/>
      <c r="AC28" s="1"/>
    </row>
    <row r="29" spans="3:29" x14ac:dyDescent="0.25">
      <c r="C29" s="1"/>
      <c r="K29" s="1"/>
      <c r="L29" s="1"/>
      <c r="O29" s="1"/>
      <c r="U29" s="1"/>
      <c r="V29" s="1"/>
      <c r="W29" s="1"/>
      <c r="Y29" s="1"/>
      <c r="AA29" s="1"/>
      <c r="AB29" s="1"/>
      <c r="AC29" s="1"/>
    </row>
    <row r="30" spans="3:29" x14ac:dyDescent="0.25">
      <c r="C30" s="1"/>
      <c r="K30" s="1"/>
      <c r="L30" s="1"/>
      <c r="O30" s="1"/>
      <c r="U30" s="1"/>
      <c r="V30" s="1"/>
      <c r="W30" s="1"/>
      <c r="Y30" s="1"/>
      <c r="AA30" s="1"/>
      <c r="AB30" s="1"/>
      <c r="AC30" s="1"/>
    </row>
    <row r="31" spans="3:29" x14ac:dyDescent="0.25">
      <c r="C31" s="1"/>
      <c r="K31" s="1"/>
      <c r="L31" s="1"/>
      <c r="O31" s="1"/>
      <c r="U31" s="1"/>
      <c r="V31" s="1"/>
      <c r="W31" s="1"/>
      <c r="Y31" s="1"/>
      <c r="AA31" s="1"/>
      <c r="AB31" s="1"/>
      <c r="AC31" s="1"/>
    </row>
    <row r="32" spans="3:29" x14ac:dyDescent="0.25">
      <c r="C32" s="1"/>
      <c r="K32" s="1"/>
      <c r="L32" s="1"/>
      <c r="O32" s="1"/>
      <c r="U32" s="1"/>
      <c r="V32" s="1"/>
      <c r="W32" s="1"/>
      <c r="Y32" s="1"/>
      <c r="AA32" s="1"/>
      <c r="AB32" s="1"/>
      <c r="AC32" s="1"/>
    </row>
    <row r="33" spans="3:29" x14ac:dyDescent="0.25">
      <c r="C33" s="1"/>
      <c r="K33" s="1"/>
      <c r="L33" s="1"/>
      <c r="O33" s="1"/>
      <c r="U33" s="1"/>
      <c r="V33" s="1"/>
      <c r="W33" s="1"/>
      <c r="Y33" s="1"/>
      <c r="AA33" s="1"/>
      <c r="AB33" s="1"/>
      <c r="AC33" s="1"/>
    </row>
    <row r="34" spans="3:29" x14ac:dyDescent="0.25">
      <c r="C34" s="1"/>
      <c r="K34" s="1"/>
      <c r="L34" s="1"/>
      <c r="O34" s="1"/>
      <c r="U34" s="1"/>
      <c r="V34" s="1"/>
      <c r="W34" s="1"/>
      <c r="Y34" s="1"/>
      <c r="AA34" s="1"/>
      <c r="AB34" s="1"/>
      <c r="AC34" s="1"/>
    </row>
    <row r="35" spans="3:29" x14ac:dyDescent="0.25">
      <c r="C35" s="1"/>
      <c r="K35" s="1"/>
      <c r="L35" s="1"/>
      <c r="O35" s="1"/>
      <c r="U35" s="1"/>
      <c r="V35" s="1"/>
      <c r="W35" s="1"/>
      <c r="Y35" s="1"/>
      <c r="AA35" s="1"/>
      <c r="AB35" s="1"/>
      <c r="AC35" s="1"/>
    </row>
    <row r="36" spans="3:29" x14ac:dyDescent="0.25">
      <c r="C36" s="1"/>
      <c r="K36" s="1"/>
      <c r="L36" s="1"/>
      <c r="O36" s="1"/>
      <c r="U36" s="1"/>
      <c r="V36" s="1"/>
      <c r="W36" s="1"/>
      <c r="Y36" s="1"/>
      <c r="AA36" s="1"/>
      <c r="AB36" s="1"/>
      <c r="AC36" s="1"/>
    </row>
    <row r="37" spans="3:29" x14ac:dyDescent="0.25">
      <c r="C37" s="1"/>
      <c r="K37" s="1"/>
      <c r="L37" s="1"/>
      <c r="O37" s="1"/>
      <c r="U37" s="1"/>
      <c r="V37" s="1"/>
      <c r="W37" s="1"/>
      <c r="Y37" s="1"/>
      <c r="AA37" s="1"/>
      <c r="AB37" s="1"/>
      <c r="AC37" s="1"/>
    </row>
    <row r="38" spans="3:29" x14ac:dyDescent="0.25">
      <c r="C38" s="1"/>
      <c r="K38" s="1"/>
      <c r="L38" s="1"/>
      <c r="O38" s="1"/>
      <c r="U38" s="1"/>
      <c r="V38" s="1"/>
      <c r="W38" s="1"/>
      <c r="Y38" s="1"/>
      <c r="AA38" s="1"/>
      <c r="AB38" s="1"/>
      <c r="AC38" s="1"/>
    </row>
    <row r="39" spans="3:29" x14ac:dyDescent="0.25">
      <c r="C39" s="1"/>
      <c r="K39" s="1"/>
      <c r="L39" s="1"/>
      <c r="O39" s="1"/>
      <c r="U39" s="1"/>
      <c r="V39" s="1"/>
      <c r="W39" s="1"/>
      <c r="Y39" s="1"/>
      <c r="AA39" s="1"/>
      <c r="AB39" s="1"/>
      <c r="AC39" s="1"/>
    </row>
    <row r="40" spans="3:29" x14ac:dyDescent="0.25">
      <c r="C40" s="1"/>
      <c r="K40" s="1"/>
      <c r="L40" s="1"/>
      <c r="O40" s="1"/>
      <c r="U40" s="1"/>
      <c r="V40" s="1"/>
      <c r="W40" s="1"/>
      <c r="Y40" s="1"/>
      <c r="AA40" s="1"/>
      <c r="AB40" s="1"/>
      <c r="AC40" s="1"/>
    </row>
    <row r="41" spans="3:29" x14ac:dyDescent="0.25">
      <c r="C41" s="1"/>
      <c r="K41" s="1"/>
      <c r="L41" s="1"/>
      <c r="O41" s="1"/>
      <c r="U41" s="1"/>
      <c r="V41" s="1"/>
      <c r="W41" s="1"/>
      <c r="Y41" s="1"/>
      <c r="AA41" s="1"/>
      <c r="AB41" s="1"/>
      <c r="AC41" s="1"/>
    </row>
    <row r="42" spans="3:29" x14ac:dyDescent="0.25">
      <c r="C42" s="1"/>
      <c r="K42" s="1"/>
      <c r="L42" s="1"/>
      <c r="O42" s="1"/>
      <c r="U42" s="1"/>
      <c r="V42" s="1"/>
      <c r="W42" s="1"/>
      <c r="Y42" s="1"/>
      <c r="AA42" s="1"/>
      <c r="AB42" s="1"/>
      <c r="AC42" s="1"/>
    </row>
    <row r="43" spans="3:29" x14ac:dyDescent="0.25">
      <c r="C43" s="1"/>
      <c r="K43" s="1"/>
      <c r="L43" s="1"/>
      <c r="O43" s="1"/>
      <c r="U43" s="1"/>
      <c r="V43" s="1"/>
      <c r="W43" s="1"/>
      <c r="Y43" s="1"/>
      <c r="AA43" s="1"/>
      <c r="AB43" s="1"/>
      <c r="AC43" s="1"/>
    </row>
    <row r="44" spans="3:29" x14ac:dyDescent="0.25">
      <c r="C44" s="1"/>
      <c r="K44" s="1"/>
      <c r="L44" s="1"/>
      <c r="O44" s="1"/>
      <c r="U44" s="1"/>
      <c r="V44" s="1"/>
      <c r="W44" s="1"/>
      <c r="Y44" s="1"/>
      <c r="AA44" s="1"/>
      <c r="AB44" s="1"/>
      <c r="AC44" s="1"/>
    </row>
    <row r="45" spans="3:29" x14ac:dyDescent="0.25">
      <c r="C45" s="1"/>
      <c r="K45" s="1"/>
      <c r="L45" s="1"/>
      <c r="O45" s="1"/>
      <c r="U45" s="1"/>
      <c r="V45" s="1"/>
      <c r="W45" s="1"/>
      <c r="Y45" s="1"/>
      <c r="AA45" s="1"/>
      <c r="AB45" s="1"/>
      <c r="AC45" s="1"/>
    </row>
    <row r="46" spans="3:29" x14ac:dyDescent="0.25">
      <c r="C46" s="1"/>
      <c r="K46" s="1"/>
      <c r="L46" s="1"/>
      <c r="O46" s="1"/>
      <c r="U46" s="1"/>
      <c r="V46" s="1"/>
      <c r="W46" s="1"/>
      <c r="Y46" s="1"/>
      <c r="AA46" s="1"/>
      <c r="AB46" s="1"/>
      <c r="AC46" s="1"/>
    </row>
    <row r="47" spans="3:29" x14ac:dyDescent="0.25">
      <c r="C47" s="1"/>
      <c r="K47" s="1"/>
      <c r="L47" s="1"/>
      <c r="O47" s="1"/>
      <c r="U47" s="1"/>
      <c r="V47" s="1"/>
      <c r="W47" s="1"/>
      <c r="Y47" s="1"/>
      <c r="AA47" s="1"/>
      <c r="AB47" s="1"/>
      <c r="AC47" s="1"/>
    </row>
    <row r="48" spans="3:29" x14ac:dyDescent="0.25">
      <c r="C48" s="1"/>
      <c r="K48" s="1"/>
      <c r="L48" s="1"/>
      <c r="O48" s="1"/>
      <c r="U48" s="1"/>
      <c r="V48" s="1"/>
      <c r="W48" s="1"/>
      <c r="Y48" s="1"/>
      <c r="AA48" s="1"/>
      <c r="AB48" s="1"/>
      <c r="AC48" s="1"/>
    </row>
    <row r="49" spans="3:29" x14ac:dyDescent="0.25">
      <c r="C49" s="1"/>
      <c r="K49" s="1"/>
      <c r="L49" s="1"/>
      <c r="O49" s="1"/>
      <c r="U49" s="1"/>
      <c r="V49" s="1"/>
      <c r="W49" s="1"/>
      <c r="Y49" s="1"/>
      <c r="AA49" s="1"/>
      <c r="AB49" s="1"/>
      <c r="AC49" s="1"/>
    </row>
    <row r="50" spans="3:29" x14ac:dyDescent="0.25">
      <c r="C50" s="1"/>
      <c r="K50" s="1"/>
      <c r="L50" s="1"/>
      <c r="O50" s="1"/>
      <c r="U50" s="1"/>
      <c r="V50" s="1"/>
      <c r="W50" s="1"/>
      <c r="Y50" s="1"/>
      <c r="AA50" s="1"/>
      <c r="AB50" s="1"/>
      <c r="AC50" s="1"/>
    </row>
    <row r="51" spans="3:29" x14ac:dyDescent="0.25">
      <c r="C51" s="1"/>
      <c r="K51" s="1"/>
      <c r="L51" s="1"/>
      <c r="O51" s="1"/>
      <c r="U51" s="1"/>
      <c r="V51" s="1"/>
      <c r="W51" s="1"/>
      <c r="Y51" s="1"/>
      <c r="AA51" s="1"/>
      <c r="AB51" s="1"/>
      <c r="AC51" s="1"/>
    </row>
    <row r="52" spans="3:29" x14ac:dyDescent="0.25">
      <c r="C52" s="1"/>
      <c r="K52" s="1"/>
      <c r="L52" s="1"/>
      <c r="O52" s="1"/>
      <c r="U52" s="1"/>
      <c r="V52" s="1"/>
      <c r="W52" s="1"/>
      <c r="Y52" s="1"/>
      <c r="AA52" s="1"/>
      <c r="AB52" s="1"/>
      <c r="AC52" s="1"/>
    </row>
    <row r="53" spans="3:29" x14ac:dyDescent="0.25">
      <c r="C53" s="1"/>
      <c r="K53" s="1"/>
      <c r="L53" s="1"/>
      <c r="O53" s="1"/>
      <c r="U53" s="1"/>
      <c r="V53" s="1"/>
      <c r="W53" s="1"/>
      <c r="Y53" s="1"/>
      <c r="AA53" s="1"/>
      <c r="AB53" s="1"/>
      <c r="AC53" s="1"/>
    </row>
    <row r="54" spans="3:29" x14ac:dyDescent="0.25">
      <c r="C54" s="1"/>
      <c r="K54" s="1"/>
      <c r="L54" s="1"/>
      <c r="O54" s="1"/>
      <c r="U54" s="1"/>
      <c r="V54" s="1"/>
      <c r="W54" s="1"/>
      <c r="Y54" s="1"/>
      <c r="AA54" s="1"/>
      <c r="AB54" s="1"/>
      <c r="AC54" s="1"/>
    </row>
    <row r="55" spans="3:29" x14ac:dyDescent="0.25">
      <c r="C55" s="1"/>
      <c r="K55" s="1"/>
      <c r="L55" s="1"/>
      <c r="O55" s="1"/>
      <c r="U55" s="1"/>
      <c r="V55" s="1"/>
      <c r="W55" s="1"/>
      <c r="Y55" s="1"/>
      <c r="AA55" s="1"/>
      <c r="AB55" s="1"/>
      <c r="AC55" s="1"/>
    </row>
    <row r="56" spans="3:29" x14ac:dyDescent="0.25">
      <c r="C56" s="1"/>
      <c r="K56" s="1"/>
      <c r="L56" s="1"/>
      <c r="O56" s="1"/>
      <c r="U56" s="1"/>
      <c r="V56" s="1"/>
      <c r="W56" s="1"/>
      <c r="Y56" s="1"/>
      <c r="AA56" s="1"/>
      <c r="AB56" s="1"/>
      <c r="AC56" s="1"/>
    </row>
    <row r="57" spans="3:29" x14ac:dyDescent="0.25">
      <c r="C57" s="1"/>
      <c r="K57" s="1"/>
      <c r="L57" s="1"/>
      <c r="O57" s="1"/>
      <c r="U57" s="1"/>
      <c r="V57" s="1"/>
      <c r="W57" s="1"/>
      <c r="Y57" s="1"/>
      <c r="AA57" s="1"/>
      <c r="AB57" s="1"/>
      <c r="AC57" s="1"/>
    </row>
    <row r="58" spans="3:29" x14ac:dyDescent="0.25">
      <c r="C58" s="1"/>
      <c r="K58" s="1"/>
      <c r="L58" s="1"/>
      <c r="O58" s="1"/>
      <c r="U58" s="1"/>
      <c r="V58" s="1"/>
      <c r="W58" s="1"/>
      <c r="Y58" s="1"/>
      <c r="AA58" s="1"/>
      <c r="AB58" s="1"/>
      <c r="AC58" s="1"/>
    </row>
    <row r="59" spans="3:29" x14ac:dyDescent="0.25">
      <c r="C59" s="1"/>
      <c r="K59" s="1"/>
      <c r="L59" s="1"/>
      <c r="O59" s="1"/>
      <c r="U59" s="1"/>
      <c r="V59" s="1"/>
      <c r="W59" s="1"/>
      <c r="Y59" s="1"/>
      <c r="AA59" s="1"/>
      <c r="AB59" s="1"/>
      <c r="AC59" s="1"/>
    </row>
    <row r="60" spans="3:29" x14ac:dyDescent="0.25">
      <c r="C60" s="1"/>
      <c r="K60" s="1"/>
      <c r="L60" s="1"/>
      <c r="O60" s="1"/>
      <c r="U60" s="1"/>
      <c r="V60" s="1"/>
      <c r="W60" s="1"/>
      <c r="Y60" s="1"/>
      <c r="AA60" s="1"/>
      <c r="AB60" s="1"/>
      <c r="AC60" s="1"/>
    </row>
    <row r="61" spans="3:29" x14ac:dyDescent="0.25">
      <c r="C61" s="1"/>
      <c r="K61" s="1"/>
      <c r="L61" s="1"/>
      <c r="O61" s="1"/>
      <c r="U61" s="1"/>
      <c r="V61" s="1"/>
      <c r="W61" s="1"/>
      <c r="Y61" s="1"/>
      <c r="AA61" s="1"/>
      <c r="AB61" s="1"/>
      <c r="AC61" s="1"/>
    </row>
    <row r="62" spans="3:29" x14ac:dyDescent="0.25">
      <c r="C62" s="1"/>
      <c r="K62" s="1"/>
      <c r="L62" s="1"/>
      <c r="O62" s="1"/>
      <c r="U62" s="1"/>
      <c r="V62" s="1"/>
      <c r="W62" s="1"/>
      <c r="Y62" s="1"/>
      <c r="AA62" s="1"/>
      <c r="AB62" s="1"/>
      <c r="AC62" s="1"/>
    </row>
    <row r="63" spans="3:29" x14ac:dyDescent="0.25">
      <c r="C63" s="1"/>
      <c r="K63" s="1"/>
      <c r="L63" s="1"/>
      <c r="O63" s="1"/>
      <c r="U63" s="1"/>
      <c r="V63" s="1"/>
      <c r="W63" s="1"/>
      <c r="Y63" s="1"/>
      <c r="AA63" s="1"/>
      <c r="AB63" s="1"/>
      <c r="AC63" s="1"/>
    </row>
    <row r="64" spans="3:29" x14ac:dyDescent="0.25">
      <c r="C64" s="1"/>
      <c r="K64" s="1"/>
      <c r="L64" s="1"/>
      <c r="O64" s="1"/>
      <c r="U64" s="1"/>
      <c r="V64" s="1"/>
      <c r="W64" s="1"/>
      <c r="Y64" s="1"/>
      <c r="AA64" s="1"/>
      <c r="AB64" s="1"/>
      <c r="AC64" s="1"/>
    </row>
    <row r="65" spans="3:29" x14ac:dyDescent="0.25">
      <c r="C65" s="1"/>
      <c r="K65" s="1"/>
      <c r="L65" s="1"/>
      <c r="O65" s="1"/>
      <c r="U65" s="1"/>
      <c r="V65" s="1"/>
      <c r="W65" s="1"/>
      <c r="Y65" s="1"/>
      <c r="AA65" s="1"/>
      <c r="AB65" s="1"/>
      <c r="AC65" s="1"/>
    </row>
    <row r="66" spans="3:29" x14ac:dyDescent="0.25">
      <c r="C66" s="1"/>
      <c r="K66" s="1"/>
      <c r="L66" s="1"/>
      <c r="O66" s="1"/>
      <c r="U66" s="1"/>
      <c r="V66" s="1"/>
      <c r="W66" s="1"/>
      <c r="Y66" s="1"/>
      <c r="AA66" s="1"/>
      <c r="AB66" s="1"/>
      <c r="AC66" s="1"/>
    </row>
    <row r="67" spans="3:29" x14ac:dyDescent="0.25">
      <c r="C67" s="1"/>
      <c r="K67" s="1"/>
      <c r="L67" s="1"/>
      <c r="O67" s="1"/>
      <c r="U67" s="1"/>
      <c r="V67" s="1"/>
      <c r="W67" s="1"/>
      <c r="Y67" s="1"/>
      <c r="AA67" s="1"/>
      <c r="AB67" s="1"/>
      <c r="AC67" s="1"/>
    </row>
    <row r="68" spans="3:29" x14ac:dyDescent="0.25">
      <c r="C68" s="1"/>
      <c r="K68" s="1"/>
      <c r="L68" s="1"/>
      <c r="O68" s="1"/>
      <c r="U68" s="1"/>
      <c r="V68" s="1"/>
      <c r="W68" s="1"/>
      <c r="Y68" s="1"/>
      <c r="AA68" s="1"/>
      <c r="AB68" s="1"/>
      <c r="AC68" s="1"/>
    </row>
    <row r="69" spans="3:29" x14ac:dyDescent="0.25">
      <c r="C69" s="1"/>
      <c r="K69" s="1"/>
      <c r="L69" s="1"/>
      <c r="O69" s="1"/>
      <c r="U69" s="1"/>
      <c r="V69" s="1"/>
      <c r="W69" s="1"/>
      <c r="Y69" s="1"/>
      <c r="AA69" s="1"/>
      <c r="AB69" s="1"/>
      <c r="AC69" s="1"/>
    </row>
    <row r="70" spans="3:29" x14ac:dyDescent="0.25">
      <c r="C70" s="1"/>
      <c r="K70" s="1"/>
      <c r="L70" s="1"/>
      <c r="O70" s="1"/>
      <c r="U70" s="1"/>
      <c r="V70" s="1"/>
      <c r="W70" s="1"/>
      <c r="Y70" s="1"/>
      <c r="AA70" s="1"/>
      <c r="AB70" s="1"/>
      <c r="AC70" s="1"/>
    </row>
    <row r="71" spans="3:29" x14ac:dyDescent="0.25">
      <c r="C71" s="1"/>
      <c r="K71" s="1"/>
      <c r="L71" s="1"/>
      <c r="O71" s="1"/>
      <c r="U71" s="1"/>
      <c r="V71" s="1"/>
      <c r="W71" s="1"/>
      <c r="Y71" s="1"/>
      <c r="AA71" s="1"/>
      <c r="AB71" s="1"/>
      <c r="AC71" s="1"/>
    </row>
    <row r="72" spans="3:29" x14ac:dyDescent="0.25">
      <c r="C72" s="1"/>
      <c r="K72" s="1"/>
      <c r="L72" s="1"/>
      <c r="O72" s="1"/>
      <c r="U72" s="1"/>
      <c r="V72" s="1"/>
      <c r="W72" s="1"/>
      <c r="Y72" s="1"/>
      <c r="AA72" s="1"/>
      <c r="AB72" s="1"/>
      <c r="AC72" s="1"/>
    </row>
    <row r="73" spans="3:29" x14ac:dyDescent="0.25">
      <c r="C73" s="1"/>
      <c r="K73" s="1"/>
      <c r="L73" s="1"/>
      <c r="O73" s="1"/>
      <c r="U73" s="1"/>
      <c r="V73" s="1"/>
      <c r="W73" s="1"/>
      <c r="Y73" s="1"/>
      <c r="AA73" s="1"/>
      <c r="AB73" s="1"/>
      <c r="AC73" s="1"/>
    </row>
    <row r="74" spans="3:29" x14ac:dyDescent="0.25">
      <c r="C74" s="1"/>
      <c r="K74" s="1"/>
      <c r="L74" s="1"/>
      <c r="O74" s="1"/>
      <c r="U74" s="1"/>
      <c r="V74" s="1"/>
      <c r="W74" s="1"/>
      <c r="Y74" s="1"/>
      <c r="AA74" s="1"/>
      <c r="AB74" s="1"/>
      <c r="AC74" s="1"/>
    </row>
    <row r="75" spans="3:29" x14ac:dyDescent="0.25">
      <c r="C75" s="1"/>
      <c r="K75" s="1"/>
      <c r="L75" s="1"/>
      <c r="O75" s="1"/>
      <c r="U75" s="1"/>
      <c r="V75" s="1"/>
      <c r="W75" s="1"/>
      <c r="Y75" s="1"/>
      <c r="AA75" s="1"/>
      <c r="AB75" s="1"/>
      <c r="AC75" s="1"/>
    </row>
    <row r="76" spans="3:29" x14ac:dyDescent="0.25">
      <c r="C76" s="1"/>
      <c r="K76" s="1"/>
      <c r="L76" s="1"/>
      <c r="O76" s="1"/>
      <c r="U76" s="1"/>
      <c r="V76" s="1"/>
      <c r="W76" s="1"/>
      <c r="Y76" s="1"/>
      <c r="AA76" s="1"/>
      <c r="AB76" s="1"/>
      <c r="AC76" s="1"/>
    </row>
    <row r="77" spans="3:29" x14ac:dyDescent="0.25">
      <c r="C77" s="1"/>
      <c r="K77" s="1"/>
      <c r="L77" s="1"/>
      <c r="O77" s="1"/>
      <c r="U77" s="1"/>
      <c r="V77" s="1"/>
      <c r="W77" s="1"/>
      <c r="Y77" s="1"/>
      <c r="AA77" s="1"/>
      <c r="AB77" s="1"/>
      <c r="AC77" s="1"/>
    </row>
    <row r="78" spans="3:29" x14ac:dyDescent="0.25">
      <c r="C78" s="1"/>
      <c r="K78" s="1"/>
      <c r="L78" s="1"/>
      <c r="O78" s="1"/>
      <c r="U78" s="1"/>
      <c r="V78" s="1"/>
      <c r="W78" s="1"/>
      <c r="Y78" s="1"/>
      <c r="AA78" s="1"/>
      <c r="AB78" s="1"/>
      <c r="AC78" s="1"/>
    </row>
    <row r="79" spans="3:29" x14ac:dyDescent="0.25">
      <c r="C79" s="1"/>
      <c r="K79" s="1"/>
      <c r="L79" s="1"/>
      <c r="O79" s="1"/>
      <c r="U79" s="1"/>
      <c r="V79" s="1"/>
      <c r="W79" s="1"/>
      <c r="Y79" s="1"/>
      <c r="AA79" s="1"/>
      <c r="AB79" s="1"/>
      <c r="AC79" s="1"/>
    </row>
    <row r="80" spans="3:29" x14ac:dyDescent="0.25">
      <c r="C80" s="1"/>
      <c r="K80" s="1"/>
      <c r="L80" s="1"/>
      <c r="O80" s="1"/>
      <c r="U80" s="1"/>
      <c r="V80" s="1"/>
      <c r="W80" s="1"/>
      <c r="Y80" s="1"/>
      <c r="AA80" s="1"/>
      <c r="AB80" s="1"/>
      <c r="AC80" s="1"/>
    </row>
    <row r="81" spans="3:29" x14ac:dyDescent="0.25">
      <c r="C81" s="1"/>
      <c r="K81" s="1"/>
      <c r="L81" s="1"/>
      <c r="O81" s="1"/>
      <c r="U81" s="1"/>
      <c r="V81" s="1"/>
      <c r="W81" s="1"/>
      <c r="Y81" s="1"/>
      <c r="AA81" s="1"/>
      <c r="AB81" s="1"/>
      <c r="AC81" s="1"/>
    </row>
    <row r="82" spans="3:29" x14ac:dyDescent="0.25">
      <c r="C82" s="1"/>
      <c r="K82" s="1"/>
      <c r="L82" s="1"/>
      <c r="O82" s="1"/>
      <c r="U82" s="1"/>
      <c r="V82" s="1"/>
      <c r="W82" s="1"/>
      <c r="Y82" s="1"/>
      <c r="AA82" s="1"/>
      <c r="AB82" s="1"/>
      <c r="AC82" s="1"/>
    </row>
    <row r="83" spans="3:29" x14ac:dyDescent="0.25">
      <c r="C83" s="1"/>
      <c r="K83" s="1"/>
      <c r="L83" s="1"/>
      <c r="O83" s="1"/>
      <c r="U83" s="1"/>
      <c r="V83" s="1"/>
      <c r="W83" s="1"/>
      <c r="Y83" s="1"/>
      <c r="AA83" s="1"/>
      <c r="AB83" s="1"/>
      <c r="AC83" s="1"/>
    </row>
    <row r="84" spans="3:29" x14ac:dyDescent="0.25">
      <c r="C84" s="1"/>
      <c r="K84" s="1"/>
      <c r="L84" s="1"/>
      <c r="O84" s="1"/>
      <c r="U84" s="1"/>
      <c r="V84" s="1"/>
      <c r="W84" s="1"/>
      <c r="Y84" s="1"/>
      <c r="AA84" s="1"/>
      <c r="AB84" s="1"/>
      <c r="AC84" s="1"/>
    </row>
    <row r="85" spans="3:29" x14ac:dyDescent="0.25">
      <c r="C85" s="1"/>
      <c r="K85" s="1"/>
      <c r="L85" s="1"/>
      <c r="O85" s="1"/>
      <c r="U85" s="1"/>
      <c r="V85" s="1"/>
      <c r="W85" s="1"/>
      <c r="Y85" s="1"/>
      <c r="AA85" s="1"/>
      <c r="AB85" s="1"/>
      <c r="AC85" s="1"/>
    </row>
    <row r="86" spans="3:29" x14ac:dyDescent="0.25">
      <c r="C86" s="1"/>
      <c r="K86" s="1"/>
      <c r="L86" s="1"/>
      <c r="O86" s="1"/>
      <c r="U86" s="1"/>
      <c r="V86" s="1"/>
      <c r="W86" s="1"/>
      <c r="Y86" s="1"/>
      <c r="AA86" s="1"/>
      <c r="AB86" s="1"/>
      <c r="AC86" s="1"/>
    </row>
    <row r="87" spans="3:29" x14ac:dyDescent="0.25">
      <c r="C87" s="1"/>
      <c r="K87" s="1"/>
      <c r="L87" s="1"/>
      <c r="O87" s="1"/>
      <c r="U87" s="1"/>
      <c r="V87" s="1"/>
      <c r="W87" s="1"/>
      <c r="Y87" s="1"/>
      <c r="AA87" s="1"/>
      <c r="AB87" s="1"/>
      <c r="AC87" s="1"/>
    </row>
    <row r="88" spans="3:29" x14ac:dyDescent="0.25">
      <c r="C88" s="1"/>
      <c r="K88" s="1"/>
      <c r="L88" s="1"/>
      <c r="O88" s="1"/>
      <c r="U88" s="1"/>
      <c r="V88" s="1"/>
      <c r="W88" s="1"/>
      <c r="Y88" s="1"/>
      <c r="AA88" s="1"/>
      <c r="AB88" s="1"/>
      <c r="AC88" s="1"/>
    </row>
    <row r="89" spans="3:29" x14ac:dyDescent="0.25">
      <c r="C89" s="1"/>
      <c r="K89" s="1"/>
      <c r="L89" s="1"/>
      <c r="O89" s="1"/>
      <c r="U89" s="1"/>
      <c r="V89" s="1"/>
      <c r="W89" s="1"/>
      <c r="Y89" s="1"/>
      <c r="AA89" s="1"/>
      <c r="AB89" s="1"/>
      <c r="AC89" s="1"/>
    </row>
    <row r="90" spans="3:29" x14ac:dyDescent="0.25">
      <c r="C90" s="1"/>
      <c r="K90" s="1"/>
      <c r="L90" s="1"/>
      <c r="O90" s="1"/>
      <c r="U90" s="1"/>
      <c r="V90" s="1"/>
      <c r="W90" s="1"/>
      <c r="Y90" s="1"/>
      <c r="AA90" s="1"/>
      <c r="AB90" s="1"/>
      <c r="AC90" s="1"/>
    </row>
    <row r="91" spans="3:29" x14ac:dyDescent="0.25">
      <c r="C91" s="1"/>
      <c r="K91" s="1"/>
      <c r="L91" s="1"/>
      <c r="O91" s="1"/>
      <c r="U91" s="1"/>
      <c r="V91" s="1"/>
      <c r="W91" s="1"/>
      <c r="Y91" s="1"/>
      <c r="AA91" s="1"/>
      <c r="AB91" s="1"/>
      <c r="AC91" s="1"/>
    </row>
    <row r="92" spans="3:29" x14ac:dyDescent="0.25">
      <c r="C92" s="1"/>
      <c r="K92" s="1"/>
      <c r="L92" s="1"/>
      <c r="O92" s="1"/>
      <c r="U92" s="1"/>
      <c r="V92" s="1"/>
      <c r="W92" s="1"/>
      <c r="Y92" s="1"/>
      <c r="AA92" s="1"/>
      <c r="AB92" s="1"/>
      <c r="AC92" s="1"/>
    </row>
    <row r="93" spans="3:29" x14ac:dyDescent="0.25">
      <c r="C93" s="1"/>
      <c r="K93" s="1"/>
      <c r="L93" s="1"/>
      <c r="O93" s="1"/>
      <c r="U93" s="1"/>
      <c r="V93" s="1"/>
      <c r="W93" s="1"/>
      <c r="Y93" s="1"/>
      <c r="AA93" s="1"/>
      <c r="AB93" s="1"/>
      <c r="AC93" s="1"/>
    </row>
    <row r="94" spans="3:29" x14ac:dyDescent="0.25">
      <c r="C94" s="1"/>
      <c r="K94" s="1"/>
      <c r="L94" s="1"/>
      <c r="O94" s="1"/>
      <c r="U94" s="1"/>
      <c r="V94" s="1"/>
      <c r="W94" s="1"/>
      <c r="Y94" s="1"/>
      <c r="AA94" s="1"/>
      <c r="AB94" s="1"/>
      <c r="AC94" s="1"/>
    </row>
    <row r="95" spans="3:29" x14ac:dyDescent="0.25">
      <c r="C95" s="1"/>
      <c r="K95" s="1"/>
      <c r="L95" s="1"/>
      <c r="O95" s="1"/>
      <c r="U95" s="1"/>
      <c r="V95" s="1"/>
      <c r="W95" s="1"/>
      <c r="Y95" s="1"/>
      <c r="AA95" s="1"/>
      <c r="AB95" s="1"/>
      <c r="AC95" s="1"/>
    </row>
    <row r="96" spans="3:29" x14ac:dyDescent="0.25">
      <c r="C96" s="1"/>
      <c r="K96" s="1"/>
      <c r="L96" s="1"/>
      <c r="O96" s="1"/>
      <c r="U96" s="1"/>
      <c r="V96" s="1"/>
      <c r="W96" s="1"/>
      <c r="Y96" s="1"/>
      <c r="AA96" s="1"/>
      <c r="AB96" s="1"/>
      <c r="AC96" s="1"/>
    </row>
    <row r="97" spans="3:29" x14ac:dyDescent="0.25">
      <c r="C97" s="1"/>
      <c r="K97" s="1"/>
      <c r="L97" s="1"/>
      <c r="O97" s="1"/>
      <c r="U97" s="1"/>
      <c r="V97" s="1"/>
      <c r="W97" s="1"/>
      <c r="Y97" s="1"/>
      <c r="AA97" s="1"/>
      <c r="AB97" s="1"/>
      <c r="AC97" s="1"/>
    </row>
    <row r="98" spans="3:29" x14ac:dyDescent="0.25">
      <c r="C98" s="1"/>
      <c r="K98" s="1"/>
      <c r="L98" s="1"/>
      <c r="O98" s="1"/>
      <c r="U98" s="1"/>
      <c r="V98" s="1"/>
      <c r="W98" s="1"/>
      <c r="Y98" s="1"/>
      <c r="AA98" s="1"/>
      <c r="AB98" s="1"/>
      <c r="AC98" s="1"/>
    </row>
    <row r="99" spans="3:29" x14ac:dyDescent="0.25">
      <c r="C99" s="1"/>
      <c r="K99" s="1"/>
      <c r="L99" s="1"/>
      <c r="O99" s="1"/>
      <c r="U99" s="1"/>
      <c r="V99" s="1"/>
      <c r="W99" s="1"/>
      <c r="Y99" s="1"/>
      <c r="AA99" s="1"/>
      <c r="AB99" s="1"/>
      <c r="AC99" s="1"/>
    </row>
    <row r="100" spans="3:29" x14ac:dyDescent="0.25">
      <c r="C100" s="1"/>
      <c r="K100" s="1"/>
      <c r="L100" s="1"/>
      <c r="O100" s="1"/>
      <c r="U100" s="1"/>
      <c r="V100" s="1"/>
      <c r="W100" s="1"/>
      <c r="Y100" s="1"/>
      <c r="AA100" s="1"/>
      <c r="AB100" s="1"/>
      <c r="AC100" s="1"/>
    </row>
    <row r="101" spans="3:29" x14ac:dyDescent="0.25">
      <c r="C101" s="1"/>
      <c r="K101" s="1"/>
      <c r="L101" s="1"/>
      <c r="O101" s="1"/>
      <c r="U101" s="1"/>
      <c r="V101" s="1"/>
      <c r="W101" s="1"/>
      <c r="Y101" s="1"/>
      <c r="AA101" s="1"/>
      <c r="AB101" s="1"/>
      <c r="AC101" s="1"/>
    </row>
    <row r="102" spans="3:29" x14ac:dyDescent="0.25">
      <c r="C102" s="1"/>
      <c r="K102" s="1"/>
      <c r="L102" s="1"/>
      <c r="O102" s="1"/>
      <c r="U102" s="1"/>
      <c r="V102" s="1"/>
      <c r="W102" s="1"/>
      <c r="Y102" s="1"/>
      <c r="AA102" s="1"/>
      <c r="AB102" s="1"/>
      <c r="AC102" s="1"/>
    </row>
    <row r="103" spans="3:29" x14ac:dyDescent="0.25">
      <c r="C103" s="1"/>
      <c r="K103" s="1"/>
      <c r="L103" s="1"/>
      <c r="O103" s="1"/>
      <c r="U103" s="1"/>
      <c r="V103" s="1"/>
      <c r="W103" s="1"/>
      <c r="Y103" s="1"/>
      <c r="AA103" s="1"/>
      <c r="AB103" s="1"/>
      <c r="AC103" s="1"/>
    </row>
    <row r="104" spans="3:29" x14ac:dyDescent="0.25">
      <c r="C104" s="1"/>
      <c r="K104" s="1"/>
      <c r="L104" s="1"/>
      <c r="O104" s="1"/>
      <c r="U104" s="1"/>
      <c r="V104" s="1"/>
      <c r="W104" s="1"/>
      <c r="Y104" s="1"/>
      <c r="AA104" s="1"/>
      <c r="AB104" s="1"/>
      <c r="AC104" s="1"/>
    </row>
    <row r="105" spans="3:29" x14ac:dyDescent="0.25">
      <c r="C105" s="1"/>
      <c r="K105" s="1"/>
      <c r="L105" s="1"/>
      <c r="O105" s="1"/>
      <c r="U105" s="1"/>
      <c r="V105" s="1"/>
      <c r="W105" s="1"/>
      <c r="Y105" s="1"/>
      <c r="AA105" s="1"/>
      <c r="AB105" s="1"/>
      <c r="AC105" s="1"/>
    </row>
    <row r="106" spans="3:29" x14ac:dyDescent="0.25">
      <c r="C106" s="1"/>
      <c r="K106" s="1"/>
      <c r="L106" s="1"/>
      <c r="O106" s="1"/>
      <c r="U106" s="1"/>
      <c r="V106" s="1"/>
      <c r="W106" s="1"/>
      <c r="Y106" s="1"/>
      <c r="AA106" s="1"/>
      <c r="AB106" s="1"/>
      <c r="AC106" s="1"/>
    </row>
    <row r="107" spans="3:29" x14ac:dyDescent="0.25">
      <c r="C107" s="1"/>
      <c r="K107" s="1"/>
      <c r="L107" s="1"/>
      <c r="O107" s="1"/>
      <c r="U107" s="1"/>
      <c r="V107" s="1"/>
      <c r="W107" s="1"/>
      <c r="Y107" s="1"/>
      <c r="AA107" s="1"/>
      <c r="AB107" s="1"/>
      <c r="AC107" s="1"/>
    </row>
    <row r="108" spans="3:29" x14ac:dyDescent="0.25">
      <c r="C108" s="1"/>
      <c r="K108" s="1"/>
      <c r="L108" s="1"/>
      <c r="O108" s="1"/>
      <c r="U108" s="1"/>
      <c r="V108" s="1"/>
      <c r="W108" s="1"/>
      <c r="Y108" s="1"/>
      <c r="AA108" s="1"/>
      <c r="AB108" s="1"/>
      <c r="AC108" s="1"/>
    </row>
    <row r="109" spans="3:29" x14ac:dyDescent="0.25">
      <c r="C109" s="1"/>
      <c r="K109" s="1"/>
      <c r="L109" s="1"/>
      <c r="O109" s="1"/>
      <c r="U109" s="1"/>
      <c r="V109" s="1"/>
      <c r="W109" s="1"/>
      <c r="Y109" s="1"/>
      <c r="AA109" s="1"/>
      <c r="AB109" s="1"/>
      <c r="AC109" s="1"/>
    </row>
    <row r="110" spans="3:29" x14ac:dyDescent="0.25">
      <c r="C110" s="1"/>
      <c r="K110" s="1"/>
      <c r="L110" s="1"/>
      <c r="O110" s="1"/>
      <c r="U110" s="1"/>
      <c r="V110" s="1"/>
      <c r="W110" s="1"/>
      <c r="Y110" s="1"/>
      <c r="AA110" s="1"/>
      <c r="AB110" s="1"/>
      <c r="AC110" s="1"/>
    </row>
    <row r="111" spans="3:29" x14ac:dyDescent="0.25">
      <c r="C111" s="1"/>
      <c r="K111" s="1"/>
      <c r="L111" s="1"/>
      <c r="O111" s="1"/>
      <c r="U111" s="1"/>
      <c r="V111" s="1"/>
      <c r="W111" s="1"/>
      <c r="Y111" s="1"/>
      <c r="AA111" s="1"/>
      <c r="AB111" s="1"/>
      <c r="AC111" s="1"/>
    </row>
    <row r="112" spans="3:29" x14ac:dyDescent="0.25">
      <c r="C112" s="1"/>
      <c r="K112" s="1"/>
      <c r="L112" s="1"/>
      <c r="O112" s="1"/>
      <c r="U112" s="1"/>
      <c r="V112" s="1"/>
      <c r="W112" s="1"/>
      <c r="Y112" s="1"/>
      <c r="AA112" s="1"/>
      <c r="AB112" s="1"/>
      <c r="AC112" s="1"/>
    </row>
    <row r="113" spans="3:29" x14ac:dyDescent="0.25">
      <c r="C113" s="1"/>
      <c r="K113" s="1"/>
      <c r="L113" s="1"/>
      <c r="O113" s="1"/>
      <c r="U113" s="1"/>
      <c r="V113" s="1"/>
      <c r="W113" s="1"/>
      <c r="Y113" s="1"/>
      <c r="AA113" s="1"/>
      <c r="AB113" s="1"/>
      <c r="AC113" s="1"/>
    </row>
    <row r="114" spans="3:29" x14ac:dyDescent="0.25">
      <c r="C114" s="1"/>
      <c r="K114" s="1"/>
      <c r="L114" s="1"/>
      <c r="O114" s="1"/>
      <c r="U114" s="1"/>
      <c r="V114" s="1"/>
      <c r="W114" s="1"/>
      <c r="Y114" s="1"/>
      <c r="AA114" s="1"/>
      <c r="AB114" s="1"/>
      <c r="AC114" s="1"/>
    </row>
    <row r="115" spans="3:29" x14ac:dyDescent="0.25">
      <c r="C115" s="1"/>
      <c r="K115" s="1"/>
      <c r="L115" s="1"/>
      <c r="O115" s="1"/>
      <c r="U115" s="1"/>
      <c r="V115" s="1"/>
      <c r="W115" s="1"/>
      <c r="Y115" s="1"/>
      <c r="AA115" s="1"/>
      <c r="AB115" s="1"/>
      <c r="AC115" s="1"/>
    </row>
    <row r="116" spans="3:29" x14ac:dyDescent="0.25">
      <c r="C116" s="1"/>
      <c r="K116" s="1"/>
      <c r="L116" s="1"/>
      <c r="O116" s="1"/>
      <c r="U116" s="1"/>
      <c r="V116" s="1"/>
      <c r="W116" s="1"/>
      <c r="Y116" s="1"/>
      <c r="AA116" s="1"/>
      <c r="AB116" s="1"/>
      <c r="AC116" s="1"/>
    </row>
    <row r="117" spans="3:29" x14ac:dyDescent="0.25">
      <c r="C117" s="1"/>
      <c r="K117" s="1"/>
      <c r="L117" s="1"/>
      <c r="O117" s="1"/>
      <c r="U117" s="1"/>
      <c r="V117" s="1"/>
      <c r="W117" s="1"/>
      <c r="Y117" s="1"/>
      <c r="AA117" s="1"/>
      <c r="AB117" s="1"/>
      <c r="AC117" s="1"/>
    </row>
    <row r="118" spans="3:29" x14ac:dyDescent="0.25">
      <c r="C118" s="1"/>
      <c r="K118" s="1"/>
      <c r="L118" s="1"/>
      <c r="O118" s="1"/>
      <c r="U118" s="1"/>
      <c r="V118" s="1"/>
      <c r="W118" s="1"/>
      <c r="Y118" s="1"/>
      <c r="AA118" s="1"/>
      <c r="AB118" s="1"/>
      <c r="AC118" s="1"/>
    </row>
    <row r="119" spans="3:29" x14ac:dyDescent="0.25">
      <c r="C119" s="1"/>
      <c r="K119" s="1"/>
      <c r="L119" s="1"/>
      <c r="O119" s="1"/>
      <c r="U119" s="1"/>
      <c r="V119" s="1"/>
      <c r="W119" s="1"/>
      <c r="Y119" s="1"/>
      <c r="AA119" s="1"/>
      <c r="AB119" s="1"/>
      <c r="AC119" s="1"/>
    </row>
    <row r="120" spans="3:29" x14ac:dyDescent="0.25">
      <c r="C120" s="1"/>
      <c r="K120" s="1"/>
      <c r="L120" s="1"/>
      <c r="O120" s="1"/>
      <c r="U120" s="1"/>
      <c r="V120" s="1"/>
      <c r="W120" s="1"/>
      <c r="Y120" s="1"/>
      <c r="AA120" s="1"/>
      <c r="AB120" s="1"/>
      <c r="AC120" s="1"/>
    </row>
    <row r="121" spans="3:29" x14ac:dyDescent="0.25">
      <c r="C121" s="1"/>
      <c r="K121" s="1"/>
      <c r="L121" s="1"/>
      <c r="O121" s="1"/>
      <c r="U121" s="1"/>
      <c r="V121" s="1"/>
      <c r="W121" s="1"/>
      <c r="Y121" s="1"/>
      <c r="AA121" s="1"/>
      <c r="AB121" s="1"/>
      <c r="AC121" s="1"/>
    </row>
    <row r="122" spans="3:29" x14ac:dyDescent="0.25">
      <c r="C122" s="1"/>
      <c r="K122" s="1"/>
      <c r="L122" s="1"/>
      <c r="O122" s="1"/>
      <c r="U122" s="1"/>
      <c r="V122" s="1"/>
      <c r="W122" s="1"/>
      <c r="Y122" s="1"/>
      <c r="AA122" s="1"/>
      <c r="AB122" s="1"/>
      <c r="AC122" s="1"/>
    </row>
    <row r="123" spans="3:29" x14ac:dyDescent="0.25">
      <c r="C123" s="1"/>
      <c r="K123" s="1"/>
      <c r="L123" s="1"/>
      <c r="O123" s="1"/>
      <c r="U123" s="1"/>
      <c r="V123" s="1"/>
      <c r="W123" s="1"/>
      <c r="Y123" s="1"/>
      <c r="AA123" s="1"/>
      <c r="AB123" s="1"/>
      <c r="AC123" s="1"/>
    </row>
    <row r="124" spans="3:29" x14ac:dyDescent="0.25">
      <c r="C124" s="1"/>
      <c r="K124" s="1"/>
      <c r="L124" s="1"/>
      <c r="O124" s="1"/>
      <c r="U124" s="1"/>
      <c r="V124" s="1"/>
      <c r="W124" s="1"/>
      <c r="Y124" s="1"/>
      <c r="AA124" s="1"/>
      <c r="AB124" s="1"/>
      <c r="AC124" s="1"/>
    </row>
    <row r="125" spans="3:29" x14ac:dyDescent="0.25">
      <c r="C125" s="1"/>
      <c r="K125" s="1"/>
      <c r="L125" s="1"/>
      <c r="O125" s="1"/>
      <c r="U125" s="1"/>
      <c r="V125" s="1"/>
      <c r="W125" s="1"/>
      <c r="Y125" s="1"/>
      <c r="AA125" s="1"/>
      <c r="AB125" s="1"/>
      <c r="AC125" s="1"/>
    </row>
    <row r="126" spans="3:29" x14ac:dyDescent="0.25">
      <c r="C126" s="1"/>
      <c r="K126" s="1"/>
      <c r="L126" s="1"/>
      <c r="O126" s="1"/>
      <c r="U126" s="1"/>
      <c r="V126" s="1"/>
      <c r="W126" s="1"/>
      <c r="Y126" s="1"/>
      <c r="AA126" s="1"/>
      <c r="AB126" s="1"/>
      <c r="AC126" s="1"/>
    </row>
    <row r="127" spans="3:29" x14ac:dyDescent="0.25">
      <c r="C127" s="1"/>
      <c r="K127" s="1"/>
      <c r="L127" s="1"/>
      <c r="O127" s="1"/>
      <c r="U127" s="1"/>
      <c r="V127" s="1"/>
      <c r="W127" s="1"/>
      <c r="Y127" s="1"/>
      <c r="AA127" s="1"/>
      <c r="AB127" s="1"/>
      <c r="AC127" s="1"/>
    </row>
    <row r="128" spans="3:29" x14ac:dyDescent="0.25">
      <c r="C128" s="1"/>
      <c r="K128" s="1"/>
      <c r="L128" s="1"/>
      <c r="O128" s="1"/>
      <c r="U128" s="1"/>
      <c r="V128" s="1"/>
      <c r="W128" s="1"/>
      <c r="Y128" s="1"/>
      <c r="AA128" s="1"/>
      <c r="AB128" s="1"/>
      <c r="AC128" s="1"/>
    </row>
    <row r="129" spans="3:29" x14ac:dyDescent="0.25">
      <c r="C129" s="1"/>
      <c r="K129" s="1"/>
      <c r="L129" s="1"/>
      <c r="O129" s="1"/>
      <c r="U129" s="1"/>
      <c r="V129" s="1"/>
      <c r="W129" s="1"/>
      <c r="Y129" s="1"/>
      <c r="AA129" s="1"/>
      <c r="AB129" s="1"/>
      <c r="AC129" s="1"/>
    </row>
    <row r="130" spans="3:29" x14ac:dyDescent="0.25">
      <c r="C130" s="1"/>
      <c r="K130" s="1"/>
      <c r="L130" s="1"/>
      <c r="O130" s="1"/>
      <c r="U130" s="1"/>
      <c r="V130" s="1"/>
      <c r="W130" s="1"/>
      <c r="Y130" s="1"/>
      <c r="AA130" s="1"/>
      <c r="AB130" s="1"/>
      <c r="AC130" s="1"/>
    </row>
    <row r="131" spans="3:29" x14ac:dyDescent="0.25">
      <c r="C131" s="1"/>
      <c r="K131" s="1"/>
      <c r="L131" s="1"/>
      <c r="O131" s="1"/>
      <c r="U131" s="1"/>
      <c r="V131" s="1"/>
      <c r="W131" s="1"/>
      <c r="Y131" s="1"/>
      <c r="AA131" s="1"/>
      <c r="AB131" s="1"/>
      <c r="AC131" s="1"/>
    </row>
    <row r="132" spans="3:29" x14ac:dyDescent="0.25">
      <c r="C132" s="1"/>
      <c r="K132" s="1"/>
      <c r="L132" s="1"/>
      <c r="O132" s="1"/>
      <c r="U132" s="1"/>
      <c r="V132" s="1"/>
      <c r="W132" s="1"/>
      <c r="Y132" s="1"/>
      <c r="AA132" s="1"/>
      <c r="AB132" s="1"/>
      <c r="AC132" s="1"/>
    </row>
    <row r="133" spans="3:29" x14ac:dyDescent="0.25">
      <c r="C133" s="1"/>
      <c r="K133" s="1"/>
      <c r="L133" s="1"/>
      <c r="O133" s="1"/>
      <c r="U133" s="1"/>
      <c r="V133" s="1"/>
      <c r="W133" s="1"/>
      <c r="Y133" s="1"/>
      <c r="AA133" s="1"/>
      <c r="AB133" s="1"/>
      <c r="AC133" s="1"/>
    </row>
    <row r="134" spans="3:29" x14ac:dyDescent="0.25">
      <c r="C134" s="1"/>
      <c r="K134" s="1"/>
      <c r="L134" s="1"/>
      <c r="O134" s="1"/>
      <c r="U134" s="1"/>
      <c r="V134" s="1"/>
      <c r="W134" s="1"/>
      <c r="Y134" s="1"/>
      <c r="AA134" s="1"/>
      <c r="AB134" s="1"/>
      <c r="AC134" s="1"/>
    </row>
    <row r="135" spans="3:29" x14ac:dyDescent="0.25">
      <c r="C135" s="1"/>
      <c r="K135" s="1"/>
      <c r="L135" s="1"/>
      <c r="O135" s="1"/>
      <c r="U135" s="1"/>
      <c r="V135" s="1"/>
      <c r="W135" s="1"/>
      <c r="Y135" s="1"/>
      <c r="AA135" s="1"/>
      <c r="AB135" s="1"/>
      <c r="AC135" s="1"/>
    </row>
    <row r="136" spans="3:29" x14ac:dyDescent="0.25">
      <c r="C136" s="1"/>
      <c r="K136" s="1"/>
      <c r="L136" s="1"/>
      <c r="O136" s="1"/>
      <c r="U136" s="1"/>
      <c r="V136" s="1"/>
      <c r="W136" s="1"/>
      <c r="Y136" s="1"/>
      <c r="AA136" s="1"/>
      <c r="AB136" s="1"/>
      <c r="AC136" s="1"/>
    </row>
    <row r="137" spans="3:29" x14ac:dyDescent="0.25">
      <c r="C137" s="1"/>
      <c r="K137" s="1"/>
      <c r="L137" s="1"/>
      <c r="O137" s="1"/>
      <c r="U137" s="1"/>
      <c r="V137" s="1"/>
      <c r="W137" s="1"/>
      <c r="Y137" s="1"/>
      <c r="AA137" s="1"/>
      <c r="AB137" s="1"/>
      <c r="AC137" s="1"/>
    </row>
    <row r="138" spans="3:29" x14ac:dyDescent="0.25">
      <c r="C138" s="1"/>
      <c r="K138" s="1"/>
      <c r="L138" s="1"/>
      <c r="O138" s="1"/>
      <c r="U138" s="1"/>
      <c r="V138" s="1"/>
      <c r="W138" s="1"/>
      <c r="Y138" s="1"/>
      <c r="AA138" s="1"/>
      <c r="AB138" s="1"/>
      <c r="AC138" s="1"/>
    </row>
    <row r="139" spans="3:29" x14ac:dyDescent="0.25">
      <c r="C139" s="1"/>
      <c r="K139" s="1"/>
      <c r="L139" s="1"/>
      <c r="O139" s="1"/>
      <c r="U139" s="1"/>
      <c r="V139" s="1"/>
      <c r="W139" s="1"/>
      <c r="Y139" s="1"/>
      <c r="AA139" s="1"/>
      <c r="AB139" s="1"/>
      <c r="AC139" s="1"/>
    </row>
    <row r="140" spans="3:29" x14ac:dyDescent="0.25">
      <c r="C140" s="1"/>
      <c r="K140" s="1"/>
      <c r="L140" s="1"/>
      <c r="O140" s="1"/>
      <c r="U140" s="1"/>
      <c r="V140" s="1"/>
      <c r="W140" s="1"/>
      <c r="Y140" s="1"/>
      <c r="AA140" s="1"/>
      <c r="AB140" s="1"/>
      <c r="AC140" s="1"/>
    </row>
    <row r="141" spans="3:29" x14ac:dyDescent="0.25">
      <c r="C141" s="1"/>
      <c r="K141" s="1"/>
      <c r="L141" s="1"/>
      <c r="O141" s="1"/>
      <c r="U141" s="1"/>
      <c r="V141" s="1"/>
      <c r="W141" s="1"/>
      <c r="Y141" s="1"/>
      <c r="AA141" s="1"/>
      <c r="AB141" s="1"/>
      <c r="AC141" s="1"/>
    </row>
    <row r="142" spans="3:29" x14ac:dyDescent="0.25">
      <c r="C142" s="1"/>
      <c r="K142" s="1"/>
      <c r="L142" s="1"/>
      <c r="O142" s="1"/>
      <c r="U142" s="1"/>
      <c r="V142" s="1"/>
      <c r="W142" s="1"/>
      <c r="Y142" s="1"/>
      <c r="AA142" s="1"/>
      <c r="AB142" s="1"/>
      <c r="AC142" s="1"/>
    </row>
    <row r="143" spans="3:29" x14ac:dyDescent="0.25">
      <c r="C143" s="1"/>
      <c r="K143" s="1"/>
      <c r="L143" s="1"/>
      <c r="O143" s="1"/>
      <c r="U143" s="1"/>
      <c r="V143" s="1"/>
      <c r="W143" s="1"/>
      <c r="Y143" s="1"/>
      <c r="AA143" s="1"/>
      <c r="AB143" s="1"/>
      <c r="AC143" s="1"/>
    </row>
    <row r="144" spans="3:29" x14ac:dyDescent="0.25">
      <c r="C144" s="1"/>
      <c r="K144" s="1"/>
      <c r="L144" s="1"/>
      <c r="O144" s="1"/>
      <c r="U144" s="1"/>
      <c r="V144" s="1"/>
      <c r="W144" s="1"/>
      <c r="Y144" s="1"/>
      <c r="AA144" s="1"/>
      <c r="AB144" s="1"/>
      <c r="AC144" s="1"/>
    </row>
    <row r="145" spans="3:29" x14ac:dyDescent="0.25">
      <c r="C145" s="1"/>
      <c r="K145" s="1"/>
      <c r="L145" s="1"/>
      <c r="O145" s="1"/>
      <c r="U145" s="1"/>
      <c r="V145" s="1"/>
      <c r="W145" s="1"/>
      <c r="Y145" s="1"/>
      <c r="AA145" s="1"/>
      <c r="AB145" s="1"/>
      <c r="AC145" s="1"/>
    </row>
    <row r="146" spans="3:29" x14ac:dyDescent="0.25">
      <c r="C146" s="1"/>
      <c r="K146" s="1"/>
      <c r="L146" s="1"/>
      <c r="O146" s="1"/>
      <c r="U146" s="1"/>
      <c r="V146" s="1"/>
      <c r="W146" s="1"/>
      <c r="Y146" s="1"/>
      <c r="AA146" s="1"/>
      <c r="AB146" s="1"/>
      <c r="AC146" s="1"/>
    </row>
    <row r="147" spans="3:29" x14ac:dyDescent="0.25">
      <c r="C147" s="1"/>
      <c r="K147" s="1"/>
      <c r="L147" s="1"/>
      <c r="O147" s="1"/>
      <c r="U147" s="1"/>
      <c r="V147" s="1"/>
      <c r="W147" s="1"/>
      <c r="Y147" s="1"/>
      <c r="AA147" s="1"/>
      <c r="AB147" s="1"/>
      <c r="AC147" s="1"/>
    </row>
    <row r="148" spans="3:29" x14ac:dyDescent="0.25">
      <c r="C148" s="1"/>
      <c r="K148" s="1"/>
      <c r="L148" s="1"/>
      <c r="O148" s="1"/>
      <c r="U148" s="1"/>
      <c r="V148" s="1"/>
      <c r="W148" s="1"/>
      <c r="Y148" s="1"/>
      <c r="AA148" s="1"/>
      <c r="AB148" s="1"/>
      <c r="AC148" s="1"/>
    </row>
    <row r="149" spans="3:29" x14ac:dyDescent="0.25">
      <c r="C149" s="1"/>
      <c r="K149" s="1"/>
      <c r="L149" s="1"/>
      <c r="O149" s="1"/>
      <c r="U149" s="1"/>
      <c r="V149" s="1"/>
      <c r="W149" s="1"/>
      <c r="Y149" s="1"/>
      <c r="AA149" s="1"/>
      <c r="AB149" s="1"/>
      <c r="AC149" s="1"/>
    </row>
    <row r="150" spans="3:29" x14ac:dyDescent="0.25">
      <c r="C150" s="1"/>
      <c r="K150" s="1"/>
      <c r="L150" s="1"/>
      <c r="O150" s="1"/>
      <c r="U150" s="1"/>
      <c r="V150" s="1"/>
      <c r="W150" s="1"/>
      <c r="Y150" s="1"/>
      <c r="AA150" s="1"/>
      <c r="AB150" s="1"/>
      <c r="AC150" s="1"/>
    </row>
    <row r="151" spans="3:29" x14ac:dyDescent="0.25">
      <c r="C151" s="1"/>
      <c r="K151" s="1"/>
      <c r="L151" s="1"/>
      <c r="O151" s="1"/>
      <c r="U151" s="1"/>
      <c r="V151" s="1"/>
      <c r="W151" s="1"/>
      <c r="Y151" s="1"/>
      <c r="AA151" s="1"/>
      <c r="AB151" s="1"/>
      <c r="AC151" s="1"/>
    </row>
    <row r="152" spans="3:29" x14ac:dyDescent="0.25">
      <c r="C152" s="1"/>
      <c r="K152" s="1"/>
      <c r="L152" s="1"/>
      <c r="O152" s="1"/>
      <c r="U152" s="1"/>
      <c r="V152" s="1"/>
      <c r="W152" s="1"/>
      <c r="Y152" s="1"/>
      <c r="AA152" s="1"/>
      <c r="AB152" s="1"/>
      <c r="AC152" s="1"/>
    </row>
    <row r="153" spans="3:29" x14ac:dyDescent="0.25">
      <c r="C153" s="1"/>
      <c r="K153" s="1"/>
      <c r="L153" s="1"/>
      <c r="O153" s="1"/>
      <c r="U153" s="1"/>
      <c r="V153" s="1"/>
      <c r="W153" s="1"/>
      <c r="Y153" s="1"/>
      <c r="AA153" s="1"/>
      <c r="AB153" s="1"/>
      <c r="AC153" s="1"/>
    </row>
    <row r="154" spans="3:29" x14ac:dyDescent="0.25">
      <c r="C154" s="1"/>
      <c r="K154" s="1"/>
      <c r="L154" s="1"/>
      <c r="O154" s="1"/>
      <c r="U154" s="1"/>
      <c r="V154" s="1"/>
      <c r="W154" s="1"/>
      <c r="Y154" s="1"/>
      <c r="AA154" s="1"/>
      <c r="AB154" s="1"/>
      <c r="AC154" s="1"/>
    </row>
    <row r="155" spans="3:29" x14ac:dyDescent="0.25">
      <c r="C155" s="1"/>
      <c r="K155" s="1"/>
      <c r="L155" s="1"/>
      <c r="O155" s="1"/>
      <c r="U155" s="1"/>
      <c r="V155" s="1"/>
      <c r="W155" s="1"/>
      <c r="Y155" s="1"/>
      <c r="AA155" s="1"/>
      <c r="AB155" s="1"/>
      <c r="AC155" s="1"/>
    </row>
    <row r="156" spans="3:29" x14ac:dyDescent="0.25">
      <c r="C156" s="1"/>
      <c r="K156" s="1"/>
      <c r="L156" s="1"/>
      <c r="O156" s="1"/>
      <c r="U156" s="1"/>
      <c r="V156" s="1"/>
      <c r="W156" s="1"/>
      <c r="Y156" s="1"/>
      <c r="AA156" s="1"/>
      <c r="AB156" s="1"/>
      <c r="AC156" s="1"/>
    </row>
    <row r="157" spans="3:29" x14ac:dyDescent="0.25">
      <c r="C157" s="1"/>
      <c r="K157" s="1"/>
      <c r="L157" s="1"/>
      <c r="O157" s="1"/>
      <c r="U157" s="1"/>
      <c r="V157" s="1"/>
      <c r="W157" s="1"/>
      <c r="Y157" s="1"/>
      <c r="AA157" s="1"/>
      <c r="AB157" s="1"/>
      <c r="AC157" s="1"/>
    </row>
    <row r="158" spans="3:29" x14ac:dyDescent="0.25">
      <c r="C158" s="1"/>
      <c r="K158" s="1"/>
      <c r="L158" s="1"/>
      <c r="O158" s="1"/>
      <c r="U158" s="1"/>
      <c r="V158" s="1"/>
      <c r="W158" s="1"/>
      <c r="Y158" s="1"/>
      <c r="AA158" s="1"/>
      <c r="AB158" s="1"/>
      <c r="AC158" s="1"/>
    </row>
    <row r="159" spans="3:29" x14ac:dyDescent="0.25">
      <c r="C159" s="1"/>
      <c r="K159" s="1"/>
      <c r="L159" s="1"/>
      <c r="O159" s="1"/>
      <c r="U159" s="1"/>
      <c r="V159" s="1"/>
      <c r="W159" s="1"/>
      <c r="Y159" s="1"/>
      <c r="AA159" s="1"/>
      <c r="AB159" s="1"/>
      <c r="AC159" s="1"/>
    </row>
    <row r="160" spans="3:29" x14ac:dyDescent="0.25">
      <c r="C160" s="1"/>
      <c r="K160" s="1"/>
      <c r="L160" s="1"/>
      <c r="O160" s="1"/>
      <c r="U160" s="1"/>
      <c r="V160" s="1"/>
      <c r="W160" s="1"/>
      <c r="Y160" s="1"/>
      <c r="AA160" s="1"/>
      <c r="AB160" s="1"/>
      <c r="AC160" s="1"/>
    </row>
    <row r="161" spans="3:29" x14ac:dyDescent="0.25">
      <c r="C161" s="1"/>
      <c r="K161" s="1"/>
      <c r="L161" s="1"/>
      <c r="O161" s="1"/>
      <c r="U161" s="1"/>
      <c r="V161" s="1"/>
      <c r="W161" s="1"/>
      <c r="Y161" s="1"/>
      <c r="AA161" s="1"/>
      <c r="AB161" s="1"/>
      <c r="AC161" s="1"/>
    </row>
    <row r="162" spans="3:29" x14ac:dyDescent="0.25">
      <c r="C162" s="1"/>
      <c r="K162" s="1"/>
      <c r="L162" s="1"/>
      <c r="O162" s="1"/>
      <c r="U162" s="1"/>
      <c r="V162" s="1"/>
      <c r="W162" s="1"/>
      <c r="Y162" s="1"/>
      <c r="AA162" s="1"/>
      <c r="AB162" s="1"/>
      <c r="AC162" s="1"/>
    </row>
    <row r="163" spans="3:29" x14ac:dyDescent="0.25">
      <c r="C163" s="1"/>
      <c r="K163" s="1"/>
      <c r="L163" s="1"/>
      <c r="O163" s="1"/>
      <c r="U163" s="1"/>
      <c r="V163" s="1"/>
      <c r="W163" s="1"/>
      <c r="Y163" s="1"/>
      <c r="AA163" s="1"/>
      <c r="AB163" s="1"/>
      <c r="AC163" s="1"/>
    </row>
    <row r="164" spans="3:29" x14ac:dyDescent="0.25">
      <c r="C164" s="1"/>
      <c r="K164" s="1"/>
      <c r="L164" s="1"/>
      <c r="O164" s="1"/>
      <c r="U164" s="1"/>
      <c r="V164" s="1"/>
      <c r="W164" s="1"/>
      <c r="Y164" s="1"/>
      <c r="AA164" s="1"/>
      <c r="AB164" s="1"/>
      <c r="AC164" s="1"/>
    </row>
    <row r="165" spans="3:29" x14ac:dyDescent="0.25">
      <c r="C165" s="1"/>
      <c r="K165" s="1"/>
      <c r="L165" s="1"/>
      <c r="O165" s="1"/>
      <c r="U165" s="1"/>
      <c r="V165" s="1"/>
      <c r="W165" s="1"/>
      <c r="Y165" s="1"/>
      <c r="AA165" s="1"/>
      <c r="AB165" s="1"/>
      <c r="AC165" s="1"/>
    </row>
    <row r="166" spans="3:29" x14ac:dyDescent="0.25">
      <c r="C166" s="1"/>
      <c r="K166" s="1"/>
      <c r="L166" s="1"/>
      <c r="O166" s="1"/>
      <c r="U166" s="1"/>
      <c r="V166" s="1"/>
      <c r="W166" s="1"/>
      <c r="Y166" s="1"/>
      <c r="AA166" s="1"/>
      <c r="AB166" s="1"/>
      <c r="AC166" s="1"/>
    </row>
    <row r="167" spans="3:29" x14ac:dyDescent="0.25">
      <c r="C167" s="1"/>
      <c r="K167" s="1"/>
      <c r="L167" s="1"/>
      <c r="O167" s="1"/>
      <c r="U167" s="1"/>
      <c r="V167" s="1"/>
      <c r="W167" s="1"/>
      <c r="Y167" s="1"/>
      <c r="AA167" s="1"/>
      <c r="AB167" s="1"/>
      <c r="AC167" s="1"/>
    </row>
    <row r="168" spans="3:29" x14ac:dyDescent="0.25">
      <c r="C168" s="1"/>
      <c r="K168" s="1"/>
      <c r="L168" s="1"/>
      <c r="O168" s="1"/>
      <c r="U168" s="1"/>
      <c r="V168" s="1"/>
      <c r="W168" s="1"/>
      <c r="Y168" s="1"/>
      <c r="AA168" s="1"/>
      <c r="AB168" s="1"/>
      <c r="AC168" s="1"/>
    </row>
    <row r="169" spans="3:29" x14ac:dyDescent="0.25">
      <c r="C169" s="1"/>
      <c r="K169" s="1"/>
      <c r="L169" s="1"/>
      <c r="O169" s="1"/>
      <c r="U169" s="1"/>
      <c r="V169" s="1"/>
      <c r="W169" s="1"/>
      <c r="Y169" s="1"/>
      <c r="AA169" s="1"/>
      <c r="AB169" s="1"/>
      <c r="AC169" s="1"/>
    </row>
    <row r="170" spans="3:29" x14ac:dyDescent="0.25">
      <c r="C170" s="1"/>
      <c r="K170" s="1"/>
      <c r="L170" s="1"/>
      <c r="O170" s="1"/>
      <c r="U170" s="1"/>
      <c r="V170" s="1"/>
      <c r="W170" s="1"/>
      <c r="Y170" s="1"/>
      <c r="AA170" s="1"/>
      <c r="AB170" s="1"/>
      <c r="AC170" s="1"/>
    </row>
    <row r="171" spans="3:29" x14ac:dyDescent="0.25">
      <c r="C171" s="1"/>
      <c r="K171" s="1"/>
      <c r="L171" s="1"/>
      <c r="O171" s="1"/>
      <c r="U171" s="1"/>
      <c r="V171" s="1"/>
      <c r="W171" s="1"/>
      <c r="Y171" s="1"/>
      <c r="AA171" s="1"/>
      <c r="AB171" s="1"/>
      <c r="AC171" s="1"/>
    </row>
    <row r="172" spans="3:29" x14ac:dyDescent="0.25">
      <c r="C172" s="1"/>
      <c r="K172" s="1"/>
      <c r="L172" s="1"/>
      <c r="O172" s="1"/>
      <c r="U172" s="1"/>
      <c r="V172" s="1"/>
      <c r="W172" s="1"/>
      <c r="Y172" s="1"/>
      <c r="AA172" s="1"/>
      <c r="AB172" s="1"/>
      <c r="AC172" s="1"/>
    </row>
    <row r="173" spans="3:29" x14ac:dyDescent="0.25">
      <c r="C173" s="1"/>
      <c r="K173" s="1"/>
      <c r="L173" s="1"/>
      <c r="O173" s="1"/>
      <c r="U173" s="1"/>
      <c r="V173" s="1"/>
      <c r="W173" s="1"/>
      <c r="Y173" s="1"/>
      <c r="AA173" s="1"/>
      <c r="AB173" s="1"/>
      <c r="AC173" s="1"/>
    </row>
    <row r="174" spans="3:29" x14ac:dyDescent="0.25">
      <c r="C174" s="1"/>
      <c r="K174" s="1"/>
      <c r="L174" s="1"/>
      <c r="O174" s="1"/>
      <c r="U174" s="1"/>
      <c r="V174" s="1"/>
      <c r="W174" s="1"/>
      <c r="Y174" s="1"/>
      <c r="AA174" s="1"/>
      <c r="AB174" s="1"/>
      <c r="AC174" s="1"/>
    </row>
    <row r="175" spans="3:29" x14ac:dyDescent="0.25">
      <c r="C175" s="1"/>
      <c r="K175" s="1"/>
      <c r="L175" s="1"/>
      <c r="O175" s="1"/>
      <c r="U175" s="1"/>
      <c r="V175" s="1"/>
      <c r="W175" s="1"/>
      <c r="Y175" s="1"/>
      <c r="AA175" s="1"/>
      <c r="AB175" s="1"/>
      <c r="AC175" s="1"/>
    </row>
    <row r="176" spans="3:29" x14ac:dyDescent="0.25">
      <c r="C176" s="1"/>
      <c r="K176" s="1"/>
      <c r="L176" s="1"/>
      <c r="O176" s="1"/>
      <c r="U176" s="1"/>
      <c r="V176" s="1"/>
      <c r="W176" s="1"/>
      <c r="Y176" s="1"/>
      <c r="AA176" s="1"/>
      <c r="AB176" s="1"/>
      <c r="AC176" s="1"/>
    </row>
    <row r="177" spans="3:29" x14ac:dyDescent="0.25">
      <c r="C177" s="1"/>
      <c r="K177" s="1"/>
      <c r="L177" s="1"/>
      <c r="O177" s="1"/>
      <c r="U177" s="1"/>
      <c r="V177" s="1"/>
      <c r="W177" s="1"/>
      <c r="Y177" s="1"/>
      <c r="AA177" s="1"/>
      <c r="AB177" s="1"/>
      <c r="AC177" s="1"/>
    </row>
    <row r="178" spans="3:29" x14ac:dyDescent="0.25">
      <c r="C178" s="1"/>
      <c r="K178" s="1"/>
      <c r="L178" s="1"/>
      <c r="O178" s="1"/>
      <c r="U178" s="1"/>
      <c r="V178" s="1"/>
      <c r="W178" s="1"/>
      <c r="Y178" s="1"/>
      <c r="AA178" s="1"/>
      <c r="AB178" s="1"/>
      <c r="AC178" s="1"/>
    </row>
    <row r="179" spans="3:29" x14ac:dyDescent="0.25">
      <c r="C179" s="1"/>
      <c r="K179" s="1"/>
      <c r="L179" s="1"/>
      <c r="O179" s="1"/>
      <c r="U179" s="1"/>
      <c r="V179" s="1"/>
      <c r="W179" s="1"/>
      <c r="Y179" s="1"/>
      <c r="AA179" s="1"/>
      <c r="AB179" s="1"/>
      <c r="AC179" s="1"/>
    </row>
    <row r="180" spans="3:29" x14ac:dyDescent="0.25">
      <c r="C180" s="1"/>
      <c r="K180" s="1"/>
      <c r="L180" s="1"/>
      <c r="O180" s="1"/>
      <c r="U180" s="1"/>
      <c r="V180" s="1"/>
      <c r="W180" s="1"/>
      <c r="Y180" s="1"/>
      <c r="AA180" s="1"/>
      <c r="AB180" s="1"/>
      <c r="AC180" s="1"/>
    </row>
    <row r="181" spans="3:29" x14ac:dyDescent="0.25">
      <c r="C181" s="1"/>
      <c r="K181" s="1"/>
      <c r="L181" s="1"/>
      <c r="O181" s="1"/>
      <c r="U181" s="1"/>
      <c r="V181" s="1"/>
      <c r="W181" s="1"/>
      <c r="Y181" s="1"/>
      <c r="AA181" s="1"/>
      <c r="AB181" s="1"/>
      <c r="AC181" s="1"/>
    </row>
    <row r="182" spans="3:29" x14ac:dyDescent="0.25">
      <c r="C182" s="1"/>
      <c r="K182" s="1"/>
      <c r="L182" s="1"/>
      <c r="O182" s="1"/>
      <c r="U182" s="1"/>
      <c r="V182" s="1"/>
      <c r="W182" s="1"/>
      <c r="Y182" s="1"/>
      <c r="AA182" s="1"/>
      <c r="AB182" s="1"/>
      <c r="AC182" s="1"/>
    </row>
    <row r="183" spans="3:29" x14ac:dyDescent="0.25">
      <c r="C183" s="1"/>
      <c r="K183" s="1"/>
      <c r="L183" s="1"/>
      <c r="O183" s="1"/>
      <c r="U183" s="1"/>
      <c r="V183" s="1"/>
      <c r="W183" s="1"/>
      <c r="Y183" s="1"/>
      <c r="AA183" s="1"/>
      <c r="AB183" s="1"/>
      <c r="AC183" s="1"/>
    </row>
    <row r="184" spans="3:29" x14ac:dyDescent="0.25">
      <c r="C184" s="1"/>
      <c r="K184" s="1"/>
      <c r="L184" s="1"/>
      <c r="O184" s="1"/>
      <c r="U184" s="1"/>
      <c r="V184" s="1"/>
      <c r="W184" s="1"/>
      <c r="Y184" s="1"/>
      <c r="AA184" s="1"/>
      <c r="AB184" s="1"/>
      <c r="AC184" s="1"/>
    </row>
    <row r="185" spans="3:29" x14ac:dyDescent="0.25">
      <c r="C185" s="1"/>
      <c r="K185" s="1"/>
      <c r="L185" s="1"/>
      <c r="O185" s="1"/>
      <c r="U185" s="1"/>
      <c r="V185" s="1"/>
      <c r="W185" s="1"/>
      <c r="Y185" s="1"/>
      <c r="AA185" s="1"/>
      <c r="AB185" s="1"/>
      <c r="AC185" s="1"/>
    </row>
    <row r="186" spans="3:29" x14ac:dyDescent="0.25">
      <c r="C186" s="1"/>
      <c r="K186" s="1"/>
      <c r="L186" s="1"/>
      <c r="O186" s="1"/>
      <c r="U186" s="1"/>
      <c r="V186" s="1"/>
      <c r="W186" s="1"/>
      <c r="Y186" s="1"/>
      <c r="AA186" s="1"/>
      <c r="AB186" s="1"/>
      <c r="AC186" s="1"/>
    </row>
    <row r="187" spans="3:29" x14ac:dyDescent="0.25">
      <c r="C187" s="1"/>
      <c r="K187" s="1"/>
      <c r="L187" s="1"/>
      <c r="O187" s="1"/>
      <c r="U187" s="1"/>
      <c r="V187" s="1"/>
      <c r="W187" s="1"/>
      <c r="Y187" s="1"/>
      <c r="AA187" s="1"/>
      <c r="AB187" s="1"/>
      <c r="AC187" s="1"/>
    </row>
    <row r="188" spans="3:29" x14ac:dyDescent="0.25">
      <c r="C188" s="1"/>
      <c r="K188" s="1"/>
      <c r="L188" s="1"/>
      <c r="O188" s="1"/>
      <c r="U188" s="1"/>
      <c r="V188" s="1"/>
      <c r="W188" s="1"/>
      <c r="Y188" s="1"/>
      <c r="AA188" s="1"/>
      <c r="AB188" s="1"/>
      <c r="AC188" s="1"/>
    </row>
    <row r="189" spans="3:29" x14ac:dyDescent="0.25">
      <c r="C189" s="1"/>
      <c r="K189" s="1"/>
      <c r="L189" s="1"/>
      <c r="O189" s="1"/>
      <c r="U189" s="1"/>
      <c r="V189" s="1"/>
      <c r="W189" s="1"/>
      <c r="Y189" s="1"/>
      <c r="AA189" s="1"/>
      <c r="AB189" s="1"/>
      <c r="AC189" s="1"/>
    </row>
    <row r="190" spans="3:29" x14ac:dyDescent="0.25">
      <c r="C190" s="1"/>
      <c r="K190" s="1"/>
      <c r="L190" s="1"/>
      <c r="O190" s="1"/>
      <c r="U190" s="1"/>
      <c r="V190" s="1"/>
      <c r="W190" s="1"/>
      <c r="Y190" s="1"/>
      <c r="AA190" s="1"/>
      <c r="AB190" s="1"/>
      <c r="AC190" s="1"/>
    </row>
    <row r="191" spans="3:29" x14ac:dyDescent="0.25">
      <c r="C191" s="1"/>
      <c r="K191" s="1"/>
      <c r="L191" s="1"/>
      <c r="O191" s="1"/>
      <c r="U191" s="1"/>
      <c r="V191" s="1"/>
      <c r="W191" s="1"/>
      <c r="Y191" s="1"/>
      <c r="AA191" s="1"/>
      <c r="AB191" s="1"/>
      <c r="AC191" s="1"/>
    </row>
    <row r="192" spans="3:29" x14ac:dyDescent="0.25">
      <c r="C192" s="1"/>
      <c r="K192" s="1"/>
      <c r="L192" s="1"/>
      <c r="O192" s="1"/>
      <c r="U192" s="1"/>
      <c r="V192" s="1"/>
      <c r="W192" s="1"/>
      <c r="Y192" s="1"/>
      <c r="AA192" s="1"/>
      <c r="AB192" s="1"/>
      <c r="AC192" s="1"/>
    </row>
    <row r="193" spans="3:29" x14ac:dyDescent="0.25">
      <c r="C193" s="1"/>
      <c r="K193" s="1"/>
      <c r="L193" s="1"/>
      <c r="O193" s="1"/>
      <c r="U193" s="1"/>
      <c r="V193" s="1"/>
      <c r="W193" s="1"/>
      <c r="Y193" s="1"/>
      <c r="AA193" s="1"/>
      <c r="AB193" s="1"/>
      <c r="AC193" s="1"/>
    </row>
    <row r="194" spans="3:29" x14ac:dyDescent="0.25">
      <c r="C194" s="1"/>
      <c r="K194" s="1"/>
      <c r="L194" s="1"/>
      <c r="O194" s="1"/>
      <c r="U194" s="1"/>
      <c r="V194" s="1"/>
      <c r="W194" s="1"/>
      <c r="Y194" s="1"/>
      <c r="AA194" s="1"/>
      <c r="AB194" s="1"/>
      <c r="AC194" s="1"/>
    </row>
    <row r="195" spans="3:29" x14ac:dyDescent="0.25">
      <c r="C195" s="1"/>
      <c r="K195" s="1"/>
      <c r="L195" s="1"/>
      <c r="O195" s="1"/>
      <c r="U195" s="1"/>
      <c r="V195" s="1"/>
      <c r="W195" s="1"/>
      <c r="Y195" s="1"/>
      <c r="AA195" s="1"/>
      <c r="AB195" s="1"/>
      <c r="AC195" s="1"/>
    </row>
    <row r="196" spans="3:29" x14ac:dyDescent="0.25">
      <c r="C196" s="1"/>
      <c r="K196" s="1"/>
      <c r="L196" s="1"/>
      <c r="O196" s="1"/>
      <c r="U196" s="1"/>
      <c r="V196" s="1"/>
      <c r="W196" s="1"/>
      <c r="Y196" s="1"/>
      <c r="AA196" s="1"/>
      <c r="AB196" s="1"/>
      <c r="AC196" s="1"/>
    </row>
    <row r="197" spans="3:29" x14ac:dyDescent="0.25">
      <c r="C197" s="1"/>
      <c r="K197" s="1"/>
      <c r="L197" s="1"/>
      <c r="O197" s="1"/>
      <c r="U197" s="1"/>
      <c r="V197" s="1"/>
      <c r="W197" s="1"/>
      <c r="Y197" s="1"/>
      <c r="AA197" s="1"/>
      <c r="AB197" s="1"/>
      <c r="AC197" s="1"/>
    </row>
    <row r="198" spans="3:29" x14ac:dyDescent="0.25">
      <c r="C198" s="1"/>
      <c r="K198" s="1"/>
      <c r="L198" s="1"/>
      <c r="O198" s="1"/>
      <c r="U198" s="1"/>
      <c r="V198" s="1"/>
      <c r="W198" s="1"/>
      <c r="Y198" s="1"/>
      <c r="AA198" s="1"/>
      <c r="AB198" s="1"/>
      <c r="AC198" s="1"/>
    </row>
    <row r="199" spans="3:29" x14ac:dyDescent="0.25">
      <c r="C199" s="1"/>
      <c r="K199" s="1"/>
      <c r="L199" s="1"/>
      <c r="O199" s="1"/>
      <c r="U199" s="1"/>
      <c r="V199" s="1"/>
      <c r="W199" s="1"/>
      <c r="Y199" s="1"/>
      <c r="AA199" s="1"/>
      <c r="AB199" s="1"/>
      <c r="AC199" s="1"/>
    </row>
    <row r="200" spans="3:29" x14ac:dyDescent="0.25">
      <c r="C200" s="1"/>
      <c r="K200" s="1"/>
      <c r="L200" s="1"/>
      <c r="O200" s="1"/>
      <c r="U200" s="1"/>
      <c r="V200" s="1"/>
      <c r="W200" s="1"/>
      <c r="Y200" s="1"/>
      <c r="AA200" s="1"/>
      <c r="AB200" s="1"/>
      <c r="AC200" s="1"/>
    </row>
    <row r="201" spans="3:29" x14ac:dyDescent="0.25">
      <c r="C201" s="1"/>
      <c r="K201" s="1"/>
      <c r="L201" s="1"/>
      <c r="O201" s="1"/>
      <c r="U201" s="1"/>
      <c r="V201" s="1"/>
      <c r="W201" s="1"/>
      <c r="Y201" s="1"/>
      <c r="AA201" s="1"/>
      <c r="AB201" s="1"/>
      <c r="AC201" s="1"/>
    </row>
    <row r="202" spans="3:29" x14ac:dyDescent="0.25">
      <c r="C202" s="1"/>
      <c r="K202" s="1"/>
      <c r="L202" s="1"/>
      <c r="O202" s="1"/>
      <c r="U202" s="1"/>
      <c r="V202" s="1"/>
      <c r="W202" s="1"/>
      <c r="Y202" s="1"/>
      <c r="AA202" s="1"/>
      <c r="AB202" s="1"/>
      <c r="AC202" s="1"/>
    </row>
    <row r="203" spans="3:29" x14ac:dyDescent="0.25">
      <c r="C203" s="1"/>
      <c r="K203" s="1"/>
      <c r="L203" s="1"/>
      <c r="O203" s="1"/>
      <c r="U203" s="1"/>
      <c r="V203" s="1"/>
      <c r="W203" s="1"/>
      <c r="Y203" s="1"/>
      <c r="AA203" s="1"/>
      <c r="AB203" s="1"/>
      <c r="AC203" s="1"/>
    </row>
    <row r="204" spans="3:29" x14ac:dyDescent="0.25">
      <c r="C204" s="1"/>
      <c r="K204" s="1"/>
      <c r="L204" s="1"/>
      <c r="O204" s="1"/>
      <c r="U204" s="1"/>
      <c r="V204" s="1"/>
      <c r="W204" s="1"/>
      <c r="Y204" s="1"/>
      <c r="AA204" s="1"/>
      <c r="AB204" s="1"/>
      <c r="AC204" s="1"/>
    </row>
    <row r="205" spans="3:29" x14ac:dyDescent="0.25">
      <c r="C205" s="1"/>
      <c r="K205" s="1"/>
      <c r="L205" s="1"/>
      <c r="O205" s="1"/>
      <c r="U205" s="1"/>
      <c r="V205" s="1"/>
      <c r="W205" s="1"/>
      <c r="Y205" s="1"/>
      <c r="AA205" s="1"/>
      <c r="AB205" s="1"/>
      <c r="AC205" s="1"/>
    </row>
    <row r="206" spans="3:29" x14ac:dyDescent="0.25">
      <c r="C206" s="1"/>
      <c r="K206" s="1"/>
      <c r="L206" s="1"/>
      <c r="O206" s="1"/>
      <c r="U206" s="1"/>
      <c r="V206" s="1"/>
      <c r="W206" s="1"/>
      <c r="Y206" s="1"/>
      <c r="AA206" s="1"/>
      <c r="AB206" s="1"/>
      <c r="AC206" s="1"/>
    </row>
    <row r="207" spans="3:29" x14ac:dyDescent="0.25">
      <c r="C207" s="1"/>
      <c r="K207" s="1"/>
      <c r="L207" s="1"/>
      <c r="O207" s="1"/>
      <c r="U207" s="1"/>
      <c r="V207" s="1"/>
      <c r="W207" s="1"/>
      <c r="Y207" s="1"/>
      <c r="AA207" s="1"/>
      <c r="AB207" s="1"/>
      <c r="AC207" s="1"/>
    </row>
    <row r="208" spans="3:29" x14ac:dyDescent="0.25">
      <c r="C208" s="1"/>
      <c r="K208" s="1"/>
      <c r="L208" s="1"/>
      <c r="O208" s="1"/>
      <c r="U208" s="1"/>
      <c r="V208" s="1"/>
      <c r="W208" s="1"/>
      <c r="Y208" s="1"/>
      <c r="AA208" s="1"/>
      <c r="AB208" s="1"/>
      <c r="AC208" s="1"/>
    </row>
    <row r="209" spans="3:29" x14ac:dyDescent="0.25">
      <c r="C209" s="1"/>
      <c r="K209" s="1"/>
      <c r="L209" s="1"/>
      <c r="O209" s="1"/>
      <c r="U209" s="1"/>
      <c r="V209" s="1"/>
      <c r="W209" s="1"/>
      <c r="Y209" s="1"/>
      <c r="AA209" s="1"/>
      <c r="AB209" s="1"/>
      <c r="AC209" s="1"/>
    </row>
    <row r="210" spans="3:29" x14ac:dyDescent="0.25">
      <c r="C210" s="1"/>
      <c r="K210" s="1"/>
      <c r="L210" s="1"/>
      <c r="O210" s="1"/>
      <c r="U210" s="1"/>
      <c r="V210" s="1"/>
      <c r="W210" s="1"/>
      <c r="Y210" s="1"/>
      <c r="AA210" s="1"/>
      <c r="AB210" s="1"/>
      <c r="AC210" s="1"/>
    </row>
    <row r="211" spans="3:29" x14ac:dyDescent="0.25">
      <c r="C211" s="1"/>
      <c r="K211" s="1"/>
      <c r="L211" s="1"/>
      <c r="O211" s="1"/>
      <c r="U211" s="1"/>
      <c r="V211" s="1"/>
      <c r="W211" s="1"/>
      <c r="Y211" s="1"/>
      <c r="AA211" s="1"/>
      <c r="AB211" s="1"/>
      <c r="AC211" s="1"/>
    </row>
    <row r="212" spans="3:29" x14ac:dyDescent="0.25">
      <c r="C212" s="1"/>
      <c r="K212" s="1"/>
      <c r="L212" s="1"/>
      <c r="O212" s="1"/>
      <c r="U212" s="1"/>
      <c r="V212" s="1"/>
      <c r="W212" s="1"/>
      <c r="Y212" s="1"/>
      <c r="AA212" s="1"/>
      <c r="AB212" s="1"/>
      <c r="AC212" s="1"/>
    </row>
    <row r="213" spans="3:29" x14ac:dyDescent="0.25">
      <c r="C213" s="1"/>
      <c r="K213" s="1"/>
      <c r="L213" s="1"/>
      <c r="O213" s="1"/>
      <c r="U213" s="1"/>
      <c r="V213" s="1"/>
      <c r="W213" s="1"/>
      <c r="Y213" s="1"/>
      <c r="AA213" s="1"/>
      <c r="AB213" s="1"/>
      <c r="AC213" s="1"/>
    </row>
    <row r="214" spans="3:29" x14ac:dyDescent="0.25">
      <c r="C214" s="1"/>
      <c r="K214" s="1"/>
      <c r="L214" s="1"/>
      <c r="O214" s="1"/>
      <c r="U214" s="1"/>
      <c r="V214" s="1"/>
      <c r="W214" s="1"/>
      <c r="Y214" s="1"/>
      <c r="AA214" s="1"/>
      <c r="AB214" s="1"/>
      <c r="AC214" s="1"/>
    </row>
    <row r="215" spans="3:29" x14ac:dyDescent="0.25">
      <c r="C215" s="1"/>
      <c r="K215" s="1"/>
      <c r="L215" s="1"/>
      <c r="O215" s="1"/>
      <c r="U215" s="1"/>
      <c r="V215" s="1"/>
      <c r="W215" s="1"/>
      <c r="Y215" s="1"/>
      <c r="AA215" s="1"/>
      <c r="AB215" s="1"/>
      <c r="AC215" s="1"/>
    </row>
    <row r="216" spans="3:29" x14ac:dyDescent="0.25">
      <c r="C216" s="1"/>
      <c r="K216" s="1"/>
      <c r="L216" s="1"/>
      <c r="O216" s="1"/>
      <c r="U216" s="1"/>
      <c r="V216" s="1"/>
      <c r="W216" s="1"/>
      <c r="Y216" s="1"/>
      <c r="AA216" s="1"/>
      <c r="AB216" s="1"/>
      <c r="AC216" s="1"/>
    </row>
    <row r="217" spans="3:29" x14ac:dyDescent="0.25">
      <c r="C217" s="1"/>
      <c r="K217" s="1"/>
      <c r="L217" s="1"/>
      <c r="O217" s="1"/>
      <c r="U217" s="1"/>
      <c r="V217" s="1"/>
      <c r="W217" s="1"/>
      <c r="Y217" s="1"/>
      <c r="AA217" s="1"/>
      <c r="AB217" s="1"/>
      <c r="AC217" s="1"/>
    </row>
    <row r="218" spans="3:29" x14ac:dyDescent="0.25">
      <c r="C218" s="1"/>
      <c r="K218" s="1"/>
      <c r="L218" s="1"/>
      <c r="O218" s="1"/>
      <c r="U218" s="1"/>
      <c r="V218" s="1"/>
      <c r="W218" s="1"/>
      <c r="Y218" s="1"/>
      <c r="AA218" s="1"/>
      <c r="AB218" s="1"/>
      <c r="AC218" s="1"/>
    </row>
    <row r="219" spans="3:29" x14ac:dyDescent="0.25">
      <c r="C219" s="1"/>
      <c r="K219" s="1"/>
      <c r="L219" s="1"/>
      <c r="O219" s="1"/>
      <c r="U219" s="1"/>
      <c r="V219" s="1"/>
      <c r="W219" s="1"/>
      <c r="Y219" s="1"/>
      <c r="AA219" s="1"/>
      <c r="AB219" s="1"/>
      <c r="AC219" s="1"/>
    </row>
    <row r="220" spans="3:29" x14ac:dyDescent="0.25">
      <c r="C220" s="1"/>
      <c r="K220" s="1"/>
      <c r="L220" s="1"/>
      <c r="O220" s="1"/>
      <c r="U220" s="1"/>
      <c r="V220" s="1"/>
      <c r="W220" s="1"/>
      <c r="Y220" s="1"/>
      <c r="AA220" s="1"/>
      <c r="AB220" s="1"/>
      <c r="AC220" s="1"/>
    </row>
    <row r="221" spans="3:29" x14ac:dyDescent="0.25">
      <c r="C221" s="1"/>
      <c r="K221" s="1"/>
      <c r="L221" s="1"/>
      <c r="O221" s="1"/>
      <c r="U221" s="1"/>
      <c r="V221" s="1"/>
      <c r="W221" s="1"/>
      <c r="Y221" s="1"/>
      <c r="AA221" s="1"/>
      <c r="AB221" s="1"/>
      <c r="AC221" s="1"/>
    </row>
    <row r="222" spans="3:29" x14ac:dyDescent="0.25">
      <c r="C222" s="1"/>
      <c r="K222" s="1"/>
      <c r="L222" s="1"/>
      <c r="O222" s="1"/>
      <c r="U222" s="1"/>
      <c r="V222" s="1"/>
      <c r="W222" s="1"/>
      <c r="Y222" s="1"/>
      <c r="AA222" s="1"/>
      <c r="AB222" s="1"/>
      <c r="AC222" s="1"/>
    </row>
    <row r="223" spans="3:29" x14ac:dyDescent="0.25">
      <c r="C223" s="1"/>
      <c r="K223" s="1"/>
      <c r="L223" s="1"/>
      <c r="O223" s="1"/>
      <c r="U223" s="1"/>
      <c r="V223" s="1"/>
      <c r="W223" s="1"/>
      <c r="Y223" s="1"/>
      <c r="AA223" s="1"/>
      <c r="AB223" s="1"/>
      <c r="AC223" s="1"/>
    </row>
    <row r="224" spans="3:29" x14ac:dyDescent="0.25">
      <c r="C224" s="1"/>
      <c r="K224" s="1"/>
      <c r="L224" s="1"/>
      <c r="O224" s="1"/>
      <c r="U224" s="1"/>
      <c r="V224" s="1"/>
      <c r="W224" s="1"/>
      <c r="Y224" s="1"/>
      <c r="AA224" s="1"/>
      <c r="AB224" s="1"/>
      <c r="AC224" s="1"/>
    </row>
    <row r="225" spans="3:29" x14ac:dyDescent="0.25">
      <c r="C225" s="1"/>
      <c r="K225" s="1"/>
      <c r="L225" s="1"/>
      <c r="O225" s="1"/>
      <c r="U225" s="1"/>
      <c r="V225" s="1"/>
      <c r="W225" s="1"/>
      <c r="Y225" s="1"/>
      <c r="AA225" s="1"/>
      <c r="AB225" s="1"/>
      <c r="AC225" s="1"/>
    </row>
    <row r="226" spans="3:29" x14ac:dyDescent="0.25">
      <c r="C226" s="1"/>
      <c r="K226" s="1"/>
      <c r="L226" s="1"/>
      <c r="O226" s="1"/>
      <c r="U226" s="1"/>
      <c r="V226" s="1"/>
      <c r="W226" s="1"/>
      <c r="Y226" s="1"/>
      <c r="AA226" s="1"/>
      <c r="AB226" s="1"/>
      <c r="AC226" s="1"/>
    </row>
    <row r="227" spans="3:29" x14ac:dyDescent="0.25">
      <c r="C227" s="1"/>
      <c r="K227" s="1"/>
      <c r="L227" s="1"/>
      <c r="O227" s="1"/>
      <c r="U227" s="1"/>
      <c r="V227" s="1"/>
      <c r="W227" s="1"/>
      <c r="Y227" s="1"/>
      <c r="AA227" s="1"/>
      <c r="AB227" s="1"/>
      <c r="AC227" s="1"/>
    </row>
    <row r="228" spans="3:29" x14ac:dyDescent="0.25">
      <c r="C228" s="1"/>
      <c r="K228" s="1"/>
      <c r="L228" s="1"/>
      <c r="O228" s="1"/>
      <c r="U228" s="1"/>
      <c r="V228" s="1"/>
      <c r="W228" s="1"/>
      <c r="Y228" s="1"/>
      <c r="AA228" s="1"/>
      <c r="AB228" s="1"/>
      <c r="AC228" s="1"/>
    </row>
    <row r="229" spans="3:29" x14ac:dyDescent="0.25">
      <c r="C229" s="1"/>
      <c r="K229" s="1"/>
      <c r="L229" s="1"/>
      <c r="O229" s="1"/>
      <c r="U229" s="1"/>
      <c r="V229" s="1"/>
      <c r="W229" s="1"/>
      <c r="Y229" s="1"/>
      <c r="AA229" s="1"/>
      <c r="AB229" s="1"/>
      <c r="AC229" s="1"/>
    </row>
    <row r="230" spans="3:29" x14ac:dyDescent="0.25">
      <c r="C230" s="1"/>
      <c r="K230" s="1"/>
      <c r="L230" s="1"/>
      <c r="O230" s="1"/>
      <c r="U230" s="1"/>
      <c r="V230" s="1"/>
      <c r="W230" s="1"/>
      <c r="Y230" s="1"/>
      <c r="AA230" s="1"/>
      <c r="AB230" s="1"/>
      <c r="AC230" s="1"/>
    </row>
    <row r="231" spans="3:29" x14ac:dyDescent="0.25">
      <c r="C231" s="1"/>
      <c r="K231" s="1"/>
      <c r="L231" s="1"/>
      <c r="O231" s="1"/>
      <c r="U231" s="1"/>
      <c r="V231" s="1"/>
      <c r="W231" s="1"/>
      <c r="Y231" s="1"/>
      <c r="AA231" s="1"/>
      <c r="AB231" s="1"/>
      <c r="AC231" s="1"/>
    </row>
    <row r="232" spans="3:29" x14ac:dyDescent="0.25">
      <c r="C232" s="1"/>
      <c r="K232" s="1"/>
      <c r="L232" s="1"/>
      <c r="O232" s="1"/>
      <c r="U232" s="1"/>
      <c r="V232" s="1"/>
      <c r="W232" s="1"/>
      <c r="Y232" s="1"/>
      <c r="AA232" s="1"/>
      <c r="AB232" s="1"/>
      <c r="AC232" s="1"/>
    </row>
    <row r="233" spans="3:29" x14ac:dyDescent="0.25">
      <c r="C233" s="1"/>
      <c r="K233" s="1"/>
      <c r="L233" s="1"/>
      <c r="O233" s="1"/>
      <c r="U233" s="1"/>
      <c r="V233" s="1"/>
      <c r="W233" s="1"/>
      <c r="Y233" s="1"/>
      <c r="AA233" s="1"/>
      <c r="AB233" s="1"/>
      <c r="AC233" s="1"/>
    </row>
    <row r="234" spans="3:29" x14ac:dyDescent="0.25">
      <c r="C234" s="1"/>
      <c r="K234" s="1"/>
      <c r="L234" s="1"/>
      <c r="O234" s="1"/>
      <c r="U234" s="1"/>
      <c r="V234" s="1"/>
      <c r="W234" s="1"/>
      <c r="Y234" s="1"/>
      <c r="AA234" s="1"/>
      <c r="AB234" s="1"/>
      <c r="AC234" s="1"/>
    </row>
    <row r="235" spans="3:29" x14ac:dyDescent="0.25">
      <c r="C235" s="1"/>
      <c r="K235" s="1"/>
      <c r="L235" s="1"/>
      <c r="O235" s="1"/>
      <c r="U235" s="1"/>
      <c r="V235" s="1"/>
      <c r="W235" s="1"/>
      <c r="Y235" s="1"/>
      <c r="AA235" s="1"/>
      <c r="AB235" s="1"/>
      <c r="AC235" s="1"/>
    </row>
    <row r="236" spans="3:29" x14ac:dyDescent="0.25">
      <c r="C236" s="1"/>
      <c r="K236" s="1"/>
      <c r="L236" s="1"/>
      <c r="O236" s="1"/>
      <c r="U236" s="1"/>
      <c r="V236" s="1"/>
      <c r="W236" s="1"/>
      <c r="Y236" s="1"/>
      <c r="AA236" s="1"/>
      <c r="AB236" s="1"/>
      <c r="AC236" s="1"/>
    </row>
    <row r="237" spans="3:29" x14ac:dyDescent="0.25">
      <c r="C237" s="1"/>
      <c r="K237" s="1"/>
      <c r="L237" s="1"/>
      <c r="O237" s="1"/>
      <c r="U237" s="1"/>
      <c r="V237" s="1"/>
      <c r="W237" s="1"/>
      <c r="Y237" s="1"/>
      <c r="AA237" s="1"/>
      <c r="AB237" s="1"/>
      <c r="AC237" s="1"/>
    </row>
    <row r="238" spans="3:29" x14ac:dyDescent="0.25">
      <c r="C238" s="1"/>
      <c r="K238" s="1"/>
      <c r="L238" s="1"/>
      <c r="O238" s="1"/>
      <c r="U238" s="1"/>
      <c r="V238" s="1"/>
      <c r="W238" s="1"/>
      <c r="Y238" s="1"/>
      <c r="AA238" s="1"/>
      <c r="AB238" s="1"/>
      <c r="AC238" s="1"/>
    </row>
    <row r="239" spans="3:29" x14ac:dyDescent="0.25">
      <c r="C239" s="1"/>
      <c r="K239" s="1"/>
      <c r="L239" s="1"/>
      <c r="O239" s="1"/>
      <c r="U239" s="1"/>
      <c r="V239" s="1"/>
      <c r="W239" s="1"/>
      <c r="Y239" s="1"/>
      <c r="AA239" s="1"/>
      <c r="AB239" s="1"/>
      <c r="AC239" s="1"/>
    </row>
    <row r="240" spans="3:29" x14ac:dyDescent="0.25">
      <c r="C240" s="1"/>
      <c r="K240" s="1"/>
      <c r="L240" s="1"/>
      <c r="O240" s="1"/>
      <c r="U240" s="1"/>
      <c r="V240" s="1"/>
      <c r="W240" s="1"/>
      <c r="Y240" s="1"/>
      <c r="AA240" s="1"/>
      <c r="AB240" s="1"/>
      <c r="AC240" s="1"/>
    </row>
    <row r="241" spans="3:29" x14ac:dyDescent="0.25">
      <c r="C241" s="1"/>
      <c r="K241" s="1"/>
      <c r="L241" s="1"/>
      <c r="O241" s="1"/>
      <c r="U241" s="1"/>
      <c r="V241" s="1"/>
      <c r="W241" s="1"/>
      <c r="Y241" s="1"/>
      <c r="AA241" s="1"/>
      <c r="AB241" s="1"/>
      <c r="AC241" s="1"/>
    </row>
    <row r="242" spans="3:29" x14ac:dyDescent="0.25">
      <c r="C242" s="1"/>
      <c r="K242" s="1"/>
      <c r="L242" s="1"/>
      <c r="O242" s="1"/>
      <c r="U242" s="1"/>
      <c r="V242" s="1"/>
      <c r="W242" s="1"/>
      <c r="Y242" s="1"/>
      <c r="AA242" s="1"/>
      <c r="AB242" s="1"/>
      <c r="AC242" s="1"/>
    </row>
    <row r="243" spans="3:29" x14ac:dyDescent="0.25">
      <c r="C243" s="1"/>
      <c r="K243" s="1"/>
      <c r="L243" s="1"/>
      <c r="O243" s="1"/>
      <c r="U243" s="1"/>
      <c r="V243" s="1"/>
      <c r="W243" s="1"/>
      <c r="Y243" s="1"/>
      <c r="AA243" s="1"/>
      <c r="AB243" s="1"/>
      <c r="AC243" s="1"/>
    </row>
    <row r="244" spans="3:29" x14ac:dyDescent="0.25">
      <c r="C244" s="1"/>
      <c r="K244" s="1"/>
      <c r="L244" s="1"/>
      <c r="O244" s="1"/>
      <c r="U244" s="1"/>
      <c r="V244" s="1"/>
      <c r="W244" s="1"/>
      <c r="Y244" s="1"/>
      <c r="AA244" s="1"/>
      <c r="AB244" s="1"/>
      <c r="AC244" s="1"/>
    </row>
    <row r="245" spans="3:29" x14ac:dyDescent="0.25">
      <c r="C245" s="1"/>
      <c r="K245" s="1"/>
      <c r="L245" s="1"/>
      <c r="O245" s="1"/>
      <c r="U245" s="1"/>
      <c r="V245" s="1"/>
      <c r="W245" s="1"/>
      <c r="Y245" s="1"/>
      <c r="AA245" s="1"/>
      <c r="AB245" s="1"/>
      <c r="AC245" s="1"/>
    </row>
    <row r="246" spans="3:29" x14ac:dyDescent="0.25">
      <c r="C246" s="1"/>
      <c r="K246" s="1"/>
      <c r="L246" s="1"/>
      <c r="O246" s="1"/>
      <c r="U246" s="1"/>
      <c r="V246" s="1"/>
      <c r="W246" s="1"/>
      <c r="Y246" s="1"/>
      <c r="AA246" s="1"/>
      <c r="AB246" s="1"/>
      <c r="AC246" s="1"/>
    </row>
    <row r="247" spans="3:29" x14ac:dyDescent="0.25">
      <c r="C247" s="1"/>
      <c r="K247" s="1"/>
      <c r="L247" s="1"/>
      <c r="O247" s="1"/>
      <c r="U247" s="1"/>
      <c r="V247" s="1"/>
      <c r="W247" s="1"/>
      <c r="Y247" s="1"/>
      <c r="AA247" s="1"/>
      <c r="AB247" s="1"/>
      <c r="AC247" s="1"/>
    </row>
    <row r="248" spans="3:29" x14ac:dyDescent="0.25">
      <c r="C248" s="1"/>
      <c r="K248" s="1"/>
      <c r="L248" s="1"/>
      <c r="O248" s="1"/>
      <c r="U248" s="1"/>
      <c r="V248" s="1"/>
      <c r="W248" s="1"/>
      <c r="Y248" s="1"/>
      <c r="AA248" s="1"/>
      <c r="AB248" s="1"/>
      <c r="AC248" s="1"/>
    </row>
    <row r="249" spans="3:29" x14ac:dyDescent="0.25">
      <c r="C249" s="1"/>
      <c r="K249" s="1"/>
      <c r="L249" s="1"/>
      <c r="O249" s="1"/>
      <c r="U249" s="1"/>
      <c r="V249" s="1"/>
      <c r="W249" s="1"/>
      <c r="Y249" s="1"/>
      <c r="AA249" s="1"/>
      <c r="AB249" s="1"/>
      <c r="AC249" s="1"/>
    </row>
    <row r="250" spans="3:29" x14ac:dyDescent="0.25">
      <c r="C250" s="1"/>
      <c r="K250" s="1"/>
      <c r="L250" s="1"/>
      <c r="O250" s="1"/>
      <c r="U250" s="1"/>
      <c r="V250" s="1"/>
      <c r="W250" s="1"/>
      <c r="Y250" s="1"/>
      <c r="AA250" s="1"/>
      <c r="AB250" s="1"/>
      <c r="AC250" s="1"/>
    </row>
    <row r="251" spans="3:29" x14ac:dyDescent="0.25">
      <c r="C251" s="1"/>
      <c r="K251" s="1"/>
      <c r="L251" s="1"/>
      <c r="O251" s="1"/>
      <c r="U251" s="1"/>
      <c r="V251" s="1"/>
      <c r="W251" s="1"/>
      <c r="Y251" s="1"/>
      <c r="AA251" s="1"/>
      <c r="AB251" s="1"/>
      <c r="AC251" s="1"/>
    </row>
    <row r="252" spans="3:29" x14ac:dyDescent="0.25">
      <c r="C252" s="1"/>
      <c r="K252" s="1"/>
      <c r="L252" s="1"/>
      <c r="O252" s="1"/>
      <c r="U252" s="1"/>
      <c r="V252" s="1"/>
      <c r="W252" s="1"/>
      <c r="Y252" s="1"/>
      <c r="AA252" s="1"/>
      <c r="AB252" s="1"/>
      <c r="AC252" s="1"/>
    </row>
    <row r="253" spans="3:29" x14ac:dyDescent="0.25">
      <c r="C253" s="1"/>
      <c r="K253" s="1"/>
      <c r="L253" s="1"/>
      <c r="O253" s="1"/>
      <c r="U253" s="1"/>
      <c r="V253" s="1"/>
      <c r="W253" s="1"/>
      <c r="Y253" s="1"/>
      <c r="AA253" s="1"/>
      <c r="AB253" s="1"/>
      <c r="AC253" s="1"/>
    </row>
    <row r="254" spans="3:29" x14ac:dyDescent="0.25">
      <c r="C254" s="1"/>
      <c r="K254" s="1"/>
      <c r="L254" s="1"/>
      <c r="O254" s="1"/>
      <c r="U254" s="1"/>
      <c r="V254" s="1"/>
      <c r="W254" s="1"/>
      <c r="Y254" s="1"/>
      <c r="AA254" s="1"/>
      <c r="AB254" s="1"/>
      <c r="AC254" s="1"/>
    </row>
    <row r="255" spans="3:29" x14ac:dyDescent="0.25">
      <c r="C255" s="1"/>
      <c r="K255" s="1"/>
      <c r="L255" s="1"/>
      <c r="O255" s="1"/>
      <c r="U255" s="1"/>
      <c r="V255" s="1"/>
      <c r="W255" s="1"/>
      <c r="Y255" s="1"/>
      <c r="AA255" s="1"/>
      <c r="AB255" s="1"/>
      <c r="AC255" s="1"/>
    </row>
    <row r="256" spans="3:29" x14ac:dyDescent="0.25">
      <c r="C256" s="1"/>
      <c r="K256" s="1"/>
      <c r="L256" s="1"/>
      <c r="O256" s="1"/>
      <c r="U256" s="1"/>
      <c r="V256" s="1"/>
      <c r="W256" s="1"/>
      <c r="Y256" s="1"/>
      <c r="AA256" s="1"/>
      <c r="AB256" s="1"/>
      <c r="AC256" s="1"/>
    </row>
    <row r="257" spans="3:29" x14ac:dyDescent="0.25">
      <c r="C257" s="1"/>
      <c r="K257" s="1"/>
      <c r="L257" s="1"/>
      <c r="O257" s="1"/>
      <c r="U257" s="1"/>
      <c r="V257" s="1"/>
      <c r="W257" s="1"/>
      <c r="Y257" s="1"/>
      <c r="AA257" s="1"/>
      <c r="AB257" s="1"/>
      <c r="AC257" s="1"/>
    </row>
    <row r="258" spans="3:29" x14ac:dyDescent="0.25">
      <c r="C258" s="1"/>
      <c r="K258" s="1"/>
      <c r="L258" s="1"/>
      <c r="O258" s="1"/>
      <c r="U258" s="1"/>
      <c r="V258" s="1"/>
      <c r="W258" s="1"/>
      <c r="Y258" s="1"/>
      <c r="AA258" s="1"/>
      <c r="AB258" s="1"/>
      <c r="AC258" s="1"/>
    </row>
    <row r="259" spans="3:29" x14ac:dyDescent="0.25">
      <c r="C259" s="1"/>
      <c r="K259" s="1"/>
      <c r="L259" s="1"/>
      <c r="O259" s="1"/>
      <c r="U259" s="1"/>
      <c r="V259" s="1"/>
      <c r="W259" s="1"/>
      <c r="Y259" s="1"/>
      <c r="AA259" s="1"/>
      <c r="AB259" s="1"/>
      <c r="AC259" s="1"/>
    </row>
    <row r="260" spans="3:29" x14ac:dyDescent="0.25">
      <c r="C260" s="1"/>
      <c r="K260" s="1"/>
      <c r="L260" s="1"/>
      <c r="O260" s="1"/>
      <c r="U260" s="1"/>
      <c r="V260" s="1"/>
      <c r="W260" s="1"/>
      <c r="Y260" s="1"/>
      <c r="AA260" s="1"/>
      <c r="AB260" s="1"/>
      <c r="AC260" s="1"/>
    </row>
    <row r="261" spans="3:29" x14ac:dyDescent="0.25">
      <c r="C261" s="1"/>
      <c r="K261" s="1"/>
      <c r="L261" s="1"/>
      <c r="O261" s="1"/>
      <c r="U261" s="1"/>
      <c r="V261" s="1"/>
      <c r="W261" s="1"/>
      <c r="Y261" s="1"/>
      <c r="AA261" s="1"/>
      <c r="AB261" s="1"/>
      <c r="AC261" s="1"/>
    </row>
    <row r="262" spans="3:29" x14ac:dyDescent="0.25">
      <c r="C262" s="1"/>
      <c r="K262" s="1"/>
      <c r="L262" s="1"/>
      <c r="O262" s="1"/>
      <c r="U262" s="1"/>
      <c r="V262" s="1"/>
      <c r="W262" s="1"/>
      <c r="Y262" s="1"/>
      <c r="AA262" s="1"/>
      <c r="AB262" s="1"/>
      <c r="AC262" s="1"/>
    </row>
    <row r="263" spans="3:29" x14ac:dyDescent="0.25">
      <c r="C263" s="1"/>
      <c r="K263" s="1"/>
      <c r="L263" s="1"/>
      <c r="O263" s="1"/>
      <c r="U263" s="1"/>
      <c r="V263" s="1"/>
      <c r="W263" s="1"/>
      <c r="Y263" s="1"/>
      <c r="AA263" s="1"/>
      <c r="AB263" s="1"/>
      <c r="AC263" s="1"/>
    </row>
    <row r="264" spans="3:29" x14ac:dyDescent="0.25">
      <c r="C264" s="1"/>
      <c r="K264" s="1"/>
      <c r="L264" s="1"/>
      <c r="O264" s="1"/>
      <c r="U264" s="1"/>
      <c r="V264" s="1"/>
      <c r="W264" s="1"/>
      <c r="Y264" s="1"/>
      <c r="AA264" s="1"/>
      <c r="AB264" s="1"/>
      <c r="AC264" s="1"/>
    </row>
    <row r="265" spans="3:29" x14ac:dyDescent="0.25">
      <c r="C265" s="1"/>
      <c r="K265" s="1"/>
      <c r="L265" s="1"/>
      <c r="O265" s="1"/>
      <c r="U265" s="1"/>
      <c r="V265" s="1"/>
      <c r="W265" s="1"/>
      <c r="Y265" s="1"/>
      <c r="AA265" s="1"/>
      <c r="AB265" s="1"/>
      <c r="AC265" s="1"/>
    </row>
    <row r="266" spans="3:29" x14ac:dyDescent="0.25">
      <c r="C266" s="1"/>
      <c r="K266" s="1"/>
      <c r="L266" s="1"/>
      <c r="O266" s="1"/>
      <c r="U266" s="1"/>
      <c r="V266" s="1"/>
      <c r="W266" s="1"/>
      <c r="Y266" s="1"/>
      <c r="AA266" s="1"/>
      <c r="AB266" s="1"/>
      <c r="AC266" s="1"/>
    </row>
    <row r="267" spans="3:29" x14ac:dyDescent="0.25">
      <c r="C267" s="1"/>
      <c r="K267" s="1"/>
      <c r="L267" s="1"/>
      <c r="O267" s="1"/>
      <c r="U267" s="1"/>
      <c r="V267" s="1"/>
      <c r="W267" s="1"/>
      <c r="Y267" s="1"/>
      <c r="AA267" s="1"/>
      <c r="AB267" s="1"/>
      <c r="AC267" s="1"/>
    </row>
    <row r="268" spans="3:29" x14ac:dyDescent="0.25">
      <c r="C268" s="1"/>
      <c r="K268" s="1"/>
      <c r="L268" s="1"/>
      <c r="O268" s="1"/>
      <c r="U268" s="1"/>
      <c r="V268" s="1"/>
      <c r="W268" s="1"/>
      <c r="Y268" s="1"/>
      <c r="AA268" s="1"/>
      <c r="AB268" s="1"/>
      <c r="AC268" s="1"/>
    </row>
    <row r="269" spans="3:29" x14ac:dyDescent="0.25">
      <c r="C269" s="1"/>
      <c r="K269" s="1"/>
      <c r="L269" s="1"/>
      <c r="O269" s="1"/>
      <c r="U269" s="1"/>
      <c r="V269" s="1"/>
      <c r="W269" s="1"/>
      <c r="Y269" s="1"/>
      <c r="AA269" s="1"/>
      <c r="AB269" s="1"/>
      <c r="AC269" s="1"/>
    </row>
    <row r="272" spans="3:29" x14ac:dyDescent="0.25">
      <c r="C272" s="1"/>
      <c r="K272" s="1"/>
      <c r="L272" s="1"/>
      <c r="O272" s="1"/>
      <c r="U272" s="1"/>
      <c r="V272" s="1"/>
      <c r="W272" s="1"/>
      <c r="Y272" s="1"/>
      <c r="AA272" s="1"/>
      <c r="AB272" s="1"/>
      <c r="AC272" s="1"/>
    </row>
    <row r="273" spans="3:29" x14ac:dyDescent="0.25">
      <c r="C273" s="1"/>
      <c r="K273" s="1"/>
      <c r="L273" s="1"/>
      <c r="O273" s="1"/>
      <c r="U273" s="1"/>
      <c r="V273" s="1"/>
      <c r="W273" s="1"/>
      <c r="Y273" s="1"/>
      <c r="AA273" s="1"/>
      <c r="AB273" s="1"/>
      <c r="AC273" s="1"/>
    </row>
    <row r="274" spans="3:29" x14ac:dyDescent="0.25">
      <c r="C274" s="1"/>
      <c r="K274" s="1"/>
      <c r="L274" s="1"/>
      <c r="O274" s="1"/>
      <c r="U274" s="1"/>
      <c r="V274" s="1"/>
      <c r="W274" s="1"/>
      <c r="Y274" s="1"/>
      <c r="AA274" s="1"/>
      <c r="AB274" s="1"/>
      <c r="AC274" s="1"/>
    </row>
    <row r="275" spans="3:29" x14ac:dyDescent="0.25">
      <c r="C275" s="1"/>
      <c r="K275" s="1"/>
      <c r="L275" s="1"/>
      <c r="O275" s="1"/>
      <c r="U275" s="1"/>
      <c r="V275" s="1"/>
      <c r="W275" s="1"/>
      <c r="Y275" s="1"/>
      <c r="AA275" s="1"/>
      <c r="AB275" s="1"/>
      <c r="AC275" s="1"/>
    </row>
    <row r="276" spans="3:29" x14ac:dyDescent="0.25">
      <c r="C276" s="1"/>
      <c r="K276" s="1"/>
      <c r="L276" s="1"/>
      <c r="O276" s="1"/>
      <c r="U276" s="1"/>
      <c r="V276" s="1"/>
      <c r="W276" s="1"/>
      <c r="Y276" s="1"/>
      <c r="AA276" s="1"/>
      <c r="AB276" s="1"/>
      <c r="AC276" s="1"/>
    </row>
    <row r="277" spans="3:29" x14ac:dyDescent="0.25">
      <c r="C277" s="1"/>
      <c r="K277" s="1"/>
      <c r="L277" s="1"/>
      <c r="O277" s="1"/>
      <c r="U277" s="1"/>
      <c r="V277" s="1"/>
      <c r="W277" s="1"/>
      <c r="Y277" s="1"/>
      <c r="AA277" s="1"/>
      <c r="AB277" s="1"/>
      <c r="AC277" s="1"/>
    </row>
    <row r="278" spans="3:29" x14ac:dyDescent="0.25">
      <c r="C278" s="1"/>
      <c r="K278" s="1"/>
      <c r="L278" s="1"/>
      <c r="O278" s="1"/>
      <c r="U278" s="1"/>
      <c r="V278" s="1"/>
      <c r="W278" s="1"/>
      <c r="Y278" s="1"/>
      <c r="AA278" s="1"/>
      <c r="AB278" s="1"/>
      <c r="AC278" s="1"/>
    </row>
    <row r="279" spans="3:29" x14ac:dyDescent="0.25">
      <c r="C279" s="1"/>
      <c r="K279" s="1"/>
      <c r="L279" s="1"/>
      <c r="O279" s="1"/>
      <c r="U279" s="1"/>
      <c r="V279" s="1"/>
      <c r="W279" s="1"/>
      <c r="Y279" s="1"/>
      <c r="AA279" s="1"/>
      <c r="AB279" s="1"/>
      <c r="AC279" s="1"/>
    </row>
    <row r="280" spans="3:29" x14ac:dyDescent="0.25">
      <c r="C280" s="1"/>
      <c r="K280" s="1"/>
      <c r="L280" s="1"/>
      <c r="O280" s="1"/>
      <c r="U280" s="1"/>
      <c r="V280" s="1"/>
      <c r="W280" s="1"/>
      <c r="Y280" s="1"/>
      <c r="AA280" s="1"/>
      <c r="AB280" s="1"/>
      <c r="AC280" s="1"/>
    </row>
    <row r="281" spans="3:29" x14ac:dyDescent="0.25">
      <c r="C281" s="1"/>
      <c r="K281" s="1"/>
      <c r="L281" s="1"/>
      <c r="O281" s="1"/>
      <c r="U281" s="1"/>
      <c r="V281" s="1"/>
      <c r="W281" s="1"/>
      <c r="Y281" s="1"/>
      <c r="AA281" s="1"/>
      <c r="AB281" s="1"/>
      <c r="AC281" s="1"/>
    </row>
    <row r="282" spans="3:29" x14ac:dyDescent="0.25">
      <c r="C282" s="1"/>
      <c r="K282" s="1"/>
      <c r="L282" s="1"/>
      <c r="O282" s="1"/>
      <c r="U282" s="1"/>
      <c r="V282" s="1"/>
      <c r="W282" s="1"/>
      <c r="Y282" s="1"/>
      <c r="AA282" s="1"/>
      <c r="AB282" s="1"/>
      <c r="AC282" s="1"/>
    </row>
    <row r="283" spans="3:29" x14ac:dyDescent="0.25">
      <c r="C283" s="1"/>
      <c r="K283" s="1"/>
      <c r="L283" s="1"/>
      <c r="O283" s="1"/>
      <c r="U283" s="1"/>
      <c r="V283" s="1"/>
      <c r="W283" s="1"/>
      <c r="Y283" s="1"/>
      <c r="AA283" s="1"/>
      <c r="AB283" s="1"/>
      <c r="AC283" s="1"/>
    </row>
    <row r="284" spans="3:29" x14ac:dyDescent="0.25">
      <c r="C284" s="1"/>
      <c r="K284" s="1"/>
      <c r="L284" s="1"/>
      <c r="O284" s="1"/>
      <c r="U284" s="1"/>
      <c r="V284" s="1"/>
      <c r="W284" s="1"/>
      <c r="Y284" s="1"/>
      <c r="AA284" s="1"/>
      <c r="AB284" s="1"/>
      <c r="AC284" s="1"/>
    </row>
    <row r="285" spans="3:29" x14ac:dyDescent="0.25">
      <c r="C285" s="1"/>
      <c r="K285" s="1"/>
      <c r="L285" s="1"/>
      <c r="O285" s="1"/>
      <c r="U285" s="1"/>
      <c r="V285" s="1"/>
      <c r="W285" s="1"/>
      <c r="Y285" s="1"/>
      <c r="AA285" s="1"/>
      <c r="AB285" s="1"/>
      <c r="AC285" s="1"/>
    </row>
    <row r="286" spans="3:29" x14ac:dyDescent="0.25">
      <c r="C286" s="1"/>
      <c r="K286" s="1"/>
      <c r="L286" s="1"/>
      <c r="O286" s="1"/>
      <c r="U286" s="1"/>
      <c r="V286" s="1"/>
      <c r="W286" s="1"/>
      <c r="Y286" s="1"/>
      <c r="AA286" s="1"/>
      <c r="AB286" s="1"/>
      <c r="AC286" s="1"/>
    </row>
    <row r="287" spans="3:29" x14ac:dyDescent="0.25">
      <c r="C287" s="1"/>
      <c r="K287" s="1"/>
      <c r="L287" s="1"/>
      <c r="O287" s="1"/>
      <c r="U287" s="1"/>
      <c r="V287" s="1"/>
      <c r="W287" s="1"/>
      <c r="Y287" s="1"/>
      <c r="AA287" s="1"/>
      <c r="AB287" s="1"/>
      <c r="AC287" s="1"/>
    </row>
    <row r="288" spans="3:29" x14ac:dyDescent="0.25">
      <c r="C288" s="1"/>
      <c r="K288" s="1"/>
      <c r="L288" s="1"/>
      <c r="O288" s="1"/>
      <c r="U288" s="1"/>
      <c r="V288" s="1"/>
      <c r="W288" s="1"/>
      <c r="Y288" s="1"/>
      <c r="AA288" s="1"/>
      <c r="AB288" s="1"/>
      <c r="AC288" s="1"/>
    </row>
    <row r="289" spans="3:29" x14ac:dyDescent="0.25">
      <c r="C289" s="1"/>
      <c r="K289" s="1"/>
      <c r="L289" s="1"/>
      <c r="O289" s="1"/>
      <c r="U289" s="1"/>
      <c r="V289" s="1"/>
      <c r="W289" s="1"/>
      <c r="Y289" s="1"/>
      <c r="AA289" s="1"/>
      <c r="AB289" s="1"/>
      <c r="AC289" s="1"/>
    </row>
    <row r="290" spans="3:29" x14ac:dyDescent="0.25">
      <c r="C290" s="1"/>
      <c r="K290" s="1"/>
      <c r="L290" s="1"/>
      <c r="O290" s="1"/>
      <c r="U290" s="1"/>
      <c r="V290" s="1"/>
      <c r="W290" s="1"/>
      <c r="Y290" s="1"/>
      <c r="AA290" s="1"/>
      <c r="AB290" s="1"/>
      <c r="AC290" s="1"/>
    </row>
    <row r="291" spans="3:29" x14ac:dyDescent="0.25">
      <c r="C291" s="1"/>
      <c r="K291" s="1"/>
      <c r="L291" s="1"/>
      <c r="O291" s="1"/>
      <c r="U291" s="1"/>
      <c r="V291" s="1"/>
      <c r="W291" s="1"/>
      <c r="Y291" s="1"/>
      <c r="AA291" s="1"/>
      <c r="AB291" s="1"/>
      <c r="AC291" s="1"/>
    </row>
    <row r="292" spans="3:29" x14ac:dyDescent="0.25">
      <c r="C292" s="1"/>
      <c r="K292" s="1"/>
      <c r="L292" s="1"/>
      <c r="O292" s="1"/>
      <c r="U292" s="1"/>
      <c r="V292" s="1"/>
      <c r="W292" s="1"/>
      <c r="Y292" s="1"/>
      <c r="AA292" s="1"/>
      <c r="AB292" s="1"/>
      <c r="AC292" s="1"/>
    </row>
    <row r="293" spans="3:29" x14ac:dyDescent="0.25">
      <c r="C293" s="1"/>
      <c r="K293" s="1"/>
      <c r="L293" s="1"/>
      <c r="O293" s="1"/>
      <c r="U293" s="1"/>
      <c r="V293" s="1"/>
      <c r="W293" s="1"/>
      <c r="Y293" s="1"/>
      <c r="AA293" s="1"/>
      <c r="AB293" s="1"/>
      <c r="AC293" s="1"/>
    </row>
    <row r="294" spans="3:29" x14ac:dyDescent="0.25">
      <c r="C294" s="1"/>
      <c r="K294" s="1"/>
      <c r="L294" s="1"/>
      <c r="O294" s="1"/>
      <c r="U294" s="1"/>
      <c r="V294" s="1"/>
      <c r="W294" s="1"/>
      <c r="Y294" s="1"/>
      <c r="AA294" s="1"/>
      <c r="AB294" s="1"/>
      <c r="AC294" s="1"/>
    </row>
    <row r="295" spans="3:29" x14ac:dyDescent="0.25">
      <c r="C295" s="1"/>
      <c r="K295" s="1"/>
      <c r="L295" s="1"/>
      <c r="O295" s="1"/>
      <c r="U295" s="1"/>
      <c r="V295" s="1"/>
      <c r="W295" s="1"/>
      <c r="Y295" s="1"/>
      <c r="AA295" s="1"/>
      <c r="AB295" s="1"/>
      <c r="AC295" s="1"/>
    </row>
    <row r="296" spans="3:29" x14ac:dyDescent="0.25">
      <c r="C296" s="1"/>
      <c r="K296" s="1"/>
      <c r="L296" s="1"/>
      <c r="O296" s="1"/>
      <c r="U296" s="1"/>
      <c r="V296" s="1"/>
      <c r="W296" s="1"/>
      <c r="Y296" s="1"/>
      <c r="AA296" s="1"/>
      <c r="AB296" s="1"/>
      <c r="AC296" s="1"/>
    </row>
    <row r="297" spans="3:29" x14ac:dyDescent="0.25">
      <c r="C297" s="1"/>
      <c r="K297" s="1"/>
      <c r="L297" s="1"/>
      <c r="O297" s="1"/>
      <c r="U297" s="1"/>
      <c r="V297" s="1"/>
      <c r="W297" s="1"/>
      <c r="Y297" s="1"/>
      <c r="AA297" s="1"/>
      <c r="AB297" s="1"/>
      <c r="AC297" s="1"/>
    </row>
    <row r="298" spans="3:29" x14ac:dyDescent="0.25">
      <c r="C298" s="1"/>
      <c r="K298" s="1"/>
      <c r="L298" s="1"/>
      <c r="O298" s="1"/>
      <c r="U298" s="1"/>
      <c r="V298" s="1"/>
      <c r="W298" s="1"/>
      <c r="Y298" s="1"/>
      <c r="AA298" s="1"/>
      <c r="AB298" s="1"/>
      <c r="AC298" s="1"/>
    </row>
    <row r="299" spans="3:29" x14ac:dyDescent="0.25">
      <c r="C299" s="1"/>
      <c r="K299" s="1"/>
      <c r="L299" s="1"/>
      <c r="O299" s="1"/>
      <c r="U299" s="1"/>
      <c r="V299" s="1"/>
      <c r="W299" s="1"/>
      <c r="Y299" s="1"/>
      <c r="AA299" s="1"/>
      <c r="AB299" s="1"/>
      <c r="AC299" s="1"/>
    </row>
    <row r="300" spans="3:29" x14ac:dyDescent="0.25">
      <c r="C300" s="1"/>
      <c r="K300" s="1"/>
      <c r="L300" s="1"/>
      <c r="O300" s="1"/>
      <c r="U300" s="1"/>
      <c r="V300" s="1"/>
      <c r="W300" s="1"/>
      <c r="Y300" s="1"/>
      <c r="AA300" s="1"/>
      <c r="AB300" s="1"/>
      <c r="AC300" s="1"/>
    </row>
    <row r="301" spans="3:29" x14ac:dyDescent="0.25">
      <c r="C301" s="1"/>
      <c r="K301" s="1"/>
      <c r="L301" s="1"/>
      <c r="O301" s="1"/>
      <c r="U301" s="1"/>
      <c r="V301" s="1"/>
      <c r="W301" s="1"/>
      <c r="Y301" s="1"/>
      <c r="AA301" s="1"/>
      <c r="AB301" s="1"/>
      <c r="AC301" s="1"/>
    </row>
    <row r="302" spans="3:29" x14ac:dyDescent="0.25">
      <c r="C302" s="1"/>
      <c r="K302" s="1"/>
      <c r="L302" s="1"/>
      <c r="O302" s="1"/>
      <c r="U302" s="1"/>
      <c r="V302" s="1"/>
      <c r="W302" s="1"/>
      <c r="Y302" s="1"/>
      <c r="AA302" s="1"/>
      <c r="AB302" s="1"/>
      <c r="AC302" s="1"/>
    </row>
    <row r="303" spans="3:29" x14ac:dyDescent="0.25">
      <c r="C303" s="1"/>
      <c r="K303" s="1"/>
      <c r="L303" s="1"/>
      <c r="O303" s="1"/>
      <c r="U303" s="1"/>
      <c r="V303" s="1"/>
      <c r="W303" s="1"/>
      <c r="Y303" s="1"/>
      <c r="AA303" s="1"/>
      <c r="AB303" s="1"/>
      <c r="AC303" s="1"/>
    </row>
    <row r="304" spans="3:29" x14ac:dyDescent="0.25">
      <c r="C304" s="1"/>
      <c r="K304" s="1"/>
      <c r="L304" s="1"/>
      <c r="O304" s="1"/>
      <c r="U304" s="1"/>
      <c r="V304" s="1"/>
      <c r="W304" s="1"/>
      <c r="Y304" s="1"/>
      <c r="AA304" s="1"/>
      <c r="AB304" s="1"/>
      <c r="AC304" s="1"/>
    </row>
    <row r="305" spans="3:29" x14ac:dyDescent="0.25">
      <c r="C305" s="1"/>
      <c r="K305" s="1"/>
      <c r="L305" s="1"/>
      <c r="O305" s="1"/>
      <c r="U305" s="1"/>
      <c r="V305" s="1"/>
      <c r="W305" s="1"/>
      <c r="Y305" s="1"/>
      <c r="AA305" s="1"/>
      <c r="AB305" s="1"/>
      <c r="AC305" s="1"/>
    </row>
    <row r="306" spans="3:29" x14ac:dyDescent="0.25">
      <c r="C306" s="1"/>
      <c r="K306" s="1"/>
      <c r="L306" s="1"/>
      <c r="O306" s="1"/>
      <c r="U306" s="1"/>
      <c r="V306" s="1"/>
      <c r="W306" s="1"/>
      <c r="Y306" s="1"/>
      <c r="AA306" s="1"/>
      <c r="AB306" s="1"/>
      <c r="AC306" s="1"/>
    </row>
    <row r="307" spans="3:29" x14ac:dyDescent="0.25">
      <c r="C307" s="1"/>
      <c r="K307" s="1"/>
      <c r="L307" s="1"/>
      <c r="O307" s="1"/>
      <c r="U307" s="1"/>
      <c r="V307" s="1"/>
      <c r="W307" s="1"/>
      <c r="Y307" s="1"/>
      <c r="AA307" s="1"/>
      <c r="AB307" s="1"/>
      <c r="AC307" s="1"/>
    </row>
    <row r="308" spans="3:29" x14ac:dyDescent="0.25">
      <c r="C308" s="1"/>
      <c r="K308" s="1"/>
      <c r="L308" s="1"/>
      <c r="O308" s="1"/>
      <c r="U308" s="1"/>
      <c r="V308" s="1"/>
      <c r="W308" s="1"/>
      <c r="Y308" s="1"/>
      <c r="AA308" s="1"/>
      <c r="AB308" s="1"/>
      <c r="AC308" s="1"/>
    </row>
    <row r="309" spans="3:29" x14ac:dyDescent="0.25">
      <c r="C309" s="1"/>
      <c r="K309" s="1"/>
      <c r="L309" s="1"/>
      <c r="O309" s="1"/>
      <c r="U309" s="1"/>
      <c r="V309" s="1"/>
      <c r="W309" s="1"/>
      <c r="Y309" s="1"/>
      <c r="AA309" s="1"/>
      <c r="AB309" s="1"/>
      <c r="AC309" s="1"/>
    </row>
    <row r="310" spans="3:29" x14ac:dyDescent="0.25">
      <c r="C310" s="1"/>
      <c r="K310" s="1"/>
      <c r="L310" s="1"/>
      <c r="O310" s="1"/>
      <c r="U310" s="1"/>
      <c r="V310" s="1"/>
      <c r="W310" s="1"/>
      <c r="Y310" s="1"/>
      <c r="AA310" s="1"/>
      <c r="AB310" s="1"/>
      <c r="AC310" s="1"/>
    </row>
    <row r="311" spans="3:29" x14ac:dyDescent="0.25">
      <c r="C311" s="1"/>
      <c r="K311" s="1"/>
      <c r="L311" s="1"/>
      <c r="O311" s="1"/>
      <c r="U311" s="1"/>
      <c r="V311" s="1"/>
      <c r="W311" s="1"/>
      <c r="Y311" s="1"/>
      <c r="AA311" s="1"/>
      <c r="AB311" s="1"/>
      <c r="AC311" s="1"/>
    </row>
    <row r="312" spans="3:29" x14ac:dyDescent="0.25">
      <c r="C312" s="1"/>
      <c r="K312" s="1"/>
      <c r="L312" s="1"/>
      <c r="O312" s="1"/>
      <c r="U312" s="1"/>
      <c r="V312" s="1"/>
      <c r="W312" s="1"/>
      <c r="Y312" s="1"/>
      <c r="AA312" s="1"/>
      <c r="AB312" s="1"/>
      <c r="AC312" s="1"/>
    </row>
    <row r="313" spans="3:29" x14ac:dyDescent="0.25">
      <c r="C313" s="1"/>
      <c r="K313" s="1"/>
      <c r="L313" s="1"/>
      <c r="O313" s="1"/>
      <c r="U313" s="1"/>
      <c r="V313" s="1"/>
      <c r="W313" s="1"/>
      <c r="Y313" s="1"/>
      <c r="AA313" s="1"/>
      <c r="AB313" s="1"/>
      <c r="AC313" s="1"/>
    </row>
    <row r="314" spans="3:29" x14ac:dyDescent="0.25">
      <c r="C314" s="1"/>
      <c r="K314" s="1"/>
      <c r="L314" s="1"/>
      <c r="O314" s="1"/>
      <c r="U314" s="1"/>
      <c r="V314" s="1"/>
      <c r="W314" s="1"/>
      <c r="Y314" s="1"/>
      <c r="AA314" s="1"/>
      <c r="AB314" s="1"/>
      <c r="AC314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2018-07-11T06:58:16Z</dcterms:created>
  <dcterms:modified xsi:type="dcterms:W3CDTF">2018-07-11T07:02:44Z</dcterms:modified>
</cp:coreProperties>
</file>