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992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3"/>
</calcChain>
</file>

<file path=xl/sharedStrings.xml><?xml version="1.0" encoding="utf-8"?>
<sst xmlns="http://schemas.openxmlformats.org/spreadsheetml/2006/main" count="213" uniqueCount="200">
  <si>
    <t>NIP</t>
  </si>
  <si>
    <t>NO FORM</t>
  </si>
  <si>
    <t>TGL</t>
  </si>
  <si>
    <t>PINJAMAN</t>
  </si>
  <si>
    <t>POKOK</t>
  </si>
  <si>
    <t>BUNGA</t>
  </si>
  <si>
    <t>ANGS</t>
  </si>
  <si>
    <t>SISA</t>
  </si>
  <si>
    <t>CICILAN</t>
  </si>
  <si>
    <t>SISA PINJAMAN</t>
  </si>
  <si>
    <t>BCA CABANG</t>
  </si>
  <si>
    <t>KETERANGAN</t>
  </si>
  <si>
    <t>PINJAM</t>
  </si>
  <si>
    <t>CICIL</t>
  </si>
  <si>
    <t>PER BULAN</t>
  </si>
  <si>
    <t>007326</t>
  </si>
  <si>
    <t>001330</t>
  </si>
  <si>
    <t>KABAG LAY BCA SMRG SBY</t>
  </si>
  <si>
    <t>1 KOCHIPAN PRIMA BOGA</t>
  </si>
  <si>
    <t>009683</t>
  </si>
  <si>
    <t>001410</t>
  </si>
  <si>
    <t>STAF BCA SAMPANG</t>
  </si>
  <si>
    <t>PANCI MM2 1 UNIT</t>
  </si>
  <si>
    <t>010186</t>
  </si>
  <si>
    <t>002163</t>
  </si>
  <si>
    <t>AO BCA TUBAN</t>
  </si>
  <si>
    <t>HP OPPO F5 (BEZZ MART)</t>
  </si>
  <si>
    <t>010667</t>
  </si>
  <si>
    <t>K3S GALAXY</t>
  </si>
  <si>
    <t>POLYGON HELIOS C2O</t>
  </si>
  <si>
    <t>055028</t>
  </si>
  <si>
    <t>001357</t>
  </si>
  <si>
    <t>KEF BCA RGKT MPN</t>
  </si>
  <si>
    <t>1 ALAT PIJAT</t>
  </si>
  <si>
    <t>055128</t>
  </si>
  <si>
    <t>010185</t>
  </si>
  <si>
    <t>STS SURABAYA</t>
  </si>
  <si>
    <t>HND VARIO 150 (EKA KARUNIA)</t>
  </si>
  <si>
    <t>063483</t>
  </si>
  <si>
    <t>001499</t>
  </si>
  <si>
    <t>KEF SOY KW 3 DARMO</t>
  </si>
  <si>
    <t>HONDA BEAT SPORTY CBS ISS</t>
  </si>
  <si>
    <t>896611</t>
  </si>
  <si>
    <t>006908</t>
  </si>
  <si>
    <t>BCA TROPODO</t>
  </si>
  <si>
    <t>OPTIK</t>
  </si>
  <si>
    <t>897120</t>
  </si>
  <si>
    <t>001322</t>
  </si>
  <si>
    <t>KPO BCA GRESIK</t>
  </si>
  <si>
    <t>ALL NEW R15 155 WA</t>
  </si>
  <si>
    <t>897422</t>
  </si>
  <si>
    <t>001682</t>
  </si>
  <si>
    <t>PURNA KARY BCA</t>
  </si>
  <si>
    <t>LENOVO TAB3 7</t>
  </si>
  <si>
    <t>898803</t>
  </si>
  <si>
    <t>001531</t>
  </si>
  <si>
    <t>PIMP BCA NGORO</t>
  </si>
  <si>
    <t>HONDA BEAT SPORTY CBS</t>
  </si>
  <si>
    <t>010453</t>
  </si>
  <si>
    <t>PIMP BCA JUANDA</t>
  </si>
  <si>
    <t>LEXI YAMAHA</t>
  </si>
  <si>
    <t>900257</t>
  </si>
  <si>
    <t>002155</t>
  </si>
  <si>
    <t>KABAG OPS BCA RUNGKUT</t>
  </si>
  <si>
    <t>MINICON 2 BUAH</t>
  </si>
  <si>
    <t>902098</t>
  </si>
  <si>
    <t>002524</t>
  </si>
  <si>
    <t>PRAMUKARYA DARMO</t>
  </si>
  <si>
    <t>KALUNG &amp; GELANG KESEHATAN</t>
  </si>
  <si>
    <t>902327</t>
  </si>
  <si>
    <t>001354</t>
  </si>
  <si>
    <t>TELLER BCA RGKT MAPN</t>
  </si>
  <si>
    <t>2 ALAT PIJAT</t>
  </si>
  <si>
    <t>902857</t>
  </si>
  <si>
    <t>010191</t>
  </si>
  <si>
    <t>BCA PERAK</t>
  </si>
  <si>
    <t>PANCI PRIMA BOGA</t>
  </si>
  <si>
    <t>903998</t>
  </si>
  <si>
    <t>001837</t>
  </si>
  <si>
    <t>PIC JOMBANG</t>
  </si>
  <si>
    <t>HONDA VARIO 150 (EKA KARUNIA)</t>
  </si>
  <si>
    <t>910065</t>
  </si>
  <si>
    <t>001408</t>
  </si>
  <si>
    <t>PANCI KC3 1 UNIT</t>
  </si>
  <si>
    <t>910549</t>
  </si>
  <si>
    <t>010333</t>
  </si>
  <si>
    <t>BCA SEPANJANG</t>
  </si>
  <si>
    <t>911098</t>
  </si>
  <si>
    <t>BO BCA DARMO</t>
  </si>
  <si>
    <t>KALUNG+GELANG KESEHATAN</t>
  </si>
  <si>
    <t>912038</t>
  </si>
  <si>
    <t>001299</t>
  </si>
  <si>
    <t>CSO BCA NGINDEN</t>
  </si>
  <si>
    <t>BEAT (PT.EKA KARUNIA ABADI)</t>
  </si>
  <si>
    <t>912195</t>
  </si>
  <si>
    <t>002024</t>
  </si>
  <si>
    <t>STAF BCA DIT</t>
  </si>
  <si>
    <t>OKTO STEM 35 (FIRAXIS)</t>
  </si>
  <si>
    <t>913364</t>
  </si>
  <si>
    <t>001815</t>
  </si>
  <si>
    <t>CSO BCA MEER</t>
  </si>
  <si>
    <t>1 YAMAHA N MAX ABS</t>
  </si>
  <si>
    <t>913368</t>
  </si>
  <si>
    <t>001686</t>
  </si>
  <si>
    <t>SOY KW3 DARMO</t>
  </si>
  <si>
    <t>SAMSUNG GLX J7 PRO</t>
  </si>
  <si>
    <t>914011</t>
  </si>
  <si>
    <t>001653</t>
  </si>
  <si>
    <t>DRIVER BCA DIPONEGORO</t>
  </si>
  <si>
    <t>HP SAMSUNG GALAXY J7 PRO</t>
  </si>
  <si>
    <t>914076</t>
  </si>
  <si>
    <t>010202</t>
  </si>
  <si>
    <t>AO BCA VETERAN</t>
  </si>
  <si>
    <t>KACAMATA SUP ALFA OMEGA</t>
  </si>
  <si>
    <t>920216</t>
  </si>
  <si>
    <t>001556</t>
  </si>
  <si>
    <t>PRAMUKARYA GLX</t>
  </si>
  <si>
    <t>YAMAHA NEW MIO M3 125</t>
  </si>
  <si>
    <t>961551</t>
  </si>
  <si>
    <t>001971</t>
  </si>
  <si>
    <t>HP OPPO A37 (GEMILANG CELL)</t>
  </si>
  <si>
    <t>963396</t>
  </si>
  <si>
    <t>001687</t>
  </si>
  <si>
    <t>KABAG KERTOPATEN</t>
  </si>
  <si>
    <t>OPPO F3 PLUS GOLD</t>
  </si>
  <si>
    <t>970664</t>
  </si>
  <si>
    <t>001481</t>
  </si>
  <si>
    <t>SENTRL LAY KW 3 DRM</t>
  </si>
  <si>
    <t>AEROX YAMAHA</t>
  </si>
  <si>
    <t>971238</t>
  </si>
  <si>
    <t>SOY KW 3 BCA DARMO</t>
  </si>
  <si>
    <t>VARIO 150 HONDA</t>
  </si>
  <si>
    <t>973171</t>
  </si>
  <si>
    <t>010175</t>
  </si>
  <si>
    <t>PENGWSN INTERN BCA GALAXY</t>
  </si>
  <si>
    <t>YMH AEROX(RODA SAKTI)</t>
  </si>
  <si>
    <t>001968</t>
  </si>
  <si>
    <t>STAF APK BCA GALAXY</t>
  </si>
  <si>
    <t>DP HONDA SCOPY (EKA KARUNIA)</t>
  </si>
  <si>
    <t>PI BCA GALAXY</t>
  </si>
  <si>
    <t>MOTOR HONDA SCOPPY(EKA K)</t>
  </si>
  <si>
    <t>973261</t>
  </si>
  <si>
    <t>010133</t>
  </si>
  <si>
    <t>RO BCA VETERAN</t>
  </si>
  <si>
    <t>HONDA VARIO 125 (GEBYAR KMS)</t>
  </si>
  <si>
    <t>973710</t>
  </si>
  <si>
    <t>001880</t>
  </si>
  <si>
    <t>980094</t>
  </si>
  <si>
    <t>001868</t>
  </si>
  <si>
    <t>BO BCA TANDES</t>
  </si>
  <si>
    <t>3 WOK JMA + 1 POT 28cm</t>
  </si>
  <si>
    <t>932120</t>
  </si>
  <si>
    <t>010271</t>
  </si>
  <si>
    <t>KABAG LAY OPS BCA RME</t>
  </si>
  <si>
    <t>UM HONDA VARIO</t>
  </si>
  <si>
    <t>HONDA VARIO</t>
  </si>
  <si>
    <t>963685</t>
  </si>
  <si>
    <t>011106</t>
  </si>
  <si>
    <t>SLK KW3 BCA DARMO</t>
  </si>
  <si>
    <t>SEPEDA MOTOR YMH X MAX</t>
  </si>
  <si>
    <t>NR1TRH0001</t>
  </si>
  <si>
    <t>NR1TRH0002</t>
  </si>
  <si>
    <t>NR1TRH0003</t>
  </si>
  <si>
    <t>NR1TRH0004</t>
  </si>
  <si>
    <t>NR1TRH0005</t>
  </si>
  <si>
    <t>NR1TRH0006</t>
  </si>
  <si>
    <t>NR1TRH0007</t>
  </si>
  <si>
    <t>NR1TRH0008</t>
  </si>
  <si>
    <t>NR1TRH0009</t>
  </si>
  <si>
    <t>NR1TRH0010</t>
  </si>
  <si>
    <t>NR1TRH0011</t>
  </si>
  <si>
    <t>NR1TRH0012</t>
  </si>
  <si>
    <t>NR1TRH0013</t>
  </si>
  <si>
    <t>NR1TRH0014</t>
  </si>
  <si>
    <t>NR1TRH0015</t>
  </si>
  <si>
    <t>NR1TRH0016</t>
  </si>
  <si>
    <t>NR1TRH0017</t>
  </si>
  <si>
    <t>NR1TRH0018</t>
  </si>
  <si>
    <t>NR1TRH0019</t>
  </si>
  <si>
    <t>NR1TRH0020</t>
  </si>
  <si>
    <t>NR1TRH0021</t>
  </si>
  <si>
    <t>NR1TRH0022</t>
  </si>
  <si>
    <t>NR1TRH0023</t>
  </si>
  <si>
    <t>NR1TRH0024</t>
  </si>
  <si>
    <t>NR1TRH0025</t>
  </si>
  <si>
    <t>NR1TRH0026</t>
  </si>
  <si>
    <t>NR1TRH0027</t>
  </si>
  <si>
    <t>NR1TRH0028</t>
  </si>
  <si>
    <t>NR1TRH0029</t>
  </si>
  <si>
    <t>NR1TRH0030</t>
  </si>
  <si>
    <t>NR1TRH0031</t>
  </si>
  <si>
    <t>NR1TRH0032</t>
  </si>
  <si>
    <t>NR1TRH0033</t>
  </si>
  <si>
    <t>NR1TRH0034</t>
  </si>
  <si>
    <t>NR1TRH0035</t>
  </si>
  <si>
    <t>NR1TRH0036</t>
  </si>
  <si>
    <t>NR1TRH0037</t>
  </si>
  <si>
    <t>NR1TRH0038</t>
  </si>
  <si>
    <t>NR1TRH0039</t>
  </si>
  <si>
    <t>NR1TRH0040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</si>
</sst>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42"/>
  <sheetViews>
    <sheetView tabSelected="1" workbookViewId="0">
      <selection activeCell="A4" sqref="A4"/>
    </sheetView>
  </sheetViews>
  <sheetFormatPr defaultRowHeight="15"/>
  <sheetData>
    <row r="1" spans="1:14">
      <c r="B1" t="s">
        <v>0</v>
      </c>
      <c r="C1" t="s">
        <v>1</v>
      </c>
      <c r="D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>
      <c r="D2" t="s">
        <v>12</v>
      </c>
      <c r="J2" t="s">
        <v>13</v>
      </c>
      <c r="K2" t="s">
        <v>14</v>
      </c>
    </row>
    <row r="3" spans="1:14">
      <c r="A3" t="s">
        <v>160</v>
      </c>
      <c r="B3" t="s">
        <v>15</v>
      </c>
      <c r="C3" t="s">
        <v>16</v>
      </c>
      <c r="D3">
        <v>43091</v>
      </c>
      <c r="E3" t="str">
        <f>DAY(D3)&amp;-MONTH(D3)&amp;-YEAR(D3)</f>
        <v>22-12-2017</v>
      </c>
      <c r="F3">
        <v>660000</v>
      </c>
      <c r="G3">
        <v>66000</v>
      </c>
      <c r="H3">
        <v>7920</v>
      </c>
      <c r="I3">
        <v>10</v>
      </c>
      <c r="J3">
        <v>4</v>
      </c>
      <c r="K3">
        <v>73920</v>
      </c>
      <c r="L3">
        <v>264000</v>
      </c>
      <c r="M3" t="s">
        <v>17</v>
      </c>
      <c r="N3" t="s">
        <v>18</v>
      </c>
    </row>
    <row r="4" spans="1:14">
      <c r="A4" t="s">
        <v>161</v>
      </c>
      <c r="B4" t="s">
        <v>19</v>
      </c>
      <c r="C4" t="s">
        <v>20</v>
      </c>
      <c r="D4">
        <v>43039</v>
      </c>
      <c r="E4" t="str">
        <f t="shared" ref="E4:E42" si="0">DAY(D4)&amp;-MONTH(D4)&amp;-YEAR(D4)</f>
        <v>31-10-2017</v>
      </c>
      <c r="F4">
        <v>880000</v>
      </c>
      <c r="G4">
        <v>88000</v>
      </c>
      <c r="H4">
        <v>10560</v>
      </c>
      <c r="I4">
        <v>10</v>
      </c>
      <c r="J4">
        <v>2</v>
      </c>
      <c r="K4">
        <v>98560</v>
      </c>
      <c r="L4">
        <v>176000</v>
      </c>
      <c r="M4" t="s">
        <v>21</v>
      </c>
      <c r="N4" t="s">
        <v>22</v>
      </c>
    </row>
    <row r="5" spans="1:14">
      <c r="A5" t="s">
        <v>162</v>
      </c>
      <c r="B5" t="s">
        <v>23</v>
      </c>
      <c r="C5" t="s">
        <v>24</v>
      </c>
      <c r="D5">
        <v>43105</v>
      </c>
      <c r="E5" t="str">
        <f t="shared" si="0"/>
        <v>5-1-2018</v>
      </c>
      <c r="F5">
        <v>3999000</v>
      </c>
      <c r="G5">
        <v>333250</v>
      </c>
      <c r="H5">
        <v>47988</v>
      </c>
      <c r="I5">
        <v>12</v>
      </c>
      <c r="J5">
        <v>6</v>
      </c>
      <c r="K5">
        <v>381238</v>
      </c>
      <c r="L5">
        <v>1999500</v>
      </c>
      <c r="M5" t="s">
        <v>25</v>
      </c>
      <c r="N5" t="s">
        <v>26</v>
      </c>
    </row>
    <row r="6" spans="1:14">
      <c r="A6" t="s">
        <v>163</v>
      </c>
      <c r="B6" t="s">
        <v>27</v>
      </c>
      <c r="D6">
        <v>41731</v>
      </c>
      <c r="E6" t="str">
        <f t="shared" si="0"/>
        <v>2-4-2014</v>
      </c>
      <c r="F6">
        <v>5555000</v>
      </c>
      <c r="G6">
        <v>231460</v>
      </c>
      <c r="H6">
        <v>66660</v>
      </c>
      <c r="I6">
        <v>24</v>
      </c>
      <c r="J6">
        <v>5</v>
      </c>
      <c r="K6">
        <v>298120</v>
      </c>
      <c r="L6">
        <v>1157300</v>
      </c>
      <c r="M6" t="s">
        <v>28</v>
      </c>
      <c r="N6" t="s">
        <v>29</v>
      </c>
    </row>
    <row r="7" spans="1:14">
      <c r="A7" t="s">
        <v>164</v>
      </c>
      <c r="B7" t="s">
        <v>30</v>
      </c>
      <c r="C7" t="s">
        <v>31</v>
      </c>
      <c r="D7">
        <v>43019</v>
      </c>
      <c r="E7" t="str">
        <f t="shared" si="0"/>
        <v>11-10-2017</v>
      </c>
      <c r="F7">
        <v>150000</v>
      </c>
      <c r="G7">
        <v>15000</v>
      </c>
      <c r="H7">
        <v>1800</v>
      </c>
      <c r="I7">
        <v>10</v>
      </c>
      <c r="J7">
        <v>1</v>
      </c>
      <c r="K7">
        <v>16800</v>
      </c>
      <c r="L7">
        <v>15000</v>
      </c>
      <c r="M7" t="s">
        <v>32</v>
      </c>
      <c r="N7" t="s">
        <v>33</v>
      </c>
    </row>
    <row r="8" spans="1:14">
      <c r="A8" t="s">
        <v>165</v>
      </c>
      <c r="B8" t="s">
        <v>34</v>
      </c>
      <c r="C8" t="s">
        <v>35</v>
      </c>
      <c r="D8">
        <v>42954</v>
      </c>
      <c r="E8" t="str">
        <f t="shared" si="0"/>
        <v>7-8-2017</v>
      </c>
      <c r="F8">
        <v>22485000</v>
      </c>
      <c r="G8">
        <v>625680</v>
      </c>
      <c r="H8">
        <v>269820</v>
      </c>
      <c r="I8">
        <v>36</v>
      </c>
      <c r="J8">
        <v>30</v>
      </c>
      <c r="K8">
        <v>895500</v>
      </c>
      <c r="L8">
        <v>18730920</v>
      </c>
      <c r="M8" t="s">
        <v>36</v>
      </c>
      <c r="N8" t="s">
        <v>37</v>
      </c>
    </row>
    <row r="9" spans="1:14">
      <c r="A9" t="s">
        <v>166</v>
      </c>
      <c r="B9" t="s">
        <v>38</v>
      </c>
      <c r="C9" t="s">
        <v>39</v>
      </c>
      <c r="D9">
        <v>43007</v>
      </c>
      <c r="E9" t="str">
        <f t="shared" si="0"/>
        <v>29-9-2017</v>
      </c>
      <c r="F9">
        <v>16835000</v>
      </c>
      <c r="G9">
        <v>467980</v>
      </c>
      <c r="H9">
        <v>202020</v>
      </c>
      <c r="I9">
        <v>36</v>
      </c>
      <c r="J9">
        <v>27</v>
      </c>
      <c r="K9">
        <v>670000</v>
      </c>
      <c r="L9">
        <v>12623180</v>
      </c>
      <c r="M9" t="s">
        <v>40</v>
      </c>
      <c r="N9" t="s">
        <v>41</v>
      </c>
    </row>
    <row r="10" spans="1:14">
      <c r="A10" t="s">
        <v>167</v>
      </c>
      <c r="B10" t="s">
        <v>42</v>
      </c>
      <c r="C10" t="s">
        <v>43</v>
      </c>
      <c r="D10">
        <v>42951</v>
      </c>
      <c r="E10" t="str">
        <f t="shared" si="0"/>
        <v>4-8-2017</v>
      </c>
      <c r="F10">
        <v>1590000</v>
      </c>
      <c r="G10">
        <v>132500</v>
      </c>
      <c r="H10">
        <v>19080</v>
      </c>
      <c r="I10">
        <v>12</v>
      </c>
      <c r="J10">
        <v>1</v>
      </c>
      <c r="K10">
        <v>151580</v>
      </c>
      <c r="L10">
        <v>132500</v>
      </c>
      <c r="M10" t="s">
        <v>44</v>
      </c>
      <c r="N10" t="s">
        <v>45</v>
      </c>
    </row>
    <row r="11" spans="1:14">
      <c r="A11" t="s">
        <v>168</v>
      </c>
      <c r="B11" t="s">
        <v>46</v>
      </c>
      <c r="C11" t="s">
        <v>47</v>
      </c>
      <c r="D11">
        <v>42970</v>
      </c>
      <c r="E11" t="str">
        <f t="shared" si="0"/>
        <v>23-8-2017</v>
      </c>
      <c r="F11">
        <v>36000000</v>
      </c>
      <c r="G11">
        <v>1000000</v>
      </c>
      <c r="H11">
        <v>432000</v>
      </c>
      <c r="I11">
        <v>36</v>
      </c>
      <c r="J11">
        <v>26</v>
      </c>
      <c r="K11">
        <v>1432000</v>
      </c>
      <c r="L11">
        <v>26000000</v>
      </c>
      <c r="M11" t="s">
        <v>48</v>
      </c>
      <c r="N11" t="s">
        <v>49</v>
      </c>
    </row>
    <row r="12" spans="1:14">
      <c r="A12" t="s">
        <v>169</v>
      </c>
      <c r="B12" t="s">
        <v>50</v>
      </c>
      <c r="C12" t="s">
        <v>51</v>
      </c>
      <c r="D12">
        <v>43041</v>
      </c>
      <c r="E12" t="str">
        <f t="shared" si="0"/>
        <v>2-11-2017</v>
      </c>
      <c r="F12">
        <v>1695000</v>
      </c>
      <c r="G12">
        <v>141250</v>
      </c>
      <c r="H12">
        <v>0</v>
      </c>
      <c r="I12">
        <v>12</v>
      </c>
      <c r="J12">
        <v>4</v>
      </c>
      <c r="K12">
        <v>141250</v>
      </c>
      <c r="L12">
        <v>565000</v>
      </c>
      <c r="M12" t="s">
        <v>52</v>
      </c>
      <c r="N12" t="s">
        <v>53</v>
      </c>
    </row>
    <row r="13" spans="1:14">
      <c r="A13" t="s">
        <v>170</v>
      </c>
      <c r="B13" t="s">
        <v>54</v>
      </c>
      <c r="C13" t="s">
        <v>55</v>
      </c>
      <c r="D13">
        <v>43017</v>
      </c>
      <c r="E13" t="str">
        <f t="shared" si="0"/>
        <v>9-10-2017</v>
      </c>
      <c r="F13">
        <v>16445000</v>
      </c>
      <c r="G13">
        <v>343160</v>
      </c>
      <c r="H13">
        <v>197340</v>
      </c>
      <c r="I13">
        <v>48</v>
      </c>
      <c r="J13">
        <v>39</v>
      </c>
      <c r="K13">
        <v>540500</v>
      </c>
      <c r="L13">
        <v>13356560</v>
      </c>
      <c r="M13" t="s">
        <v>56</v>
      </c>
      <c r="N13" t="s">
        <v>57</v>
      </c>
    </row>
    <row r="14" spans="1:14">
      <c r="A14" t="s">
        <v>171</v>
      </c>
      <c r="B14" t="s">
        <v>54</v>
      </c>
      <c r="C14" t="s">
        <v>58</v>
      </c>
      <c r="D14">
        <v>43245</v>
      </c>
      <c r="E14" t="str">
        <f t="shared" si="0"/>
        <v>25-5-2018</v>
      </c>
      <c r="F14">
        <v>23905000</v>
      </c>
      <c r="G14">
        <v>498040</v>
      </c>
      <c r="H14">
        <v>286860</v>
      </c>
      <c r="I14">
        <v>48</v>
      </c>
      <c r="J14">
        <v>47</v>
      </c>
      <c r="K14">
        <v>784900</v>
      </c>
      <c r="L14">
        <v>23406960</v>
      </c>
      <c r="M14" t="s">
        <v>59</v>
      </c>
      <c r="N14" t="s">
        <v>60</v>
      </c>
    </row>
    <row r="15" spans="1:14">
      <c r="A15" t="s">
        <v>172</v>
      </c>
      <c r="B15" t="s">
        <v>61</v>
      </c>
      <c r="C15" t="s">
        <v>62</v>
      </c>
      <c r="D15">
        <v>43098</v>
      </c>
      <c r="E15" t="str">
        <f t="shared" si="0"/>
        <v>29-12-2017</v>
      </c>
      <c r="F15">
        <v>2400000</v>
      </c>
      <c r="G15">
        <v>240000</v>
      </c>
      <c r="H15">
        <v>28800</v>
      </c>
      <c r="I15">
        <v>10</v>
      </c>
      <c r="J15">
        <v>4</v>
      </c>
      <c r="K15">
        <v>268800</v>
      </c>
      <c r="L15">
        <v>960000</v>
      </c>
      <c r="M15" t="s">
        <v>63</v>
      </c>
      <c r="N15" t="s">
        <v>64</v>
      </c>
    </row>
    <row r="16" spans="1:14">
      <c r="A16" t="s">
        <v>173</v>
      </c>
      <c r="B16" t="s">
        <v>65</v>
      </c>
      <c r="C16" t="s">
        <v>66</v>
      </c>
      <c r="D16">
        <v>43168</v>
      </c>
      <c r="E16" t="str">
        <f t="shared" si="0"/>
        <v>9-3-2018</v>
      </c>
      <c r="F16">
        <v>330000</v>
      </c>
      <c r="G16">
        <v>66000</v>
      </c>
      <c r="H16">
        <v>3960</v>
      </c>
      <c r="I16">
        <v>5</v>
      </c>
      <c r="J16">
        <v>1</v>
      </c>
      <c r="K16">
        <v>69960</v>
      </c>
      <c r="L16">
        <v>66000</v>
      </c>
      <c r="M16" t="s">
        <v>67</v>
      </c>
      <c r="N16" t="s">
        <v>68</v>
      </c>
    </row>
    <row r="17" spans="1:14">
      <c r="A17" t="s">
        <v>174</v>
      </c>
      <c r="B17" t="s">
        <v>69</v>
      </c>
      <c r="C17" t="s">
        <v>70</v>
      </c>
      <c r="D17">
        <v>43019</v>
      </c>
      <c r="E17" t="str">
        <f t="shared" si="0"/>
        <v>11-10-2017</v>
      </c>
      <c r="F17">
        <v>540000</v>
      </c>
      <c r="G17">
        <v>54000</v>
      </c>
      <c r="H17">
        <v>6480</v>
      </c>
      <c r="I17">
        <v>10</v>
      </c>
      <c r="J17">
        <v>1</v>
      </c>
      <c r="K17">
        <v>60480</v>
      </c>
      <c r="L17">
        <v>54000</v>
      </c>
      <c r="M17" t="s">
        <v>71</v>
      </c>
      <c r="N17" t="s">
        <v>72</v>
      </c>
    </row>
    <row r="18" spans="1:14">
      <c r="A18" t="s">
        <v>175</v>
      </c>
      <c r="B18" t="s">
        <v>73</v>
      </c>
      <c r="C18" t="s">
        <v>74</v>
      </c>
      <c r="D18">
        <v>43018</v>
      </c>
      <c r="E18" t="str">
        <f t="shared" si="0"/>
        <v>10-10-2017</v>
      </c>
      <c r="F18">
        <v>1584000</v>
      </c>
      <c r="G18">
        <v>158400</v>
      </c>
      <c r="H18">
        <v>19008</v>
      </c>
      <c r="I18">
        <v>10</v>
      </c>
      <c r="J18">
        <v>1</v>
      </c>
      <c r="K18">
        <v>177408</v>
      </c>
      <c r="L18">
        <v>158400</v>
      </c>
      <c r="M18" t="s">
        <v>75</v>
      </c>
      <c r="N18" t="s">
        <v>76</v>
      </c>
    </row>
    <row r="19" spans="1:14">
      <c r="A19" t="s">
        <v>176</v>
      </c>
      <c r="B19" t="s">
        <v>77</v>
      </c>
      <c r="C19" t="s">
        <v>78</v>
      </c>
      <c r="D19">
        <v>43089</v>
      </c>
      <c r="E19" t="str">
        <f t="shared" si="0"/>
        <v>20-12-2017</v>
      </c>
      <c r="F19">
        <v>23250000</v>
      </c>
      <c r="G19">
        <v>646000</v>
      </c>
      <c r="H19">
        <v>279000</v>
      </c>
      <c r="I19">
        <v>36</v>
      </c>
      <c r="J19">
        <v>30</v>
      </c>
      <c r="K19">
        <v>925000</v>
      </c>
      <c r="L19">
        <v>19374000</v>
      </c>
      <c r="M19" t="s">
        <v>79</v>
      </c>
      <c r="N19" t="s">
        <v>80</v>
      </c>
    </row>
    <row r="20" spans="1:14">
      <c r="A20" t="s">
        <v>177</v>
      </c>
      <c r="B20" t="s">
        <v>81</v>
      </c>
      <c r="C20" t="s">
        <v>82</v>
      </c>
      <c r="D20">
        <v>43039</v>
      </c>
      <c r="E20" t="str">
        <f t="shared" si="0"/>
        <v>31-10-2017</v>
      </c>
      <c r="F20">
        <v>1276000</v>
      </c>
      <c r="G20">
        <v>127600</v>
      </c>
      <c r="H20">
        <v>15312</v>
      </c>
      <c r="I20">
        <v>10</v>
      </c>
      <c r="J20">
        <v>2</v>
      </c>
      <c r="K20">
        <v>142912</v>
      </c>
      <c r="L20">
        <v>255200</v>
      </c>
      <c r="M20" t="s">
        <v>21</v>
      </c>
      <c r="N20" t="s">
        <v>83</v>
      </c>
    </row>
    <row r="21" spans="1:14">
      <c r="A21" t="s">
        <v>178</v>
      </c>
      <c r="B21" t="s">
        <v>84</v>
      </c>
      <c r="C21" t="s">
        <v>85</v>
      </c>
      <c r="D21">
        <v>43025</v>
      </c>
      <c r="E21" t="str">
        <f t="shared" si="0"/>
        <v>17-10-2017</v>
      </c>
      <c r="F21">
        <v>880000</v>
      </c>
      <c r="G21">
        <v>88000</v>
      </c>
      <c r="H21">
        <v>10560</v>
      </c>
      <c r="I21">
        <v>10</v>
      </c>
      <c r="J21">
        <v>1</v>
      </c>
      <c r="K21">
        <v>98560</v>
      </c>
      <c r="L21">
        <v>88000</v>
      </c>
      <c r="M21" t="s">
        <v>86</v>
      </c>
      <c r="N21" t="s">
        <v>76</v>
      </c>
    </row>
    <row r="22" spans="1:14">
      <c r="A22" t="s">
        <v>179</v>
      </c>
      <c r="B22" t="s">
        <v>87</v>
      </c>
      <c r="C22" t="s">
        <v>87</v>
      </c>
      <c r="D22">
        <v>43194</v>
      </c>
      <c r="E22" t="str">
        <f t="shared" si="0"/>
        <v>4-4-2018</v>
      </c>
      <c r="F22">
        <v>330000</v>
      </c>
      <c r="G22">
        <v>66000</v>
      </c>
      <c r="H22">
        <v>3960</v>
      </c>
      <c r="I22">
        <v>5</v>
      </c>
      <c r="J22">
        <v>2</v>
      </c>
      <c r="K22">
        <v>69960</v>
      </c>
      <c r="L22">
        <v>132000</v>
      </c>
      <c r="M22" t="s">
        <v>88</v>
      </c>
      <c r="N22" t="s">
        <v>89</v>
      </c>
    </row>
    <row r="23" spans="1:14">
      <c r="A23" t="s">
        <v>180</v>
      </c>
      <c r="B23" t="s">
        <v>90</v>
      </c>
      <c r="C23" t="s">
        <v>91</v>
      </c>
      <c r="D23">
        <v>42961</v>
      </c>
      <c r="E23" t="str">
        <f t="shared" si="0"/>
        <v>14-8-2017</v>
      </c>
      <c r="F23">
        <v>16445000</v>
      </c>
      <c r="G23">
        <v>686160</v>
      </c>
      <c r="H23">
        <v>197340</v>
      </c>
      <c r="I23">
        <v>24</v>
      </c>
      <c r="J23">
        <v>13</v>
      </c>
      <c r="K23">
        <v>883500</v>
      </c>
      <c r="L23">
        <v>8897240</v>
      </c>
      <c r="M23" t="s">
        <v>92</v>
      </c>
      <c r="N23" t="s">
        <v>93</v>
      </c>
    </row>
    <row r="24" spans="1:14">
      <c r="A24" t="s">
        <v>181</v>
      </c>
      <c r="B24" t="s">
        <v>94</v>
      </c>
      <c r="C24" t="s">
        <v>95</v>
      </c>
      <c r="D24">
        <v>43089</v>
      </c>
      <c r="E24" t="str">
        <f t="shared" si="0"/>
        <v>20-12-2017</v>
      </c>
      <c r="F24">
        <v>6149000</v>
      </c>
      <c r="G24">
        <v>513212</v>
      </c>
      <c r="H24">
        <v>73788</v>
      </c>
      <c r="I24">
        <v>12</v>
      </c>
      <c r="J24">
        <v>6</v>
      </c>
      <c r="K24">
        <v>587000</v>
      </c>
      <c r="L24">
        <v>3069728</v>
      </c>
      <c r="M24" t="s">
        <v>96</v>
      </c>
      <c r="N24" t="s">
        <v>97</v>
      </c>
    </row>
    <row r="25" spans="1:14">
      <c r="A25" t="s">
        <v>182</v>
      </c>
      <c r="B25" t="s">
        <v>98</v>
      </c>
      <c r="C25" t="s">
        <v>99</v>
      </c>
      <c r="D25">
        <v>43073</v>
      </c>
      <c r="E25" t="str">
        <f t="shared" si="0"/>
        <v>4-12-2017</v>
      </c>
      <c r="F25">
        <v>30100000</v>
      </c>
      <c r="G25">
        <v>627800</v>
      </c>
      <c r="H25">
        <v>361200</v>
      </c>
      <c r="I25">
        <v>48</v>
      </c>
      <c r="J25">
        <v>42</v>
      </c>
      <c r="K25">
        <v>989000</v>
      </c>
      <c r="L25">
        <v>26333200</v>
      </c>
      <c r="M25" t="s">
        <v>100</v>
      </c>
      <c r="N25" t="s">
        <v>101</v>
      </c>
    </row>
    <row r="26" spans="1:14">
      <c r="A26" t="s">
        <v>183</v>
      </c>
      <c r="B26" t="s">
        <v>102</v>
      </c>
      <c r="C26" t="s">
        <v>103</v>
      </c>
      <c r="D26">
        <v>43041</v>
      </c>
      <c r="E26" t="str">
        <f t="shared" si="0"/>
        <v>2-11-2017</v>
      </c>
      <c r="F26">
        <v>3875000</v>
      </c>
      <c r="G26">
        <v>323500</v>
      </c>
      <c r="H26">
        <v>46500</v>
      </c>
      <c r="I26">
        <v>12</v>
      </c>
      <c r="J26">
        <v>4</v>
      </c>
      <c r="K26">
        <v>370000</v>
      </c>
      <c r="L26">
        <v>1287000</v>
      </c>
      <c r="M26" t="s">
        <v>104</v>
      </c>
      <c r="N26" t="s">
        <v>105</v>
      </c>
    </row>
    <row r="27" spans="1:14">
      <c r="A27" t="s">
        <v>184</v>
      </c>
      <c r="B27" t="s">
        <v>106</v>
      </c>
      <c r="C27" t="s">
        <v>107</v>
      </c>
      <c r="D27">
        <v>43069</v>
      </c>
      <c r="E27" t="str">
        <f t="shared" si="0"/>
        <v>30-11-2017</v>
      </c>
      <c r="F27">
        <v>3970000</v>
      </c>
      <c r="G27">
        <v>331360</v>
      </c>
      <c r="H27">
        <v>47640</v>
      </c>
      <c r="I27">
        <v>12</v>
      </c>
      <c r="J27">
        <v>5</v>
      </c>
      <c r="K27">
        <v>379000</v>
      </c>
      <c r="L27">
        <v>1650480</v>
      </c>
      <c r="M27" t="s">
        <v>108</v>
      </c>
      <c r="N27" t="s">
        <v>109</v>
      </c>
    </row>
    <row r="28" spans="1:14">
      <c r="A28" t="s">
        <v>185</v>
      </c>
      <c r="B28" t="s">
        <v>110</v>
      </c>
      <c r="C28" t="s">
        <v>111</v>
      </c>
      <c r="D28">
        <v>43067</v>
      </c>
      <c r="E28" t="str">
        <f t="shared" si="0"/>
        <v>28-11-2017</v>
      </c>
      <c r="F28">
        <v>2000000</v>
      </c>
      <c r="G28">
        <v>200000</v>
      </c>
      <c r="H28">
        <v>24000</v>
      </c>
      <c r="I28">
        <v>10</v>
      </c>
      <c r="J28">
        <v>3</v>
      </c>
      <c r="K28">
        <v>224000</v>
      </c>
      <c r="L28">
        <v>600000</v>
      </c>
      <c r="M28" t="s">
        <v>112</v>
      </c>
      <c r="N28" t="s">
        <v>113</v>
      </c>
    </row>
    <row r="29" spans="1:14">
      <c r="A29" t="s">
        <v>186</v>
      </c>
      <c r="B29" t="s">
        <v>114</v>
      </c>
      <c r="C29" t="s">
        <v>115</v>
      </c>
      <c r="D29">
        <v>43041</v>
      </c>
      <c r="E29" t="str">
        <f t="shared" si="0"/>
        <v>2-11-2017</v>
      </c>
      <c r="F29">
        <v>13000000</v>
      </c>
      <c r="G29">
        <v>362000</v>
      </c>
      <c r="H29">
        <v>156000</v>
      </c>
      <c r="I29">
        <v>36</v>
      </c>
      <c r="J29">
        <v>28</v>
      </c>
      <c r="K29">
        <v>518000</v>
      </c>
      <c r="L29">
        <v>10104000</v>
      </c>
      <c r="M29" t="s">
        <v>116</v>
      </c>
      <c r="N29" t="s">
        <v>117</v>
      </c>
    </row>
    <row r="30" spans="1:14">
      <c r="A30" t="s">
        <v>187</v>
      </c>
      <c r="B30" t="s">
        <v>118</v>
      </c>
      <c r="C30" t="s">
        <v>119</v>
      </c>
      <c r="D30">
        <v>43126</v>
      </c>
      <c r="E30" t="str">
        <f t="shared" si="0"/>
        <v>26-1-2018</v>
      </c>
      <c r="F30">
        <v>1799000</v>
      </c>
      <c r="G30">
        <v>150412</v>
      </c>
      <c r="H30">
        <v>21588</v>
      </c>
      <c r="I30">
        <v>12</v>
      </c>
      <c r="J30">
        <v>7</v>
      </c>
      <c r="K30">
        <v>172000</v>
      </c>
      <c r="L30">
        <v>1046940</v>
      </c>
      <c r="M30" t="s">
        <v>108</v>
      </c>
      <c r="N30" t="s">
        <v>120</v>
      </c>
    </row>
    <row r="31" spans="1:14">
      <c r="A31" t="s">
        <v>188</v>
      </c>
      <c r="B31" t="s">
        <v>121</v>
      </c>
      <c r="C31" t="s">
        <v>122</v>
      </c>
      <c r="D31">
        <v>43041</v>
      </c>
      <c r="E31" t="str">
        <f t="shared" si="0"/>
        <v>2-11-2017</v>
      </c>
      <c r="F31">
        <v>5199000</v>
      </c>
      <c r="G31">
        <v>433250</v>
      </c>
      <c r="H31">
        <v>62388</v>
      </c>
      <c r="I31">
        <v>12</v>
      </c>
      <c r="J31">
        <v>6</v>
      </c>
      <c r="K31">
        <v>495638</v>
      </c>
      <c r="L31">
        <v>2599500</v>
      </c>
      <c r="M31" t="s">
        <v>123</v>
      </c>
      <c r="N31" t="s">
        <v>124</v>
      </c>
    </row>
    <row r="32" spans="1:14">
      <c r="A32" t="s">
        <v>189</v>
      </c>
      <c r="B32" t="s">
        <v>125</v>
      </c>
      <c r="C32" t="s">
        <v>126</v>
      </c>
      <c r="D32">
        <v>42984</v>
      </c>
      <c r="E32" t="str">
        <f t="shared" si="0"/>
        <v>6-9-2017</v>
      </c>
      <c r="F32">
        <v>27850000</v>
      </c>
      <c r="G32">
        <v>580800</v>
      </c>
      <c r="H32">
        <v>334200</v>
      </c>
      <c r="I32">
        <v>48</v>
      </c>
      <c r="J32">
        <v>38</v>
      </c>
      <c r="K32">
        <v>915000</v>
      </c>
      <c r="L32">
        <v>22042000</v>
      </c>
      <c r="M32" t="s">
        <v>127</v>
      </c>
      <c r="N32" t="s">
        <v>128</v>
      </c>
    </row>
    <row r="33" spans="1:14">
      <c r="A33" t="s">
        <v>190</v>
      </c>
      <c r="B33" t="s">
        <v>129</v>
      </c>
      <c r="D33">
        <v>43063</v>
      </c>
      <c r="E33" t="str">
        <f t="shared" si="0"/>
        <v>24-11-2017</v>
      </c>
      <c r="F33">
        <v>22100000</v>
      </c>
      <c r="G33">
        <v>614800</v>
      </c>
      <c r="H33">
        <v>265200</v>
      </c>
      <c r="I33">
        <v>36</v>
      </c>
      <c r="J33">
        <v>29</v>
      </c>
      <c r="K33">
        <v>880000</v>
      </c>
      <c r="L33">
        <v>17796400</v>
      </c>
      <c r="M33" t="s">
        <v>130</v>
      </c>
      <c r="N33" t="s">
        <v>131</v>
      </c>
    </row>
    <row r="34" spans="1:14">
      <c r="A34" t="s">
        <v>191</v>
      </c>
      <c r="B34" t="s">
        <v>132</v>
      </c>
      <c r="C34" t="s">
        <v>133</v>
      </c>
      <c r="D34">
        <v>42941</v>
      </c>
      <c r="E34" t="str">
        <f t="shared" si="0"/>
        <v>25-7-2017</v>
      </c>
      <c r="F34">
        <v>25000000</v>
      </c>
      <c r="G34">
        <v>695500</v>
      </c>
      <c r="H34">
        <v>300000</v>
      </c>
      <c r="I34">
        <v>36</v>
      </c>
      <c r="J34">
        <v>25</v>
      </c>
      <c r="K34">
        <v>995500</v>
      </c>
      <c r="L34">
        <v>17349500</v>
      </c>
      <c r="M34" t="s">
        <v>134</v>
      </c>
      <c r="N34" t="s">
        <v>135</v>
      </c>
    </row>
    <row r="35" spans="1:14">
      <c r="A35" t="s">
        <v>192</v>
      </c>
      <c r="B35" t="s">
        <v>132</v>
      </c>
      <c r="C35" t="s">
        <v>136</v>
      </c>
      <c r="D35">
        <v>43168</v>
      </c>
      <c r="E35" t="str">
        <f t="shared" si="0"/>
        <v>9-3-2018</v>
      </c>
      <c r="F35">
        <v>800000</v>
      </c>
      <c r="G35">
        <v>22858</v>
      </c>
      <c r="H35">
        <v>9600</v>
      </c>
      <c r="I35">
        <v>35</v>
      </c>
      <c r="J35">
        <v>31</v>
      </c>
      <c r="K35">
        <v>32458</v>
      </c>
      <c r="L35">
        <v>708568</v>
      </c>
      <c r="M35" t="s">
        <v>137</v>
      </c>
      <c r="N35" t="s">
        <v>138</v>
      </c>
    </row>
    <row r="36" spans="1:14">
      <c r="A36" t="s">
        <v>193</v>
      </c>
      <c r="B36" t="s">
        <v>132</v>
      </c>
      <c r="C36" t="s">
        <v>136</v>
      </c>
      <c r="D36">
        <v>43194</v>
      </c>
      <c r="E36" t="str">
        <f t="shared" si="0"/>
        <v>4-4-2018</v>
      </c>
      <c r="F36">
        <v>18350000</v>
      </c>
      <c r="G36">
        <v>524300</v>
      </c>
      <c r="H36">
        <v>220200</v>
      </c>
      <c r="I36">
        <v>35</v>
      </c>
      <c r="J36">
        <v>32</v>
      </c>
      <c r="K36">
        <v>744500</v>
      </c>
      <c r="L36">
        <v>16777100</v>
      </c>
      <c r="M36" t="s">
        <v>139</v>
      </c>
      <c r="N36" t="s">
        <v>140</v>
      </c>
    </row>
    <row r="37" spans="1:14">
      <c r="A37" t="s">
        <v>194</v>
      </c>
      <c r="B37" t="s">
        <v>141</v>
      </c>
      <c r="C37" t="s">
        <v>142</v>
      </c>
      <c r="D37">
        <v>42957</v>
      </c>
      <c r="E37" t="str">
        <f t="shared" si="0"/>
        <v>10-8-2017</v>
      </c>
      <c r="F37">
        <v>18935000</v>
      </c>
      <c r="G37">
        <v>395280</v>
      </c>
      <c r="H37">
        <v>227220</v>
      </c>
      <c r="I37">
        <v>48</v>
      </c>
      <c r="J37">
        <v>37</v>
      </c>
      <c r="K37">
        <v>622500</v>
      </c>
      <c r="L37">
        <v>14586920</v>
      </c>
      <c r="M37" t="s">
        <v>143</v>
      </c>
      <c r="N37" t="s">
        <v>144</v>
      </c>
    </row>
    <row r="38" spans="1:14">
      <c r="A38" t="s">
        <v>195</v>
      </c>
      <c r="B38" t="s">
        <v>145</v>
      </c>
      <c r="C38" t="s">
        <v>146</v>
      </c>
      <c r="D38">
        <v>43089</v>
      </c>
      <c r="E38" t="str">
        <f t="shared" si="0"/>
        <v>20-12-2017</v>
      </c>
      <c r="F38">
        <v>23250000</v>
      </c>
      <c r="G38">
        <v>485000</v>
      </c>
      <c r="H38">
        <v>279000</v>
      </c>
      <c r="I38">
        <v>48</v>
      </c>
      <c r="J38">
        <v>42</v>
      </c>
      <c r="K38">
        <v>764000</v>
      </c>
      <c r="L38">
        <v>20340000</v>
      </c>
      <c r="M38" t="s">
        <v>79</v>
      </c>
      <c r="N38" t="s">
        <v>80</v>
      </c>
    </row>
    <row r="39" spans="1:14">
      <c r="A39" t="s">
        <v>196</v>
      </c>
      <c r="B39" t="s">
        <v>147</v>
      </c>
      <c r="C39" t="s">
        <v>148</v>
      </c>
      <c r="D39">
        <v>43068</v>
      </c>
      <c r="E39" t="str">
        <f t="shared" si="0"/>
        <v>29-11-2017</v>
      </c>
      <c r="F39">
        <v>1628000</v>
      </c>
      <c r="G39">
        <v>162800</v>
      </c>
      <c r="H39">
        <v>19536</v>
      </c>
      <c r="I39">
        <v>10</v>
      </c>
      <c r="J39">
        <v>3</v>
      </c>
      <c r="K39">
        <v>182336</v>
      </c>
      <c r="L39">
        <v>488400</v>
      </c>
      <c r="M39" t="s">
        <v>149</v>
      </c>
      <c r="N39" t="s">
        <v>150</v>
      </c>
    </row>
    <row r="40" spans="1:14">
      <c r="A40" t="s">
        <v>197</v>
      </c>
      <c r="B40" t="s">
        <v>151</v>
      </c>
      <c r="C40" t="s">
        <v>152</v>
      </c>
      <c r="D40">
        <v>43255</v>
      </c>
      <c r="E40" t="str">
        <f t="shared" si="0"/>
        <v>4-6-2018</v>
      </c>
      <c r="F40">
        <v>800000</v>
      </c>
      <c r="G40">
        <v>22250</v>
      </c>
      <c r="H40">
        <v>9600</v>
      </c>
      <c r="I40">
        <v>36</v>
      </c>
      <c r="J40">
        <v>35</v>
      </c>
      <c r="K40">
        <v>31850</v>
      </c>
      <c r="L40">
        <v>777750</v>
      </c>
      <c r="M40" t="s">
        <v>153</v>
      </c>
      <c r="N40" t="s">
        <v>154</v>
      </c>
    </row>
    <row r="41" spans="1:14">
      <c r="A41" t="s">
        <v>198</v>
      </c>
      <c r="B41" t="s">
        <v>151</v>
      </c>
      <c r="C41" t="s">
        <v>152</v>
      </c>
      <c r="D41">
        <v>43256</v>
      </c>
      <c r="E41" t="str">
        <f t="shared" si="0"/>
        <v>5-6-2018</v>
      </c>
      <c r="F41">
        <v>19051000</v>
      </c>
      <c r="G41">
        <v>529288</v>
      </c>
      <c r="H41">
        <v>228612</v>
      </c>
      <c r="I41">
        <v>36</v>
      </c>
      <c r="J41">
        <v>35</v>
      </c>
      <c r="K41">
        <v>757900</v>
      </c>
      <c r="L41">
        <v>18521712</v>
      </c>
      <c r="M41" t="s">
        <v>153</v>
      </c>
      <c r="N41" t="s">
        <v>155</v>
      </c>
    </row>
    <row r="42" spans="1:14">
      <c r="A42" t="s">
        <v>199</v>
      </c>
      <c r="B42" t="s">
        <v>156</v>
      </c>
      <c r="C42" t="s">
        <v>157</v>
      </c>
      <c r="D42">
        <v>43293</v>
      </c>
      <c r="E42" t="str">
        <f t="shared" si="0"/>
        <v>12-7-2018</v>
      </c>
      <c r="F42">
        <v>58675000</v>
      </c>
      <c r="G42">
        <v>1645900</v>
      </c>
      <c r="H42">
        <v>704100</v>
      </c>
      <c r="I42">
        <v>36</v>
      </c>
      <c r="J42">
        <v>36</v>
      </c>
      <c r="K42">
        <v>2350000</v>
      </c>
      <c r="L42">
        <v>58675000</v>
      </c>
      <c r="M42" t="s">
        <v>158</v>
      </c>
      <c r="N4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2018-07-20T11:36:00Z</dcterms:created>
  <dcterms:modified xsi:type="dcterms:W3CDTF">2018-07-20T11:55:59Z</dcterms:modified>
</cp:coreProperties>
</file>