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activeTab="1"/>
  </bookViews>
  <sheets>
    <sheet name="sulistiyanto" sheetId="1" r:id="rId1"/>
    <sheet name="honda hamzah&amp;ida" sheetId="2" r:id="rId2"/>
    <sheet name="Sheet3" sheetId="3" r:id="rId3"/>
  </sheets>
  <definedNames>
    <definedName name="_xlnm.Print_Area" localSheetId="1">'honda hamzah&amp;ida'!$A$1:$D$42</definedName>
  </definedNames>
  <calcPr calcId="144525"/>
</workbook>
</file>

<file path=xl/calcChain.xml><?xml version="1.0" encoding="utf-8"?>
<calcChain xmlns="http://schemas.openxmlformats.org/spreadsheetml/2006/main">
  <c r="D25" i="2" l="1"/>
  <c r="D27" i="2" s="1"/>
  <c r="D17" i="2"/>
  <c r="D19" i="2" s="1"/>
  <c r="D31" i="2" l="1"/>
  <c r="D23" i="1" l="1"/>
</calcChain>
</file>

<file path=xl/sharedStrings.xml><?xml version="1.0" encoding="utf-8"?>
<sst xmlns="http://schemas.openxmlformats.org/spreadsheetml/2006/main" count="41" uniqueCount="28">
  <si>
    <t>Bendahara Koperasi</t>
  </si>
  <si>
    <t>Ketua Koperasi</t>
  </si>
  <si>
    <t xml:space="preserve">Staf Simpan Pinjam                      Ka. Unit Simpan Pinjam           </t>
  </si>
  <si>
    <t>Wina Saraswati</t>
  </si>
  <si>
    <t>M. Arief Kaprawi</t>
  </si>
  <si>
    <r>
      <t>Isparina T</t>
    </r>
    <r>
      <rPr>
        <b/>
        <sz val="12"/>
        <color indexed="8"/>
        <rFont val="Times New Roman"/>
        <family val="1"/>
      </rPr>
      <t xml:space="preserve">                                         </t>
    </r>
    <r>
      <rPr>
        <b/>
        <u/>
        <sz val="12"/>
        <color indexed="8"/>
        <rFont val="Times New Roman"/>
        <family val="1"/>
      </rPr>
      <t>Wiwid Widyawati</t>
    </r>
  </si>
  <si>
    <t>Menyetujui,</t>
  </si>
  <si>
    <t>Pembuat,                                                Pemeriksa,</t>
  </si>
  <si>
    <t>Surabaya, 23 Maret 2018</t>
  </si>
  <si>
    <t>Total Pengeluaran</t>
  </si>
  <si>
    <t>Transfer AC. 0880405861 a/n SULISTYANTO</t>
  </si>
  <si>
    <t>retur                            =    ( 209,200,- )</t>
  </si>
  <si>
    <r>
      <t xml:space="preserve">pokok februari 2018 </t>
    </r>
    <r>
      <rPr>
        <u/>
        <sz val="12"/>
        <rFont val="Arial"/>
        <family val="2"/>
      </rPr>
      <t>=    902,800,-</t>
    </r>
  </si>
  <si>
    <t>outstanding                =    693,600,-</t>
  </si>
  <si>
    <t>Rp. 902,800,-</t>
  </si>
  <si>
    <t>karena outstanding ybs sisa Rp. 693,600,- tapi terdebet pokoknya</t>
  </si>
  <si>
    <t>Retur outstanding pinjaman dl norm a/n. Sulistiyanto, NIP: 910136</t>
  </si>
  <si>
    <t>1</t>
  </si>
  <si>
    <t>PENGELUARAN TGL 23 MARET 2018</t>
  </si>
  <si>
    <t>KOPERASI KARYAWAN BCA "MITRA SEJAHTERA"</t>
  </si>
  <si>
    <t>Fee Koperasi</t>
  </si>
  <si>
    <t>Transfer AC. 4.293.013.988 a/n PT.Eka Karunia Abadi</t>
  </si>
  <si>
    <t>Bayar Pelunasan Supp Sepeda Motor Honda PT. Eka Karunia Abadi u/ tagihan :</t>
  </si>
  <si>
    <t>DP tgl 09 maret 2018</t>
  </si>
  <si>
    <t>Hamzah Fansuri, NIP: 974430  ( 1 honda all new scoopy stylish LP matte brown)</t>
  </si>
  <si>
    <t>Tjatur Ida Hariyati, NIP: 973171 ( 1 honda all new scoopy stylish LP matte brown)</t>
  </si>
  <si>
    <t>Surabaya, 04 April 2018</t>
  </si>
  <si>
    <t>PENGELUARAN TGL 04 APRIL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</si>
</sst>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Arial"/>
      <family val="2"/>
    </font>
    <font>
      <sz val="12"/>
      <name val="Calibri"/>
      <family val="2"/>
      <scheme val="minor"/>
    </font>
    <font>
      <u/>
      <sz val="12"/>
      <name val="Arial"/>
      <family val="2"/>
    </font>
    <font>
      <sz val="12"/>
      <name val="Arial"/>
      <family val="2"/>
    </font>
    <font>
      <i/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1"/>
      <color rgb="FFFF0000"/>
      <name val="Calibri"/>
      <family val="2"/>
      <scheme val="minor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2">
    <xf numFmtId="0" fontId="0" fillId="0" borderId="0" xfId="0"/>
    <xf numFmtId="41" fontId="0" fillId="0" borderId="0" xfId="0" applyNumberFormat="1"/>
    <xf numFmtId="0" fontId="2" fillId="0" borderId="0" xfId="0" applyFont="1" applyFill="1" applyAlignment="1">
      <alignment horizontal="center"/>
    </xf>
    <xf numFmtId="41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41" fontId="3" fillId="0" borderId="0" xfId="0" applyNumberFormat="1" applyFont="1" applyFill="1" applyAlignment="1">
      <alignment horizontal="center"/>
    </xf>
    <xf numFmtId="0" fontId="3" fillId="0" borderId="0" xfId="0" applyFont="1" applyFill="1"/>
    <xf numFmtId="0" fontId="5" fillId="0" borderId="0" xfId="0" applyFont="1" applyFill="1"/>
    <xf numFmtId="41" fontId="5" fillId="0" borderId="0" xfId="0" applyNumberFormat="1" applyFont="1" applyFill="1"/>
    <xf numFmtId="0" fontId="5" fillId="0" borderId="0" xfId="0" applyFont="1" applyFill="1" applyAlignment="1">
      <alignment horizontal="center"/>
    </xf>
    <xf numFmtId="41" fontId="5" fillId="0" borderId="0" xfId="1" applyNumberFormat="1" applyFont="1" applyFill="1"/>
    <xf numFmtId="0" fontId="5" fillId="0" borderId="0" xfId="0" applyFont="1" applyFill="1" applyBorder="1"/>
    <xf numFmtId="41" fontId="5" fillId="0" borderId="0" xfId="1" applyNumberFormat="1" applyFont="1" applyFill="1" applyBorder="1"/>
    <xf numFmtId="164" fontId="4" fillId="0" borderId="1" xfId="0" applyNumberFormat="1" applyFont="1" applyFill="1" applyBorder="1"/>
    <xf numFmtId="41" fontId="4" fillId="0" borderId="1" xfId="1" applyNumberFormat="1" applyFont="1" applyFill="1" applyBorder="1"/>
    <xf numFmtId="0" fontId="0" fillId="0" borderId="0" xfId="0" applyBorder="1"/>
    <xf numFmtId="41" fontId="6" fillId="0" borderId="0" xfId="0" applyNumberFormat="1" applyFont="1" applyBorder="1"/>
    <xf numFmtId="41" fontId="7" fillId="0" borderId="0" xfId="0" applyNumberFormat="1" applyFont="1" applyBorder="1"/>
    <xf numFmtId="0" fontId="8" fillId="0" borderId="0" xfId="0" applyFont="1" applyFill="1" applyBorder="1"/>
    <xf numFmtId="0" fontId="9" fillId="0" borderId="0" xfId="0" quotePrefix="1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41" fontId="6" fillId="0" borderId="0" xfId="0" applyNumberFormat="1" applyFont="1"/>
    <xf numFmtId="41" fontId="7" fillId="0" borderId="0" xfId="2" applyFont="1" applyBorder="1"/>
    <xf numFmtId="41" fontId="7" fillId="0" borderId="0" xfId="2" applyFont="1"/>
    <xf numFmtId="0" fontId="9" fillId="0" borderId="0" xfId="0" quotePrefix="1" applyFont="1" applyFill="1"/>
    <xf numFmtId="43" fontId="4" fillId="0" borderId="2" xfId="1" applyFont="1" applyFill="1" applyBorder="1"/>
    <xf numFmtId="41" fontId="5" fillId="0" borderId="2" xfId="1" applyNumberFormat="1" applyFont="1" applyFill="1" applyBorder="1"/>
    <xf numFmtId="0" fontId="5" fillId="0" borderId="2" xfId="0" applyFont="1" applyFill="1" applyBorder="1"/>
    <xf numFmtId="0" fontId="2" fillId="0" borderId="2" xfId="0" applyFont="1" applyFill="1" applyBorder="1"/>
    <xf numFmtId="0" fontId="2" fillId="0" borderId="0" xfId="0" applyFont="1" applyFill="1" applyBorder="1"/>
    <xf numFmtId="0" fontId="12" fillId="0" borderId="0" xfId="0" applyFont="1" applyFill="1"/>
    <xf numFmtId="0" fontId="13" fillId="0" borderId="0" xfId="0" applyFont="1" applyFill="1"/>
    <xf numFmtId="0" fontId="14" fillId="0" borderId="0" xfId="0" applyFont="1"/>
    <xf numFmtId="0" fontId="0" fillId="0" borderId="0" xfId="0" applyFill="1"/>
    <xf numFmtId="0" fontId="4" fillId="0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1" fontId="15" fillId="0" borderId="0" xfId="1" applyNumberFormat="1" applyFont="1" applyBorder="1"/>
    <xf numFmtId="41" fontId="6" fillId="0" borderId="0" xfId="1" applyNumberFormat="1" applyFont="1" applyBorder="1"/>
    <xf numFmtId="43" fontId="6" fillId="0" borderId="0" xfId="0" applyNumberFormat="1" applyFont="1" applyBorder="1"/>
    <xf numFmtId="41" fontId="6" fillId="0" borderId="3" xfId="0" applyNumberFormat="1" applyFont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85750" y="180975"/>
          <a:ext cx="93345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F41"/>
  <sheetViews>
    <sheetView workbookViewId="0">
      <selection activeCell="L1" sqref="L1"/>
    </sheetView>
  </sheetViews>
  <sheetFormatPr defaultRowHeight="15" x14ac:dyDescent="0.25"/>
  <cols>
    <col min="1" max="1" width="3" customWidth="1"/>
    <col min="2" max="2" width="55.7109375" customWidth="1"/>
    <col min="3" max="3" width="23" style="1" customWidth="1"/>
    <col min="4" max="4" width="21" bestFit="1" customWidth="1"/>
  </cols>
  <sheetData>
    <row r="2" spans="1:6" x14ac:dyDescent="0.25">
      <c r="D2" s="35"/>
    </row>
    <row r="3" spans="1:6" x14ac:dyDescent="0.25">
      <c r="D3" s="34"/>
    </row>
    <row r="9" spans="1:6" ht="20.25" x14ac:dyDescent="0.3">
      <c r="A9" s="33" t="s">
        <v>19</v>
      </c>
      <c r="B9" s="8"/>
      <c r="C9" s="11"/>
      <c r="D9" s="8"/>
      <c r="E9" s="8"/>
      <c r="F9" s="8"/>
    </row>
    <row r="10" spans="1:6" ht="20.25" x14ac:dyDescent="0.3">
      <c r="A10" s="32" t="s">
        <v>18</v>
      </c>
      <c r="B10" s="8"/>
      <c r="C10" s="11"/>
      <c r="D10" s="8"/>
      <c r="E10" s="8"/>
      <c r="F10" s="8"/>
    </row>
    <row r="11" spans="1:6" ht="15.75" x14ac:dyDescent="0.25">
      <c r="A11" s="31"/>
      <c r="B11" s="12"/>
      <c r="C11" s="13"/>
      <c r="D11" s="12"/>
      <c r="E11" s="8"/>
      <c r="F11" s="8"/>
    </row>
    <row r="12" spans="1:6" ht="15.75" x14ac:dyDescent="0.25">
      <c r="A12" s="30"/>
      <c r="B12" s="29"/>
      <c r="C12" s="28"/>
      <c r="D12" s="27"/>
      <c r="E12" s="8"/>
      <c r="F12" s="8"/>
    </row>
    <row r="13" spans="1:6" ht="15.75" x14ac:dyDescent="0.25">
      <c r="A13" s="20" t="s">
        <v>17</v>
      </c>
      <c r="B13" s="22" t="s">
        <v>16</v>
      </c>
      <c r="C13" s="25"/>
      <c r="D13" s="13">
        <v>209200</v>
      </c>
    </row>
    <row r="14" spans="1:6" ht="15.75" x14ac:dyDescent="0.25">
      <c r="A14" s="26"/>
      <c r="B14" s="22" t="s">
        <v>15</v>
      </c>
      <c r="C14" s="25"/>
      <c r="D14" s="23"/>
    </row>
    <row r="15" spans="1:6" ht="15.75" x14ac:dyDescent="0.25">
      <c r="B15" s="22" t="s">
        <v>14</v>
      </c>
      <c r="C15" s="24"/>
      <c r="D15" s="23"/>
    </row>
    <row r="16" spans="1:6" ht="15.75" x14ac:dyDescent="0.25">
      <c r="B16" s="22" t="s">
        <v>13</v>
      </c>
      <c r="C16" s="24"/>
      <c r="D16" s="23"/>
    </row>
    <row r="17" spans="1:4" ht="15.75" x14ac:dyDescent="0.25">
      <c r="B17" s="22" t="s">
        <v>12</v>
      </c>
      <c r="C17" s="24"/>
      <c r="D17" s="23"/>
    </row>
    <row r="18" spans="1:4" ht="15.75" x14ac:dyDescent="0.25">
      <c r="B18" s="22" t="s">
        <v>11</v>
      </c>
      <c r="C18" s="24"/>
      <c r="D18" s="23"/>
    </row>
    <row r="19" spans="1:4" s="16" customFormat="1" ht="15.75" x14ac:dyDescent="0.25">
      <c r="A19" s="20"/>
      <c r="B19" s="22"/>
      <c r="C19" s="18"/>
      <c r="D19" s="17"/>
    </row>
    <row r="20" spans="1:4" s="16" customFormat="1" ht="15.75" x14ac:dyDescent="0.25">
      <c r="A20" s="20"/>
      <c r="B20" s="21"/>
      <c r="C20" s="18"/>
      <c r="D20" s="17"/>
    </row>
    <row r="21" spans="1:4" s="16" customFormat="1" ht="15.75" x14ac:dyDescent="0.25">
      <c r="A21" s="20"/>
      <c r="B21" s="19" t="s">
        <v>10</v>
      </c>
      <c r="C21" s="18"/>
      <c r="D21" s="17"/>
    </row>
    <row r="22" spans="1:4" ht="15.75" x14ac:dyDescent="0.25">
      <c r="A22" s="12"/>
      <c r="B22" s="12"/>
      <c r="C22" s="13"/>
      <c r="D22" s="12"/>
    </row>
    <row r="23" spans="1:4" ht="16.5" thickBot="1" x14ac:dyDescent="0.3">
      <c r="A23" s="36" t="s">
        <v>9</v>
      </c>
      <c r="B23" s="36"/>
      <c r="C23" s="15"/>
      <c r="D23" s="14">
        <f>SUM(D13:D22)</f>
        <v>209200</v>
      </c>
    </row>
    <row r="24" spans="1:4" ht="16.5" thickTop="1" x14ac:dyDescent="0.25">
      <c r="A24" s="8"/>
      <c r="B24" s="8"/>
      <c r="C24" s="11"/>
      <c r="D24" s="8"/>
    </row>
    <row r="25" spans="1:4" ht="15.75" x14ac:dyDescent="0.25">
      <c r="A25" s="12"/>
      <c r="B25" s="12"/>
      <c r="C25" s="13"/>
      <c r="D25" s="12"/>
    </row>
    <row r="26" spans="1:4" ht="15.75" x14ac:dyDescent="0.25">
      <c r="A26" s="8" t="s">
        <v>8</v>
      </c>
      <c r="B26" s="8"/>
      <c r="C26" s="11"/>
      <c r="D26" s="8"/>
    </row>
    <row r="27" spans="1:4" ht="15.75" x14ac:dyDescent="0.25">
      <c r="A27" s="8" t="s">
        <v>7</v>
      </c>
      <c r="B27" s="10"/>
      <c r="C27" s="37" t="s">
        <v>6</v>
      </c>
      <c r="D27" s="37"/>
    </row>
    <row r="28" spans="1:4" ht="15.75" x14ac:dyDescent="0.25">
      <c r="A28" s="8"/>
      <c r="B28" s="8"/>
      <c r="C28" s="9"/>
      <c r="D28" s="8"/>
    </row>
    <row r="29" spans="1:4" ht="15.75" x14ac:dyDescent="0.25">
      <c r="A29" s="8"/>
      <c r="B29" s="8"/>
      <c r="C29" s="9"/>
      <c r="D29" s="8"/>
    </row>
    <row r="30" spans="1:4" ht="15.75" x14ac:dyDescent="0.25">
      <c r="A30" s="8"/>
      <c r="B30" s="8"/>
      <c r="C30" s="9"/>
      <c r="D30" s="8"/>
    </row>
    <row r="31" spans="1:4" ht="15.75" x14ac:dyDescent="0.25">
      <c r="A31" s="8"/>
      <c r="B31" s="8"/>
      <c r="C31" s="9"/>
      <c r="D31" s="8"/>
    </row>
    <row r="32" spans="1:4" ht="15.75" x14ac:dyDescent="0.25">
      <c r="A32" s="8"/>
      <c r="B32" s="8"/>
      <c r="C32" s="9"/>
      <c r="D32" s="8"/>
    </row>
    <row r="33" spans="1:4" ht="15.75" x14ac:dyDescent="0.25">
      <c r="A33" s="7" t="s">
        <v>5</v>
      </c>
      <c r="B33" s="5"/>
      <c r="C33" s="6" t="s">
        <v>4</v>
      </c>
      <c r="D33" s="5" t="s">
        <v>3</v>
      </c>
    </row>
    <row r="34" spans="1:4" ht="15.75" x14ac:dyDescent="0.25">
      <c r="A34" s="4" t="s">
        <v>2</v>
      </c>
      <c r="B34" s="2"/>
      <c r="C34" s="3" t="s">
        <v>1</v>
      </c>
      <c r="D34" s="2" t="s">
        <v>0</v>
      </c>
    </row>
    <row r="36" spans="1:4" x14ac:dyDescent="0.25">
      <c r="C36"/>
    </row>
    <row r="37" spans="1:4" x14ac:dyDescent="0.25">
      <c r="C37"/>
    </row>
    <row r="38" spans="1:4" x14ac:dyDescent="0.25">
      <c r="C38"/>
    </row>
    <row r="39" spans="1:4" x14ac:dyDescent="0.25">
      <c r="C39"/>
    </row>
    <row r="40" spans="1:4" x14ac:dyDescent="0.25">
      <c r="C40"/>
    </row>
    <row r="41" spans="1:4" x14ac:dyDescent="0.25">
      <c r="C41"/>
    </row>
  </sheetData>
  <mergeCells count="2">
    <mergeCell ref="A23:B23"/>
    <mergeCell ref="C27:D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65"/>
  <sheetViews>
    <sheetView tabSelected="1" topLeftCell="A7" workbookViewId="0">
      <selection activeCell="E22" sqref="E22"/>
    </sheetView>
  </sheetViews>
  <sheetFormatPr defaultRowHeight="15" x14ac:dyDescent="0.25"/>
  <cols>
    <col min="1" max="1" width="3" customWidth="1"/>
    <col min="2" max="2" width="81.28515625" customWidth="1"/>
    <col min="3" max="3" width="18.140625" style="1" bestFit="1" customWidth="1"/>
    <col min="4" max="4" width="21" bestFit="1" customWidth="1"/>
  </cols>
  <sheetData>
    <row r="2" spans="1:6" x14ac:dyDescent="0.25">
      <c r="D2" s="35"/>
    </row>
    <row r="4" spans="1:6" x14ac:dyDescent="0.25">
      <c r="F4" s="34"/>
    </row>
    <row r="9" spans="1:6" ht="20.25" x14ac:dyDescent="0.3">
      <c r="A9" s="33" t="s">
        <v>19</v>
      </c>
      <c r="B9" s="8"/>
      <c r="C9" s="11"/>
      <c r="D9" s="8"/>
      <c r="E9" s="8"/>
      <c r="F9" s="8"/>
    </row>
    <row r="10" spans="1:6" ht="20.25" x14ac:dyDescent="0.3">
      <c r="A10" s="32" t="s">
        <v>27</v>
      </c>
      <c r="B10" s="8"/>
      <c r="C10" s="11"/>
      <c r="D10" s="8"/>
      <c r="E10" s="8"/>
      <c r="F10" s="8"/>
    </row>
    <row r="11" spans="1:6" ht="15.75" x14ac:dyDescent="0.25">
      <c r="A11" s="31"/>
      <c r="B11" s="12"/>
      <c r="C11" s="13"/>
      <c r="D11" s="12"/>
      <c r="E11" s="8"/>
      <c r="F11" s="8"/>
    </row>
    <row r="12" spans="1:6" ht="15.75" x14ac:dyDescent="0.25">
      <c r="A12" s="30"/>
      <c r="B12" s="29"/>
      <c r="C12" s="28"/>
      <c r="D12" s="27"/>
      <c r="E12" s="8"/>
      <c r="F12" s="8"/>
    </row>
    <row r="13" spans="1:6" ht="15.75" x14ac:dyDescent="0.25">
      <c r="A13" s="20"/>
      <c r="B13" s="22" t="s">
        <v>22</v>
      </c>
      <c r="C13" s="38"/>
      <c r="D13" s="17"/>
      <c r="E13" s="16"/>
    </row>
    <row r="14" spans="1:6" ht="15.75" x14ac:dyDescent="0.25">
      <c r="A14" s="10"/>
      <c r="B14" s="22"/>
      <c r="C14" s="38"/>
      <c r="D14" s="17"/>
      <c r="E14" s="16"/>
    </row>
    <row r="15" spans="1:6" ht="15.75" x14ac:dyDescent="0.25">
      <c r="A15" s="10">
        <v>1</v>
      </c>
      <c r="B15" s="22" t="s">
        <v>24</v>
      </c>
      <c r="C15" s="39"/>
      <c r="D15" s="17">
        <v>18810000</v>
      </c>
      <c r="E15" s="16"/>
    </row>
    <row r="16" spans="1:6" ht="15.75" x14ac:dyDescent="0.25">
      <c r="A16" s="10"/>
      <c r="B16" s="22" t="s">
        <v>23</v>
      </c>
      <c r="C16" s="39"/>
      <c r="D16" s="41">
        <v>800000</v>
      </c>
      <c r="E16" s="16"/>
    </row>
    <row r="17" spans="1:5" ht="15.75" x14ac:dyDescent="0.25">
      <c r="A17" s="10"/>
      <c r="B17" s="22"/>
      <c r="C17" s="39"/>
      <c r="D17" s="17">
        <f>D15-D16</f>
        <v>18010000</v>
      </c>
      <c r="E17" s="16"/>
    </row>
    <row r="18" spans="1:5" ht="15.75" x14ac:dyDescent="0.25">
      <c r="A18" s="10"/>
      <c r="B18" s="22" t="s">
        <v>20</v>
      </c>
      <c r="C18" s="39"/>
      <c r="D18" s="41">
        <v>100000</v>
      </c>
      <c r="E18" s="16"/>
    </row>
    <row r="19" spans="1:5" ht="15.75" x14ac:dyDescent="0.25">
      <c r="A19" s="10"/>
      <c r="B19" s="22"/>
      <c r="C19" s="39"/>
      <c r="D19" s="17">
        <f>D17-D18</f>
        <v>17910000</v>
      </c>
      <c r="E19" s="16"/>
    </row>
    <row r="20" spans="1:5" ht="15.75" x14ac:dyDescent="0.25">
      <c r="A20" s="10"/>
      <c r="B20" s="22"/>
      <c r="C20" s="39"/>
      <c r="D20" s="17"/>
      <c r="E20" s="16"/>
    </row>
    <row r="21" spans="1:5" ht="15.75" x14ac:dyDescent="0.25">
      <c r="A21" s="10"/>
      <c r="B21" s="19" t="s">
        <v>21</v>
      </c>
      <c r="C21" s="38"/>
      <c r="D21" s="40"/>
      <c r="E21" s="16"/>
    </row>
    <row r="22" spans="1:5" ht="15.75" x14ac:dyDescent="0.25">
      <c r="A22" s="10"/>
      <c r="B22" s="19"/>
      <c r="C22" s="38"/>
      <c r="D22" s="40"/>
      <c r="E22" s="16"/>
    </row>
    <row r="23" spans="1:5" ht="15.75" x14ac:dyDescent="0.25">
      <c r="A23" s="10">
        <v>2</v>
      </c>
      <c r="B23" s="22" t="s">
        <v>25</v>
      </c>
      <c r="C23" s="39"/>
      <c r="D23" s="17">
        <v>19150000</v>
      </c>
      <c r="E23" s="16"/>
    </row>
    <row r="24" spans="1:5" ht="15.75" x14ac:dyDescent="0.25">
      <c r="A24" s="10"/>
      <c r="B24" s="22" t="s">
        <v>23</v>
      </c>
      <c r="C24" s="39"/>
      <c r="D24" s="41">
        <v>800000</v>
      </c>
      <c r="E24" s="16"/>
    </row>
    <row r="25" spans="1:5" ht="15.75" x14ac:dyDescent="0.25">
      <c r="A25" s="10"/>
      <c r="B25" s="22"/>
      <c r="C25" s="39"/>
      <c r="D25" s="17">
        <f>D23-D24</f>
        <v>18350000</v>
      </c>
      <c r="E25" s="16"/>
    </row>
    <row r="26" spans="1:5" ht="15.75" x14ac:dyDescent="0.25">
      <c r="A26" s="10"/>
      <c r="B26" s="22" t="s">
        <v>20</v>
      </c>
      <c r="C26" s="39"/>
      <c r="D26" s="41">
        <v>100000</v>
      </c>
      <c r="E26" s="16"/>
    </row>
    <row r="27" spans="1:5" ht="15.75" x14ac:dyDescent="0.25">
      <c r="A27" s="10"/>
      <c r="B27" s="22"/>
      <c r="C27" s="39"/>
      <c r="D27" s="17">
        <f>D25-D26</f>
        <v>18250000</v>
      </c>
      <c r="E27" s="16"/>
    </row>
    <row r="28" spans="1:5" ht="15.75" x14ac:dyDescent="0.25">
      <c r="A28" s="10"/>
      <c r="B28" s="22"/>
      <c r="C28" s="39"/>
      <c r="D28" s="17"/>
      <c r="E28" s="16"/>
    </row>
    <row r="29" spans="1:5" ht="15.75" x14ac:dyDescent="0.25">
      <c r="A29" s="10"/>
      <c r="B29" s="19" t="s">
        <v>21</v>
      </c>
      <c r="C29" s="38"/>
      <c r="D29" s="40"/>
      <c r="E29" s="16"/>
    </row>
    <row r="30" spans="1:5" ht="15.75" x14ac:dyDescent="0.25">
      <c r="A30" s="12"/>
      <c r="B30" s="12"/>
      <c r="C30" s="13"/>
      <c r="D30" s="12"/>
    </row>
    <row r="31" spans="1:5" ht="16.5" thickBot="1" x14ac:dyDescent="0.3">
      <c r="A31" s="36" t="s">
        <v>9</v>
      </c>
      <c r="B31" s="36"/>
      <c r="C31" s="15"/>
      <c r="D31" s="14">
        <f>D19+D27</f>
        <v>36160000</v>
      </c>
    </row>
    <row r="32" spans="1:5" ht="16.5" thickTop="1" x14ac:dyDescent="0.25">
      <c r="A32" s="8"/>
      <c r="B32" s="8"/>
      <c r="C32" s="11"/>
      <c r="D32" s="8"/>
    </row>
    <row r="33" spans="1:4" ht="15.75" x14ac:dyDescent="0.25">
      <c r="A33" s="12"/>
      <c r="B33" s="12"/>
      <c r="C33" s="13"/>
      <c r="D33" s="12"/>
    </row>
    <row r="34" spans="1:4" ht="15.75" x14ac:dyDescent="0.25">
      <c r="A34" s="8" t="s">
        <v>26</v>
      </c>
      <c r="B34" s="8"/>
      <c r="C34" s="11"/>
      <c r="D34" s="8"/>
    </row>
    <row r="35" spans="1:4" ht="15.75" x14ac:dyDescent="0.25">
      <c r="A35" s="8" t="s">
        <v>7</v>
      </c>
      <c r="B35" s="10"/>
      <c r="C35" s="37" t="s">
        <v>6</v>
      </c>
      <c r="D35" s="37"/>
    </row>
    <row r="36" spans="1:4" ht="15.75" x14ac:dyDescent="0.25">
      <c r="A36" s="8"/>
      <c r="B36" s="8"/>
      <c r="C36" s="9"/>
      <c r="D36" s="8"/>
    </row>
    <row r="37" spans="1:4" ht="15.75" x14ac:dyDescent="0.25">
      <c r="A37" s="8"/>
      <c r="B37" s="8"/>
      <c r="C37" s="9"/>
      <c r="D37" s="8"/>
    </row>
    <row r="38" spans="1:4" ht="15.75" x14ac:dyDescent="0.25">
      <c r="A38" s="8"/>
      <c r="B38" s="8"/>
      <c r="C38" s="9"/>
      <c r="D38" s="8"/>
    </row>
    <row r="39" spans="1:4" ht="15.75" x14ac:dyDescent="0.25">
      <c r="A39" s="8"/>
      <c r="B39" s="8"/>
      <c r="C39" s="9"/>
      <c r="D39" s="8"/>
    </row>
    <row r="40" spans="1:4" ht="15.75" x14ac:dyDescent="0.25">
      <c r="A40" s="8"/>
      <c r="B40" s="8"/>
      <c r="C40" s="9"/>
      <c r="D40" s="8"/>
    </row>
    <row r="41" spans="1:4" ht="15.75" x14ac:dyDescent="0.25">
      <c r="A41" s="7" t="s">
        <v>5</v>
      </c>
      <c r="B41" s="5"/>
      <c r="C41" s="6" t="s">
        <v>4</v>
      </c>
      <c r="D41" s="5" t="s">
        <v>3</v>
      </c>
    </row>
    <row r="42" spans="1:4" ht="15.75" x14ac:dyDescent="0.25">
      <c r="A42" s="4" t="s">
        <v>2</v>
      </c>
      <c r="B42" s="2"/>
      <c r="C42" s="3" t="s">
        <v>1</v>
      </c>
      <c r="D42" s="2" t="s">
        <v>0</v>
      </c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</sheetData>
  <mergeCells count="2">
    <mergeCell ref="A31:B31"/>
    <mergeCell ref="C35:D35"/>
  </mergeCells>
  <pageMargins left="0.70866141732283472" right="0.70866141732283472" top="0.74803149606299213" bottom="0.74803149606299213" header="0.31496062992125984" footer="0.31496062992125984"/>
  <pageSetup scale="73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3" sqref="M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sulistiyanto</vt:lpstr>
      <vt:lpstr>honda hamzah&amp;ida</vt:lpstr>
      <vt:lpstr>Sheet3</vt:lpstr>
      <vt:lpstr>'honda hamzah&amp;ida'!Print_Area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2018-04-04T03:41:32Z</dcterms:modified>
</cp:coreProperties>
</file>