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INF_R\2019_05\"/>
    </mc:Choice>
  </mc:AlternateContent>
  <xr:revisionPtr revIDLastSave="0" documentId="13_ncr:1_{3340F9D0-6512-46D1-BBE1-9D822E90DEC3}" xr6:coauthVersionLast="47" xr6:coauthVersionMax="47" xr10:uidLastSave="{00000000-0000-0000-0000-000000000000}"/>
  <bookViews>
    <workbookView xWindow="-15585" yWindow="2835" windowWidth="21600" windowHeight="11385" activeTab="1" xr2:uid="{00000000-000D-0000-FFFF-FFFF00000000}"/>
  </bookViews>
  <sheets>
    <sheet name="wykres" sheetId="7" r:id="rId1"/>
    <sheet name="wyniki" sheetId="2" r:id="rId2"/>
    <sheet name="5.3" sheetId="5" r:id="rId3"/>
    <sheet name="5.4a" sheetId="11" r:id="rId4"/>
    <sheet name="Główny" sheetId="1" r:id="rId5"/>
  </sheets>
  <calcPr calcId="191029"/>
  <pivotCaches>
    <pivotCache cacheId="8" r:id="rId6"/>
    <pivotCache cacheId="2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/>
  <c r="I37" i="1" s="1"/>
  <c r="I38" i="1" s="1"/>
  <c r="I39" i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/>
  <c r="I51" i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/>
  <c r="I79" i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/>
  <c r="I122" i="1"/>
  <c r="I123" i="1"/>
  <c r="I124" i="1" s="1"/>
  <c r="I125" i="1" s="1"/>
  <c r="I126" i="1" s="1"/>
  <c r="I127" i="1"/>
  <c r="I128" i="1" s="1"/>
  <c r="I129" i="1" s="1"/>
  <c r="I130" i="1" s="1"/>
  <c r="I131" i="1" s="1"/>
  <c r="I132" i="1" s="1"/>
  <c r="I133" i="1" s="1"/>
  <c r="I134" i="1" s="1"/>
  <c r="I135" i="1" s="1"/>
  <c r="I136" i="1"/>
  <c r="I137" i="1" s="1"/>
  <c r="I13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/>
  <c r="I152" i="1" s="1"/>
  <c r="I153" i="1" s="1"/>
  <c r="I154" i="1" s="1"/>
  <c r="I155" i="1"/>
  <c r="I156" i="1" s="1"/>
  <c r="I157" i="1" s="1"/>
  <c r="I158" i="1" s="1"/>
  <c r="I159" i="1" s="1"/>
  <c r="I160" i="1" s="1"/>
  <c r="I161" i="1" s="1"/>
  <c r="I162" i="1" s="1"/>
  <c r="I163" i="1" s="1"/>
  <c r="I164" i="1" s="1"/>
  <c r="I165" i="1"/>
  <c r="I166" i="1"/>
  <c r="I167" i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/>
  <c r="I194" i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/>
  <c r="I213" i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/>
  <c r="I287" i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/>
  <c r="I301" i="1"/>
  <c r="I302" i="1" s="1"/>
  <c r="I303" i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/>
  <c r="I315" i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/>
  <c r="I359" i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/>
  <c r="I373" i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/>
  <c r="I401" i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/>
  <c r="I429" i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3" i="1"/>
  <c r="K2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H6" i="1"/>
  <c r="H7" i="1"/>
  <c r="H8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" i="1"/>
  <c r="G4" i="1"/>
  <c r="G5" i="1"/>
  <c r="G6" i="1"/>
  <c r="G7" i="1"/>
  <c r="G8" i="1"/>
  <c r="G9" i="1"/>
  <c r="G10" i="1"/>
  <c r="G11" i="1"/>
  <c r="G12" i="1" s="1"/>
  <c r="G13" i="1" s="1"/>
  <c r="G14" i="1" s="1"/>
  <c r="G15" i="1" s="1"/>
  <c r="G16" i="1"/>
  <c r="G17" i="1"/>
  <c r="G18" i="1"/>
  <c r="G19" i="1"/>
  <c r="G20" i="1"/>
  <c r="G21" i="1"/>
  <c r="G22" i="1"/>
  <c r="G23" i="1"/>
  <c r="G24" i="1" s="1"/>
  <c r="G25" i="1" s="1"/>
  <c r="G26" i="1"/>
  <c r="G27" i="1"/>
  <c r="G28" i="1"/>
  <c r="G29" i="1"/>
  <c r="G30" i="1"/>
  <c r="G31" i="1"/>
  <c r="G32" i="1"/>
  <c r="G33" i="1"/>
  <c r="G34" i="1"/>
  <c r="G35" i="1"/>
  <c r="G36" i="1" s="1"/>
  <c r="G37" i="1" s="1"/>
  <c r="G38" i="1"/>
  <c r="G39" i="1"/>
  <c r="G40" i="1"/>
  <c r="G41" i="1"/>
  <c r="G42" i="1"/>
  <c r="G43" i="1"/>
  <c r="G44" i="1" s="1"/>
  <c r="G45" i="1" s="1"/>
  <c r="G46" i="1" s="1"/>
  <c r="G47" i="1" s="1"/>
  <c r="G48" i="1" s="1"/>
  <c r="G49" i="1"/>
  <c r="G50" i="1"/>
  <c r="G51" i="1"/>
  <c r="G52" i="1"/>
  <c r="G53" i="1"/>
  <c r="G54" i="1"/>
  <c r="G55" i="1"/>
  <c r="G56" i="1" s="1"/>
  <c r="G57" i="1" s="1"/>
  <c r="G58" i="1" s="1"/>
  <c r="G59" i="1" s="1"/>
  <c r="G60" i="1"/>
  <c r="G61" i="1"/>
  <c r="G62" i="1"/>
  <c r="G63" i="1"/>
  <c r="G64" i="1"/>
  <c r="G65" i="1"/>
  <c r="G66" i="1"/>
  <c r="G67" i="1"/>
  <c r="G68" i="1" s="1"/>
  <c r="G69" i="1" s="1"/>
  <c r="G70" i="1"/>
  <c r="G71" i="1"/>
  <c r="G72" i="1"/>
  <c r="G73" i="1"/>
  <c r="G74" i="1"/>
  <c r="G75" i="1"/>
  <c r="G76" i="1"/>
  <c r="G77" i="1"/>
  <c r="G78" i="1"/>
  <c r="G79" i="1"/>
  <c r="G80" i="1" s="1"/>
  <c r="G81" i="1"/>
  <c r="G82" i="1"/>
  <c r="G83" i="1"/>
  <c r="G84" i="1"/>
  <c r="G85" i="1"/>
  <c r="G86" i="1"/>
  <c r="G87" i="1"/>
  <c r="G88" i="1" s="1"/>
  <c r="G89" i="1" s="1"/>
  <c r="G90" i="1" s="1"/>
  <c r="G91" i="1" s="1"/>
  <c r="G92" i="1" s="1"/>
  <c r="G93" i="1"/>
  <c r="G94" i="1"/>
  <c r="G95" i="1"/>
  <c r="G96" i="1"/>
  <c r="G97" i="1"/>
  <c r="G98" i="1"/>
  <c r="G99" i="1"/>
  <c r="G100" i="1" s="1"/>
  <c r="G101" i="1" s="1"/>
  <c r="G102" i="1" s="1"/>
  <c r="G103" i="1" s="1"/>
  <c r="G104" i="1" s="1"/>
  <c r="G105" i="1"/>
  <c r="G106" i="1"/>
  <c r="G107" i="1"/>
  <c r="G108" i="1"/>
  <c r="G109" i="1"/>
  <c r="G110" i="1"/>
  <c r="G111" i="1"/>
  <c r="G112" i="1" s="1"/>
  <c r="G113" i="1" s="1"/>
  <c r="G114" i="1" s="1"/>
  <c r="G115" i="1"/>
  <c r="G116" i="1"/>
  <c r="G117" i="1"/>
  <c r="G118" i="1"/>
  <c r="G119" i="1"/>
  <c r="G120" i="1"/>
  <c r="G121" i="1"/>
  <c r="G122" i="1"/>
  <c r="G123" i="1"/>
  <c r="G124" i="1" s="1"/>
  <c r="G125" i="1"/>
  <c r="G126" i="1"/>
  <c r="G127" i="1"/>
  <c r="G128" i="1"/>
  <c r="G129" i="1"/>
  <c r="G130" i="1"/>
  <c r="G131" i="1"/>
  <c r="G132" i="1" s="1"/>
  <c r="G133" i="1" s="1"/>
  <c r="G134" i="1" s="1"/>
  <c r="G135" i="1" s="1"/>
  <c r="G136" i="1"/>
  <c r="G137" i="1"/>
  <c r="G138" i="1"/>
  <c r="G139" i="1"/>
  <c r="G140" i="1"/>
  <c r="G141" i="1"/>
  <c r="G142" i="1"/>
  <c r="G143" i="1"/>
  <c r="G144" i="1" s="1"/>
  <c r="G145" i="1" s="1"/>
  <c r="G146" i="1" s="1"/>
  <c r="G147" i="1" s="1"/>
  <c r="G148" i="1"/>
  <c r="G149" i="1"/>
  <c r="G150" i="1"/>
  <c r="G151" i="1"/>
  <c r="G152" i="1" s="1"/>
  <c r="G153" i="1" s="1"/>
  <c r="G154" i="1" s="1"/>
  <c r="G155" i="1" s="1"/>
  <c r="G156" i="1" s="1"/>
  <c r="G157" i="1" s="1"/>
  <c r="G158" i="1" s="1"/>
  <c r="G159" i="1"/>
  <c r="G160" i="1"/>
  <c r="G161" i="1"/>
  <c r="G162" i="1"/>
  <c r="G163" i="1"/>
  <c r="G164" i="1" s="1"/>
  <c r="G165" i="1" s="1"/>
  <c r="G166" i="1" s="1"/>
  <c r="G167" i="1" s="1"/>
  <c r="G168" i="1" s="1"/>
  <c r="G169" i="1"/>
  <c r="G170" i="1"/>
  <c r="G171" i="1"/>
  <c r="G172" i="1"/>
  <c r="G173" i="1"/>
  <c r="G174" i="1"/>
  <c r="G175" i="1"/>
  <c r="G176" i="1" s="1"/>
  <c r="G177" i="1" s="1"/>
  <c r="G178" i="1" s="1"/>
  <c r="G179" i="1" s="1"/>
  <c r="G180" i="1"/>
  <c r="G181" i="1"/>
  <c r="G182" i="1"/>
  <c r="G183" i="1"/>
  <c r="G184" i="1"/>
  <c r="G185" i="1"/>
  <c r="G186" i="1"/>
  <c r="G187" i="1"/>
  <c r="G188" i="1" s="1"/>
  <c r="G189" i="1" s="1"/>
  <c r="G190" i="1" s="1"/>
  <c r="G191" i="1" s="1"/>
  <c r="G192" i="1"/>
  <c r="G193" i="1"/>
  <c r="G194" i="1"/>
  <c r="G195" i="1"/>
  <c r="G196" i="1"/>
  <c r="G197" i="1"/>
  <c r="G198" i="1"/>
  <c r="G199" i="1"/>
  <c r="G200" i="1" s="1"/>
  <c r="G201" i="1" s="1"/>
  <c r="G202" i="1" s="1"/>
  <c r="G203" i="1" s="1"/>
  <c r="G204" i="1"/>
  <c r="G205" i="1"/>
  <c r="G206" i="1"/>
  <c r="G207" i="1"/>
  <c r="G208" i="1" s="1"/>
  <c r="G209" i="1" s="1"/>
  <c r="G210" i="1" s="1"/>
  <c r="G211" i="1" s="1"/>
  <c r="G212" i="1" s="1"/>
  <c r="G213" i="1" s="1"/>
  <c r="G214" i="1"/>
  <c r="G215" i="1"/>
  <c r="G216" i="1"/>
  <c r="G217" i="1"/>
  <c r="G218" i="1"/>
  <c r="G219" i="1"/>
  <c r="G220" i="1" s="1"/>
  <c r="G221" i="1" s="1"/>
  <c r="G222" i="1" s="1"/>
  <c r="G223" i="1" s="1"/>
  <c r="G224" i="1"/>
  <c r="G225" i="1"/>
  <c r="G226" i="1"/>
  <c r="G227" i="1"/>
  <c r="G228" i="1"/>
  <c r="G229" i="1"/>
  <c r="G230" i="1"/>
  <c r="G231" i="1"/>
  <c r="G232" i="1" s="1"/>
  <c r="G233" i="1" s="1"/>
  <c r="G234" i="1" s="1"/>
  <c r="G235" i="1"/>
  <c r="G236" i="1"/>
  <c r="G237" i="1"/>
  <c r="G238" i="1"/>
  <c r="G239" i="1"/>
  <c r="G240" i="1"/>
  <c r="G241" i="1"/>
  <c r="G242" i="1"/>
  <c r="G243" i="1"/>
  <c r="G244" i="1" s="1"/>
  <c r="G245" i="1" s="1"/>
  <c r="G246" i="1" s="1"/>
  <c r="G247" i="1"/>
  <c r="G248" i="1"/>
  <c r="G249" i="1"/>
  <c r="G250" i="1"/>
  <c r="G251" i="1"/>
  <c r="G252" i="1" s="1"/>
  <c r="G253" i="1" s="1"/>
  <c r="G254" i="1" s="1"/>
  <c r="G255" i="1" s="1"/>
  <c r="G256" i="1" s="1"/>
  <c r="G257" i="1" s="1"/>
  <c r="G258" i="1"/>
  <c r="G259" i="1"/>
  <c r="G260" i="1"/>
  <c r="G261" i="1"/>
  <c r="G262" i="1"/>
  <c r="G263" i="1"/>
  <c r="G264" i="1" s="1"/>
  <c r="G265" i="1" s="1"/>
  <c r="G266" i="1" s="1"/>
  <c r="G267" i="1" s="1"/>
  <c r="G268" i="1"/>
  <c r="G269" i="1"/>
  <c r="G270" i="1"/>
  <c r="G271" i="1"/>
  <c r="G272" i="1"/>
  <c r="G273" i="1"/>
  <c r="G274" i="1"/>
  <c r="G275" i="1"/>
  <c r="G276" i="1" s="1"/>
  <c r="G277" i="1" s="1"/>
  <c r="G278" i="1" s="1"/>
  <c r="G279" i="1"/>
  <c r="G280" i="1"/>
  <c r="G281" i="1"/>
  <c r="G282" i="1"/>
  <c r="G283" i="1"/>
  <c r="G284" i="1"/>
  <c r="G285" i="1"/>
  <c r="G286" i="1"/>
  <c r="G287" i="1"/>
  <c r="G288" i="1" s="1"/>
  <c r="G289" i="1" s="1"/>
  <c r="G290" i="1" s="1"/>
  <c r="G291" i="1"/>
  <c r="G292" i="1"/>
  <c r="G293" i="1"/>
  <c r="G294" i="1"/>
  <c r="G295" i="1"/>
  <c r="G296" i="1" s="1"/>
  <c r="G297" i="1" s="1"/>
  <c r="G298" i="1" s="1"/>
  <c r="G299" i="1" s="1"/>
  <c r="G300" i="1" s="1"/>
  <c r="G301" i="1" s="1"/>
  <c r="G302" i="1" s="1"/>
  <c r="G303" i="1"/>
  <c r="G304" i="1"/>
  <c r="G305" i="1"/>
  <c r="G306" i="1"/>
  <c r="G307" i="1"/>
  <c r="G308" i="1" s="1"/>
  <c r="G309" i="1" s="1"/>
  <c r="G310" i="1" s="1"/>
  <c r="G311" i="1" s="1"/>
  <c r="G312" i="1" s="1"/>
  <c r="G313" i="1"/>
  <c r="G314" i="1"/>
  <c r="G315" i="1"/>
  <c r="G316" i="1"/>
  <c r="G317" i="1"/>
  <c r="G318" i="1"/>
  <c r="G319" i="1"/>
  <c r="G320" i="1" s="1"/>
  <c r="G321" i="1" s="1"/>
  <c r="G322" i="1" s="1"/>
  <c r="G323" i="1"/>
  <c r="G324" i="1"/>
  <c r="G325" i="1"/>
  <c r="G326" i="1"/>
  <c r="G327" i="1"/>
  <c r="G328" i="1"/>
  <c r="G329" i="1"/>
  <c r="G330" i="1"/>
  <c r="G331" i="1"/>
  <c r="G332" i="1" s="1"/>
  <c r="G333" i="1" s="1"/>
  <c r="G334" i="1"/>
  <c r="G335" i="1"/>
  <c r="G336" i="1"/>
  <c r="G337" i="1"/>
  <c r="G338" i="1"/>
  <c r="G339" i="1"/>
  <c r="G340" i="1" s="1"/>
  <c r="G341" i="1" s="1"/>
  <c r="G342" i="1" s="1"/>
  <c r="G343" i="1" s="1"/>
  <c r="G344" i="1" s="1"/>
  <c r="G345" i="1" s="1"/>
  <c r="G346" i="1"/>
  <c r="G347" i="1"/>
  <c r="G348" i="1"/>
  <c r="G349" i="1"/>
  <c r="G350" i="1"/>
  <c r="G351" i="1"/>
  <c r="G352" i="1" s="1"/>
  <c r="G353" i="1" s="1"/>
  <c r="G354" i="1" s="1"/>
  <c r="G355" i="1" s="1"/>
  <c r="G356" i="1" s="1"/>
  <c r="G357" i="1"/>
  <c r="G358" i="1"/>
  <c r="G359" i="1"/>
  <c r="G360" i="1"/>
  <c r="G361" i="1"/>
  <c r="G362" i="1"/>
  <c r="G363" i="1"/>
  <c r="G364" i="1" s="1"/>
  <c r="G365" i="1" s="1"/>
  <c r="G366" i="1" s="1"/>
  <c r="G367" i="1"/>
  <c r="G368" i="1"/>
  <c r="G369" i="1"/>
  <c r="G370" i="1"/>
  <c r="G371" i="1"/>
  <c r="G372" i="1"/>
  <c r="G373" i="1"/>
  <c r="G374" i="1"/>
  <c r="G375" i="1"/>
  <c r="G376" i="1" s="1"/>
  <c r="G377" i="1" s="1"/>
  <c r="G378" i="1"/>
  <c r="G379" i="1"/>
  <c r="G380" i="1"/>
  <c r="G381" i="1"/>
  <c r="G382" i="1"/>
  <c r="G383" i="1"/>
  <c r="G384" i="1"/>
  <c r="G385" i="1"/>
  <c r="G386" i="1"/>
  <c r="G387" i="1"/>
  <c r="G388" i="1" s="1"/>
  <c r="G389" i="1" s="1"/>
  <c r="G390" i="1"/>
  <c r="G391" i="1"/>
  <c r="G392" i="1"/>
  <c r="G393" i="1"/>
  <c r="G394" i="1"/>
  <c r="G395" i="1"/>
  <c r="G396" i="1" s="1"/>
  <c r="G397" i="1" s="1"/>
  <c r="G398" i="1" s="1"/>
  <c r="G399" i="1" s="1"/>
  <c r="G400" i="1" s="1"/>
  <c r="G401" i="1" s="1"/>
  <c r="G402" i="1"/>
  <c r="G403" i="1"/>
  <c r="G404" i="1"/>
  <c r="G405" i="1"/>
  <c r="G406" i="1"/>
  <c r="G407" i="1"/>
  <c r="G408" i="1" s="1"/>
  <c r="G409" i="1" s="1"/>
  <c r="G410" i="1" s="1"/>
  <c r="G411" i="1" s="1"/>
  <c r="G412" i="1"/>
  <c r="G413" i="1"/>
  <c r="G414" i="1"/>
  <c r="G415" i="1"/>
  <c r="G416" i="1"/>
  <c r="G417" i="1"/>
  <c r="G418" i="1"/>
  <c r="G419" i="1"/>
  <c r="G420" i="1" s="1"/>
  <c r="G421" i="1" s="1"/>
  <c r="G422" i="1"/>
  <c r="G423" i="1"/>
  <c r="G424" i="1"/>
  <c r="G425" i="1"/>
  <c r="G426" i="1"/>
  <c r="G427" i="1"/>
  <c r="G428" i="1"/>
  <c r="G429" i="1"/>
  <c r="G430" i="1"/>
  <c r="G431" i="1"/>
  <c r="G432" i="1" s="1"/>
  <c r="G433" i="1"/>
  <c r="G434" i="1"/>
  <c r="G435" i="1"/>
  <c r="G436" i="1"/>
  <c r="G437" i="1"/>
  <c r="G438" i="1"/>
  <c r="G439" i="1"/>
  <c r="G440" i="1" s="1"/>
  <c r="G441" i="1" s="1"/>
  <c r="G442" i="1" s="1"/>
  <c r="G443" i="1" s="1"/>
  <c r="G444" i="1" s="1"/>
  <c r="G445" i="1"/>
  <c r="G446" i="1"/>
  <c r="G447" i="1"/>
  <c r="G448" i="1"/>
  <c r="G449" i="1"/>
  <c r="G450" i="1"/>
  <c r="G451" i="1"/>
  <c r="G452" i="1" s="1"/>
  <c r="G453" i="1" s="1"/>
  <c r="G454" i="1" s="1"/>
  <c r="G455" i="1" s="1"/>
  <c r="G456" i="1" s="1"/>
  <c r="G457" i="1"/>
  <c r="G458" i="1"/>
  <c r="G459" i="1"/>
  <c r="G460" i="1"/>
  <c r="G461" i="1"/>
  <c r="G462" i="1"/>
  <c r="G463" i="1"/>
  <c r="G464" i="1" s="1"/>
  <c r="G465" i="1" s="1"/>
  <c r="G466" i="1" s="1"/>
  <c r="G467" i="1"/>
  <c r="G468" i="1"/>
  <c r="G469" i="1"/>
  <c r="G470" i="1"/>
  <c r="G471" i="1"/>
  <c r="G472" i="1"/>
  <c r="G473" i="1"/>
  <c r="G474" i="1"/>
  <c r="G475" i="1"/>
  <c r="G476" i="1" s="1"/>
  <c r="G477" i="1"/>
  <c r="G478" i="1"/>
  <c r="G479" i="1"/>
  <c r="G480" i="1"/>
  <c r="G481" i="1"/>
  <c r="G482" i="1"/>
  <c r="G483" i="1"/>
  <c r="G484" i="1" s="1"/>
  <c r="G485" i="1" s="1"/>
  <c r="G486" i="1" s="1"/>
  <c r="G487" i="1" s="1"/>
  <c r="G488" i="1" s="1"/>
  <c r="G489" i="1"/>
  <c r="G490" i="1"/>
  <c r="G491" i="1"/>
  <c r="G492" i="1"/>
  <c r="G493" i="1"/>
  <c r="G494" i="1"/>
  <c r="G495" i="1"/>
  <c r="G496" i="1" s="1"/>
  <c r="G497" i="1" s="1"/>
  <c r="G498" i="1" s="1"/>
  <c r="G499" i="1" s="1"/>
  <c r="G500" i="1"/>
  <c r="G501" i="1"/>
  <c r="G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3" i="1"/>
  <c r="K4" i="1" l="1"/>
  <c r="K5" i="1" l="1"/>
  <c r="K6" i="1" l="1"/>
  <c r="K7" i="1" l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  <c r="K38" i="1" l="1"/>
  <c r="K39" i="1" l="1"/>
  <c r="K40" i="1" l="1"/>
  <c r="K41" i="1" l="1"/>
  <c r="K42" i="1" l="1"/>
  <c r="K43" i="1" l="1"/>
  <c r="K44" i="1" l="1"/>
  <c r="K45" i="1" l="1"/>
  <c r="K46" i="1" l="1"/>
  <c r="K47" i="1" l="1"/>
  <c r="K48" i="1" l="1"/>
  <c r="K49" i="1" l="1"/>
  <c r="K50" i="1" l="1"/>
  <c r="K51" i="1" l="1"/>
  <c r="K52" i="1" l="1"/>
  <c r="K53" i="1" l="1"/>
  <c r="K54" i="1" l="1"/>
  <c r="K55" i="1" l="1"/>
  <c r="K56" i="1" l="1"/>
  <c r="K57" i="1" l="1"/>
  <c r="K58" i="1" l="1"/>
  <c r="K59" i="1" l="1"/>
  <c r="K60" i="1" l="1"/>
  <c r="K61" i="1" l="1"/>
  <c r="K62" i="1" l="1"/>
  <c r="K63" i="1" l="1"/>
  <c r="K64" i="1" l="1"/>
  <c r="K65" i="1" l="1"/>
  <c r="K66" i="1" l="1"/>
  <c r="K67" i="1" l="1"/>
  <c r="K68" i="1" l="1"/>
  <c r="K69" i="1" l="1"/>
  <c r="K70" i="1" l="1"/>
  <c r="K71" i="1" l="1"/>
  <c r="K72" i="1" l="1"/>
  <c r="K73" i="1" l="1"/>
  <c r="K74" i="1" l="1"/>
  <c r="K75" i="1" l="1"/>
  <c r="K76" i="1" l="1"/>
  <c r="K77" i="1" l="1"/>
  <c r="K78" i="1" l="1"/>
  <c r="K79" i="1" l="1"/>
  <c r="K80" i="1" l="1"/>
  <c r="K81" i="1" l="1"/>
  <c r="K82" i="1" l="1"/>
  <c r="K83" i="1" l="1"/>
  <c r="K84" i="1" l="1"/>
  <c r="K85" i="1" l="1"/>
  <c r="K86" i="1" l="1"/>
  <c r="K87" i="1" l="1"/>
  <c r="K88" i="1" l="1"/>
  <c r="K89" i="1" l="1"/>
  <c r="K90" i="1" l="1"/>
  <c r="K91" i="1" l="1"/>
  <c r="K92" i="1" l="1"/>
  <c r="K93" i="1" l="1"/>
  <c r="K94" i="1" l="1"/>
  <c r="K95" i="1" l="1"/>
  <c r="K96" i="1" l="1"/>
  <c r="K97" i="1" l="1"/>
  <c r="K98" i="1" l="1"/>
  <c r="K99" i="1" l="1"/>
  <c r="K100" i="1" l="1"/>
  <c r="K101" i="1" l="1"/>
  <c r="K102" i="1" l="1"/>
  <c r="K103" i="1" l="1"/>
  <c r="K104" i="1" l="1"/>
  <c r="K105" i="1" l="1"/>
  <c r="K106" i="1" l="1"/>
  <c r="K107" i="1" l="1"/>
  <c r="K108" i="1" l="1"/>
  <c r="K109" i="1" l="1"/>
  <c r="K110" i="1" l="1"/>
  <c r="K111" i="1" l="1"/>
  <c r="K112" i="1" l="1"/>
  <c r="K113" i="1" l="1"/>
  <c r="K114" i="1" l="1"/>
  <c r="K115" i="1" l="1"/>
  <c r="K116" i="1" l="1"/>
  <c r="K117" i="1" l="1"/>
  <c r="K118" i="1" l="1"/>
  <c r="K119" i="1" l="1"/>
  <c r="K120" i="1" l="1"/>
  <c r="K121" i="1" l="1"/>
  <c r="K122" i="1" l="1"/>
  <c r="K123" i="1" l="1"/>
  <c r="K124" i="1" l="1"/>
  <c r="K125" i="1" l="1"/>
  <c r="K126" i="1" l="1"/>
  <c r="K127" i="1" l="1"/>
  <c r="K128" i="1" l="1"/>
  <c r="K129" i="1" l="1"/>
  <c r="K130" i="1" l="1"/>
  <c r="K131" i="1" l="1"/>
  <c r="K132" i="1" l="1"/>
  <c r="K133" i="1" l="1"/>
  <c r="K134" i="1" l="1"/>
  <c r="K135" i="1" l="1"/>
  <c r="K136" i="1" l="1"/>
  <c r="K137" i="1" l="1"/>
  <c r="K138" i="1" l="1"/>
  <c r="K139" i="1" l="1"/>
  <c r="K140" i="1" l="1"/>
  <c r="K141" i="1" l="1"/>
  <c r="K142" i="1" l="1"/>
  <c r="K143" i="1" l="1"/>
  <c r="K144" i="1" l="1"/>
  <c r="K145" i="1" l="1"/>
  <c r="K146" i="1" l="1"/>
  <c r="K147" i="1" l="1"/>
  <c r="K148" i="1" l="1"/>
  <c r="K149" i="1" l="1"/>
  <c r="K150" i="1" l="1"/>
  <c r="K151" i="1" l="1"/>
  <c r="K152" i="1" l="1"/>
  <c r="K153" i="1" l="1"/>
  <c r="K154" i="1" l="1"/>
  <c r="K155" i="1" l="1"/>
  <c r="K156" i="1" l="1"/>
  <c r="K157" i="1" l="1"/>
  <c r="K158" i="1" l="1"/>
  <c r="K159" i="1" l="1"/>
  <c r="K160" i="1" l="1"/>
  <c r="K161" i="1" l="1"/>
  <c r="K162" i="1" l="1"/>
  <c r="K163" i="1" l="1"/>
  <c r="K164" i="1" l="1"/>
  <c r="K165" i="1" l="1"/>
  <c r="K166" i="1" l="1"/>
  <c r="K167" i="1" l="1"/>
  <c r="K168" i="1" l="1"/>
  <c r="K169" i="1" l="1"/>
  <c r="K170" i="1" l="1"/>
  <c r="K171" i="1" l="1"/>
  <c r="K172" i="1" l="1"/>
  <c r="K173" i="1" l="1"/>
  <c r="K174" i="1" l="1"/>
  <c r="K175" i="1" l="1"/>
  <c r="K176" i="1" l="1"/>
  <c r="K177" i="1" l="1"/>
  <c r="K178" i="1" l="1"/>
  <c r="K179" i="1" l="1"/>
  <c r="K180" i="1" l="1"/>
  <c r="K181" i="1" l="1"/>
  <c r="K182" i="1" l="1"/>
  <c r="K183" i="1" l="1"/>
  <c r="K184" i="1" l="1"/>
  <c r="K185" i="1" l="1"/>
  <c r="K186" i="1" l="1"/>
  <c r="K187" i="1" l="1"/>
  <c r="K188" i="1" l="1"/>
  <c r="K189" i="1" l="1"/>
  <c r="K190" i="1" l="1"/>
  <c r="K191" i="1" l="1"/>
  <c r="K192" i="1" l="1"/>
  <c r="K193" i="1" l="1"/>
  <c r="K194" i="1" l="1"/>
  <c r="K195" i="1" l="1"/>
  <c r="K196" i="1" l="1"/>
  <c r="K197" i="1" l="1"/>
  <c r="K198" i="1" l="1"/>
  <c r="K199" i="1" l="1"/>
  <c r="K200" i="1" l="1"/>
  <c r="K201" i="1" l="1"/>
  <c r="K202" i="1" l="1"/>
  <c r="K203" i="1" l="1"/>
  <c r="K204" i="1" l="1"/>
  <c r="K205" i="1" l="1"/>
  <c r="K206" i="1" l="1"/>
  <c r="K207" i="1" l="1"/>
  <c r="K208" i="1" l="1"/>
  <c r="K209" i="1" l="1"/>
  <c r="K210" i="1" l="1"/>
  <c r="K211" i="1" l="1"/>
  <c r="K212" i="1" l="1"/>
  <c r="K213" i="1" l="1"/>
  <c r="K214" i="1" l="1"/>
  <c r="K215" i="1" l="1"/>
  <c r="K216" i="1" l="1"/>
  <c r="K217" i="1" l="1"/>
  <c r="K218" i="1" l="1"/>
  <c r="K219" i="1" l="1"/>
  <c r="K220" i="1" l="1"/>
  <c r="K221" i="1" l="1"/>
  <c r="K222" i="1" l="1"/>
  <c r="K223" i="1" l="1"/>
  <c r="K224" i="1" l="1"/>
  <c r="K225" i="1" l="1"/>
  <c r="K226" i="1" l="1"/>
  <c r="K227" i="1" l="1"/>
  <c r="K228" i="1" l="1"/>
  <c r="K229" i="1" l="1"/>
  <c r="K230" i="1" l="1"/>
  <c r="K231" i="1" l="1"/>
  <c r="K232" i="1" l="1"/>
  <c r="K233" i="1" l="1"/>
  <c r="K234" i="1" l="1"/>
  <c r="K235" i="1" l="1"/>
  <c r="K236" i="1" l="1"/>
  <c r="K237" i="1" l="1"/>
  <c r="K238" i="1" l="1"/>
  <c r="K239" i="1" l="1"/>
  <c r="K240" i="1" l="1"/>
  <c r="K241" i="1" l="1"/>
  <c r="K242" i="1" l="1"/>
  <c r="K243" i="1" l="1"/>
  <c r="K244" i="1" l="1"/>
  <c r="K245" i="1" l="1"/>
  <c r="K246" i="1" l="1"/>
  <c r="K247" i="1" l="1"/>
  <c r="K248" i="1" l="1"/>
  <c r="K249" i="1" l="1"/>
  <c r="K250" i="1" l="1"/>
  <c r="K251" i="1" l="1"/>
  <c r="K252" i="1" l="1"/>
  <c r="K253" i="1" l="1"/>
  <c r="K254" i="1" l="1"/>
  <c r="K255" i="1" l="1"/>
  <c r="K256" i="1" l="1"/>
  <c r="K257" i="1" l="1"/>
  <c r="K258" i="1" l="1"/>
  <c r="K259" i="1" l="1"/>
  <c r="K260" i="1" l="1"/>
  <c r="K261" i="1" l="1"/>
  <c r="K262" i="1" l="1"/>
  <c r="K263" i="1" l="1"/>
  <c r="K264" i="1" l="1"/>
  <c r="K265" i="1" l="1"/>
  <c r="K266" i="1" l="1"/>
  <c r="K267" i="1" l="1"/>
  <c r="K268" i="1" l="1"/>
  <c r="K269" i="1" l="1"/>
  <c r="K270" i="1" l="1"/>
  <c r="K271" i="1" l="1"/>
  <c r="K272" i="1" l="1"/>
  <c r="K273" i="1" l="1"/>
  <c r="K274" i="1" l="1"/>
  <c r="K275" i="1" l="1"/>
  <c r="K276" i="1" l="1"/>
  <c r="K277" i="1" l="1"/>
  <c r="K278" i="1" l="1"/>
  <c r="K279" i="1" l="1"/>
  <c r="K280" i="1" l="1"/>
  <c r="K281" i="1" l="1"/>
  <c r="K282" i="1" l="1"/>
  <c r="K283" i="1" l="1"/>
  <c r="K284" i="1" l="1"/>
  <c r="K285" i="1" l="1"/>
  <c r="K286" i="1" l="1"/>
  <c r="K287" i="1" l="1"/>
  <c r="K288" i="1" l="1"/>
  <c r="K289" i="1" l="1"/>
  <c r="K290" i="1" l="1"/>
  <c r="K291" i="1" l="1"/>
  <c r="K292" i="1" l="1"/>
  <c r="K293" i="1" l="1"/>
  <c r="K294" i="1" l="1"/>
  <c r="K295" i="1" l="1"/>
  <c r="K296" i="1" l="1"/>
  <c r="K297" i="1" l="1"/>
  <c r="K298" i="1" l="1"/>
  <c r="K299" i="1" l="1"/>
  <c r="K300" i="1" l="1"/>
  <c r="K301" i="1" l="1"/>
</calcChain>
</file>

<file path=xl/sharedStrings.xml><?xml version="1.0" encoding="utf-8"?>
<sst xmlns="http://schemas.openxmlformats.org/spreadsheetml/2006/main" count="328" uniqueCount="37">
  <si>
    <t>Dzien</t>
  </si>
  <si>
    <t>Temperatura</t>
  </si>
  <si>
    <t>Opad</t>
  </si>
  <si>
    <t>C</t>
  </si>
  <si>
    <t>S</t>
  </si>
  <si>
    <t>z51</t>
  </si>
  <si>
    <t>Zadanie 5.1</t>
  </si>
  <si>
    <t>z52</t>
  </si>
  <si>
    <t>Zadanie 5.2</t>
  </si>
  <si>
    <t>Początek</t>
  </si>
  <si>
    <t>Koniec</t>
  </si>
  <si>
    <t>Etykiety wierszy</t>
  </si>
  <si>
    <t>Suma końcowa</t>
  </si>
  <si>
    <t>Średnia z Opad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</si>
  <si>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</si>
  <si>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</si>
  <si>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</si>
  <si>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</si>
  <si>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</si>
  <si>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</si>
  <si>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</si>
  <si>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</si>
  <si>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</si>
  <si>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</si>
  <si>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Liczba z Dzien</t>
  </si>
  <si>
    <t>Zadanie 5.3</t>
  </si>
  <si>
    <t>Rodzaj chmury</t>
  </si>
  <si>
    <t>Średni opad</t>
  </si>
  <si>
    <t>Zadanie 5.4</t>
  </si>
  <si>
    <t>z54 typ</t>
  </si>
  <si>
    <t>z54 wlk</t>
  </si>
  <si>
    <t>Kat</t>
  </si>
  <si>
    <t>Wlk</t>
  </si>
  <si>
    <t>z54b</t>
  </si>
  <si>
    <t>z54c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</si>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</sst>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1" fillId="0" borderId="0" xfId="0" applyFont="1"/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 dla każdego rozdaju chmur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'5.3'!$C$6:$C$15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'5.3'!$D$6:$D$15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C-407B-B965-CC842F5F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562576"/>
        <c:axId val="423095664"/>
      </c:barChart>
      <c:catAx>
        <c:axId val="5275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</a:t>
                </a:r>
                <a:r>
                  <a:rPr lang="pl-PL" baseline="0"/>
                  <a:t> i wielkośc chmur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095664"/>
        <c:crosses val="autoZero"/>
        <c:auto val="1"/>
        <c:lblAlgn val="ctr"/>
        <c:lblOffset val="100"/>
        <c:noMultiLvlLbl val="0"/>
      </c:catAx>
      <c:valAx>
        <c:axId val="4230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opadów [mm]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5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 dla każdego rozdaju chmur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'5.3'!$C$6:$C$15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'5.3'!$D$6:$D$15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A-478A-BB4C-064C5C8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562576"/>
        <c:axId val="423095664"/>
      </c:barChart>
      <c:catAx>
        <c:axId val="5275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</a:t>
                </a:r>
                <a:r>
                  <a:rPr lang="pl-PL" baseline="0"/>
                  <a:t> chmury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095664"/>
        <c:crosses val="autoZero"/>
        <c:auto val="1"/>
        <c:lblAlgn val="ctr"/>
        <c:lblOffset val="100"/>
        <c:noMultiLvlLbl val="0"/>
      </c:catAx>
      <c:valAx>
        <c:axId val="4230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opadów [mm]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5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 dla każdego rozdaju chmur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'5.3'!$C$6:$C$15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'5.3'!$D$6:$D$15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E-4B3C-980B-1CD6496E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562576"/>
        <c:axId val="423095664"/>
      </c:barChart>
      <c:catAx>
        <c:axId val="5275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</a:t>
                </a:r>
                <a:r>
                  <a:rPr lang="pl-PL" baseline="0"/>
                  <a:t> i wielkośc chmur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095664"/>
        <c:crosses val="autoZero"/>
        <c:auto val="1"/>
        <c:lblAlgn val="ctr"/>
        <c:lblOffset val="100"/>
        <c:noMultiLvlLbl val="0"/>
      </c:catAx>
      <c:valAx>
        <c:axId val="4230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opadów [mm]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75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57149</xdr:rowOff>
    </xdr:from>
    <xdr:to>
      <xdr:col>18</xdr:col>
      <xdr:colOff>257175</xdr:colOff>
      <xdr:row>37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2AA2BDD-3BDE-4735-B310-A548B9589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19</xdr:row>
      <xdr:rowOff>57150</xdr:rowOff>
    </xdr:from>
    <xdr:to>
      <xdr:col>11</xdr:col>
      <xdr:colOff>452438</xdr:colOff>
      <xdr:row>37</xdr:row>
      <xdr:rowOff>33338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DF53BF-E3D8-4894-983C-AEA3EF648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719137</xdr:colOff>
      <xdr:row>19</xdr:row>
      <xdr:rowOff>14287</xdr:rowOff>
    </xdr:from>
    <xdr:to>
      <xdr:col>9</xdr:col>
      <xdr:colOff>57150</xdr:colOff>
      <xdr:row>36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76EF931-4955-420D-BF27-EA10B51CA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1.702780671294" createdVersion="8" refreshedVersion="8" minRefreshableVersion="3" recordCount="300" xr:uid="{959D477A-27F7-48A0-8B82-90F36ECC6CDB}">
  <cacheSource type="worksheet">
    <worksheetSource ref="A1:E301" sheet="Pomoc5.3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 count="3">
        <n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1.732613194443" createdVersion="8" refreshedVersion="8" minRefreshableVersion="3" recordCount="500" xr:uid="{1B1C5419-87AE-4BAE-98E7-803EDBAE6EA8}">
  <cacheSource type="worksheet">
    <worksheetSource ref="A1:K501" sheet="Główny"/>
  </cacheSource>
  <cacheFields count="11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" numFmtId="0">
      <sharedItems containsMixedTypes="1" containsNumber="1" containsInteger="1" minValue="0" maxValue="0"/>
    </cacheField>
    <cacheField name="Wlk" numFmtId="0">
      <sharedItems containsSemiMixedTypes="0" containsString="0" containsNumber="1" containsInteger="1" minValue="0" maxValue="5"/>
    </cacheField>
    <cacheField name="z51" numFmtId="0">
      <sharedItems containsSemiMixedTypes="0" containsString="0" containsNumber="1" containsInteger="1" minValue="0" maxValue="1"/>
    </cacheField>
    <cacheField name="z52" numFmtId="0">
      <sharedItems containsSemiMixedTypes="0" containsString="0" containsNumber="1" containsInteger="1" minValue="0" maxValue="8"/>
    </cacheField>
    <cacheField name="z54 wlk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z54 typ" numFmtId="0">
      <sharedItems containsMixedTypes="1" containsNumber="1" containsInteger="1" minValue="0" maxValue="0"/>
    </cacheField>
    <cacheField name="z54b" numFmtId="0">
      <sharedItems containsString="0" containsBlank="1" containsNumber="1" containsInteger="1" minValue="0" maxValue="1"/>
    </cacheField>
    <cacheField name="z54c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n v="0"/>
    <n v="0"/>
    <n v="0"/>
    <n v="0"/>
    <x v="0"/>
    <n v="0"/>
    <n v="1"/>
    <n v="1"/>
  </r>
  <r>
    <n v="2"/>
    <n v="22"/>
    <n v="1"/>
    <s v="C"/>
    <n v="1"/>
    <n v="1"/>
    <n v="1"/>
    <x v="1"/>
    <s v="C"/>
    <n v="1"/>
    <n v="1"/>
  </r>
  <r>
    <n v="3"/>
    <n v="23.6"/>
    <n v="4"/>
    <s v="C"/>
    <n v="1"/>
    <n v="1"/>
    <n v="2"/>
    <x v="1"/>
    <s v="C"/>
    <n v="1"/>
    <n v="1"/>
  </r>
  <r>
    <n v="4"/>
    <n v="23.6"/>
    <n v="4"/>
    <s v="C"/>
    <n v="1"/>
    <n v="1"/>
    <n v="0"/>
    <x v="1"/>
    <s v="C"/>
    <n v="1"/>
    <n v="1"/>
  </r>
  <r>
    <n v="5"/>
    <n v="22.3"/>
    <n v="10"/>
    <s v="C"/>
    <n v="2"/>
    <n v="0"/>
    <n v="0"/>
    <x v="2"/>
    <s v="C"/>
    <n v="1"/>
    <n v="1"/>
  </r>
  <r>
    <n v="6"/>
    <n v="20.399999999999999"/>
    <n v="8"/>
    <s v="C"/>
    <n v="2"/>
    <n v="0"/>
    <n v="0"/>
    <x v="2"/>
    <s v="C"/>
    <n v="1"/>
    <n v="1"/>
  </r>
  <r>
    <n v="7"/>
    <n v="18.899999999999999"/>
    <n v="10"/>
    <s v="C"/>
    <n v="2"/>
    <n v="0"/>
    <n v="0"/>
    <x v="2"/>
    <s v="C"/>
    <n v="1"/>
    <n v="1"/>
  </r>
  <r>
    <n v="8"/>
    <n v="18.5"/>
    <n v="11"/>
    <s v="C"/>
    <n v="3"/>
    <n v="0"/>
    <n v="0"/>
    <x v="3"/>
    <s v="C"/>
    <n v="1"/>
    <n v="1"/>
  </r>
  <r>
    <n v="9"/>
    <n v="19.5"/>
    <n v="14"/>
    <s v="C"/>
    <n v="3"/>
    <n v="0"/>
    <n v="1"/>
    <x v="3"/>
    <s v="C"/>
    <n v="1"/>
    <n v="1"/>
  </r>
  <r>
    <n v="10"/>
    <n v="21.8"/>
    <n v="15"/>
    <s v="C"/>
    <n v="3"/>
    <n v="0"/>
    <n v="2"/>
    <x v="3"/>
    <s v="C"/>
    <n v="1"/>
    <n v="1"/>
  </r>
  <r>
    <n v="11"/>
    <n v="24.8"/>
    <n v="3"/>
    <s v="C"/>
    <n v="4"/>
    <n v="1"/>
    <n v="3"/>
    <x v="4"/>
    <s v="C"/>
    <n v="1"/>
    <n v="1"/>
  </r>
  <r>
    <n v="12"/>
    <n v="27.7"/>
    <n v="23"/>
    <s v="C"/>
    <n v="4"/>
    <n v="0"/>
    <n v="4"/>
    <x v="4"/>
    <s v="C"/>
    <n v="1"/>
    <n v="1"/>
  </r>
  <r>
    <n v="13"/>
    <n v="29.5"/>
    <n v="17"/>
    <s v="C"/>
    <n v="4"/>
    <n v="0"/>
    <n v="5"/>
    <x v="4"/>
    <s v="C"/>
    <n v="1"/>
    <n v="1"/>
  </r>
  <r>
    <n v="14"/>
    <n v="29.8"/>
    <n v="15"/>
    <s v="C"/>
    <n v="5"/>
    <n v="0"/>
    <n v="6"/>
    <x v="5"/>
    <s v="C"/>
    <n v="1"/>
    <n v="1"/>
  </r>
  <r>
    <n v="15"/>
    <n v="28.3"/>
    <n v="22"/>
    <s v="C"/>
    <n v="5"/>
    <n v="0"/>
    <n v="0"/>
    <x v="5"/>
    <s v="C"/>
    <n v="1"/>
    <n v="1"/>
  </r>
  <r>
    <n v="16"/>
    <n v="25.5"/>
    <n v="0"/>
    <n v="0"/>
    <n v="0"/>
    <n v="1"/>
    <n v="0"/>
    <x v="0"/>
    <n v="0"/>
    <n v="1"/>
    <n v="1"/>
  </r>
  <r>
    <n v="17"/>
    <n v="22"/>
    <n v="2"/>
    <s v="C"/>
    <n v="1"/>
    <n v="1"/>
    <n v="0"/>
    <x v="1"/>
    <s v="C"/>
    <n v="1"/>
    <n v="1"/>
  </r>
  <r>
    <n v="18"/>
    <n v="18.899999999999999"/>
    <n v="1"/>
    <s v="C"/>
    <n v="1"/>
    <n v="0"/>
    <n v="0"/>
    <x v="1"/>
    <s v="C"/>
    <n v="1"/>
    <n v="1"/>
  </r>
  <r>
    <n v="19"/>
    <n v="16.899999999999999"/>
    <n v="1"/>
    <s v="C"/>
    <n v="1"/>
    <n v="0"/>
    <n v="0"/>
    <x v="1"/>
    <s v="C"/>
    <n v="1"/>
    <n v="1"/>
  </r>
  <r>
    <n v="20"/>
    <n v="16.3"/>
    <n v="12"/>
    <s v="C"/>
    <n v="2"/>
    <n v="0"/>
    <n v="0"/>
    <x v="2"/>
    <s v="C"/>
    <n v="1"/>
    <n v="1"/>
  </r>
  <r>
    <n v="21"/>
    <n v="17.100000000000001"/>
    <n v="11"/>
    <s v="C"/>
    <n v="2"/>
    <n v="0"/>
    <n v="1"/>
    <x v="2"/>
    <s v="C"/>
    <n v="1"/>
    <n v="1"/>
  </r>
  <r>
    <n v="22"/>
    <n v="18.7"/>
    <n v="6"/>
    <s v="C"/>
    <n v="2"/>
    <n v="0"/>
    <n v="2"/>
    <x v="2"/>
    <s v="C"/>
    <n v="1"/>
    <n v="1"/>
  </r>
  <r>
    <n v="23"/>
    <n v="20.2"/>
    <n v="18"/>
    <s v="C"/>
    <n v="2"/>
    <n v="0"/>
    <n v="3"/>
    <x v="3"/>
    <s v="C"/>
    <n v="0"/>
    <n v="1"/>
  </r>
  <r>
    <n v="24"/>
    <n v="20.8"/>
    <n v="15"/>
    <s v="C"/>
    <n v="3"/>
    <n v="0"/>
    <n v="4"/>
    <x v="3"/>
    <s v="C"/>
    <n v="1"/>
    <n v="1"/>
  </r>
  <r>
    <n v="25"/>
    <n v="19.899999999999999"/>
    <n v="5"/>
    <s v="C"/>
    <n v="3"/>
    <n v="0"/>
    <n v="0"/>
    <x v="3"/>
    <s v="C"/>
    <n v="1"/>
    <n v="1"/>
  </r>
  <r>
    <n v="26"/>
    <n v="17.5"/>
    <n v="19"/>
    <s v="C"/>
    <n v="4"/>
    <n v="0"/>
    <n v="0"/>
    <x v="4"/>
    <s v="C"/>
    <n v="1"/>
    <n v="1"/>
  </r>
  <r>
    <n v="27"/>
    <n v="13.9"/>
    <n v="18"/>
    <s v="C"/>
    <n v="4"/>
    <n v="0"/>
    <n v="0"/>
    <x v="4"/>
    <s v="C"/>
    <n v="1"/>
    <n v="1"/>
  </r>
  <r>
    <n v="28"/>
    <n v="9.9"/>
    <n v="4"/>
    <s v="C"/>
    <n v="4"/>
    <n v="0"/>
    <n v="0"/>
    <x v="4"/>
    <s v="C"/>
    <n v="1"/>
    <n v="1"/>
  </r>
  <r>
    <n v="29"/>
    <n v="6.4"/>
    <n v="17"/>
    <s v="C"/>
    <n v="5"/>
    <n v="0"/>
    <n v="0"/>
    <x v="5"/>
    <s v="C"/>
    <n v="1"/>
    <n v="1"/>
  </r>
  <r>
    <n v="30"/>
    <n v="4.2"/>
    <n v="14"/>
    <s v="C"/>
    <n v="5"/>
    <n v="0"/>
    <n v="0"/>
    <x v="5"/>
    <s v="C"/>
    <n v="1"/>
    <n v="1"/>
  </r>
  <r>
    <n v="31"/>
    <n v="3.6"/>
    <n v="12"/>
    <s v="C"/>
    <n v="5"/>
    <n v="0"/>
    <n v="0"/>
    <x v="5"/>
    <s v="C"/>
    <n v="1"/>
    <n v="1"/>
  </r>
  <r>
    <n v="32"/>
    <n v="4.5999999999999996"/>
    <n v="11"/>
    <s v="C"/>
    <n v="5"/>
    <n v="0"/>
    <n v="1"/>
    <x v="5"/>
    <s v="C"/>
    <n v="1"/>
    <n v="1"/>
  </r>
  <r>
    <n v="33"/>
    <n v="6.6"/>
    <n v="17"/>
    <s v="C"/>
    <n v="5"/>
    <n v="0"/>
    <n v="2"/>
    <x v="5"/>
    <s v="C"/>
    <n v="1"/>
    <n v="1"/>
  </r>
  <r>
    <n v="34"/>
    <n v="8.6999999999999993"/>
    <n v="26"/>
    <s v="C"/>
    <n v="5"/>
    <n v="0"/>
    <n v="3"/>
    <x v="5"/>
    <s v="C"/>
    <n v="1"/>
    <n v="1"/>
  </r>
  <r>
    <n v="35"/>
    <n v="10"/>
    <n v="0"/>
    <n v="0"/>
    <n v="0"/>
    <n v="0"/>
    <n v="4"/>
    <x v="0"/>
    <n v="0"/>
    <n v="1"/>
    <n v="1"/>
  </r>
  <r>
    <n v="36"/>
    <n v="10.1"/>
    <n v="3"/>
    <s v="C"/>
    <n v="1"/>
    <n v="0"/>
    <n v="5"/>
    <x v="1"/>
    <s v="C"/>
    <n v="1"/>
    <n v="1"/>
  </r>
  <r>
    <n v="37"/>
    <n v="8.8000000000000007"/>
    <n v="3"/>
    <s v="C"/>
    <n v="1"/>
    <n v="0"/>
    <n v="0"/>
    <x v="1"/>
    <s v="C"/>
    <n v="1"/>
    <n v="1"/>
  </r>
  <r>
    <n v="38"/>
    <n v="6.4"/>
    <n v="5"/>
    <s v="C"/>
    <n v="1"/>
    <n v="0"/>
    <n v="0"/>
    <x v="1"/>
    <s v="C"/>
    <n v="1"/>
    <n v="1"/>
  </r>
  <r>
    <n v="39"/>
    <n v="3.8"/>
    <n v="11"/>
    <s v="C"/>
    <n v="2"/>
    <n v="0"/>
    <n v="0"/>
    <x v="2"/>
    <s v="C"/>
    <n v="1"/>
    <n v="1"/>
  </r>
  <r>
    <n v="40"/>
    <n v="1.7"/>
    <n v="6"/>
    <s v="C"/>
    <n v="2"/>
    <n v="0"/>
    <n v="0"/>
    <x v="2"/>
    <s v="C"/>
    <n v="1"/>
    <n v="1"/>
  </r>
  <r>
    <n v="41"/>
    <n v="1"/>
    <n v="3"/>
    <s v="C"/>
    <n v="2"/>
    <n v="0"/>
    <n v="0"/>
    <x v="2"/>
    <s v="C"/>
    <n v="1"/>
    <n v="1"/>
  </r>
  <r>
    <n v="42"/>
    <n v="2"/>
    <n v="17"/>
    <s v="C"/>
    <n v="3"/>
    <n v="0"/>
    <n v="1"/>
    <x v="3"/>
    <s v="C"/>
    <n v="1"/>
    <n v="1"/>
  </r>
  <r>
    <n v="43"/>
    <n v="4.5999999999999996"/>
    <n v="5"/>
    <s v="C"/>
    <n v="3"/>
    <n v="0"/>
    <n v="2"/>
    <x v="3"/>
    <s v="C"/>
    <n v="1"/>
    <n v="1"/>
  </r>
  <r>
    <n v="44"/>
    <n v="8.1999999999999993"/>
    <n v="8"/>
    <s v="C"/>
    <n v="3"/>
    <n v="0"/>
    <n v="3"/>
    <x v="3"/>
    <s v="C"/>
    <n v="1"/>
    <n v="1"/>
  </r>
  <r>
    <n v="45"/>
    <n v="11.8"/>
    <n v="2"/>
    <s v="C"/>
    <n v="4"/>
    <n v="0"/>
    <n v="4"/>
    <x v="4"/>
    <s v="C"/>
    <n v="1"/>
    <n v="1"/>
  </r>
  <r>
    <n v="46"/>
    <n v="14.7"/>
    <n v="1"/>
    <s v="C"/>
    <n v="4"/>
    <n v="0"/>
    <n v="5"/>
    <x v="4"/>
    <s v="C"/>
    <n v="1"/>
    <n v="1"/>
  </r>
  <r>
    <n v="47"/>
    <n v="16.3"/>
    <n v="11"/>
    <s v="C"/>
    <n v="4"/>
    <n v="0"/>
    <n v="6"/>
    <x v="4"/>
    <s v="C"/>
    <n v="1"/>
    <n v="1"/>
  </r>
  <r>
    <n v="48"/>
    <n v="16.3"/>
    <n v="25"/>
    <s v="C"/>
    <n v="5"/>
    <n v="0"/>
    <n v="0"/>
    <x v="5"/>
    <s v="C"/>
    <n v="1"/>
    <n v="1"/>
  </r>
  <r>
    <n v="49"/>
    <n v="15.2"/>
    <n v="0"/>
    <n v="0"/>
    <n v="0"/>
    <n v="0"/>
    <n v="0"/>
    <x v="0"/>
    <n v="0"/>
    <n v="1"/>
    <n v="1"/>
  </r>
  <r>
    <n v="50"/>
    <n v="13.6"/>
    <n v="2"/>
    <s v="C"/>
    <n v="1"/>
    <n v="0"/>
    <n v="0"/>
    <x v="1"/>
    <s v="C"/>
    <n v="1"/>
    <n v="1"/>
  </r>
  <r>
    <n v="51"/>
    <n v="12.5"/>
    <n v="3"/>
    <s v="C"/>
    <n v="1"/>
    <n v="0"/>
    <n v="0"/>
    <x v="1"/>
    <s v="C"/>
    <n v="1"/>
    <n v="1"/>
  </r>
  <r>
    <n v="52"/>
    <n v="12.5"/>
    <n v="2"/>
    <s v="C"/>
    <n v="1"/>
    <n v="0"/>
    <n v="0"/>
    <x v="1"/>
    <s v="C"/>
    <n v="1"/>
    <n v="1"/>
  </r>
  <r>
    <n v="53"/>
    <n v="14.1"/>
    <n v="4"/>
    <s v="C"/>
    <n v="2"/>
    <n v="0"/>
    <n v="1"/>
    <x v="2"/>
    <s v="C"/>
    <n v="1"/>
    <n v="1"/>
  </r>
  <r>
    <n v="54"/>
    <n v="17.100000000000001"/>
    <n v="5"/>
    <s v="C"/>
    <n v="2"/>
    <n v="0"/>
    <n v="2"/>
    <x v="2"/>
    <s v="C"/>
    <n v="1"/>
    <n v="1"/>
  </r>
  <r>
    <n v="55"/>
    <n v="20.9"/>
    <n v="9"/>
    <s v="C"/>
    <n v="2"/>
    <n v="0"/>
    <n v="3"/>
    <x v="2"/>
    <s v="C"/>
    <n v="1"/>
    <n v="1"/>
  </r>
  <r>
    <n v="56"/>
    <n v="24.5"/>
    <n v="2"/>
    <s v="C"/>
    <n v="3"/>
    <n v="1"/>
    <n v="4"/>
    <x v="3"/>
    <s v="C"/>
    <n v="1"/>
    <n v="1"/>
  </r>
  <r>
    <n v="57"/>
    <n v="27.3"/>
    <n v="16"/>
    <s v="C"/>
    <n v="3"/>
    <n v="0"/>
    <n v="5"/>
    <x v="3"/>
    <s v="C"/>
    <n v="1"/>
    <n v="1"/>
  </r>
  <r>
    <n v="58"/>
    <n v="28.4"/>
    <n v="14"/>
    <s v="C"/>
    <n v="3"/>
    <n v="0"/>
    <n v="6"/>
    <x v="3"/>
    <s v="C"/>
    <n v="1"/>
    <n v="1"/>
  </r>
  <r>
    <n v="59"/>
    <n v="27.8"/>
    <n v="14"/>
    <s v="C"/>
    <n v="3"/>
    <n v="0"/>
    <n v="0"/>
    <x v="4"/>
    <s v="C"/>
    <n v="0"/>
    <n v="1"/>
  </r>
  <r>
    <n v="60"/>
    <n v="25.9"/>
    <n v="6"/>
    <s v="C"/>
    <n v="4"/>
    <n v="0"/>
    <n v="0"/>
    <x v="4"/>
    <s v="C"/>
    <n v="1"/>
    <n v="1"/>
  </r>
  <r>
    <n v="61"/>
    <n v="23.4"/>
    <n v="21"/>
    <s v="C"/>
    <n v="4"/>
    <n v="0"/>
    <n v="0"/>
    <x v="4"/>
    <s v="C"/>
    <n v="1"/>
    <n v="1"/>
  </r>
  <r>
    <n v="62"/>
    <n v="21.2"/>
    <n v="21"/>
    <s v="C"/>
    <n v="5"/>
    <n v="0"/>
    <n v="0"/>
    <x v="5"/>
    <s v="C"/>
    <n v="1"/>
    <n v="1"/>
  </r>
  <r>
    <n v="63"/>
    <n v="20"/>
    <n v="0"/>
    <n v="0"/>
    <n v="0"/>
    <n v="1"/>
    <n v="0"/>
    <x v="0"/>
    <n v="0"/>
    <n v="1"/>
    <n v="1"/>
  </r>
  <r>
    <n v="64"/>
    <n v="20.3"/>
    <n v="4"/>
    <s v="C"/>
    <n v="1"/>
    <n v="1"/>
    <n v="1"/>
    <x v="1"/>
    <s v="C"/>
    <n v="1"/>
    <n v="1"/>
  </r>
  <r>
    <n v="65"/>
    <n v="21.8"/>
    <n v="6"/>
    <s v="C"/>
    <n v="1"/>
    <n v="0"/>
    <n v="2"/>
    <x v="1"/>
    <s v="C"/>
    <n v="1"/>
    <n v="1"/>
  </r>
  <r>
    <n v="66"/>
    <n v="24"/>
    <n v="3"/>
    <s v="C"/>
    <n v="1"/>
    <n v="1"/>
    <n v="3"/>
    <x v="1"/>
    <s v="C"/>
    <n v="1"/>
    <n v="1"/>
  </r>
  <r>
    <n v="67"/>
    <n v="26.1"/>
    <n v="7"/>
    <s v="C"/>
    <n v="2"/>
    <n v="0"/>
    <n v="4"/>
    <x v="2"/>
    <s v="C"/>
    <n v="1"/>
    <n v="1"/>
  </r>
  <r>
    <n v="68"/>
    <n v="27.3"/>
    <n v="6"/>
    <s v="C"/>
    <n v="2"/>
    <n v="0"/>
    <n v="5"/>
    <x v="2"/>
    <s v="C"/>
    <n v="1"/>
    <n v="1"/>
  </r>
  <r>
    <n v="69"/>
    <n v="26.8"/>
    <n v="8"/>
    <s v="C"/>
    <n v="2"/>
    <n v="0"/>
    <n v="0"/>
    <x v="2"/>
    <s v="C"/>
    <n v="1"/>
    <n v="1"/>
  </r>
  <r>
    <n v="70"/>
    <n v="24.7"/>
    <n v="3"/>
    <s v="C"/>
    <n v="3"/>
    <n v="1"/>
    <n v="0"/>
    <x v="3"/>
    <s v="C"/>
    <n v="1"/>
    <n v="1"/>
  </r>
  <r>
    <n v="71"/>
    <n v="21.2"/>
    <n v="16"/>
    <s v="C"/>
    <n v="3"/>
    <n v="0"/>
    <n v="0"/>
    <x v="3"/>
    <s v="C"/>
    <n v="1"/>
    <n v="1"/>
  </r>
  <r>
    <n v="72"/>
    <n v="17.3"/>
    <n v="8"/>
    <s v="C"/>
    <n v="3"/>
    <n v="0"/>
    <n v="0"/>
    <x v="3"/>
    <s v="C"/>
    <n v="1"/>
    <n v="1"/>
  </r>
  <r>
    <n v="73"/>
    <n v="13.7"/>
    <n v="19"/>
    <s v="C"/>
    <n v="4"/>
    <n v="0"/>
    <n v="0"/>
    <x v="4"/>
    <s v="C"/>
    <n v="1"/>
    <n v="1"/>
  </r>
  <r>
    <n v="74"/>
    <n v="11.3"/>
    <n v="5"/>
    <s v="C"/>
    <n v="4"/>
    <n v="0"/>
    <n v="0"/>
    <x v="4"/>
    <s v="C"/>
    <n v="1"/>
    <n v="1"/>
  </r>
  <r>
    <n v="75"/>
    <n v="10.5"/>
    <n v="2"/>
    <s v="C"/>
    <n v="4"/>
    <n v="0"/>
    <n v="0"/>
    <x v="4"/>
    <s v="C"/>
    <n v="1"/>
    <n v="1"/>
  </r>
  <r>
    <n v="76"/>
    <n v="11"/>
    <n v="22"/>
    <s v="C"/>
    <n v="5"/>
    <n v="0"/>
    <n v="1"/>
    <x v="5"/>
    <s v="C"/>
    <n v="1"/>
    <n v="1"/>
  </r>
  <r>
    <n v="77"/>
    <n v="12.5"/>
    <n v="0"/>
    <n v="0"/>
    <n v="0"/>
    <n v="0"/>
    <n v="2"/>
    <x v="0"/>
    <n v="0"/>
    <n v="1"/>
    <n v="1"/>
  </r>
  <r>
    <n v="78"/>
    <n v="14"/>
    <n v="2"/>
    <s v="C"/>
    <n v="1"/>
    <n v="0"/>
    <n v="3"/>
    <x v="1"/>
    <s v="C"/>
    <n v="1"/>
    <n v="1"/>
  </r>
  <r>
    <n v="79"/>
    <n v="14.7"/>
    <n v="4"/>
    <s v="C"/>
    <n v="1"/>
    <n v="0"/>
    <n v="4"/>
    <x v="1"/>
    <s v="C"/>
    <n v="1"/>
    <n v="1"/>
  </r>
  <r>
    <n v="80"/>
    <n v="14.1"/>
    <n v="5"/>
    <s v="S"/>
    <n v="1"/>
    <n v="0"/>
    <n v="0"/>
    <x v="1"/>
    <s v="C"/>
    <n v="1"/>
    <n v="0"/>
  </r>
  <r>
    <n v="81"/>
    <n v="11.9"/>
    <n v="8"/>
    <s v="C"/>
    <n v="2"/>
    <n v="0"/>
    <n v="0"/>
    <x v="2"/>
    <s v="C"/>
    <n v="1"/>
    <n v="1"/>
  </r>
  <r>
    <n v="82"/>
    <n v="8.6999999999999993"/>
    <n v="6"/>
    <s v="C"/>
    <n v="2"/>
    <n v="0"/>
    <n v="0"/>
    <x v="2"/>
    <s v="C"/>
    <n v="1"/>
    <n v="1"/>
  </r>
  <r>
    <n v="83"/>
    <n v="5.0999999999999996"/>
    <n v="3"/>
    <s v="C"/>
    <n v="2"/>
    <n v="0"/>
    <n v="0"/>
    <x v="2"/>
    <s v="C"/>
    <n v="1"/>
    <n v="1"/>
  </r>
  <r>
    <n v="84"/>
    <n v="2.2000000000000002"/>
    <n v="1"/>
    <s v="C"/>
    <n v="3"/>
    <n v="0"/>
    <n v="0"/>
    <x v="3"/>
    <s v="C"/>
    <n v="1"/>
    <n v="1"/>
  </r>
  <r>
    <n v="85"/>
    <n v="0.5"/>
    <n v="5"/>
    <s v="C"/>
    <n v="3"/>
    <n v="0"/>
    <n v="0"/>
    <x v="3"/>
    <s v="C"/>
    <n v="1"/>
    <n v="1"/>
  </r>
  <r>
    <n v="86"/>
    <n v="0.6"/>
    <n v="13"/>
    <s v="C"/>
    <n v="3"/>
    <n v="0"/>
    <n v="1"/>
    <x v="3"/>
    <s v="C"/>
    <n v="1"/>
    <n v="1"/>
  </r>
  <r>
    <n v="87"/>
    <n v="2.2999999999999998"/>
    <n v="4"/>
    <s v="C"/>
    <n v="4"/>
    <n v="0"/>
    <n v="2"/>
    <x v="4"/>
    <s v="C"/>
    <n v="1"/>
    <n v="1"/>
  </r>
  <r>
    <n v="88"/>
    <n v="5"/>
    <n v="9"/>
    <s v="C"/>
    <n v="4"/>
    <n v="0"/>
    <n v="3"/>
    <x v="4"/>
    <s v="C"/>
    <n v="1"/>
    <n v="1"/>
  </r>
  <r>
    <n v="89"/>
    <n v="7.9"/>
    <n v="24"/>
    <s v="C"/>
    <n v="4"/>
    <n v="0"/>
    <n v="4"/>
    <x v="4"/>
    <s v="C"/>
    <n v="1"/>
    <n v="1"/>
  </r>
  <r>
    <n v="90"/>
    <n v="10"/>
    <n v="15"/>
    <s v="C"/>
    <n v="5"/>
    <n v="0"/>
    <n v="5"/>
    <x v="5"/>
    <s v="C"/>
    <n v="1"/>
    <n v="1"/>
  </r>
  <r>
    <n v="91"/>
    <n v="10.9"/>
    <n v="29"/>
    <s v="C"/>
    <n v="5"/>
    <n v="0"/>
    <n v="6"/>
    <x v="5"/>
    <s v="C"/>
    <n v="1"/>
    <n v="1"/>
  </r>
  <r>
    <n v="92"/>
    <n v="10.3"/>
    <n v="0"/>
    <n v="0"/>
    <n v="0"/>
    <n v="0"/>
    <n v="0"/>
    <x v="0"/>
    <n v="0"/>
    <n v="1"/>
    <n v="1"/>
  </r>
  <r>
    <n v="93"/>
    <n v="8.6999999999999993"/>
    <n v="1"/>
    <s v="S"/>
    <n v="1"/>
    <n v="0"/>
    <n v="0"/>
    <x v="1"/>
    <s v="S"/>
    <n v="1"/>
    <n v="1"/>
  </r>
  <r>
    <n v="94"/>
    <n v="6.7"/>
    <n v="3"/>
    <s v="S"/>
    <n v="1"/>
    <n v="0"/>
    <n v="0"/>
    <x v="1"/>
    <s v="S"/>
    <n v="1"/>
    <n v="1"/>
  </r>
  <r>
    <n v="95"/>
    <n v="5.3"/>
    <n v="6"/>
    <s v="S"/>
    <n v="1"/>
    <n v="0"/>
    <n v="0"/>
    <x v="1"/>
    <s v="S"/>
    <n v="1"/>
    <n v="1"/>
  </r>
  <r>
    <n v="96"/>
    <n v="5.2"/>
    <n v="3"/>
    <s v="S"/>
    <n v="2"/>
    <n v="0"/>
    <n v="0"/>
    <x v="2"/>
    <s v="S"/>
    <n v="1"/>
    <n v="1"/>
  </r>
  <r>
    <n v="97"/>
    <n v="6.8"/>
    <n v="2"/>
    <s v="S"/>
    <n v="2"/>
    <n v="0"/>
    <n v="1"/>
    <x v="2"/>
    <s v="S"/>
    <n v="1"/>
    <n v="1"/>
  </r>
  <r>
    <n v="98"/>
    <n v="9.8000000000000007"/>
    <n v="11"/>
    <s v="S"/>
    <n v="2"/>
    <n v="0"/>
    <n v="2"/>
    <x v="2"/>
    <s v="S"/>
    <n v="1"/>
    <n v="1"/>
  </r>
  <r>
    <n v="99"/>
    <n v="13.7"/>
    <n v="8"/>
    <s v="S"/>
    <n v="3"/>
    <n v="0"/>
    <n v="3"/>
    <x v="3"/>
    <s v="S"/>
    <n v="1"/>
    <n v="1"/>
  </r>
  <r>
    <n v="100"/>
    <n v="17.7"/>
    <n v="6"/>
    <s v="S"/>
    <n v="3"/>
    <n v="0"/>
    <n v="4"/>
    <x v="3"/>
    <s v="S"/>
    <n v="1"/>
    <n v="1"/>
  </r>
  <r>
    <n v="101"/>
    <n v="20.8"/>
    <n v="5"/>
    <s v="S"/>
    <n v="3"/>
    <n v="1"/>
    <n v="5"/>
    <x v="3"/>
    <s v="S"/>
    <n v="1"/>
    <n v="1"/>
  </r>
  <r>
    <n v="102"/>
    <n v="22.4"/>
    <n v="20"/>
    <s v="S"/>
    <n v="4"/>
    <n v="0"/>
    <n v="6"/>
    <x v="4"/>
    <s v="S"/>
    <n v="1"/>
    <n v="1"/>
  </r>
  <r>
    <n v="103"/>
    <n v="22.5"/>
    <n v="17"/>
    <s v="S"/>
    <n v="4"/>
    <n v="0"/>
    <n v="7"/>
    <x v="4"/>
    <s v="S"/>
    <n v="1"/>
    <n v="1"/>
  </r>
  <r>
    <n v="104"/>
    <n v="21.2"/>
    <n v="11"/>
    <s v="S"/>
    <n v="4"/>
    <n v="0"/>
    <n v="0"/>
    <x v="4"/>
    <s v="S"/>
    <n v="1"/>
    <n v="1"/>
  </r>
  <r>
    <n v="105"/>
    <n v="19.5"/>
    <n v="27"/>
    <s v="S"/>
    <n v="5"/>
    <n v="0"/>
    <n v="0"/>
    <x v="5"/>
    <s v="S"/>
    <n v="1"/>
    <n v="1"/>
  </r>
  <r>
    <n v="106"/>
    <n v="18.100000000000001"/>
    <n v="0"/>
    <n v="0"/>
    <n v="0"/>
    <n v="0"/>
    <n v="0"/>
    <x v="0"/>
    <n v="0"/>
    <n v="1"/>
    <n v="1"/>
  </r>
  <r>
    <n v="107"/>
    <n v="17.8"/>
    <n v="5"/>
    <s v="C"/>
    <n v="1"/>
    <n v="0"/>
    <n v="0"/>
    <x v="1"/>
    <s v="C"/>
    <n v="1"/>
    <n v="1"/>
  </r>
  <r>
    <n v="108"/>
    <n v="18.899999999999999"/>
    <n v="3"/>
    <s v="C"/>
    <n v="1"/>
    <n v="0"/>
    <n v="1"/>
    <x v="1"/>
    <s v="C"/>
    <n v="1"/>
    <n v="1"/>
  </r>
  <r>
    <n v="109"/>
    <n v="21.3"/>
    <n v="1"/>
    <s v="C"/>
    <n v="1"/>
    <n v="1"/>
    <n v="2"/>
    <x v="1"/>
    <s v="C"/>
    <n v="1"/>
    <n v="1"/>
  </r>
  <r>
    <n v="110"/>
    <n v="24.5"/>
    <n v="7"/>
    <s v="C"/>
    <n v="2"/>
    <n v="0"/>
    <n v="3"/>
    <x v="2"/>
    <s v="C"/>
    <n v="1"/>
    <n v="1"/>
  </r>
  <r>
    <n v="111"/>
    <n v="27.5"/>
    <n v="12"/>
    <s v="C"/>
    <n v="2"/>
    <n v="0"/>
    <n v="4"/>
    <x v="2"/>
    <s v="C"/>
    <n v="1"/>
    <n v="1"/>
  </r>
  <r>
    <n v="112"/>
    <n v="29.5"/>
    <n v="6"/>
    <s v="C"/>
    <n v="2"/>
    <n v="0"/>
    <n v="5"/>
    <x v="2"/>
    <s v="C"/>
    <n v="1"/>
    <n v="1"/>
  </r>
  <r>
    <n v="113"/>
    <n v="29.9"/>
    <n v="5"/>
    <s v="C"/>
    <n v="3"/>
    <n v="1"/>
    <n v="6"/>
    <x v="3"/>
    <s v="C"/>
    <n v="1"/>
    <n v="1"/>
  </r>
  <r>
    <n v="114"/>
    <n v="28.6"/>
    <n v="6"/>
    <s v="C"/>
    <n v="3"/>
    <n v="0"/>
    <n v="0"/>
    <x v="3"/>
    <s v="C"/>
    <n v="1"/>
    <n v="1"/>
  </r>
  <r>
    <n v="115"/>
    <n v="25.9"/>
    <n v="6"/>
    <s v="C"/>
    <n v="3"/>
    <n v="0"/>
    <n v="0"/>
    <x v="3"/>
    <s v="C"/>
    <n v="1"/>
    <n v="1"/>
  </r>
  <r>
    <n v="116"/>
    <n v="22.6"/>
    <n v="23"/>
    <s v="C"/>
    <n v="4"/>
    <n v="0"/>
    <n v="0"/>
    <x v="4"/>
    <s v="C"/>
    <n v="1"/>
    <n v="1"/>
  </r>
  <r>
    <n v="117"/>
    <n v="19.7"/>
    <n v="16"/>
    <s v="C"/>
    <n v="4"/>
    <n v="0"/>
    <n v="0"/>
    <x v="4"/>
    <s v="C"/>
    <n v="1"/>
    <n v="1"/>
  </r>
  <r>
    <n v="118"/>
    <n v="17.8"/>
    <n v="1"/>
    <s v="C"/>
    <n v="4"/>
    <n v="0"/>
    <n v="0"/>
    <x v="4"/>
    <s v="C"/>
    <n v="1"/>
    <n v="1"/>
  </r>
  <r>
    <n v="119"/>
    <n v="17.3"/>
    <n v="27"/>
    <s v="C"/>
    <n v="5"/>
    <n v="0"/>
    <n v="0"/>
    <x v="5"/>
    <s v="C"/>
    <n v="1"/>
    <n v="1"/>
  </r>
  <r>
    <n v="120"/>
    <n v="18.2"/>
    <n v="0"/>
    <n v="0"/>
    <n v="0"/>
    <n v="0"/>
    <n v="1"/>
    <x v="0"/>
    <n v="0"/>
    <n v="1"/>
    <n v="1"/>
  </r>
  <r>
    <n v="121"/>
    <n v="19.8"/>
    <n v="1"/>
    <s v="C"/>
    <n v="1"/>
    <n v="0"/>
    <n v="2"/>
    <x v="1"/>
    <s v="C"/>
    <n v="1"/>
    <n v="1"/>
  </r>
  <r>
    <n v="122"/>
    <n v="21.4"/>
    <n v="1"/>
    <s v="C"/>
    <n v="1"/>
    <n v="1"/>
    <n v="3"/>
    <x v="1"/>
    <s v="C"/>
    <n v="1"/>
    <n v="1"/>
  </r>
  <r>
    <n v="123"/>
    <n v="22"/>
    <n v="6"/>
    <s v="C"/>
    <n v="1"/>
    <n v="0"/>
    <n v="4"/>
    <x v="1"/>
    <s v="C"/>
    <n v="1"/>
    <n v="1"/>
  </r>
  <r>
    <n v="124"/>
    <n v="21.2"/>
    <n v="9"/>
    <s v="C"/>
    <n v="2"/>
    <n v="0"/>
    <n v="0"/>
    <x v="2"/>
    <s v="C"/>
    <n v="1"/>
    <n v="1"/>
  </r>
  <r>
    <n v="125"/>
    <n v="18.8"/>
    <n v="7"/>
    <s v="C"/>
    <n v="2"/>
    <n v="0"/>
    <n v="0"/>
    <x v="2"/>
    <s v="C"/>
    <n v="1"/>
    <n v="1"/>
  </r>
  <r>
    <n v="126"/>
    <n v="15.2"/>
    <n v="12"/>
    <s v="C"/>
    <n v="2"/>
    <n v="0"/>
    <n v="0"/>
    <x v="2"/>
    <s v="C"/>
    <n v="1"/>
    <n v="1"/>
  </r>
  <r>
    <n v="127"/>
    <n v="11.1"/>
    <n v="15"/>
    <s v="C"/>
    <n v="3"/>
    <n v="0"/>
    <n v="0"/>
    <x v="3"/>
    <s v="C"/>
    <n v="1"/>
    <n v="1"/>
  </r>
  <r>
    <n v="128"/>
    <n v="7.5"/>
    <n v="10"/>
    <s v="C"/>
    <n v="3"/>
    <n v="0"/>
    <n v="0"/>
    <x v="3"/>
    <s v="C"/>
    <n v="1"/>
    <n v="1"/>
  </r>
  <r>
    <n v="129"/>
    <n v="5.2"/>
    <n v="5"/>
    <s v="C"/>
    <n v="3"/>
    <n v="0"/>
    <n v="0"/>
    <x v="3"/>
    <s v="C"/>
    <n v="1"/>
    <n v="1"/>
  </r>
  <r>
    <n v="130"/>
    <n v="4.5999999999999996"/>
    <n v="23"/>
    <s v="C"/>
    <n v="4"/>
    <n v="0"/>
    <n v="0"/>
    <x v="4"/>
    <s v="C"/>
    <n v="1"/>
    <n v="1"/>
  </r>
  <r>
    <n v="131"/>
    <n v="5.5"/>
    <n v="11"/>
    <s v="C"/>
    <n v="4"/>
    <n v="0"/>
    <n v="1"/>
    <x v="4"/>
    <s v="C"/>
    <n v="1"/>
    <n v="1"/>
  </r>
  <r>
    <n v="132"/>
    <n v="7.3"/>
    <n v="23"/>
    <s v="C"/>
    <n v="4"/>
    <n v="0"/>
    <n v="2"/>
    <x v="4"/>
    <s v="C"/>
    <n v="1"/>
    <n v="1"/>
  </r>
  <r>
    <n v="133"/>
    <n v="9.3000000000000007"/>
    <n v="16"/>
    <s v="C"/>
    <n v="5"/>
    <n v="0"/>
    <n v="3"/>
    <x v="5"/>
    <s v="C"/>
    <n v="1"/>
    <n v="1"/>
  </r>
  <r>
    <n v="134"/>
    <n v="10.5"/>
    <n v="21"/>
    <s v="C"/>
    <n v="5"/>
    <n v="0"/>
    <n v="4"/>
    <x v="5"/>
    <s v="C"/>
    <n v="1"/>
    <n v="1"/>
  </r>
  <r>
    <n v="135"/>
    <n v="10.4"/>
    <n v="0"/>
    <n v="0"/>
    <n v="0"/>
    <n v="0"/>
    <n v="0"/>
    <x v="0"/>
    <n v="0"/>
    <n v="1"/>
    <n v="1"/>
  </r>
  <r>
    <n v="136"/>
    <n v="9"/>
    <n v="4"/>
    <s v="S"/>
    <n v="1"/>
    <n v="0"/>
    <n v="0"/>
    <x v="1"/>
    <s v="S"/>
    <n v="1"/>
    <n v="1"/>
  </r>
  <r>
    <n v="137"/>
    <n v="6.4"/>
    <n v="3"/>
    <s v="S"/>
    <n v="1"/>
    <n v="0"/>
    <n v="0"/>
    <x v="1"/>
    <s v="S"/>
    <n v="1"/>
    <n v="1"/>
  </r>
  <r>
    <n v="138"/>
    <n v="3.6"/>
    <n v="3"/>
    <s v="S"/>
    <n v="1"/>
    <n v="0"/>
    <n v="0"/>
    <x v="1"/>
    <s v="S"/>
    <n v="1"/>
    <n v="1"/>
  </r>
  <r>
    <n v="139"/>
    <n v="1.4"/>
    <n v="4"/>
    <s v="S"/>
    <n v="2"/>
    <n v="0"/>
    <n v="0"/>
    <x v="2"/>
    <s v="S"/>
    <n v="1"/>
    <n v="1"/>
  </r>
  <r>
    <n v="140"/>
    <n v="0.5"/>
    <n v="5"/>
    <s v="S"/>
    <n v="2"/>
    <n v="0"/>
    <n v="0"/>
    <x v="2"/>
    <s v="S"/>
    <n v="1"/>
    <n v="1"/>
  </r>
  <r>
    <n v="141"/>
    <n v="1.4"/>
    <n v="1"/>
    <s v="S"/>
    <n v="2"/>
    <n v="0"/>
    <n v="1"/>
    <x v="2"/>
    <s v="S"/>
    <n v="1"/>
    <n v="1"/>
  </r>
  <r>
    <n v="142"/>
    <n v="3.9"/>
    <n v="3"/>
    <s v="S"/>
    <n v="3"/>
    <n v="0"/>
    <n v="2"/>
    <x v="3"/>
    <s v="S"/>
    <n v="1"/>
    <n v="1"/>
  </r>
  <r>
    <n v="143"/>
    <n v="7.3"/>
    <n v="13"/>
    <s v="S"/>
    <n v="3"/>
    <n v="0"/>
    <n v="3"/>
    <x v="3"/>
    <s v="S"/>
    <n v="1"/>
    <n v="1"/>
  </r>
  <r>
    <n v="144"/>
    <n v="10.9"/>
    <n v="12"/>
    <s v="S"/>
    <n v="3"/>
    <n v="0"/>
    <n v="4"/>
    <x v="3"/>
    <s v="S"/>
    <n v="1"/>
    <n v="1"/>
  </r>
  <r>
    <n v="145"/>
    <n v="13.7"/>
    <n v="9"/>
    <s v="S"/>
    <n v="4"/>
    <n v="0"/>
    <n v="5"/>
    <x v="4"/>
    <s v="S"/>
    <n v="1"/>
    <n v="1"/>
  </r>
  <r>
    <n v="146"/>
    <n v="15.1"/>
    <n v="21"/>
    <s v="S"/>
    <n v="4"/>
    <n v="0"/>
    <n v="6"/>
    <x v="4"/>
    <s v="S"/>
    <n v="1"/>
    <n v="1"/>
  </r>
  <r>
    <n v="147"/>
    <n v="15.1"/>
    <n v="14"/>
    <s v="S"/>
    <n v="4"/>
    <n v="0"/>
    <n v="0"/>
    <x v="4"/>
    <s v="S"/>
    <n v="1"/>
    <n v="1"/>
  </r>
  <r>
    <n v="148"/>
    <n v="13.9"/>
    <n v="11"/>
    <s v="S"/>
    <n v="5"/>
    <n v="0"/>
    <n v="0"/>
    <x v="5"/>
    <s v="S"/>
    <n v="1"/>
    <n v="1"/>
  </r>
  <r>
    <n v="149"/>
    <n v="12.3"/>
    <n v="20"/>
    <s v="S"/>
    <n v="5"/>
    <n v="0"/>
    <n v="0"/>
    <x v="5"/>
    <s v="S"/>
    <n v="1"/>
    <n v="1"/>
  </r>
  <r>
    <n v="150"/>
    <n v="11.2"/>
    <n v="0"/>
    <n v="0"/>
    <n v="0"/>
    <n v="0"/>
    <n v="0"/>
    <x v="0"/>
    <n v="0"/>
    <n v="1"/>
    <n v="1"/>
  </r>
  <r>
    <n v="151"/>
    <n v="11.3"/>
    <n v="6"/>
    <s v="C"/>
    <n v="1"/>
    <n v="0"/>
    <n v="1"/>
    <x v="1"/>
    <s v="C"/>
    <n v="1"/>
    <n v="1"/>
  </r>
  <r>
    <n v="152"/>
    <n v="12.9"/>
    <n v="3"/>
    <s v="C"/>
    <n v="1"/>
    <n v="0"/>
    <n v="2"/>
    <x v="1"/>
    <s v="C"/>
    <n v="1"/>
    <n v="1"/>
  </r>
  <r>
    <n v="153"/>
    <n v="16"/>
    <n v="6"/>
    <s v="C"/>
    <n v="1"/>
    <n v="0"/>
    <n v="3"/>
    <x v="1"/>
    <s v="C"/>
    <n v="1"/>
    <n v="1"/>
  </r>
  <r>
    <n v="154"/>
    <n v="19.8"/>
    <n v="2"/>
    <s v="C"/>
    <n v="2"/>
    <n v="0"/>
    <n v="4"/>
    <x v="2"/>
    <s v="C"/>
    <n v="1"/>
    <n v="1"/>
  </r>
  <r>
    <n v="155"/>
    <n v="23.6"/>
    <n v="11"/>
    <s v="C"/>
    <n v="2"/>
    <n v="0"/>
    <n v="5"/>
    <x v="2"/>
    <s v="C"/>
    <n v="1"/>
    <n v="1"/>
  </r>
  <r>
    <n v="156"/>
    <n v="26.4"/>
    <n v="11"/>
    <s v="C"/>
    <n v="2"/>
    <n v="0"/>
    <n v="6"/>
    <x v="2"/>
    <s v="C"/>
    <n v="1"/>
    <n v="1"/>
  </r>
  <r>
    <n v="157"/>
    <n v="27.7"/>
    <n v="5"/>
    <s v="C"/>
    <n v="3"/>
    <n v="1"/>
    <n v="7"/>
    <x v="3"/>
    <s v="C"/>
    <n v="1"/>
    <n v="1"/>
  </r>
  <r>
    <n v="158"/>
    <n v="27.2"/>
    <n v="18"/>
    <s v="C"/>
    <n v="3"/>
    <n v="0"/>
    <n v="0"/>
    <x v="3"/>
    <s v="C"/>
    <n v="1"/>
    <n v="1"/>
  </r>
  <r>
    <n v="159"/>
    <n v="25.5"/>
    <n v="5"/>
    <s v="C"/>
    <n v="3"/>
    <n v="1"/>
    <n v="0"/>
    <x v="3"/>
    <s v="C"/>
    <n v="1"/>
    <n v="1"/>
  </r>
  <r>
    <n v="160"/>
    <n v="23.1"/>
    <n v="8"/>
    <s v="C"/>
    <n v="4"/>
    <n v="0"/>
    <n v="0"/>
    <x v="4"/>
    <s v="C"/>
    <n v="1"/>
    <n v="1"/>
  </r>
  <r>
    <n v="161"/>
    <n v="21"/>
    <n v="22"/>
    <s v="C"/>
    <n v="4"/>
    <n v="0"/>
    <n v="0"/>
    <x v="4"/>
    <s v="C"/>
    <n v="1"/>
    <n v="1"/>
  </r>
  <r>
    <n v="162"/>
    <n v="20"/>
    <n v="19"/>
    <s v="C"/>
    <n v="4"/>
    <n v="0"/>
    <n v="0"/>
    <x v="4"/>
    <s v="C"/>
    <n v="1"/>
    <n v="1"/>
  </r>
  <r>
    <n v="163"/>
    <n v="20.399999999999999"/>
    <n v="23"/>
    <s v="C"/>
    <n v="5"/>
    <n v="0"/>
    <n v="1"/>
    <x v="5"/>
    <s v="C"/>
    <n v="1"/>
    <n v="1"/>
  </r>
  <r>
    <n v="164"/>
    <n v="22.1"/>
    <n v="0"/>
    <n v="0"/>
    <n v="0"/>
    <n v="1"/>
    <n v="2"/>
    <x v="0"/>
    <n v="0"/>
    <n v="1"/>
    <n v="1"/>
  </r>
  <r>
    <n v="165"/>
    <n v="24.5"/>
    <n v="1"/>
    <s v="S"/>
    <n v="1"/>
    <n v="1"/>
    <n v="3"/>
    <x v="1"/>
    <s v="C"/>
    <n v="1"/>
    <n v="0"/>
  </r>
  <r>
    <n v="166"/>
    <n v="26.8"/>
    <n v="2"/>
    <s v="S"/>
    <n v="1"/>
    <n v="1"/>
    <n v="4"/>
    <x v="1"/>
    <s v="C"/>
    <n v="1"/>
    <n v="0"/>
  </r>
  <r>
    <n v="167"/>
    <n v="28"/>
    <n v="4"/>
    <s v="S"/>
    <n v="1"/>
    <n v="1"/>
    <n v="5"/>
    <x v="1"/>
    <s v="C"/>
    <n v="1"/>
    <n v="0"/>
  </r>
  <r>
    <n v="168"/>
    <n v="27.7"/>
    <n v="8"/>
    <s v="S"/>
    <n v="2"/>
    <n v="0"/>
    <n v="0"/>
    <x v="2"/>
    <s v="C"/>
    <n v="1"/>
    <n v="0"/>
  </r>
  <r>
    <n v="169"/>
    <n v="25.6"/>
    <n v="4"/>
    <s v="S"/>
    <n v="2"/>
    <n v="1"/>
    <n v="0"/>
    <x v="2"/>
    <s v="C"/>
    <n v="1"/>
    <n v="0"/>
  </r>
  <r>
    <n v="170"/>
    <n v="22.3"/>
    <n v="7"/>
    <s v="S"/>
    <n v="2"/>
    <n v="0"/>
    <n v="0"/>
    <x v="2"/>
    <s v="C"/>
    <n v="1"/>
    <n v="0"/>
  </r>
  <r>
    <n v="171"/>
    <n v="18.399999999999999"/>
    <n v="6"/>
    <s v="S"/>
    <n v="3"/>
    <n v="0"/>
    <n v="0"/>
    <x v="3"/>
    <s v="C"/>
    <n v="1"/>
    <n v="0"/>
  </r>
  <r>
    <n v="172"/>
    <n v="14.9"/>
    <n v="18"/>
    <s v="S"/>
    <n v="3"/>
    <n v="0"/>
    <n v="0"/>
    <x v="3"/>
    <s v="C"/>
    <n v="1"/>
    <n v="0"/>
  </r>
  <r>
    <n v="173"/>
    <n v="12.5"/>
    <n v="6"/>
    <s v="S"/>
    <n v="3"/>
    <n v="0"/>
    <n v="0"/>
    <x v="3"/>
    <s v="C"/>
    <n v="1"/>
    <n v="0"/>
  </r>
  <r>
    <n v="174"/>
    <n v="11.7"/>
    <n v="20"/>
    <s v="S"/>
    <n v="4"/>
    <n v="0"/>
    <n v="0"/>
    <x v="4"/>
    <s v="C"/>
    <n v="1"/>
    <n v="0"/>
  </r>
  <r>
    <n v="175"/>
    <n v="12.3"/>
    <n v="14"/>
    <s v="S"/>
    <n v="4"/>
    <n v="0"/>
    <n v="1"/>
    <x v="4"/>
    <s v="C"/>
    <n v="1"/>
    <n v="0"/>
  </r>
  <r>
    <n v="176"/>
    <n v="13.7"/>
    <n v="22"/>
    <s v="S"/>
    <n v="4"/>
    <n v="0"/>
    <n v="2"/>
    <x v="4"/>
    <s v="C"/>
    <n v="1"/>
    <n v="0"/>
  </r>
  <r>
    <n v="177"/>
    <n v="15.2"/>
    <n v="23"/>
    <s v="S"/>
    <n v="5"/>
    <n v="0"/>
    <n v="3"/>
    <x v="5"/>
    <s v="C"/>
    <n v="1"/>
    <n v="0"/>
  </r>
  <r>
    <n v="178"/>
    <n v="15.9"/>
    <n v="0"/>
    <n v="0"/>
    <n v="0"/>
    <n v="0"/>
    <n v="4"/>
    <x v="0"/>
    <n v="0"/>
    <n v="1"/>
    <n v="1"/>
  </r>
  <r>
    <n v="179"/>
    <n v="15.1"/>
    <n v="1"/>
    <s v="C"/>
    <n v="1"/>
    <n v="0"/>
    <n v="0"/>
    <x v="1"/>
    <s v="C"/>
    <n v="1"/>
    <n v="1"/>
  </r>
  <r>
    <n v="180"/>
    <n v="12.9"/>
    <n v="1"/>
    <s v="C"/>
    <n v="1"/>
    <n v="0"/>
    <n v="0"/>
    <x v="1"/>
    <s v="C"/>
    <n v="1"/>
    <n v="1"/>
  </r>
  <r>
    <n v="181"/>
    <n v="9.6"/>
    <n v="1"/>
    <s v="C"/>
    <n v="1"/>
    <n v="0"/>
    <n v="0"/>
    <x v="1"/>
    <s v="C"/>
    <n v="1"/>
    <n v="1"/>
  </r>
  <r>
    <n v="182"/>
    <n v="5.9"/>
    <n v="2"/>
    <s v="C"/>
    <n v="2"/>
    <n v="0"/>
    <n v="0"/>
    <x v="2"/>
    <s v="C"/>
    <n v="1"/>
    <n v="1"/>
  </r>
  <r>
    <n v="183"/>
    <n v="2.8"/>
    <n v="6"/>
    <s v="C"/>
    <n v="2"/>
    <n v="0"/>
    <n v="0"/>
    <x v="2"/>
    <s v="C"/>
    <n v="1"/>
    <n v="1"/>
  </r>
  <r>
    <n v="184"/>
    <n v="1"/>
    <n v="9"/>
    <s v="C"/>
    <n v="2"/>
    <n v="0"/>
    <n v="0"/>
    <x v="2"/>
    <s v="C"/>
    <n v="1"/>
    <n v="1"/>
  </r>
  <r>
    <n v="185"/>
    <n v="0.9"/>
    <n v="6"/>
    <s v="C"/>
    <n v="3"/>
    <n v="0"/>
    <n v="0"/>
    <x v="3"/>
    <s v="C"/>
    <n v="1"/>
    <n v="1"/>
  </r>
  <r>
    <n v="186"/>
    <n v="2.5"/>
    <n v="1"/>
    <s v="C"/>
    <n v="3"/>
    <n v="0"/>
    <n v="1"/>
    <x v="3"/>
    <s v="C"/>
    <n v="1"/>
    <n v="1"/>
  </r>
  <r>
    <n v="187"/>
    <n v="5"/>
    <n v="3"/>
    <s v="C"/>
    <n v="3"/>
    <n v="0"/>
    <n v="2"/>
    <x v="3"/>
    <s v="C"/>
    <n v="1"/>
    <n v="1"/>
  </r>
  <r>
    <n v="188"/>
    <n v="7.7"/>
    <n v="7"/>
    <s v="C"/>
    <n v="4"/>
    <n v="0"/>
    <n v="3"/>
    <x v="4"/>
    <s v="C"/>
    <n v="1"/>
    <n v="1"/>
  </r>
  <r>
    <n v="189"/>
    <n v="9.6999999999999993"/>
    <n v="6"/>
    <s v="C"/>
    <n v="4"/>
    <n v="0"/>
    <n v="4"/>
    <x v="4"/>
    <s v="C"/>
    <n v="1"/>
    <n v="1"/>
  </r>
  <r>
    <n v="190"/>
    <n v="10.4"/>
    <n v="3"/>
    <s v="C"/>
    <n v="4"/>
    <n v="0"/>
    <n v="5"/>
    <x v="4"/>
    <s v="C"/>
    <n v="1"/>
    <n v="1"/>
  </r>
  <r>
    <n v="191"/>
    <n v="9.6999999999999993"/>
    <n v="22"/>
    <s v="C"/>
    <n v="5"/>
    <n v="0"/>
    <n v="0"/>
    <x v="5"/>
    <s v="C"/>
    <n v="1"/>
    <n v="1"/>
  </r>
  <r>
    <n v="192"/>
    <n v="8"/>
    <n v="0"/>
    <n v="0"/>
    <n v="0"/>
    <n v="0"/>
    <n v="0"/>
    <x v="0"/>
    <n v="0"/>
    <n v="1"/>
    <n v="1"/>
  </r>
  <r>
    <n v="193"/>
    <n v="5.9"/>
    <n v="3"/>
    <s v="S"/>
    <n v="1"/>
    <n v="0"/>
    <n v="0"/>
    <x v="1"/>
    <s v="S"/>
    <n v="1"/>
    <n v="1"/>
  </r>
  <r>
    <n v="194"/>
    <n v="4.4000000000000004"/>
    <n v="4"/>
    <s v="S"/>
    <n v="1"/>
    <n v="0"/>
    <n v="0"/>
    <x v="1"/>
    <s v="S"/>
    <n v="1"/>
    <n v="1"/>
  </r>
  <r>
    <n v="195"/>
    <n v="4.2"/>
    <n v="6"/>
    <s v="S"/>
    <n v="1"/>
    <n v="0"/>
    <n v="0"/>
    <x v="1"/>
    <s v="S"/>
    <n v="1"/>
    <n v="1"/>
  </r>
  <r>
    <n v="196"/>
    <n v="5.6"/>
    <n v="8"/>
    <s v="S"/>
    <n v="2"/>
    <n v="0"/>
    <n v="1"/>
    <x v="2"/>
    <s v="S"/>
    <n v="1"/>
    <n v="1"/>
  </r>
  <r>
    <n v="197"/>
    <n v="8.6"/>
    <n v="12"/>
    <s v="S"/>
    <n v="2"/>
    <n v="0"/>
    <n v="2"/>
    <x v="2"/>
    <s v="S"/>
    <n v="1"/>
    <n v="1"/>
  </r>
  <r>
    <n v="198"/>
    <n v="12.5"/>
    <n v="9"/>
    <s v="S"/>
    <n v="2"/>
    <n v="0"/>
    <n v="3"/>
    <x v="2"/>
    <s v="S"/>
    <n v="1"/>
    <n v="1"/>
  </r>
  <r>
    <n v="199"/>
    <n v="16.399999999999999"/>
    <n v="14"/>
    <s v="S"/>
    <n v="3"/>
    <n v="0"/>
    <n v="4"/>
    <x v="3"/>
    <s v="S"/>
    <n v="1"/>
    <n v="1"/>
  </r>
  <r>
    <n v="200"/>
    <n v="19.5"/>
    <n v="12"/>
    <s v="S"/>
    <n v="3"/>
    <n v="0"/>
    <n v="5"/>
    <x v="3"/>
    <s v="S"/>
    <n v="1"/>
    <n v="1"/>
  </r>
  <r>
    <n v="201"/>
    <n v="21.2"/>
    <n v="1"/>
    <s v="S"/>
    <n v="3"/>
    <n v="1"/>
    <n v="6"/>
    <x v="3"/>
    <s v="S"/>
    <n v="1"/>
    <n v="1"/>
  </r>
  <r>
    <n v="202"/>
    <n v="21.3"/>
    <n v="11"/>
    <s v="S"/>
    <n v="4"/>
    <n v="0"/>
    <n v="7"/>
    <x v="4"/>
    <s v="S"/>
    <n v="1"/>
    <n v="1"/>
  </r>
  <r>
    <n v="203"/>
    <n v="20.100000000000001"/>
    <n v="6"/>
    <s v="S"/>
    <n v="4"/>
    <n v="0"/>
    <n v="0"/>
    <x v="4"/>
    <s v="S"/>
    <n v="1"/>
    <n v="1"/>
  </r>
  <r>
    <n v="204"/>
    <n v="18.399999999999999"/>
    <n v="3"/>
    <s v="S"/>
    <n v="4"/>
    <n v="0"/>
    <n v="0"/>
    <x v="4"/>
    <s v="S"/>
    <n v="1"/>
    <n v="1"/>
  </r>
  <r>
    <n v="205"/>
    <n v="17.100000000000001"/>
    <n v="15"/>
    <s v="S"/>
    <n v="5"/>
    <n v="0"/>
    <n v="0"/>
    <x v="5"/>
    <s v="S"/>
    <n v="1"/>
    <n v="1"/>
  </r>
  <r>
    <n v="206"/>
    <n v="16.899999999999999"/>
    <n v="16"/>
    <s v="S"/>
    <n v="5"/>
    <n v="0"/>
    <n v="0"/>
    <x v="5"/>
    <s v="S"/>
    <n v="1"/>
    <n v="1"/>
  </r>
  <r>
    <n v="207"/>
    <n v="18.2"/>
    <n v="17"/>
    <s v="S"/>
    <n v="5"/>
    <n v="0"/>
    <n v="1"/>
    <x v="5"/>
    <s v="S"/>
    <n v="1"/>
    <n v="1"/>
  </r>
  <r>
    <n v="208"/>
    <n v="20.7"/>
    <n v="18"/>
    <s v="S"/>
    <n v="5"/>
    <n v="0"/>
    <n v="2"/>
    <x v="5"/>
    <s v="S"/>
    <n v="1"/>
    <n v="1"/>
  </r>
  <r>
    <n v="209"/>
    <n v="24"/>
    <n v="13"/>
    <s v="S"/>
    <n v="5"/>
    <n v="0"/>
    <n v="3"/>
    <x v="5"/>
    <s v="S"/>
    <n v="1"/>
    <n v="1"/>
  </r>
  <r>
    <n v="210"/>
    <n v="27.2"/>
    <n v="27"/>
    <s v="S"/>
    <n v="5"/>
    <n v="0"/>
    <n v="4"/>
    <x v="5"/>
    <s v="S"/>
    <n v="1"/>
    <n v="1"/>
  </r>
  <r>
    <n v="211"/>
    <n v="29.4"/>
    <n v="0"/>
    <n v="0"/>
    <n v="0"/>
    <n v="1"/>
    <n v="5"/>
    <x v="0"/>
    <n v="0"/>
    <n v="1"/>
    <n v="1"/>
  </r>
  <r>
    <n v="212"/>
    <n v="29.9"/>
    <n v="2"/>
    <s v="C"/>
    <n v="1"/>
    <n v="1"/>
    <n v="6"/>
    <x v="1"/>
    <s v="C"/>
    <n v="1"/>
    <n v="1"/>
  </r>
  <r>
    <n v="213"/>
    <n v="28.8"/>
    <n v="4"/>
    <s v="C"/>
    <n v="1"/>
    <n v="1"/>
    <n v="0"/>
    <x v="1"/>
    <s v="C"/>
    <n v="1"/>
    <n v="1"/>
  </r>
  <r>
    <n v="214"/>
    <n v="26.2"/>
    <n v="2"/>
    <s v="C"/>
    <n v="1"/>
    <n v="1"/>
    <n v="0"/>
    <x v="1"/>
    <s v="C"/>
    <n v="1"/>
    <n v="1"/>
  </r>
  <r>
    <n v="215"/>
    <n v="23.1"/>
    <n v="11"/>
    <s v="C"/>
    <n v="1"/>
    <n v="0"/>
    <n v="0"/>
    <x v="2"/>
    <s v="C"/>
    <n v="0"/>
    <n v="1"/>
  </r>
  <r>
    <n v="216"/>
    <n v="20.3"/>
    <n v="1"/>
    <s v="C"/>
    <n v="2"/>
    <n v="1"/>
    <n v="0"/>
    <x v="2"/>
    <s v="C"/>
    <n v="1"/>
    <n v="1"/>
  </r>
  <r>
    <n v="217"/>
    <n v="18.5"/>
    <n v="7"/>
    <s v="C"/>
    <n v="2"/>
    <n v="0"/>
    <n v="0"/>
    <x v="2"/>
    <s v="C"/>
    <n v="1"/>
    <n v="1"/>
  </r>
  <r>
    <n v="218"/>
    <n v="18.2"/>
    <n v="10"/>
    <s v="C"/>
    <n v="3"/>
    <n v="0"/>
    <n v="0"/>
    <x v="3"/>
    <s v="C"/>
    <n v="1"/>
    <n v="1"/>
  </r>
  <r>
    <n v="219"/>
    <n v="19.100000000000001"/>
    <n v="10"/>
    <s v="C"/>
    <n v="3"/>
    <n v="0"/>
    <n v="1"/>
    <x v="3"/>
    <s v="C"/>
    <n v="1"/>
    <n v="1"/>
  </r>
  <r>
    <n v="220"/>
    <n v="20.9"/>
    <n v="1"/>
    <s v="C"/>
    <n v="3"/>
    <n v="1"/>
    <n v="2"/>
    <x v="3"/>
    <s v="C"/>
    <n v="1"/>
    <n v="1"/>
  </r>
  <r>
    <n v="221"/>
    <n v="22.5"/>
    <n v="4"/>
    <s v="C"/>
    <n v="4"/>
    <n v="1"/>
    <n v="3"/>
    <x v="4"/>
    <s v="C"/>
    <n v="1"/>
    <n v="1"/>
  </r>
  <r>
    <n v="222"/>
    <n v="23.2"/>
    <n v="12"/>
    <s v="C"/>
    <n v="4"/>
    <n v="0"/>
    <n v="4"/>
    <x v="4"/>
    <s v="C"/>
    <n v="1"/>
    <n v="1"/>
  </r>
  <r>
    <n v="223"/>
    <n v="22.4"/>
    <n v="7"/>
    <s v="C"/>
    <n v="4"/>
    <n v="0"/>
    <n v="0"/>
    <x v="4"/>
    <s v="C"/>
    <n v="1"/>
    <n v="1"/>
  </r>
  <r>
    <n v="224"/>
    <n v="20"/>
    <n v="16"/>
    <s v="C"/>
    <n v="5"/>
    <n v="0"/>
    <n v="0"/>
    <x v="5"/>
    <s v="C"/>
    <n v="1"/>
    <n v="1"/>
  </r>
  <r>
    <n v="225"/>
    <n v="16.399999999999999"/>
    <n v="24"/>
    <s v="C"/>
    <n v="5"/>
    <n v="0"/>
    <n v="0"/>
    <x v="5"/>
    <s v="C"/>
    <n v="1"/>
    <n v="1"/>
  </r>
  <r>
    <n v="226"/>
    <n v="12.3"/>
    <n v="0"/>
    <n v="0"/>
    <n v="0"/>
    <n v="0"/>
    <n v="0"/>
    <x v="0"/>
    <n v="0"/>
    <n v="1"/>
    <n v="1"/>
  </r>
  <r>
    <n v="227"/>
    <n v="8.6999999999999993"/>
    <n v="5"/>
    <s v="S"/>
    <n v="1"/>
    <n v="0"/>
    <n v="0"/>
    <x v="1"/>
    <s v="S"/>
    <n v="1"/>
    <n v="1"/>
  </r>
  <r>
    <n v="228"/>
    <n v="6.4"/>
    <n v="1"/>
    <s v="S"/>
    <n v="1"/>
    <n v="0"/>
    <n v="0"/>
    <x v="1"/>
    <s v="S"/>
    <n v="1"/>
    <n v="1"/>
  </r>
  <r>
    <n v="229"/>
    <n v="5.6"/>
    <n v="6"/>
    <s v="S"/>
    <n v="1"/>
    <n v="0"/>
    <n v="0"/>
    <x v="1"/>
    <s v="S"/>
    <n v="1"/>
    <n v="1"/>
  </r>
  <r>
    <n v="230"/>
    <n v="6.4"/>
    <n v="12"/>
    <s v="S"/>
    <n v="2"/>
    <n v="0"/>
    <n v="1"/>
    <x v="2"/>
    <s v="S"/>
    <n v="1"/>
    <n v="1"/>
  </r>
  <r>
    <n v="231"/>
    <n v="8.1999999999999993"/>
    <n v="3"/>
    <s v="S"/>
    <n v="2"/>
    <n v="0"/>
    <n v="2"/>
    <x v="2"/>
    <s v="S"/>
    <n v="1"/>
    <n v="1"/>
  </r>
  <r>
    <n v="232"/>
    <n v="10"/>
    <n v="12"/>
    <s v="S"/>
    <n v="2"/>
    <n v="0"/>
    <n v="3"/>
    <x v="2"/>
    <s v="S"/>
    <n v="1"/>
    <n v="1"/>
  </r>
  <r>
    <n v="233"/>
    <n v="11.1"/>
    <n v="17"/>
    <s v="S"/>
    <n v="3"/>
    <n v="0"/>
    <n v="4"/>
    <x v="3"/>
    <s v="S"/>
    <n v="1"/>
    <n v="1"/>
  </r>
  <r>
    <n v="234"/>
    <n v="10.9"/>
    <n v="16"/>
    <s v="S"/>
    <n v="3"/>
    <n v="0"/>
    <n v="0"/>
    <x v="3"/>
    <s v="S"/>
    <n v="1"/>
    <n v="1"/>
  </r>
  <r>
    <n v="235"/>
    <n v="9.3000000000000007"/>
    <n v="3"/>
    <s v="S"/>
    <n v="3"/>
    <n v="0"/>
    <n v="0"/>
    <x v="3"/>
    <s v="S"/>
    <n v="1"/>
    <n v="1"/>
  </r>
  <r>
    <n v="236"/>
    <n v="6.6"/>
    <n v="21"/>
    <s v="S"/>
    <n v="4"/>
    <n v="0"/>
    <n v="0"/>
    <x v="4"/>
    <s v="S"/>
    <n v="1"/>
    <n v="1"/>
  </r>
  <r>
    <n v="237"/>
    <n v="3.6"/>
    <n v="18"/>
    <s v="S"/>
    <n v="4"/>
    <n v="0"/>
    <n v="0"/>
    <x v="4"/>
    <s v="S"/>
    <n v="1"/>
    <n v="1"/>
  </r>
  <r>
    <n v="238"/>
    <n v="1.2"/>
    <n v="13"/>
    <s v="S"/>
    <n v="4"/>
    <n v="0"/>
    <n v="0"/>
    <x v="4"/>
    <s v="S"/>
    <n v="1"/>
    <n v="1"/>
  </r>
  <r>
    <n v="239"/>
    <n v="0.2"/>
    <n v="29"/>
    <s v="S"/>
    <n v="5"/>
    <n v="0"/>
    <n v="0"/>
    <x v="5"/>
    <s v="S"/>
    <n v="1"/>
    <n v="1"/>
  </r>
  <r>
    <n v="240"/>
    <n v="0.9"/>
    <n v="0"/>
    <n v="0"/>
    <n v="0"/>
    <n v="0"/>
    <n v="1"/>
    <x v="0"/>
    <n v="0"/>
    <n v="1"/>
    <n v="1"/>
  </r>
  <r>
    <n v="241"/>
    <n v="3.2"/>
    <n v="6"/>
    <s v="S"/>
    <n v="1"/>
    <n v="0"/>
    <n v="2"/>
    <x v="1"/>
    <s v="S"/>
    <n v="1"/>
    <n v="1"/>
  </r>
  <r>
    <n v="242"/>
    <n v="6.6"/>
    <n v="5"/>
    <s v="S"/>
    <n v="1"/>
    <n v="0"/>
    <n v="3"/>
    <x v="1"/>
    <s v="S"/>
    <n v="1"/>
    <n v="1"/>
  </r>
  <r>
    <n v="243"/>
    <n v="10"/>
    <n v="2"/>
    <s v="S"/>
    <n v="1"/>
    <n v="0"/>
    <n v="4"/>
    <x v="1"/>
    <s v="S"/>
    <n v="1"/>
    <n v="1"/>
  </r>
  <r>
    <n v="244"/>
    <n v="12.7"/>
    <n v="8"/>
    <s v="S"/>
    <n v="2"/>
    <n v="0"/>
    <n v="5"/>
    <x v="2"/>
    <s v="S"/>
    <n v="1"/>
    <n v="1"/>
  </r>
  <r>
    <n v="245"/>
    <n v="14.1"/>
    <n v="1"/>
    <s v="S"/>
    <n v="2"/>
    <n v="0"/>
    <n v="6"/>
    <x v="2"/>
    <s v="S"/>
    <n v="1"/>
    <n v="1"/>
  </r>
  <r>
    <n v="246"/>
    <n v="14"/>
    <n v="11"/>
    <s v="S"/>
    <n v="2"/>
    <n v="0"/>
    <n v="0"/>
    <x v="2"/>
    <s v="S"/>
    <n v="1"/>
    <n v="1"/>
  </r>
  <r>
    <n v="247"/>
    <n v="12.7"/>
    <n v="13"/>
    <s v="S"/>
    <n v="3"/>
    <n v="0"/>
    <n v="0"/>
    <x v="3"/>
    <s v="S"/>
    <n v="1"/>
    <n v="1"/>
  </r>
  <r>
    <n v="248"/>
    <n v="11.1"/>
    <n v="18"/>
    <s v="S"/>
    <n v="3"/>
    <n v="0"/>
    <n v="0"/>
    <x v="3"/>
    <s v="S"/>
    <n v="1"/>
    <n v="1"/>
  </r>
  <r>
    <n v="249"/>
    <n v="10"/>
    <n v="15"/>
    <s v="S"/>
    <n v="3"/>
    <n v="0"/>
    <n v="0"/>
    <x v="3"/>
    <s v="S"/>
    <n v="1"/>
    <n v="1"/>
  </r>
  <r>
    <n v="250"/>
    <n v="10.1"/>
    <n v="12"/>
    <s v="S"/>
    <n v="4"/>
    <n v="0"/>
    <n v="1"/>
    <x v="4"/>
    <s v="S"/>
    <n v="1"/>
    <n v="1"/>
  </r>
  <r>
    <n v="251"/>
    <n v="11.7"/>
    <n v="2"/>
    <s v="S"/>
    <n v="4"/>
    <n v="0"/>
    <n v="2"/>
    <x v="4"/>
    <s v="S"/>
    <n v="1"/>
    <n v="1"/>
  </r>
  <r>
    <n v="252"/>
    <n v="14.8"/>
    <n v="21"/>
    <s v="S"/>
    <n v="4"/>
    <n v="0"/>
    <n v="3"/>
    <x v="4"/>
    <s v="S"/>
    <n v="1"/>
    <n v="1"/>
  </r>
  <r>
    <n v="253"/>
    <n v="18.7"/>
    <n v="28"/>
    <s v="S"/>
    <n v="5"/>
    <n v="0"/>
    <n v="4"/>
    <x v="5"/>
    <s v="S"/>
    <n v="1"/>
    <n v="1"/>
  </r>
  <r>
    <n v="254"/>
    <n v="22.5"/>
    <n v="0"/>
    <n v="0"/>
    <n v="0"/>
    <n v="1"/>
    <n v="5"/>
    <x v="0"/>
    <n v="0"/>
    <n v="1"/>
    <n v="1"/>
  </r>
  <r>
    <n v="255"/>
    <n v="25.4"/>
    <n v="3"/>
    <s v="C"/>
    <n v="1"/>
    <n v="1"/>
    <n v="6"/>
    <x v="1"/>
    <s v="C"/>
    <n v="1"/>
    <n v="1"/>
  </r>
  <r>
    <n v="256"/>
    <n v="26.8"/>
    <n v="5"/>
    <s v="C"/>
    <n v="1"/>
    <n v="1"/>
    <n v="7"/>
    <x v="1"/>
    <s v="C"/>
    <n v="1"/>
    <n v="1"/>
  </r>
  <r>
    <n v="257"/>
    <n v="26.5"/>
    <n v="5"/>
    <s v="C"/>
    <n v="1"/>
    <n v="1"/>
    <n v="0"/>
    <x v="1"/>
    <s v="C"/>
    <n v="1"/>
    <n v="1"/>
  </r>
  <r>
    <n v="258"/>
    <n v="24.9"/>
    <n v="7"/>
    <s v="C"/>
    <n v="2"/>
    <n v="0"/>
    <n v="0"/>
    <x v="2"/>
    <s v="C"/>
    <n v="1"/>
    <n v="1"/>
  </r>
  <r>
    <n v="259"/>
    <n v="22.6"/>
    <n v="1"/>
    <s v="C"/>
    <n v="2"/>
    <n v="1"/>
    <n v="0"/>
    <x v="2"/>
    <s v="C"/>
    <n v="1"/>
    <n v="1"/>
  </r>
  <r>
    <n v="260"/>
    <n v="20.7"/>
    <n v="6"/>
    <s v="C"/>
    <n v="2"/>
    <n v="0"/>
    <n v="0"/>
    <x v="2"/>
    <s v="C"/>
    <n v="1"/>
    <n v="1"/>
  </r>
  <r>
    <n v="261"/>
    <n v="19.899999999999999"/>
    <n v="6"/>
    <s v="C"/>
    <n v="3"/>
    <n v="0"/>
    <n v="0"/>
    <x v="3"/>
    <s v="C"/>
    <n v="1"/>
    <n v="1"/>
  </r>
  <r>
    <n v="262"/>
    <n v="20.399999999999999"/>
    <n v="10"/>
    <s v="C"/>
    <n v="3"/>
    <n v="0"/>
    <n v="1"/>
    <x v="3"/>
    <s v="C"/>
    <n v="1"/>
    <n v="1"/>
  </r>
  <r>
    <n v="263"/>
    <n v="22.3"/>
    <n v="16"/>
    <s v="C"/>
    <n v="3"/>
    <n v="0"/>
    <n v="2"/>
    <x v="3"/>
    <s v="C"/>
    <n v="1"/>
    <n v="1"/>
  </r>
  <r>
    <n v="264"/>
    <n v="24.8"/>
    <n v="9"/>
    <s v="C"/>
    <n v="4"/>
    <n v="0"/>
    <n v="3"/>
    <x v="4"/>
    <s v="C"/>
    <n v="1"/>
    <n v="1"/>
  </r>
  <r>
    <n v="265"/>
    <n v="27.2"/>
    <n v="18"/>
    <s v="C"/>
    <n v="4"/>
    <n v="0"/>
    <n v="4"/>
    <x v="4"/>
    <s v="C"/>
    <n v="1"/>
    <n v="1"/>
  </r>
  <r>
    <n v="266"/>
    <n v="28.6"/>
    <n v="4"/>
    <s v="C"/>
    <n v="4"/>
    <n v="1"/>
    <n v="5"/>
    <x v="4"/>
    <s v="C"/>
    <n v="1"/>
    <n v="1"/>
  </r>
  <r>
    <n v="267"/>
    <n v="28.4"/>
    <n v="22"/>
    <s v="C"/>
    <n v="5"/>
    <n v="0"/>
    <n v="0"/>
    <x v="5"/>
    <s v="C"/>
    <n v="1"/>
    <n v="1"/>
  </r>
  <r>
    <n v="268"/>
    <n v="26.5"/>
    <n v="0"/>
    <n v="0"/>
    <n v="0"/>
    <n v="1"/>
    <n v="0"/>
    <x v="0"/>
    <n v="0"/>
    <n v="1"/>
    <n v="1"/>
  </r>
  <r>
    <n v="269"/>
    <n v="23.3"/>
    <n v="4"/>
    <s v="C"/>
    <n v="1"/>
    <n v="1"/>
    <n v="0"/>
    <x v="1"/>
    <s v="C"/>
    <n v="1"/>
    <n v="1"/>
  </r>
  <r>
    <n v="270"/>
    <n v="19.5"/>
    <n v="6"/>
    <s v="C"/>
    <n v="1"/>
    <n v="0"/>
    <n v="0"/>
    <x v="1"/>
    <s v="C"/>
    <n v="1"/>
    <n v="1"/>
  </r>
  <r>
    <n v="271"/>
    <n v="16"/>
    <n v="6"/>
    <s v="C"/>
    <n v="1"/>
    <n v="0"/>
    <n v="0"/>
    <x v="1"/>
    <s v="C"/>
    <n v="1"/>
    <n v="1"/>
  </r>
  <r>
    <n v="272"/>
    <n v="13.7"/>
    <n v="9"/>
    <s v="C"/>
    <n v="2"/>
    <n v="0"/>
    <n v="0"/>
    <x v="2"/>
    <s v="C"/>
    <n v="1"/>
    <n v="1"/>
  </r>
  <r>
    <n v="273"/>
    <n v="12.9"/>
    <n v="7"/>
    <s v="C"/>
    <n v="2"/>
    <n v="0"/>
    <n v="0"/>
    <x v="2"/>
    <s v="C"/>
    <n v="1"/>
    <n v="1"/>
  </r>
  <r>
    <n v="274"/>
    <n v="13.5"/>
    <n v="1"/>
    <s v="C"/>
    <n v="2"/>
    <n v="0"/>
    <n v="1"/>
    <x v="2"/>
    <s v="C"/>
    <n v="1"/>
    <n v="1"/>
  </r>
  <r>
    <n v="275"/>
    <n v="15"/>
    <n v="18"/>
    <s v="C"/>
    <n v="3"/>
    <n v="0"/>
    <n v="2"/>
    <x v="3"/>
    <s v="C"/>
    <n v="1"/>
    <n v="1"/>
  </r>
  <r>
    <n v="276"/>
    <n v="16.399999999999999"/>
    <n v="13"/>
    <s v="C"/>
    <n v="3"/>
    <n v="0"/>
    <n v="3"/>
    <x v="3"/>
    <s v="C"/>
    <n v="1"/>
    <n v="1"/>
  </r>
  <r>
    <n v="277"/>
    <n v="17.100000000000001"/>
    <n v="2"/>
    <s v="C"/>
    <n v="3"/>
    <n v="0"/>
    <n v="4"/>
    <x v="3"/>
    <s v="C"/>
    <n v="1"/>
    <n v="1"/>
  </r>
  <r>
    <n v="278"/>
    <n v="16.3"/>
    <n v="10"/>
    <s v="C"/>
    <n v="4"/>
    <n v="0"/>
    <n v="0"/>
    <x v="4"/>
    <s v="C"/>
    <n v="1"/>
    <n v="1"/>
  </r>
  <r>
    <n v="279"/>
    <n v="14"/>
    <n v="6"/>
    <s v="C"/>
    <n v="4"/>
    <n v="0"/>
    <n v="0"/>
    <x v="4"/>
    <s v="C"/>
    <n v="1"/>
    <n v="1"/>
  </r>
  <r>
    <n v="280"/>
    <n v="10.5"/>
    <n v="20"/>
    <s v="C"/>
    <n v="4"/>
    <n v="0"/>
    <n v="0"/>
    <x v="4"/>
    <s v="C"/>
    <n v="1"/>
    <n v="1"/>
  </r>
  <r>
    <n v="281"/>
    <n v="6.7"/>
    <n v="17"/>
    <s v="C"/>
    <n v="5"/>
    <n v="0"/>
    <n v="0"/>
    <x v="5"/>
    <s v="C"/>
    <n v="1"/>
    <n v="1"/>
  </r>
  <r>
    <n v="282"/>
    <n v="3.5"/>
    <n v="13"/>
    <s v="C"/>
    <n v="5"/>
    <n v="0"/>
    <n v="0"/>
    <x v="5"/>
    <s v="C"/>
    <n v="1"/>
    <n v="1"/>
  </r>
  <r>
    <n v="283"/>
    <n v="1.6"/>
    <n v="18"/>
    <s v="C"/>
    <n v="5"/>
    <n v="0"/>
    <n v="0"/>
    <x v="5"/>
    <s v="C"/>
    <n v="1"/>
    <n v="1"/>
  </r>
  <r>
    <n v="284"/>
    <n v="1.4"/>
    <n v="20"/>
    <s v="C"/>
    <n v="5"/>
    <n v="0"/>
    <n v="0"/>
    <x v="5"/>
    <s v="C"/>
    <n v="1"/>
    <n v="1"/>
  </r>
  <r>
    <n v="285"/>
    <n v="2.8"/>
    <n v="0"/>
    <n v="0"/>
    <n v="0"/>
    <n v="0"/>
    <n v="1"/>
    <x v="0"/>
    <n v="0"/>
    <n v="1"/>
    <n v="1"/>
  </r>
  <r>
    <n v="286"/>
    <n v="5.2"/>
    <n v="6"/>
    <s v="S"/>
    <n v="1"/>
    <n v="0"/>
    <n v="2"/>
    <x v="1"/>
    <s v="S"/>
    <n v="1"/>
    <n v="1"/>
  </r>
  <r>
    <n v="287"/>
    <n v="7.7"/>
    <n v="5"/>
    <s v="S"/>
    <n v="1"/>
    <n v="0"/>
    <n v="3"/>
    <x v="1"/>
    <s v="S"/>
    <n v="1"/>
    <n v="1"/>
  </r>
  <r>
    <n v="288"/>
    <n v="9.6"/>
    <n v="1"/>
    <s v="S"/>
    <n v="1"/>
    <n v="0"/>
    <n v="4"/>
    <x v="1"/>
    <s v="S"/>
    <n v="1"/>
    <n v="1"/>
  </r>
  <r>
    <n v="289"/>
    <n v="10.1"/>
    <n v="8"/>
    <s v="S"/>
    <n v="2"/>
    <n v="0"/>
    <n v="5"/>
    <x v="2"/>
    <s v="S"/>
    <n v="1"/>
    <n v="1"/>
  </r>
  <r>
    <n v="290"/>
    <n v="9.3000000000000007"/>
    <n v="3"/>
    <s v="S"/>
    <n v="2"/>
    <n v="0"/>
    <n v="0"/>
    <x v="2"/>
    <s v="S"/>
    <n v="1"/>
    <n v="1"/>
  </r>
  <r>
    <n v="291"/>
    <n v="7.4"/>
    <n v="5"/>
    <s v="S"/>
    <n v="2"/>
    <n v="0"/>
    <n v="0"/>
    <x v="2"/>
    <s v="S"/>
    <n v="1"/>
    <n v="1"/>
  </r>
  <r>
    <n v="292"/>
    <n v="5.0999999999999996"/>
    <n v="17"/>
    <s v="S"/>
    <n v="3"/>
    <n v="0"/>
    <n v="0"/>
    <x v="3"/>
    <s v="S"/>
    <n v="1"/>
    <n v="1"/>
  </r>
  <r>
    <n v="293"/>
    <n v="3.5"/>
    <n v="9"/>
    <s v="S"/>
    <n v="3"/>
    <n v="0"/>
    <n v="0"/>
    <x v="3"/>
    <s v="S"/>
    <n v="1"/>
    <n v="1"/>
  </r>
  <r>
    <n v="294"/>
    <n v="3.2"/>
    <n v="4"/>
    <s v="S"/>
    <n v="3"/>
    <n v="0"/>
    <n v="0"/>
    <x v="3"/>
    <s v="S"/>
    <n v="1"/>
    <n v="1"/>
  </r>
  <r>
    <n v="295"/>
    <n v="4.5999999999999996"/>
    <n v="24"/>
    <s v="S"/>
    <n v="4"/>
    <n v="0"/>
    <n v="1"/>
    <x v="4"/>
    <s v="S"/>
    <n v="1"/>
    <n v="1"/>
  </r>
  <r>
    <n v="296"/>
    <n v="7.5"/>
    <n v="21"/>
    <s v="S"/>
    <n v="4"/>
    <n v="0"/>
    <n v="2"/>
    <x v="4"/>
    <s v="S"/>
    <n v="1"/>
    <n v="1"/>
  </r>
  <r>
    <n v="297"/>
    <n v="11.3"/>
    <n v="8"/>
    <s v="S"/>
    <n v="5"/>
    <n v="0"/>
    <n v="3"/>
    <x v="4"/>
    <s v="S"/>
    <n v="0"/>
    <n v="1"/>
  </r>
  <r>
    <n v="298"/>
    <n v="15.2"/>
    <n v="23"/>
    <s v="S"/>
    <n v="5"/>
    <n v="0"/>
    <n v="4"/>
    <x v="5"/>
    <s v="S"/>
    <n v="1"/>
    <n v="1"/>
  </r>
  <r>
    <n v="299"/>
    <n v="18.3"/>
    <n v="0"/>
    <n v="0"/>
    <n v="0"/>
    <n v="0"/>
    <n v="5"/>
    <x v="0"/>
    <n v="0"/>
    <n v="1"/>
    <n v="1"/>
  </r>
  <r>
    <n v="300"/>
    <n v="19.899999999999999"/>
    <n v="5"/>
    <s v="C"/>
    <n v="1"/>
    <n v="0"/>
    <n v="6"/>
    <x v="1"/>
    <s v="C"/>
    <n v="1"/>
    <n v="1"/>
  </r>
  <r>
    <n v="301"/>
    <n v="20"/>
    <n v="4"/>
    <n v="0"/>
    <n v="0"/>
    <n v="1"/>
    <n v="7"/>
    <x v="1"/>
    <s v="C"/>
    <m/>
    <m/>
  </r>
  <r>
    <n v="302"/>
    <n v="18.899999999999999"/>
    <n v="5"/>
    <n v="0"/>
    <n v="0"/>
    <n v="0"/>
    <n v="0"/>
    <x v="1"/>
    <s v="C"/>
    <m/>
    <m/>
  </r>
  <r>
    <n v="303"/>
    <n v="17.3"/>
    <n v="2"/>
    <n v="0"/>
    <n v="0"/>
    <n v="0"/>
    <n v="0"/>
    <x v="2"/>
    <s v="C"/>
    <m/>
    <m/>
  </r>
  <r>
    <n v="304"/>
    <n v="16"/>
    <n v="7"/>
    <n v="0"/>
    <n v="0"/>
    <n v="0"/>
    <n v="0"/>
    <x v="2"/>
    <s v="C"/>
    <m/>
    <m/>
  </r>
  <r>
    <n v="305"/>
    <n v="15.9"/>
    <n v="4"/>
    <n v="0"/>
    <n v="0"/>
    <n v="0"/>
    <n v="0"/>
    <x v="2"/>
    <s v="C"/>
    <m/>
    <m/>
  </r>
  <r>
    <n v="306"/>
    <n v="17.3"/>
    <n v="17"/>
    <n v="0"/>
    <n v="0"/>
    <n v="0"/>
    <n v="1"/>
    <x v="3"/>
    <s v="C"/>
    <m/>
    <m/>
  </r>
  <r>
    <n v="307"/>
    <n v="20"/>
    <n v="14"/>
    <n v="0"/>
    <n v="0"/>
    <n v="0"/>
    <n v="2"/>
    <x v="3"/>
    <s v="C"/>
    <m/>
    <m/>
  </r>
  <r>
    <n v="308"/>
    <n v="23.4"/>
    <n v="9"/>
    <n v="0"/>
    <n v="0"/>
    <n v="0"/>
    <n v="3"/>
    <x v="3"/>
    <s v="C"/>
    <m/>
    <m/>
  </r>
  <r>
    <n v="309"/>
    <n v="26.8"/>
    <n v="6"/>
    <n v="0"/>
    <n v="0"/>
    <n v="0"/>
    <n v="4"/>
    <x v="4"/>
    <s v="C"/>
    <m/>
    <m/>
  </r>
  <r>
    <n v="310"/>
    <n v="29.1"/>
    <n v="16"/>
    <n v="0"/>
    <n v="0"/>
    <n v="0"/>
    <n v="5"/>
    <x v="4"/>
    <s v="C"/>
    <m/>
    <m/>
  </r>
  <r>
    <n v="311"/>
    <n v="29.8"/>
    <n v="2"/>
    <n v="0"/>
    <n v="0"/>
    <n v="1"/>
    <n v="6"/>
    <x v="4"/>
    <s v="C"/>
    <m/>
    <m/>
  </r>
  <r>
    <n v="312"/>
    <n v="28.8"/>
    <n v="25"/>
    <n v="0"/>
    <n v="0"/>
    <n v="0"/>
    <n v="0"/>
    <x v="5"/>
    <s v="C"/>
    <m/>
    <m/>
  </r>
  <r>
    <n v="313"/>
    <n v="26.4"/>
    <n v="0"/>
    <n v="0"/>
    <n v="0"/>
    <n v="1"/>
    <n v="0"/>
    <x v="0"/>
    <n v="0"/>
    <m/>
    <m/>
  </r>
  <r>
    <n v="314"/>
    <n v="23.4"/>
    <n v="3"/>
    <n v="0"/>
    <n v="0"/>
    <n v="1"/>
    <n v="0"/>
    <x v="1"/>
    <s v="C"/>
    <m/>
    <m/>
  </r>
  <r>
    <n v="315"/>
    <n v="20.7"/>
    <n v="4"/>
    <n v="0"/>
    <n v="0"/>
    <n v="1"/>
    <n v="0"/>
    <x v="1"/>
    <s v="C"/>
    <m/>
    <m/>
  </r>
  <r>
    <n v="316"/>
    <n v="19.100000000000001"/>
    <n v="6"/>
    <n v="0"/>
    <n v="0"/>
    <n v="0"/>
    <n v="0"/>
    <x v="1"/>
    <s v="C"/>
    <m/>
    <m/>
  </r>
  <r>
    <n v="317"/>
    <n v="18.899999999999999"/>
    <n v="6"/>
    <n v="0"/>
    <n v="0"/>
    <n v="0"/>
    <n v="0"/>
    <x v="2"/>
    <s v="C"/>
    <m/>
    <m/>
  </r>
  <r>
    <n v="318"/>
    <n v="20"/>
    <n v="5"/>
    <n v="0"/>
    <n v="0"/>
    <n v="1"/>
    <n v="1"/>
    <x v="2"/>
    <s v="C"/>
    <m/>
    <m/>
  </r>
  <r>
    <n v="319"/>
    <n v="21.8"/>
    <n v="4"/>
    <n v="0"/>
    <n v="0"/>
    <n v="1"/>
    <n v="2"/>
    <x v="2"/>
    <s v="C"/>
    <m/>
    <m/>
  </r>
  <r>
    <n v="320"/>
    <n v="23.6"/>
    <n v="7"/>
    <n v="0"/>
    <n v="0"/>
    <n v="0"/>
    <n v="3"/>
    <x v="3"/>
    <s v="C"/>
    <m/>
    <m/>
  </r>
  <r>
    <n v="321"/>
    <n v="24.4"/>
    <n v="12"/>
    <n v="0"/>
    <n v="0"/>
    <n v="0"/>
    <n v="4"/>
    <x v="3"/>
    <s v="C"/>
    <m/>
    <m/>
  </r>
  <r>
    <n v="322"/>
    <n v="23.6"/>
    <n v="5"/>
    <n v="0"/>
    <n v="0"/>
    <n v="1"/>
    <n v="0"/>
    <x v="3"/>
    <s v="C"/>
    <m/>
    <m/>
  </r>
  <r>
    <n v="323"/>
    <n v="21.3"/>
    <n v="3"/>
    <n v="0"/>
    <n v="0"/>
    <n v="1"/>
    <n v="0"/>
    <x v="4"/>
    <s v="C"/>
    <m/>
    <m/>
  </r>
  <r>
    <n v="324"/>
    <n v="17.7"/>
    <n v="21"/>
    <n v="0"/>
    <n v="0"/>
    <n v="0"/>
    <n v="0"/>
    <x v="4"/>
    <s v="C"/>
    <m/>
    <m/>
  </r>
  <r>
    <n v="325"/>
    <n v="13.6"/>
    <n v="18"/>
    <n v="0"/>
    <n v="0"/>
    <n v="0"/>
    <n v="0"/>
    <x v="4"/>
    <s v="C"/>
    <m/>
    <m/>
  </r>
  <r>
    <n v="326"/>
    <n v="10"/>
    <n v="13"/>
    <n v="0"/>
    <n v="0"/>
    <n v="0"/>
    <n v="0"/>
    <x v="5"/>
    <s v="C"/>
    <m/>
    <m/>
  </r>
  <r>
    <n v="327"/>
    <n v="7.6"/>
    <n v="28"/>
    <n v="0"/>
    <n v="0"/>
    <n v="0"/>
    <n v="0"/>
    <x v="5"/>
    <s v="C"/>
    <m/>
    <m/>
  </r>
  <r>
    <n v="328"/>
    <n v="6.8"/>
    <n v="0"/>
    <n v="0"/>
    <n v="0"/>
    <n v="0"/>
    <n v="0"/>
    <x v="0"/>
    <n v="0"/>
    <m/>
    <m/>
  </r>
  <r>
    <n v="329"/>
    <n v="7.5"/>
    <n v="2"/>
    <n v="0"/>
    <n v="0"/>
    <n v="0"/>
    <n v="1"/>
    <x v="1"/>
    <s v="S"/>
    <m/>
    <m/>
  </r>
  <r>
    <n v="330"/>
    <n v="9.1"/>
    <n v="2"/>
    <n v="0"/>
    <n v="0"/>
    <n v="0"/>
    <n v="2"/>
    <x v="1"/>
    <s v="S"/>
    <m/>
    <m/>
  </r>
  <r>
    <n v="331"/>
    <n v="10.9"/>
    <n v="6"/>
    <n v="0"/>
    <n v="0"/>
    <n v="0"/>
    <n v="3"/>
    <x v="1"/>
    <s v="S"/>
    <m/>
    <m/>
  </r>
  <r>
    <n v="332"/>
    <n v="11.8"/>
    <n v="11"/>
    <n v="0"/>
    <n v="0"/>
    <n v="0"/>
    <n v="4"/>
    <x v="2"/>
    <s v="S"/>
    <m/>
    <m/>
  </r>
  <r>
    <n v="333"/>
    <n v="11.5"/>
    <n v="9"/>
    <n v="0"/>
    <n v="0"/>
    <n v="0"/>
    <n v="0"/>
    <x v="2"/>
    <s v="S"/>
    <m/>
    <m/>
  </r>
  <r>
    <n v="334"/>
    <n v="9.6999999999999993"/>
    <n v="7"/>
    <n v="0"/>
    <n v="0"/>
    <n v="0"/>
    <n v="0"/>
    <x v="2"/>
    <s v="S"/>
    <m/>
    <m/>
  </r>
  <r>
    <n v="335"/>
    <n v="6.9"/>
    <n v="17"/>
    <n v="0"/>
    <n v="0"/>
    <n v="0"/>
    <n v="0"/>
    <x v="3"/>
    <s v="S"/>
    <m/>
    <m/>
  </r>
  <r>
    <n v="336"/>
    <n v="3.8"/>
    <n v="1"/>
    <n v="0"/>
    <n v="0"/>
    <n v="0"/>
    <n v="0"/>
    <x v="3"/>
    <s v="S"/>
    <m/>
    <m/>
  </r>
  <r>
    <n v="337"/>
    <n v="1.2"/>
    <n v="2"/>
    <n v="0"/>
    <n v="0"/>
    <n v="0"/>
    <n v="0"/>
    <x v="3"/>
    <s v="S"/>
    <m/>
    <m/>
  </r>
  <r>
    <n v="338"/>
    <n v="0.1"/>
    <n v="15"/>
    <n v="0"/>
    <n v="0"/>
    <n v="0"/>
    <n v="0"/>
    <x v="4"/>
    <s v="S"/>
    <m/>
    <m/>
  </r>
  <r>
    <n v="339"/>
    <n v="0.6"/>
    <n v="21"/>
    <n v="0"/>
    <n v="0"/>
    <n v="0"/>
    <n v="1"/>
    <x v="4"/>
    <s v="S"/>
    <m/>
    <m/>
  </r>
  <r>
    <n v="340"/>
    <n v="2.8"/>
    <n v="8"/>
    <n v="0"/>
    <n v="0"/>
    <n v="0"/>
    <n v="2"/>
    <x v="4"/>
    <s v="S"/>
    <m/>
    <m/>
  </r>
  <r>
    <n v="341"/>
    <n v="6"/>
    <n v="27"/>
    <n v="0"/>
    <n v="0"/>
    <n v="0"/>
    <n v="3"/>
    <x v="5"/>
    <s v="S"/>
    <m/>
    <m/>
  </r>
  <r>
    <n v="342"/>
    <n v="9.3000000000000007"/>
    <n v="0"/>
    <n v="0"/>
    <n v="0"/>
    <n v="0"/>
    <n v="4"/>
    <x v="0"/>
    <n v="0"/>
    <m/>
    <m/>
  </r>
  <r>
    <n v="343"/>
    <n v="11.8"/>
    <n v="1"/>
    <n v="0"/>
    <n v="0"/>
    <n v="0"/>
    <n v="5"/>
    <x v="1"/>
    <s v="C"/>
    <m/>
    <m/>
  </r>
  <r>
    <n v="344"/>
    <n v="13.1"/>
    <n v="4"/>
    <n v="0"/>
    <n v="0"/>
    <n v="0"/>
    <n v="6"/>
    <x v="1"/>
    <s v="C"/>
    <m/>
    <m/>
  </r>
  <r>
    <n v="345"/>
    <n v="12.9"/>
    <n v="1"/>
    <n v="0"/>
    <n v="0"/>
    <n v="0"/>
    <n v="0"/>
    <x v="1"/>
    <s v="C"/>
    <m/>
    <m/>
  </r>
  <r>
    <n v="346"/>
    <n v="11.6"/>
    <n v="2"/>
    <n v="0"/>
    <n v="0"/>
    <n v="0"/>
    <n v="0"/>
    <x v="2"/>
    <s v="C"/>
    <m/>
    <m/>
  </r>
  <r>
    <n v="347"/>
    <n v="9.9"/>
    <n v="3"/>
    <n v="0"/>
    <n v="0"/>
    <n v="0"/>
    <n v="0"/>
    <x v="2"/>
    <s v="C"/>
    <m/>
    <m/>
  </r>
  <r>
    <n v="348"/>
    <n v="8.6999999999999993"/>
    <n v="8"/>
    <n v="0"/>
    <n v="0"/>
    <n v="0"/>
    <n v="0"/>
    <x v="2"/>
    <s v="C"/>
    <m/>
    <m/>
  </r>
  <r>
    <n v="349"/>
    <n v="8.8000000000000007"/>
    <n v="18"/>
    <n v="0"/>
    <n v="0"/>
    <n v="0"/>
    <n v="1"/>
    <x v="3"/>
    <s v="C"/>
    <m/>
    <m/>
  </r>
  <r>
    <n v="350"/>
    <n v="10.5"/>
    <n v="15"/>
    <n v="0"/>
    <n v="0"/>
    <n v="0"/>
    <n v="2"/>
    <x v="3"/>
    <s v="C"/>
    <m/>
    <m/>
  </r>
  <r>
    <n v="351"/>
    <n v="13.5"/>
    <n v="1"/>
    <n v="0"/>
    <n v="0"/>
    <n v="0"/>
    <n v="3"/>
    <x v="3"/>
    <s v="C"/>
    <m/>
    <m/>
  </r>
  <r>
    <n v="352"/>
    <n v="17.5"/>
    <n v="22"/>
    <n v="0"/>
    <n v="0"/>
    <n v="0"/>
    <n v="4"/>
    <x v="4"/>
    <s v="C"/>
    <m/>
    <m/>
  </r>
  <r>
    <n v="353"/>
    <n v="21.4"/>
    <n v="4"/>
    <n v="0"/>
    <n v="0"/>
    <n v="1"/>
    <n v="5"/>
    <x v="4"/>
    <s v="C"/>
    <m/>
    <m/>
  </r>
  <r>
    <n v="354"/>
    <n v="24.4"/>
    <n v="4"/>
    <n v="0"/>
    <n v="0"/>
    <n v="1"/>
    <n v="6"/>
    <x v="4"/>
    <s v="C"/>
    <m/>
    <m/>
  </r>
  <r>
    <n v="355"/>
    <n v="25.8"/>
    <n v="11"/>
    <n v="0"/>
    <n v="0"/>
    <n v="0"/>
    <n v="7"/>
    <x v="5"/>
    <s v="C"/>
    <m/>
    <m/>
  </r>
  <r>
    <n v="356"/>
    <n v="25.6"/>
    <n v="25"/>
    <n v="0"/>
    <n v="0"/>
    <n v="0"/>
    <n v="0"/>
    <x v="5"/>
    <s v="C"/>
    <m/>
    <m/>
  </r>
  <r>
    <n v="357"/>
    <n v="24.1"/>
    <n v="0"/>
    <n v="0"/>
    <n v="0"/>
    <n v="1"/>
    <n v="0"/>
    <x v="0"/>
    <n v="0"/>
    <m/>
    <m/>
  </r>
  <r>
    <n v="358"/>
    <n v="22"/>
    <n v="4"/>
    <n v="0"/>
    <n v="0"/>
    <n v="1"/>
    <n v="0"/>
    <x v="1"/>
    <s v="C"/>
    <m/>
    <m/>
  </r>
  <r>
    <n v="359"/>
    <n v="20.3"/>
    <n v="4"/>
    <n v="0"/>
    <n v="0"/>
    <n v="1"/>
    <n v="0"/>
    <x v="1"/>
    <s v="C"/>
    <m/>
    <m/>
  </r>
  <r>
    <n v="360"/>
    <n v="19.600000000000001"/>
    <n v="1"/>
    <n v="0"/>
    <n v="0"/>
    <n v="0"/>
    <n v="0"/>
    <x v="1"/>
    <s v="C"/>
    <m/>
    <m/>
  </r>
  <r>
    <n v="361"/>
    <n v="20.3"/>
    <n v="11"/>
    <n v="0"/>
    <n v="0"/>
    <n v="0"/>
    <n v="1"/>
    <x v="2"/>
    <s v="C"/>
    <m/>
    <m/>
  </r>
  <r>
    <n v="362"/>
    <n v="22.3"/>
    <n v="12"/>
    <n v="0"/>
    <n v="0"/>
    <n v="0"/>
    <n v="2"/>
    <x v="2"/>
    <s v="C"/>
    <m/>
    <m/>
  </r>
  <r>
    <n v="363"/>
    <n v="25"/>
    <n v="2"/>
    <n v="0"/>
    <n v="0"/>
    <n v="1"/>
    <n v="3"/>
    <x v="2"/>
    <s v="C"/>
    <m/>
    <m/>
  </r>
  <r>
    <n v="364"/>
    <n v="27.5"/>
    <n v="4"/>
    <n v="0"/>
    <n v="0"/>
    <n v="1"/>
    <n v="4"/>
    <x v="3"/>
    <s v="C"/>
    <m/>
    <m/>
  </r>
  <r>
    <n v="365"/>
    <n v="29.1"/>
    <n v="18"/>
    <n v="0"/>
    <n v="0"/>
    <n v="0"/>
    <n v="5"/>
    <x v="3"/>
    <s v="C"/>
    <m/>
    <m/>
  </r>
  <r>
    <n v="366"/>
    <n v="29"/>
    <n v="2"/>
    <n v="0"/>
    <n v="0"/>
    <n v="1"/>
    <n v="0"/>
    <x v="3"/>
    <s v="C"/>
    <m/>
    <m/>
  </r>
  <r>
    <n v="367"/>
    <n v="27.2"/>
    <n v="19"/>
    <n v="0"/>
    <n v="0"/>
    <n v="0"/>
    <n v="0"/>
    <x v="4"/>
    <s v="C"/>
    <m/>
    <m/>
  </r>
  <r>
    <n v="368"/>
    <n v="24.1"/>
    <n v="16"/>
    <n v="0"/>
    <n v="0"/>
    <n v="0"/>
    <n v="0"/>
    <x v="4"/>
    <s v="C"/>
    <m/>
    <m/>
  </r>
  <r>
    <n v="369"/>
    <n v="20.399999999999999"/>
    <n v="24"/>
    <n v="0"/>
    <n v="0"/>
    <n v="0"/>
    <n v="0"/>
    <x v="4"/>
    <s v="C"/>
    <m/>
    <m/>
  </r>
  <r>
    <n v="370"/>
    <n v="17.100000000000001"/>
    <n v="24"/>
    <n v="0"/>
    <n v="0"/>
    <n v="0"/>
    <n v="0"/>
    <x v="5"/>
    <s v="C"/>
    <m/>
    <m/>
  </r>
  <r>
    <n v="371"/>
    <n v="14.9"/>
    <n v="0"/>
    <n v="0"/>
    <n v="0"/>
    <n v="0"/>
    <n v="0"/>
    <x v="0"/>
    <n v="0"/>
    <m/>
    <m/>
  </r>
  <r>
    <n v="372"/>
    <n v="14.1"/>
    <n v="3"/>
    <n v="0"/>
    <n v="0"/>
    <n v="0"/>
    <n v="0"/>
    <x v="1"/>
    <s v="C"/>
    <m/>
    <m/>
  </r>
  <r>
    <n v="373"/>
    <n v="14.8"/>
    <n v="6"/>
    <n v="0"/>
    <n v="0"/>
    <n v="0"/>
    <n v="1"/>
    <x v="1"/>
    <s v="C"/>
    <m/>
    <m/>
  </r>
  <r>
    <n v="374"/>
    <n v="16.3"/>
    <n v="6"/>
    <n v="0"/>
    <n v="0"/>
    <n v="0"/>
    <n v="2"/>
    <x v="1"/>
    <s v="C"/>
    <m/>
    <m/>
  </r>
  <r>
    <n v="375"/>
    <n v="17.7"/>
    <n v="8"/>
    <n v="0"/>
    <n v="0"/>
    <n v="0"/>
    <n v="3"/>
    <x v="2"/>
    <s v="C"/>
    <m/>
    <m/>
  </r>
  <r>
    <n v="376"/>
    <n v="18.3"/>
    <n v="3"/>
    <n v="0"/>
    <n v="0"/>
    <n v="0"/>
    <n v="4"/>
    <x v="2"/>
    <s v="C"/>
    <m/>
    <m/>
  </r>
  <r>
    <n v="377"/>
    <n v="17.5"/>
    <n v="6"/>
    <n v="0"/>
    <n v="0"/>
    <n v="0"/>
    <n v="0"/>
    <x v="2"/>
    <s v="C"/>
    <m/>
    <m/>
  </r>
  <r>
    <n v="378"/>
    <n v="15.1"/>
    <n v="7"/>
    <n v="0"/>
    <n v="0"/>
    <n v="0"/>
    <n v="0"/>
    <x v="3"/>
    <s v="C"/>
    <m/>
    <m/>
  </r>
  <r>
    <n v="379"/>
    <n v="11.6"/>
    <n v="11"/>
    <n v="0"/>
    <n v="0"/>
    <n v="0"/>
    <n v="0"/>
    <x v="3"/>
    <s v="C"/>
    <m/>
    <m/>
  </r>
  <r>
    <n v="380"/>
    <n v="7.7"/>
    <n v="10"/>
    <n v="0"/>
    <n v="0"/>
    <n v="0"/>
    <n v="0"/>
    <x v="3"/>
    <s v="C"/>
    <m/>
    <m/>
  </r>
  <r>
    <n v="381"/>
    <n v="4.4000000000000004"/>
    <n v="21"/>
    <n v="0"/>
    <n v="0"/>
    <n v="0"/>
    <n v="0"/>
    <x v="4"/>
    <s v="C"/>
    <m/>
    <m/>
  </r>
  <r>
    <n v="382"/>
    <n v="2.2999999999999998"/>
    <n v="22"/>
    <n v="0"/>
    <n v="0"/>
    <n v="0"/>
    <n v="0"/>
    <x v="4"/>
    <s v="C"/>
    <m/>
    <m/>
  </r>
  <r>
    <n v="383"/>
    <n v="2"/>
    <n v="22"/>
    <n v="0"/>
    <n v="0"/>
    <n v="0"/>
    <n v="0"/>
    <x v="4"/>
    <s v="C"/>
    <m/>
    <m/>
  </r>
  <r>
    <n v="384"/>
    <n v="3.2"/>
    <n v="29"/>
    <n v="0"/>
    <n v="0"/>
    <n v="0"/>
    <n v="1"/>
    <x v="5"/>
    <s v="C"/>
    <m/>
    <m/>
  </r>
  <r>
    <n v="385"/>
    <n v="5.5"/>
    <n v="0"/>
    <n v="0"/>
    <n v="0"/>
    <n v="0"/>
    <n v="2"/>
    <x v="0"/>
    <n v="0"/>
    <m/>
    <m/>
  </r>
  <r>
    <n v="386"/>
    <n v="7.9"/>
    <n v="1"/>
    <n v="0"/>
    <n v="0"/>
    <n v="0"/>
    <n v="3"/>
    <x v="1"/>
    <s v="S"/>
    <m/>
    <m/>
  </r>
  <r>
    <n v="387"/>
    <n v="9.6"/>
    <n v="2"/>
    <n v="0"/>
    <n v="0"/>
    <n v="0"/>
    <n v="4"/>
    <x v="1"/>
    <s v="S"/>
    <m/>
    <m/>
  </r>
  <r>
    <n v="388"/>
    <n v="10"/>
    <n v="3"/>
    <n v="0"/>
    <n v="0"/>
    <n v="0"/>
    <n v="5"/>
    <x v="1"/>
    <s v="S"/>
    <m/>
    <m/>
  </r>
  <r>
    <n v="389"/>
    <n v="9"/>
    <n v="2"/>
    <n v="0"/>
    <n v="0"/>
    <n v="0"/>
    <n v="0"/>
    <x v="2"/>
    <s v="S"/>
    <m/>
    <m/>
  </r>
  <r>
    <n v="390"/>
    <n v="6.9"/>
    <n v="10"/>
    <n v="0"/>
    <n v="0"/>
    <n v="0"/>
    <n v="0"/>
    <x v="2"/>
    <s v="S"/>
    <m/>
    <m/>
  </r>
  <r>
    <n v="391"/>
    <n v="4.5"/>
    <n v="3"/>
    <n v="0"/>
    <n v="0"/>
    <n v="0"/>
    <n v="0"/>
    <x v="2"/>
    <s v="S"/>
    <m/>
    <m/>
  </r>
  <r>
    <n v="392"/>
    <n v="2.8"/>
    <n v="11"/>
    <n v="0"/>
    <n v="0"/>
    <n v="0"/>
    <n v="0"/>
    <x v="3"/>
    <s v="S"/>
    <m/>
    <m/>
  </r>
  <r>
    <n v="393"/>
    <n v="2.2999999999999998"/>
    <n v="17"/>
    <n v="0"/>
    <n v="0"/>
    <n v="0"/>
    <n v="0"/>
    <x v="3"/>
    <s v="S"/>
    <m/>
    <m/>
  </r>
  <r>
    <n v="394"/>
    <n v="3.6"/>
    <n v="1"/>
    <n v="0"/>
    <n v="0"/>
    <n v="0"/>
    <n v="1"/>
    <x v="3"/>
    <s v="S"/>
    <m/>
    <m/>
  </r>
  <r>
    <n v="395"/>
    <n v="6.4"/>
    <n v="8"/>
    <n v="0"/>
    <n v="0"/>
    <n v="0"/>
    <n v="2"/>
    <x v="4"/>
    <s v="S"/>
    <m/>
    <m/>
  </r>
  <r>
    <n v="396"/>
    <n v="10.199999999999999"/>
    <n v="11"/>
    <n v="0"/>
    <n v="0"/>
    <n v="0"/>
    <n v="3"/>
    <x v="4"/>
    <s v="S"/>
    <m/>
    <m/>
  </r>
  <r>
    <n v="397"/>
    <n v="14"/>
    <n v="23"/>
    <n v="0"/>
    <n v="0"/>
    <n v="0"/>
    <n v="4"/>
    <x v="4"/>
    <s v="S"/>
    <m/>
    <m/>
  </r>
  <r>
    <n v="398"/>
    <n v="17.100000000000001"/>
    <n v="29"/>
    <n v="0"/>
    <n v="0"/>
    <n v="0"/>
    <n v="5"/>
    <x v="5"/>
    <s v="S"/>
    <m/>
    <m/>
  </r>
  <r>
    <n v="399"/>
    <n v="18.7"/>
    <n v="0"/>
    <n v="0"/>
    <n v="0"/>
    <n v="0"/>
    <n v="6"/>
    <x v="0"/>
    <n v="0"/>
    <m/>
    <m/>
  </r>
  <r>
    <n v="400"/>
    <n v="18.8"/>
    <n v="5"/>
    <n v="0"/>
    <n v="0"/>
    <n v="0"/>
    <n v="7"/>
    <x v="1"/>
    <s v="C"/>
    <m/>
    <m/>
  </r>
  <r>
    <n v="401"/>
    <n v="17.7"/>
    <n v="2"/>
    <n v="0"/>
    <n v="0"/>
    <n v="0"/>
    <n v="0"/>
    <x v="1"/>
    <s v="C"/>
    <m/>
    <m/>
  </r>
  <r>
    <n v="402"/>
    <n v="16.100000000000001"/>
    <n v="2"/>
    <n v="0"/>
    <n v="0"/>
    <n v="0"/>
    <n v="0"/>
    <x v="1"/>
    <s v="C"/>
    <m/>
    <m/>
  </r>
  <r>
    <n v="403"/>
    <n v="14.9"/>
    <n v="7"/>
    <n v="0"/>
    <n v="0"/>
    <n v="0"/>
    <n v="0"/>
    <x v="2"/>
    <s v="C"/>
    <m/>
    <m/>
  </r>
  <r>
    <n v="404"/>
    <n v="14.9"/>
    <n v="2"/>
    <n v="0"/>
    <n v="0"/>
    <n v="0"/>
    <n v="0"/>
    <x v="2"/>
    <s v="C"/>
    <m/>
    <m/>
  </r>
  <r>
    <n v="405"/>
    <n v="16.3"/>
    <n v="3"/>
    <n v="0"/>
    <n v="0"/>
    <n v="0"/>
    <n v="1"/>
    <x v="2"/>
    <s v="C"/>
    <m/>
    <m/>
  </r>
  <r>
    <n v="406"/>
    <n v="19.100000000000001"/>
    <n v="14"/>
    <n v="0"/>
    <n v="0"/>
    <n v="0"/>
    <n v="2"/>
    <x v="3"/>
    <s v="C"/>
    <m/>
    <m/>
  </r>
  <r>
    <n v="407"/>
    <n v="22.7"/>
    <n v="12"/>
    <n v="0"/>
    <n v="0"/>
    <n v="0"/>
    <n v="3"/>
    <x v="3"/>
    <s v="C"/>
    <m/>
    <m/>
  </r>
  <r>
    <n v="408"/>
    <n v="26.1"/>
    <n v="9"/>
    <n v="0"/>
    <n v="0"/>
    <n v="0"/>
    <n v="4"/>
    <x v="3"/>
    <s v="C"/>
    <m/>
    <m/>
  </r>
  <r>
    <n v="409"/>
    <n v="28.6"/>
    <n v="14"/>
    <n v="0"/>
    <n v="0"/>
    <n v="0"/>
    <n v="5"/>
    <x v="4"/>
    <s v="C"/>
    <m/>
    <m/>
  </r>
  <r>
    <n v="410"/>
    <n v="29.5"/>
    <n v="17"/>
    <n v="0"/>
    <n v="0"/>
    <n v="0"/>
    <n v="6"/>
    <x v="4"/>
    <s v="C"/>
    <m/>
    <m/>
  </r>
  <r>
    <n v="411"/>
    <n v="28.6"/>
    <n v="9"/>
    <n v="0"/>
    <n v="0"/>
    <n v="0"/>
    <n v="0"/>
    <x v="4"/>
    <s v="C"/>
    <m/>
    <m/>
  </r>
  <r>
    <n v="412"/>
    <n v="26.4"/>
    <n v="28"/>
    <n v="0"/>
    <n v="0"/>
    <n v="0"/>
    <n v="0"/>
    <x v="5"/>
    <s v="C"/>
    <m/>
    <m/>
  </r>
  <r>
    <n v="413"/>
    <n v="23.6"/>
    <n v="0"/>
    <n v="0"/>
    <n v="0"/>
    <n v="1"/>
    <n v="0"/>
    <x v="0"/>
    <n v="0"/>
    <m/>
    <m/>
  </r>
  <r>
    <n v="414"/>
    <n v="21"/>
    <n v="1"/>
    <n v="0"/>
    <n v="0"/>
    <n v="1"/>
    <n v="0"/>
    <x v="1"/>
    <s v="C"/>
    <m/>
    <m/>
  </r>
  <r>
    <n v="415"/>
    <n v="19.600000000000001"/>
    <n v="6"/>
    <n v="0"/>
    <n v="0"/>
    <n v="0"/>
    <n v="0"/>
    <x v="1"/>
    <s v="C"/>
    <m/>
    <m/>
  </r>
  <r>
    <n v="416"/>
    <n v="19.5"/>
    <n v="4"/>
    <n v="0"/>
    <n v="0"/>
    <n v="0"/>
    <n v="0"/>
    <x v="1"/>
    <s v="C"/>
    <m/>
    <m/>
  </r>
  <r>
    <n v="417"/>
    <n v="20.7"/>
    <n v="10"/>
    <n v="0"/>
    <n v="0"/>
    <n v="0"/>
    <n v="1"/>
    <x v="2"/>
    <s v="C"/>
    <m/>
    <m/>
  </r>
  <r>
    <n v="418"/>
    <n v="22.7"/>
    <n v="4"/>
    <n v="0"/>
    <n v="0"/>
    <n v="1"/>
    <n v="2"/>
    <x v="2"/>
    <s v="C"/>
    <m/>
    <m/>
  </r>
  <r>
    <n v="419"/>
    <n v="24.5"/>
    <n v="5"/>
    <n v="0"/>
    <n v="0"/>
    <n v="1"/>
    <n v="3"/>
    <x v="2"/>
    <s v="C"/>
    <m/>
    <m/>
  </r>
  <r>
    <n v="420"/>
    <n v="25.4"/>
    <n v="8"/>
    <n v="0"/>
    <n v="0"/>
    <n v="0"/>
    <n v="4"/>
    <x v="3"/>
    <s v="C"/>
    <m/>
    <m/>
  </r>
  <r>
    <n v="421"/>
    <n v="24.8"/>
    <n v="12"/>
    <n v="0"/>
    <n v="0"/>
    <n v="0"/>
    <n v="0"/>
    <x v="3"/>
    <s v="C"/>
    <m/>
    <m/>
  </r>
  <r>
    <n v="422"/>
    <n v="22.5"/>
    <n v="8"/>
    <n v="0"/>
    <n v="0"/>
    <n v="0"/>
    <n v="0"/>
    <x v="3"/>
    <s v="C"/>
    <m/>
    <m/>
  </r>
  <r>
    <n v="423"/>
    <n v="18.899999999999999"/>
    <n v="7"/>
    <n v="0"/>
    <n v="0"/>
    <n v="0"/>
    <n v="0"/>
    <x v="4"/>
    <s v="C"/>
    <m/>
    <m/>
  </r>
  <r>
    <n v="424"/>
    <n v="14.8"/>
    <n v="8"/>
    <n v="0"/>
    <n v="0"/>
    <n v="0"/>
    <n v="0"/>
    <x v="4"/>
    <s v="C"/>
    <m/>
    <m/>
  </r>
  <r>
    <n v="425"/>
    <n v="11.2"/>
    <n v="7"/>
    <n v="0"/>
    <n v="0"/>
    <n v="0"/>
    <n v="0"/>
    <x v="4"/>
    <s v="C"/>
    <m/>
    <m/>
  </r>
  <r>
    <n v="426"/>
    <n v="8.8000000000000007"/>
    <n v="23"/>
    <n v="0"/>
    <n v="0"/>
    <n v="0"/>
    <n v="0"/>
    <x v="5"/>
    <s v="C"/>
    <m/>
    <m/>
  </r>
  <r>
    <n v="427"/>
    <n v="8"/>
    <n v="0"/>
    <n v="0"/>
    <n v="0"/>
    <n v="0"/>
    <n v="0"/>
    <x v="0"/>
    <n v="0"/>
    <m/>
    <m/>
  </r>
  <r>
    <n v="428"/>
    <n v="8.6"/>
    <n v="2"/>
    <n v="0"/>
    <n v="0"/>
    <n v="0"/>
    <n v="1"/>
    <x v="1"/>
    <s v="S"/>
    <m/>
    <m/>
  </r>
  <r>
    <n v="429"/>
    <n v="10.199999999999999"/>
    <n v="5"/>
    <n v="0"/>
    <n v="0"/>
    <n v="0"/>
    <n v="2"/>
    <x v="1"/>
    <s v="S"/>
    <m/>
    <m/>
  </r>
  <r>
    <n v="430"/>
    <n v="11.8"/>
    <n v="5"/>
    <n v="0"/>
    <n v="0"/>
    <n v="0"/>
    <n v="3"/>
    <x v="1"/>
    <s v="S"/>
    <m/>
    <m/>
  </r>
  <r>
    <n v="431"/>
    <n v="12.7"/>
    <n v="8"/>
    <n v="0"/>
    <n v="0"/>
    <n v="0"/>
    <n v="4"/>
    <x v="2"/>
    <s v="S"/>
    <m/>
    <m/>
  </r>
  <r>
    <n v="432"/>
    <n v="12.2"/>
    <n v="6"/>
    <n v="0"/>
    <n v="0"/>
    <n v="0"/>
    <n v="0"/>
    <x v="2"/>
    <s v="S"/>
    <m/>
    <m/>
  </r>
  <r>
    <n v="433"/>
    <n v="10.3"/>
    <n v="9"/>
    <n v="0"/>
    <n v="0"/>
    <n v="0"/>
    <n v="0"/>
    <x v="2"/>
    <s v="S"/>
    <m/>
    <m/>
  </r>
  <r>
    <n v="434"/>
    <n v="7.4"/>
    <n v="17"/>
    <n v="0"/>
    <n v="0"/>
    <n v="0"/>
    <n v="0"/>
    <x v="3"/>
    <s v="S"/>
    <m/>
    <m/>
  </r>
  <r>
    <n v="435"/>
    <n v="4.0999999999999996"/>
    <n v="17"/>
    <n v="0"/>
    <n v="0"/>
    <n v="0"/>
    <n v="0"/>
    <x v="3"/>
    <s v="S"/>
    <m/>
    <m/>
  </r>
  <r>
    <n v="436"/>
    <n v="1.4"/>
    <n v="7"/>
    <n v="0"/>
    <n v="0"/>
    <n v="0"/>
    <n v="0"/>
    <x v="3"/>
    <s v="S"/>
    <m/>
    <m/>
  </r>
  <r>
    <n v="437"/>
    <n v="0.1"/>
    <n v="24"/>
    <n v="0"/>
    <n v="0"/>
    <n v="0"/>
    <n v="0"/>
    <x v="4"/>
    <s v="S"/>
    <m/>
    <m/>
  </r>
  <r>
    <n v="438"/>
    <n v="0.5"/>
    <n v="16"/>
    <n v="0"/>
    <n v="0"/>
    <n v="0"/>
    <n v="1"/>
    <x v="4"/>
    <s v="S"/>
    <m/>
    <m/>
  </r>
  <r>
    <n v="439"/>
    <n v="2.5"/>
    <n v="2"/>
    <n v="0"/>
    <n v="0"/>
    <n v="0"/>
    <n v="2"/>
    <x v="4"/>
    <s v="S"/>
    <m/>
    <m/>
  </r>
  <r>
    <n v="440"/>
    <n v="5.5"/>
    <n v="17"/>
    <n v="0"/>
    <n v="0"/>
    <n v="0"/>
    <n v="3"/>
    <x v="5"/>
    <s v="S"/>
    <m/>
    <m/>
  </r>
  <r>
    <n v="441"/>
    <n v="8.6999999999999993"/>
    <n v="23"/>
    <n v="0"/>
    <n v="0"/>
    <n v="0"/>
    <n v="4"/>
    <x v="5"/>
    <s v="S"/>
    <m/>
    <m/>
  </r>
  <r>
    <n v="442"/>
    <n v="11.1"/>
    <n v="0"/>
    <n v="0"/>
    <n v="0"/>
    <n v="0"/>
    <n v="5"/>
    <x v="0"/>
    <n v="0"/>
    <m/>
    <m/>
  </r>
  <r>
    <n v="443"/>
    <n v="12.2"/>
    <n v="4"/>
    <n v="0"/>
    <n v="0"/>
    <n v="0"/>
    <n v="6"/>
    <x v="1"/>
    <s v="C"/>
    <m/>
    <m/>
  </r>
  <r>
    <n v="444"/>
    <n v="11.9"/>
    <n v="1"/>
    <n v="0"/>
    <n v="0"/>
    <n v="0"/>
    <n v="0"/>
    <x v="1"/>
    <s v="C"/>
    <m/>
    <m/>
  </r>
  <r>
    <n v="445"/>
    <n v="10.5"/>
    <n v="1"/>
    <n v="0"/>
    <n v="0"/>
    <n v="0"/>
    <n v="0"/>
    <x v="1"/>
    <s v="C"/>
    <m/>
    <m/>
  </r>
  <r>
    <n v="446"/>
    <n v="8.8000000000000007"/>
    <n v="6"/>
    <n v="0"/>
    <n v="0"/>
    <n v="0"/>
    <n v="0"/>
    <x v="2"/>
    <s v="C"/>
    <m/>
    <m/>
  </r>
  <r>
    <n v="447"/>
    <n v="7.5"/>
    <n v="10"/>
    <n v="0"/>
    <n v="0"/>
    <n v="0"/>
    <n v="0"/>
    <x v="2"/>
    <s v="C"/>
    <m/>
    <m/>
  </r>
  <r>
    <n v="448"/>
    <n v="7.6"/>
    <n v="10"/>
    <n v="0"/>
    <n v="0"/>
    <n v="0"/>
    <n v="1"/>
    <x v="2"/>
    <s v="C"/>
    <m/>
    <m/>
  </r>
  <r>
    <n v="449"/>
    <n v="9.1999999999999993"/>
    <n v="2"/>
    <n v="0"/>
    <n v="0"/>
    <n v="0"/>
    <n v="2"/>
    <x v="3"/>
    <s v="C"/>
    <m/>
    <m/>
  </r>
  <r>
    <n v="450"/>
    <n v="12.3"/>
    <n v="7"/>
    <n v="0"/>
    <n v="0"/>
    <n v="0"/>
    <n v="3"/>
    <x v="3"/>
    <s v="C"/>
    <m/>
    <m/>
  </r>
  <r>
    <n v="451"/>
    <n v="16.3"/>
    <n v="18"/>
    <n v="0"/>
    <n v="0"/>
    <n v="0"/>
    <n v="4"/>
    <x v="3"/>
    <s v="C"/>
    <m/>
    <m/>
  </r>
  <r>
    <n v="452"/>
    <n v="20.2"/>
    <n v="23"/>
    <n v="0"/>
    <n v="0"/>
    <n v="0"/>
    <n v="5"/>
    <x v="4"/>
    <s v="C"/>
    <m/>
    <m/>
  </r>
  <r>
    <n v="453"/>
    <n v="23.2"/>
    <n v="7"/>
    <n v="0"/>
    <n v="0"/>
    <n v="0"/>
    <n v="6"/>
    <x v="4"/>
    <s v="C"/>
    <m/>
    <m/>
  </r>
  <r>
    <n v="454"/>
    <n v="24.8"/>
    <n v="20"/>
    <n v="0"/>
    <n v="0"/>
    <n v="0"/>
    <n v="7"/>
    <x v="4"/>
    <s v="C"/>
    <m/>
    <m/>
  </r>
  <r>
    <n v="455"/>
    <n v="24.9"/>
    <n v="14"/>
    <n v="0"/>
    <n v="0"/>
    <n v="0"/>
    <n v="8"/>
    <x v="5"/>
    <s v="C"/>
    <m/>
    <m/>
  </r>
  <r>
    <n v="456"/>
    <n v="23.3"/>
    <n v="11"/>
    <n v="0"/>
    <n v="0"/>
    <n v="0"/>
    <n v="0"/>
    <x v="5"/>
    <s v="C"/>
    <m/>
    <m/>
  </r>
  <r>
    <n v="457"/>
    <n v="21.3"/>
    <n v="10"/>
    <n v="0"/>
    <n v="0"/>
    <n v="0"/>
    <n v="0"/>
    <x v="5"/>
    <s v="C"/>
    <m/>
    <m/>
  </r>
  <r>
    <n v="458"/>
    <n v="19.7"/>
    <n v="13"/>
    <n v="0"/>
    <n v="0"/>
    <n v="0"/>
    <n v="0"/>
    <x v="5"/>
    <s v="C"/>
    <m/>
    <m/>
  </r>
  <r>
    <n v="459"/>
    <n v="19.100000000000001"/>
    <n v="24"/>
    <n v="0"/>
    <n v="0"/>
    <n v="0"/>
    <n v="0"/>
    <x v="5"/>
    <s v="C"/>
    <m/>
    <m/>
  </r>
  <r>
    <n v="460"/>
    <n v="20"/>
    <n v="0"/>
    <n v="0"/>
    <n v="0"/>
    <n v="1"/>
    <n v="1"/>
    <x v="0"/>
    <n v="0"/>
    <m/>
    <m/>
  </r>
  <r>
    <n v="461"/>
    <n v="22.1"/>
    <n v="1"/>
    <n v="0"/>
    <n v="0"/>
    <n v="1"/>
    <n v="2"/>
    <x v="1"/>
    <s v="C"/>
    <m/>
    <m/>
  </r>
  <r>
    <n v="462"/>
    <n v="25"/>
    <n v="4"/>
    <n v="0"/>
    <n v="0"/>
    <n v="1"/>
    <n v="3"/>
    <x v="1"/>
    <s v="C"/>
    <m/>
    <m/>
  </r>
  <r>
    <n v="463"/>
    <n v="27.7"/>
    <n v="1"/>
    <n v="0"/>
    <n v="0"/>
    <n v="1"/>
    <n v="4"/>
    <x v="1"/>
    <s v="C"/>
    <m/>
    <m/>
  </r>
  <r>
    <n v="464"/>
    <n v="29.4"/>
    <n v="12"/>
    <n v="0"/>
    <n v="0"/>
    <n v="0"/>
    <n v="5"/>
    <x v="2"/>
    <s v="C"/>
    <m/>
    <m/>
  </r>
  <r>
    <n v="465"/>
    <n v="29.5"/>
    <n v="12"/>
    <n v="0"/>
    <n v="0"/>
    <n v="0"/>
    <n v="6"/>
    <x v="2"/>
    <s v="C"/>
    <m/>
    <m/>
  </r>
  <r>
    <n v="466"/>
    <n v="27.8"/>
    <n v="8"/>
    <n v="0"/>
    <n v="0"/>
    <n v="0"/>
    <n v="0"/>
    <x v="2"/>
    <s v="C"/>
    <m/>
    <m/>
  </r>
  <r>
    <n v="467"/>
    <n v="24.9"/>
    <n v="13"/>
    <n v="0"/>
    <n v="0"/>
    <n v="0"/>
    <n v="0"/>
    <x v="3"/>
    <s v="C"/>
    <m/>
    <m/>
  </r>
  <r>
    <n v="468"/>
    <n v="21.3"/>
    <n v="18"/>
    <n v="0"/>
    <n v="0"/>
    <n v="0"/>
    <n v="0"/>
    <x v="3"/>
    <s v="C"/>
    <m/>
    <m/>
  </r>
  <r>
    <n v="469"/>
    <n v="18.100000000000001"/>
    <n v="15"/>
    <n v="0"/>
    <n v="0"/>
    <n v="0"/>
    <n v="0"/>
    <x v="3"/>
    <s v="C"/>
    <m/>
    <m/>
  </r>
  <r>
    <n v="470"/>
    <n v="15.9"/>
    <n v="10"/>
    <n v="0"/>
    <n v="0"/>
    <n v="0"/>
    <n v="0"/>
    <x v="4"/>
    <s v="C"/>
    <m/>
    <m/>
  </r>
  <r>
    <n v="471"/>
    <n v="15.3"/>
    <n v="7"/>
    <n v="0"/>
    <n v="0"/>
    <n v="0"/>
    <n v="0"/>
    <x v="4"/>
    <s v="C"/>
    <m/>
    <m/>
  </r>
  <r>
    <n v="472"/>
    <n v="16"/>
    <n v="5"/>
    <n v="0"/>
    <n v="0"/>
    <n v="0"/>
    <n v="1"/>
    <x v="4"/>
    <s v="C"/>
    <m/>
    <m/>
  </r>
  <r>
    <n v="473"/>
    <n v="17.5"/>
    <n v="26"/>
    <n v="0"/>
    <n v="0"/>
    <n v="0"/>
    <n v="2"/>
    <x v="5"/>
    <s v="C"/>
    <m/>
    <m/>
  </r>
  <r>
    <n v="474"/>
    <n v="19"/>
    <n v="0"/>
    <n v="0"/>
    <n v="0"/>
    <n v="0"/>
    <n v="3"/>
    <x v="0"/>
    <n v="0"/>
    <m/>
    <m/>
  </r>
  <r>
    <n v="475"/>
    <n v="19.5"/>
    <n v="2"/>
    <n v="0"/>
    <n v="0"/>
    <n v="0"/>
    <n v="4"/>
    <x v="1"/>
    <s v="C"/>
    <m/>
    <m/>
  </r>
  <r>
    <n v="476"/>
    <n v="18.7"/>
    <n v="6"/>
    <n v="0"/>
    <n v="0"/>
    <n v="0"/>
    <n v="0"/>
    <x v="1"/>
    <s v="C"/>
    <m/>
    <m/>
  </r>
  <r>
    <n v="477"/>
    <n v="16.3"/>
    <n v="5"/>
    <n v="0"/>
    <n v="0"/>
    <n v="0"/>
    <n v="0"/>
    <x v="1"/>
    <s v="C"/>
    <m/>
    <m/>
  </r>
  <r>
    <n v="478"/>
    <n v="12.7"/>
    <n v="6"/>
    <n v="0"/>
    <n v="0"/>
    <n v="0"/>
    <n v="0"/>
    <x v="2"/>
    <s v="C"/>
    <m/>
    <m/>
  </r>
  <r>
    <n v="479"/>
    <n v="8.8000000000000007"/>
    <n v="7"/>
    <n v="0"/>
    <n v="0"/>
    <n v="0"/>
    <n v="0"/>
    <x v="2"/>
    <s v="C"/>
    <m/>
    <m/>
  </r>
  <r>
    <n v="480"/>
    <n v="5.3"/>
    <n v="2"/>
    <n v="0"/>
    <n v="0"/>
    <n v="0"/>
    <n v="0"/>
    <x v="2"/>
    <s v="C"/>
    <m/>
    <m/>
  </r>
  <r>
    <n v="481"/>
    <n v="3.2"/>
    <n v="7"/>
    <n v="0"/>
    <n v="0"/>
    <n v="0"/>
    <n v="0"/>
    <x v="3"/>
    <s v="C"/>
    <m/>
    <m/>
  </r>
  <r>
    <n v="482"/>
    <n v="2.7"/>
    <n v="7"/>
    <n v="0"/>
    <n v="0"/>
    <n v="0"/>
    <n v="0"/>
    <x v="3"/>
    <s v="C"/>
    <m/>
    <m/>
  </r>
  <r>
    <n v="483"/>
    <n v="3.9"/>
    <n v="8"/>
    <n v="0"/>
    <n v="0"/>
    <n v="0"/>
    <n v="1"/>
    <x v="3"/>
    <s v="C"/>
    <m/>
    <m/>
  </r>
  <r>
    <n v="484"/>
    <n v="6"/>
    <n v="18"/>
    <n v="0"/>
    <n v="0"/>
    <n v="0"/>
    <n v="2"/>
    <x v="4"/>
    <s v="C"/>
    <m/>
    <m/>
  </r>
  <r>
    <n v="485"/>
    <n v="8.1999999999999993"/>
    <n v="23"/>
    <n v="0"/>
    <n v="0"/>
    <n v="0"/>
    <n v="3"/>
    <x v="4"/>
    <s v="C"/>
    <m/>
    <m/>
  </r>
  <r>
    <n v="486"/>
    <n v="9.6999999999999993"/>
    <n v="23"/>
    <n v="0"/>
    <n v="0"/>
    <n v="0"/>
    <n v="4"/>
    <x v="4"/>
    <s v="C"/>
    <m/>
    <m/>
  </r>
  <r>
    <n v="487"/>
    <n v="10"/>
    <n v="11"/>
    <n v="0"/>
    <n v="0"/>
    <n v="0"/>
    <n v="5"/>
    <x v="5"/>
    <s v="C"/>
    <m/>
    <m/>
  </r>
  <r>
    <n v="488"/>
    <n v="8.8000000000000007"/>
    <n v="16"/>
    <n v="0"/>
    <n v="0"/>
    <n v="0"/>
    <n v="0"/>
    <x v="5"/>
    <s v="C"/>
    <m/>
    <m/>
  </r>
  <r>
    <n v="489"/>
    <n v="6.6"/>
    <n v="22"/>
    <n v="0"/>
    <n v="0"/>
    <n v="0"/>
    <n v="0"/>
    <x v="5"/>
    <s v="C"/>
    <m/>
    <m/>
  </r>
  <r>
    <n v="490"/>
    <n v="4.0999999999999996"/>
    <n v="0"/>
    <n v="0"/>
    <n v="0"/>
    <n v="0"/>
    <n v="0"/>
    <x v="0"/>
    <n v="0"/>
    <m/>
    <m/>
  </r>
  <r>
    <n v="491"/>
    <n v="2.2000000000000002"/>
    <n v="1"/>
    <n v="0"/>
    <n v="0"/>
    <n v="0"/>
    <n v="0"/>
    <x v="1"/>
    <s v="S"/>
    <m/>
    <m/>
  </r>
  <r>
    <n v="492"/>
    <n v="1.6"/>
    <n v="4"/>
    <n v="0"/>
    <n v="0"/>
    <n v="0"/>
    <n v="0"/>
    <x v="1"/>
    <s v="S"/>
    <m/>
    <m/>
  </r>
  <r>
    <n v="493"/>
    <n v="2.7"/>
    <n v="1"/>
    <n v="0"/>
    <n v="0"/>
    <n v="0"/>
    <n v="1"/>
    <x v="1"/>
    <s v="S"/>
    <m/>
    <m/>
  </r>
  <r>
    <n v="494"/>
    <n v="5.4"/>
    <n v="9"/>
    <n v="0"/>
    <n v="0"/>
    <n v="0"/>
    <n v="2"/>
    <x v="2"/>
    <s v="S"/>
    <m/>
    <m/>
  </r>
  <r>
    <n v="495"/>
    <n v="9.1"/>
    <n v="11"/>
    <n v="0"/>
    <n v="0"/>
    <n v="0"/>
    <n v="3"/>
    <x v="2"/>
    <s v="S"/>
    <m/>
    <m/>
  </r>
  <r>
    <n v="496"/>
    <n v="12.9"/>
    <n v="8"/>
    <n v="0"/>
    <n v="0"/>
    <n v="0"/>
    <n v="4"/>
    <x v="2"/>
    <s v="S"/>
    <m/>
    <m/>
  </r>
  <r>
    <n v="497"/>
    <n v="15.9"/>
    <n v="16"/>
    <n v="0"/>
    <n v="0"/>
    <n v="0"/>
    <n v="5"/>
    <x v="3"/>
    <s v="S"/>
    <m/>
    <m/>
  </r>
  <r>
    <n v="498"/>
    <n v="17.5"/>
    <n v="15"/>
    <n v="0"/>
    <n v="0"/>
    <n v="0"/>
    <n v="6"/>
    <x v="3"/>
    <s v="S"/>
    <m/>
    <m/>
  </r>
  <r>
    <n v="499"/>
    <n v="17.5"/>
    <n v="8"/>
    <n v="0"/>
    <n v="0"/>
    <n v="0"/>
    <n v="0"/>
    <x v="3"/>
    <s v="S"/>
    <m/>
    <m/>
  </r>
  <r>
    <n v="500"/>
    <n v="16.399999999999999"/>
    <n v="14"/>
    <n v="0"/>
    <n v="0"/>
    <n v="0"/>
    <n v="0"/>
    <x v="4"/>
    <s v="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A9110-3809-477F-A89A-6FEB0A4DEBB5}" name="Tabela przestawna2" cacheId="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8" firstHeaderRow="1" firstDataRow="1" firstDataCol="1"/>
  <pivotFields count="5"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Średnia z Opad" fld="2" subtotal="average" baseField="3" baseItem="0"/>
  </dataFields>
  <formats count="4">
    <format dxfId="1">
      <pivotArea collapsedLevelsAreSubtotals="1" fieldPosition="0">
        <references count="2">
          <reference field="3" count="1" selected="0">
            <x v="1"/>
          </reference>
          <reference field="4" count="5">
            <x v="1"/>
            <x v="2"/>
            <x v="3"/>
            <x v="4"/>
            <x v="5"/>
          </reference>
        </references>
      </pivotArea>
    </format>
    <format dxfId="2">
      <pivotArea collapsedLevelsAreSubtotals="1" fieldPosition="0">
        <references count="1">
          <reference field="3" count="1">
            <x v="2"/>
          </reference>
        </references>
      </pivotArea>
    </format>
    <format dxfId="3">
      <pivotArea collapsedLevelsAreSubtotals="1" fieldPosition="0">
        <references count="2">
          <reference field="3" count="1" selected="0">
            <x v="2"/>
          </reference>
          <reference field="4" count="5">
            <x v="1"/>
            <x v="2"/>
            <x v="3"/>
            <x v="4"/>
            <x v="5"/>
          </reference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E6CAA-EEDF-4243-8CBA-F97D051F7E16}" name="Tabela przestawna8" cacheId="2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Dzien" fld="0" subtotal="countNums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6C69-FC6E-4293-87AD-167CD2F6E9A9}">
  <dimension ref="A1"/>
  <sheetViews>
    <sheetView workbookViewId="0">
      <selection activeCell="F31" sqref="F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3299-04C7-4E30-9B97-75231107D346}">
  <dimension ref="B3:F18"/>
  <sheetViews>
    <sheetView tabSelected="1" workbookViewId="0">
      <selection activeCell="E7" sqref="E7:F16"/>
    </sheetView>
  </sheetViews>
  <sheetFormatPr defaultRowHeight="15" x14ac:dyDescent="0.25"/>
  <sheetData>
    <row r="3" spans="2:6" x14ac:dyDescent="0.25">
      <c r="B3" s="1" t="s">
        <v>6</v>
      </c>
      <c r="D3" s="1" t="s">
        <v>8</v>
      </c>
    </row>
    <row r="4" spans="2:6" x14ac:dyDescent="0.25">
      <c r="B4">
        <v>63</v>
      </c>
      <c r="D4" t="s">
        <v>9</v>
      </c>
      <c r="E4">
        <v>448</v>
      </c>
    </row>
    <row r="5" spans="2:6" x14ac:dyDescent="0.25">
      <c r="D5" t="s">
        <v>10</v>
      </c>
      <c r="E5">
        <v>455</v>
      </c>
    </row>
    <row r="7" spans="2:6" x14ac:dyDescent="0.25">
      <c r="B7" s="1" t="s">
        <v>25</v>
      </c>
      <c r="E7" s="1" t="s">
        <v>28</v>
      </c>
    </row>
    <row r="8" spans="2:6" x14ac:dyDescent="0.25">
      <c r="B8" s="7" t="s">
        <v>26</v>
      </c>
      <c r="C8" t="s">
        <v>27</v>
      </c>
      <c r="E8" s="3">
        <v>0</v>
      </c>
      <c r="F8" s="4">
        <v>34</v>
      </c>
    </row>
    <row r="9" spans="2:6" x14ac:dyDescent="0.25">
      <c r="B9" t="s">
        <v>14</v>
      </c>
      <c r="C9" s="6">
        <v>3.45</v>
      </c>
      <c r="E9" s="3">
        <v>1</v>
      </c>
      <c r="F9" s="4">
        <v>102</v>
      </c>
    </row>
    <row r="10" spans="2:6" x14ac:dyDescent="0.25">
      <c r="B10" t="s">
        <v>15</v>
      </c>
      <c r="C10" s="6">
        <v>7.2820512820512819</v>
      </c>
      <c r="E10" s="3">
        <v>2</v>
      </c>
      <c r="F10" s="4">
        <v>102</v>
      </c>
    </row>
    <row r="11" spans="2:6" x14ac:dyDescent="0.25">
      <c r="B11" t="s">
        <v>16</v>
      </c>
      <c r="C11" s="6">
        <v>9.0512820512820511</v>
      </c>
      <c r="E11" s="3">
        <v>3</v>
      </c>
      <c r="F11" s="4">
        <v>102</v>
      </c>
    </row>
    <row r="12" spans="2:6" x14ac:dyDescent="0.25">
      <c r="B12" t="s">
        <v>17</v>
      </c>
      <c r="C12" s="6">
        <v>11.578947368421053</v>
      </c>
      <c r="E12" s="3">
        <v>4</v>
      </c>
      <c r="F12" s="4">
        <v>100</v>
      </c>
    </row>
    <row r="13" spans="2:6" x14ac:dyDescent="0.25">
      <c r="B13" t="s">
        <v>18</v>
      </c>
      <c r="C13" s="6">
        <v>19.399999999999999</v>
      </c>
      <c r="E13" s="3">
        <v>5</v>
      </c>
      <c r="F13" s="4">
        <v>60</v>
      </c>
    </row>
    <row r="14" spans="2:6" x14ac:dyDescent="0.25">
      <c r="B14" t="s">
        <v>19</v>
      </c>
      <c r="C14" s="6">
        <v>3.7272727272727271</v>
      </c>
    </row>
    <row r="15" spans="2:6" x14ac:dyDescent="0.25">
      <c r="B15" t="s">
        <v>20</v>
      </c>
      <c r="C15" s="6">
        <v>6.5238095238095237</v>
      </c>
      <c r="E15" t="s">
        <v>35</v>
      </c>
      <c r="F15">
        <v>296</v>
      </c>
    </row>
    <row r="16" spans="2:6" x14ac:dyDescent="0.25">
      <c r="B16" t="s">
        <v>21</v>
      </c>
      <c r="C16" s="6">
        <v>10.285714285714286</v>
      </c>
      <c r="E16" t="s">
        <v>36</v>
      </c>
      <c r="F16">
        <v>286</v>
      </c>
    </row>
    <row r="17" spans="2:3" x14ac:dyDescent="0.25">
      <c r="B17" t="s">
        <v>22</v>
      </c>
      <c r="C17" s="6">
        <v>15</v>
      </c>
    </row>
    <row r="18" spans="2:3" x14ac:dyDescent="0.25">
      <c r="B18" t="s">
        <v>23</v>
      </c>
      <c r="C18" s="6">
        <v>19.642857142857142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C17-DE94-4EB1-A52D-173942FA8E75}">
  <dimension ref="A3:D18"/>
  <sheetViews>
    <sheetView workbookViewId="0">
      <selection activeCell="C6" sqref="C6:D15"/>
    </sheetView>
  </sheetViews>
  <sheetFormatPr defaultRowHeight="15" x14ac:dyDescent="0.25"/>
  <cols>
    <col min="1" max="1" width="17.7109375" bestFit="1" customWidth="1"/>
    <col min="2" max="2" width="14.28515625" bestFit="1" customWidth="1"/>
    <col min="3" max="3" width="22.7109375" bestFit="1" customWidth="1"/>
  </cols>
  <sheetData>
    <row r="3" spans="1:4" x14ac:dyDescent="0.25">
      <c r="A3" s="2" t="s">
        <v>11</v>
      </c>
      <c r="B3" t="s">
        <v>13</v>
      </c>
    </row>
    <row r="4" spans="1:4" x14ac:dyDescent="0.25">
      <c r="A4" s="3">
        <v>0</v>
      </c>
      <c r="B4" s="4">
        <v>0</v>
      </c>
    </row>
    <row r="5" spans="1:4" x14ac:dyDescent="0.25">
      <c r="A5" s="5">
        <v>0</v>
      </c>
      <c r="B5" s="4">
        <v>0</v>
      </c>
    </row>
    <row r="6" spans="1:4" x14ac:dyDescent="0.25">
      <c r="A6" s="3" t="s">
        <v>3</v>
      </c>
      <c r="B6" s="4">
        <v>9.3922651933701662</v>
      </c>
      <c r="C6" s="5" t="s">
        <v>14</v>
      </c>
      <c r="D6" s="6">
        <v>3.45</v>
      </c>
    </row>
    <row r="7" spans="1:4" x14ac:dyDescent="0.25">
      <c r="A7" s="5">
        <v>1</v>
      </c>
      <c r="B7" s="6">
        <v>3.45</v>
      </c>
      <c r="C7" s="5" t="s">
        <v>15</v>
      </c>
      <c r="D7" s="6">
        <v>7.2820512820512819</v>
      </c>
    </row>
    <row r="8" spans="1:4" x14ac:dyDescent="0.25">
      <c r="A8" s="5">
        <v>2</v>
      </c>
      <c r="B8" s="6">
        <v>7.2820512820512819</v>
      </c>
      <c r="C8" s="5" t="s">
        <v>16</v>
      </c>
      <c r="D8" s="6">
        <v>9.0512820512820511</v>
      </c>
    </row>
    <row r="9" spans="1:4" x14ac:dyDescent="0.25">
      <c r="A9" s="5">
        <v>3</v>
      </c>
      <c r="B9" s="6">
        <v>9.0512820512820511</v>
      </c>
      <c r="C9" s="5" t="s">
        <v>17</v>
      </c>
      <c r="D9" s="6">
        <v>11.578947368421053</v>
      </c>
    </row>
    <row r="10" spans="1:4" x14ac:dyDescent="0.25">
      <c r="A10" s="5">
        <v>4</v>
      </c>
      <c r="B10" s="6">
        <v>11.578947368421053</v>
      </c>
      <c r="C10" s="5" t="s">
        <v>18</v>
      </c>
      <c r="D10" s="6">
        <v>19.399999999999999</v>
      </c>
    </row>
    <row r="11" spans="1:4" x14ac:dyDescent="0.25">
      <c r="A11" s="5">
        <v>5</v>
      </c>
      <c r="B11" s="6">
        <v>19.399999999999999</v>
      </c>
      <c r="C11" s="5" t="s">
        <v>19</v>
      </c>
      <c r="D11" s="6">
        <v>3.7272727272727271</v>
      </c>
    </row>
    <row r="12" spans="1:4" x14ac:dyDescent="0.25">
      <c r="A12" s="3" t="s">
        <v>4</v>
      </c>
      <c r="B12" s="6">
        <v>10.306122448979592</v>
      </c>
      <c r="C12" s="5" t="s">
        <v>20</v>
      </c>
      <c r="D12" s="6">
        <v>6.5238095238095237</v>
      </c>
    </row>
    <row r="13" spans="1:4" x14ac:dyDescent="0.25">
      <c r="A13" s="5">
        <v>1</v>
      </c>
      <c r="B13" s="6">
        <v>3.7272727272727271</v>
      </c>
      <c r="C13" s="5" t="s">
        <v>21</v>
      </c>
      <c r="D13" s="6">
        <v>10.285714285714286</v>
      </c>
    </row>
    <row r="14" spans="1:4" x14ac:dyDescent="0.25">
      <c r="A14" s="5">
        <v>2</v>
      </c>
      <c r="B14" s="6">
        <v>6.5238095238095237</v>
      </c>
      <c r="C14" s="5" t="s">
        <v>22</v>
      </c>
      <c r="D14" s="6">
        <v>15</v>
      </c>
    </row>
    <row r="15" spans="1:4" x14ac:dyDescent="0.25">
      <c r="A15" s="5">
        <v>3</v>
      </c>
      <c r="B15" s="6">
        <v>10.285714285714286</v>
      </c>
      <c r="C15" s="5" t="s">
        <v>23</v>
      </c>
      <c r="D15" s="6">
        <v>19.642857142857142</v>
      </c>
    </row>
    <row r="16" spans="1:4" x14ac:dyDescent="0.25">
      <c r="A16" s="5">
        <v>4</v>
      </c>
      <c r="B16" s="6">
        <v>15</v>
      </c>
    </row>
    <row r="17" spans="1:2" x14ac:dyDescent="0.25">
      <c r="A17" s="5">
        <v>5</v>
      </c>
      <c r="B17" s="6">
        <v>19.642857142857142</v>
      </c>
    </row>
    <row r="18" spans="1:2" x14ac:dyDescent="0.25">
      <c r="A18" s="3" t="s">
        <v>12</v>
      </c>
      <c r="B18" s="6">
        <v>9.0333333333333332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F1CDC-6CD0-44A7-BF5E-0A66767C7A68}">
  <dimension ref="A3:B10"/>
  <sheetViews>
    <sheetView workbookViewId="0">
      <selection activeCell="F31" sqref="F31"/>
    </sheetView>
  </sheetViews>
  <sheetFormatPr defaultRowHeight="15" x14ac:dyDescent="0.25"/>
  <cols>
    <col min="1" max="1" width="17.7109375" bestFit="1" customWidth="1"/>
    <col min="2" max="2" width="13.140625" bestFit="1" customWidth="1"/>
  </cols>
  <sheetData>
    <row r="3" spans="1:2" x14ac:dyDescent="0.25">
      <c r="A3" s="2" t="s">
        <v>11</v>
      </c>
      <c r="B3" t="s">
        <v>24</v>
      </c>
    </row>
    <row r="4" spans="1:2" x14ac:dyDescent="0.25">
      <c r="A4" s="3">
        <v>0</v>
      </c>
      <c r="B4" s="4">
        <v>34</v>
      </c>
    </row>
    <row r="5" spans="1:2" x14ac:dyDescent="0.25">
      <c r="A5" s="3">
        <v>1</v>
      </c>
      <c r="B5" s="4">
        <v>102</v>
      </c>
    </row>
    <row r="6" spans="1:2" x14ac:dyDescent="0.25">
      <c r="A6" s="3">
        <v>2</v>
      </c>
      <c r="B6" s="4">
        <v>102</v>
      </c>
    </row>
    <row r="7" spans="1:2" x14ac:dyDescent="0.25">
      <c r="A7" s="3">
        <v>3</v>
      </c>
      <c r="B7" s="4">
        <v>102</v>
      </c>
    </row>
    <row r="8" spans="1:2" x14ac:dyDescent="0.25">
      <c r="A8" s="3">
        <v>4</v>
      </c>
      <c r="B8" s="4">
        <v>100</v>
      </c>
    </row>
    <row r="9" spans="1:2" x14ac:dyDescent="0.25">
      <c r="A9" s="3">
        <v>5</v>
      </c>
      <c r="B9" s="4">
        <v>60</v>
      </c>
    </row>
    <row r="10" spans="1:2" x14ac:dyDescent="0.25">
      <c r="A10" s="3" t="s">
        <v>12</v>
      </c>
      <c r="B10" s="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workbookViewId="0"/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3.85546875" bestFit="1" customWidth="1"/>
    <col min="5" max="5" width="4.42578125" bestFit="1" customWidth="1"/>
    <col min="6" max="7" width="3.85546875" bestFit="1" customWidth="1"/>
    <col min="9" max="9" width="7.140625" bestFit="1" customWidth="1"/>
    <col min="10" max="10" width="5" bestFit="1" customWidth="1"/>
    <col min="11" max="11" width="4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5</v>
      </c>
      <c r="G1" t="s">
        <v>7</v>
      </c>
      <c r="H1" t="s">
        <v>30</v>
      </c>
      <c r="I1" t="s">
        <v>29</v>
      </c>
      <c r="J1" t="s">
        <v>33</v>
      </c>
      <c r="K1" t="s">
        <v>34</v>
      </c>
    </row>
    <row r="2" spans="1:11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IF(AND(B2&gt;=20,C2&lt;=5),1,0)</f>
        <v>0</v>
      </c>
      <c r="G2">
        <v>0</v>
      </c>
      <c r="H2">
        <v>0</v>
      </c>
      <c r="I2">
        <v>0</v>
      </c>
      <c r="J2">
        <f>IF(H2=E2,1,0)</f>
        <v>1</v>
      </c>
      <c r="K2">
        <f>IF(I2=D2,1,0)</f>
        <v>1</v>
      </c>
    </row>
    <row r="3" spans="1:11" x14ac:dyDescent="0.25">
      <c r="A3">
        <v>2</v>
      </c>
      <c r="B3">
        <v>22</v>
      </c>
      <c r="C3">
        <v>1</v>
      </c>
      <c r="D3" t="s">
        <v>3</v>
      </c>
      <c r="E3">
        <v>1</v>
      </c>
      <c r="F3">
        <f>IF(AND(B3&gt;=20,C3&lt;=5),1,0)</f>
        <v>1</v>
      </c>
      <c r="G3">
        <f>IF(B3&gt;B2,G2+1,0)</f>
        <v>1</v>
      </c>
      <c r="H3">
        <v>1</v>
      </c>
      <c r="I3" t="str">
        <f>IF(H3=0,0,IF(I2&lt;&gt;0,I2,IF(B3&gt;=10,"C","S")))</f>
        <v>C</v>
      </c>
      <c r="J3">
        <f t="shared" ref="J3:J66" si="0">IF(H3=E3,1,0)</f>
        <v>1</v>
      </c>
      <c r="K3">
        <f>IF(I3=D3,1,0)</f>
        <v>1</v>
      </c>
    </row>
    <row r="4" spans="1:11" x14ac:dyDescent="0.25">
      <c r="A4">
        <v>3</v>
      </c>
      <c r="B4">
        <v>23.6</v>
      </c>
      <c r="C4">
        <v>4</v>
      </c>
      <c r="D4" t="s">
        <v>3</v>
      </c>
      <c r="E4">
        <v>1</v>
      </c>
      <c r="F4">
        <f t="shared" ref="F4:F67" si="1">IF(AND(B4&gt;=20,C4&lt;=5),1,0)</f>
        <v>1</v>
      </c>
      <c r="G4">
        <f t="shared" ref="G4:G67" si="2">IF(B4&gt;B3,G3+1,0)</f>
        <v>2</v>
      </c>
      <c r="H4">
        <v>1</v>
      </c>
      <c r="I4" t="str">
        <f t="shared" ref="I4:I67" si="3">IF(H4=0,0,IF(I3&lt;&gt;0,I3,IF(B4&gt;=10,"C","S")))</f>
        <v>C</v>
      </c>
      <c r="J4">
        <f t="shared" si="0"/>
        <v>1</v>
      </c>
      <c r="K4">
        <f t="shared" ref="K4:K67" si="4">IF(I4=D4,1,0)</f>
        <v>1</v>
      </c>
    </row>
    <row r="5" spans="1:11" x14ac:dyDescent="0.25">
      <c r="A5">
        <v>4</v>
      </c>
      <c r="B5">
        <v>23.6</v>
      </c>
      <c r="C5">
        <v>4</v>
      </c>
      <c r="D5" t="s">
        <v>3</v>
      </c>
      <c r="E5">
        <v>1</v>
      </c>
      <c r="F5">
        <f t="shared" si="1"/>
        <v>1</v>
      </c>
      <c r="G5">
        <f t="shared" si="2"/>
        <v>0</v>
      </c>
      <c r="H5">
        <f>IF(H4=0,1,IF(AND(H4=5,C4&gt;=20),0,IF(AND(H4=H2,H4&lt;5),H4+1,H4)))</f>
        <v>1</v>
      </c>
      <c r="I5" t="str">
        <f t="shared" si="3"/>
        <v>C</v>
      </c>
      <c r="J5">
        <f t="shared" si="0"/>
        <v>1</v>
      </c>
      <c r="K5">
        <f t="shared" si="4"/>
        <v>1</v>
      </c>
    </row>
    <row r="6" spans="1:11" x14ac:dyDescent="0.25">
      <c r="A6">
        <v>5</v>
      </c>
      <c r="B6">
        <v>22.3</v>
      </c>
      <c r="C6">
        <v>10</v>
      </c>
      <c r="D6" t="s">
        <v>3</v>
      </c>
      <c r="E6">
        <v>2</v>
      </c>
      <c r="F6">
        <f t="shared" si="1"/>
        <v>0</v>
      </c>
      <c r="G6">
        <f t="shared" si="2"/>
        <v>0</v>
      </c>
      <c r="H6">
        <f t="shared" ref="H6:H69" si="5">IF(H5=0,1,IF(AND(H5=5,C5&gt;=20),0,IF(AND(H5=H3,H5&lt;5),H5+1,H5)))</f>
        <v>2</v>
      </c>
      <c r="I6" t="str">
        <f t="shared" si="3"/>
        <v>C</v>
      </c>
      <c r="J6">
        <f t="shared" si="0"/>
        <v>1</v>
      </c>
      <c r="K6">
        <f t="shared" si="4"/>
        <v>1</v>
      </c>
    </row>
    <row r="7" spans="1:11" x14ac:dyDescent="0.25">
      <c r="A7">
        <v>6</v>
      </c>
      <c r="B7">
        <v>20.399999999999999</v>
      </c>
      <c r="C7">
        <v>8</v>
      </c>
      <c r="D7" t="s">
        <v>3</v>
      </c>
      <c r="E7">
        <v>2</v>
      </c>
      <c r="F7">
        <f t="shared" si="1"/>
        <v>0</v>
      </c>
      <c r="G7">
        <f t="shared" si="2"/>
        <v>0</v>
      </c>
      <c r="H7">
        <f t="shared" si="5"/>
        <v>2</v>
      </c>
      <c r="I7" t="str">
        <f t="shared" si="3"/>
        <v>C</v>
      </c>
      <c r="J7">
        <f t="shared" si="0"/>
        <v>1</v>
      </c>
      <c r="K7">
        <f t="shared" si="4"/>
        <v>1</v>
      </c>
    </row>
    <row r="8" spans="1:11" x14ac:dyDescent="0.25">
      <c r="A8">
        <v>7</v>
      </c>
      <c r="B8">
        <v>18.899999999999999</v>
      </c>
      <c r="C8">
        <v>10</v>
      </c>
      <c r="D8" t="s">
        <v>3</v>
      </c>
      <c r="E8">
        <v>2</v>
      </c>
      <c r="F8">
        <f t="shared" si="1"/>
        <v>0</v>
      </c>
      <c r="G8">
        <f t="shared" si="2"/>
        <v>0</v>
      </c>
      <c r="H8">
        <f t="shared" si="5"/>
        <v>2</v>
      </c>
      <c r="I8" t="str">
        <f t="shared" si="3"/>
        <v>C</v>
      </c>
      <c r="J8">
        <f t="shared" si="0"/>
        <v>1</v>
      </c>
      <c r="K8">
        <f t="shared" si="4"/>
        <v>1</v>
      </c>
    </row>
    <row r="9" spans="1:11" x14ac:dyDescent="0.25">
      <c r="A9">
        <v>8</v>
      </c>
      <c r="B9">
        <v>18.5</v>
      </c>
      <c r="C9">
        <v>11</v>
      </c>
      <c r="D9" t="s">
        <v>3</v>
      </c>
      <c r="E9">
        <v>3</v>
      </c>
      <c r="F9">
        <f t="shared" si="1"/>
        <v>0</v>
      </c>
      <c r="G9">
        <f t="shared" si="2"/>
        <v>0</v>
      </c>
      <c r="H9">
        <f t="shared" si="5"/>
        <v>3</v>
      </c>
      <c r="I9" t="str">
        <f t="shared" si="3"/>
        <v>C</v>
      </c>
      <c r="J9">
        <f t="shared" si="0"/>
        <v>1</v>
      </c>
      <c r="K9">
        <f t="shared" si="4"/>
        <v>1</v>
      </c>
    </row>
    <row r="10" spans="1:11" x14ac:dyDescent="0.25">
      <c r="A10">
        <v>9</v>
      </c>
      <c r="B10">
        <v>19.5</v>
      </c>
      <c r="C10">
        <v>14</v>
      </c>
      <c r="D10" t="s">
        <v>3</v>
      </c>
      <c r="E10">
        <v>3</v>
      </c>
      <c r="F10">
        <f t="shared" si="1"/>
        <v>0</v>
      </c>
      <c r="G10">
        <f t="shared" si="2"/>
        <v>1</v>
      </c>
      <c r="H10">
        <f t="shared" si="5"/>
        <v>3</v>
      </c>
      <c r="I10" t="str">
        <f t="shared" si="3"/>
        <v>C</v>
      </c>
      <c r="J10">
        <f t="shared" si="0"/>
        <v>1</v>
      </c>
      <c r="K10">
        <f t="shared" si="4"/>
        <v>1</v>
      </c>
    </row>
    <row r="11" spans="1:11" x14ac:dyDescent="0.25">
      <c r="A11">
        <v>10</v>
      </c>
      <c r="B11">
        <v>21.8</v>
      </c>
      <c r="C11">
        <v>15</v>
      </c>
      <c r="D11" t="s">
        <v>3</v>
      </c>
      <c r="E11">
        <v>3</v>
      </c>
      <c r="F11">
        <f t="shared" si="1"/>
        <v>0</v>
      </c>
      <c r="G11">
        <f t="shared" si="2"/>
        <v>2</v>
      </c>
      <c r="H11">
        <f t="shared" si="5"/>
        <v>3</v>
      </c>
      <c r="I11" t="str">
        <f t="shared" si="3"/>
        <v>C</v>
      </c>
      <c r="J11">
        <f t="shared" si="0"/>
        <v>1</v>
      </c>
      <c r="K11">
        <f t="shared" si="4"/>
        <v>1</v>
      </c>
    </row>
    <row r="12" spans="1:11" x14ac:dyDescent="0.25">
      <c r="A12">
        <v>11</v>
      </c>
      <c r="B12">
        <v>24.8</v>
      </c>
      <c r="C12">
        <v>3</v>
      </c>
      <c r="D12" t="s">
        <v>3</v>
      </c>
      <c r="E12">
        <v>4</v>
      </c>
      <c r="F12">
        <f t="shared" si="1"/>
        <v>1</v>
      </c>
      <c r="G12">
        <f t="shared" si="2"/>
        <v>3</v>
      </c>
      <c r="H12">
        <f t="shared" si="5"/>
        <v>4</v>
      </c>
      <c r="I12" t="str">
        <f t="shared" si="3"/>
        <v>C</v>
      </c>
      <c r="J12">
        <f t="shared" si="0"/>
        <v>1</v>
      </c>
      <c r="K12">
        <f t="shared" si="4"/>
        <v>1</v>
      </c>
    </row>
    <row r="13" spans="1:11" x14ac:dyDescent="0.25">
      <c r="A13">
        <v>12</v>
      </c>
      <c r="B13">
        <v>27.7</v>
      </c>
      <c r="C13">
        <v>23</v>
      </c>
      <c r="D13" t="s">
        <v>3</v>
      </c>
      <c r="E13">
        <v>4</v>
      </c>
      <c r="F13">
        <f t="shared" si="1"/>
        <v>0</v>
      </c>
      <c r="G13">
        <f t="shared" si="2"/>
        <v>4</v>
      </c>
      <c r="H13">
        <f t="shared" si="5"/>
        <v>4</v>
      </c>
      <c r="I13" t="str">
        <f t="shared" si="3"/>
        <v>C</v>
      </c>
      <c r="J13">
        <f t="shared" si="0"/>
        <v>1</v>
      </c>
      <c r="K13">
        <f t="shared" si="4"/>
        <v>1</v>
      </c>
    </row>
    <row r="14" spans="1:11" x14ac:dyDescent="0.25">
      <c r="A14">
        <v>13</v>
      </c>
      <c r="B14">
        <v>29.5</v>
      </c>
      <c r="C14">
        <v>17</v>
      </c>
      <c r="D14" t="s">
        <v>3</v>
      </c>
      <c r="E14">
        <v>4</v>
      </c>
      <c r="F14">
        <f t="shared" si="1"/>
        <v>0</v>
      </c>
      <c r="G14">
        <f t="shared" si="2"/>
        <v>5</v>
      </c>
      <c r="H14">
        <f t="shared" si="5"/>
        <v>4</v>
      </c>
      <c r="I14" t="str">
        <f t="shared" si="3"/>
        <v>C</v>
      </c>
      <c r="J14">
        <f t="shared" si="0"/>
        <v>1</v>
      </c>
      <c r="K14">
        <f t="shared" si="4"/>
        <v>1</v>
      </c>
    </row>
    <row r="15" spans="1:11" x14ac:dyDescent="0.25">
      <c r="A15">
        <v>14</v>
      </c>
      <c r="B15">
        <v>29.8</v>
      </c>
      <c r="C15">
        <v>15</v>
      </c>
      <c r="D15" t="s">
        <v>3</v>
      </c>
      <c r="E15">
        <v>5</v>
      </c>
      <c r="F15">
        <f t="shared" si="1"/>
        <v>0</v>
      </c>
      <c r="G15">
        <f t="shared" si="2"/>
        <v>6</v>
      </c>
      <c r="H15">
        <f t="shared" si="5"/>
        <v>5</v>
      </c>
      <c r="I15" t="str">
        <f t="shared" si="3"/>
        <v>C</v>
      </c>
      <c r="J15">
        <f t="shared" si="0"/>
        <v>1</v>
      </c>
      <c r="K15">
        <f t="shared" si="4"/>
        <v>1</v>
      </c>
    </row>
    <row r="16" spans="1:11" x14ac:dyDescent="0.25">
      <c r="A16">
        <v>15</v>
      </c>
      <c r="B16">
        <v>28.3</v>
      </c>
      <c r="C16">
        <v>22</v>
      </c>
      <c r="D16" t="s">
        <v>3</v>
      </c>
      <c r="E16">
        <v>5</v>
      </c>
      <c r="F16">
        <f t="shared" si="1"/>
        <v>0</v>
      </c>
      <c r="G16">
        <f t="shared" si="2"/>
        <v>0</v>
      </c>
      <c r="H16">
        <f t="shared" si="5"/>
        <v>5</v>
      </c>
      <c r="I16" t="str">
        <f t="shared" si="3"/>
        <v>C</v>
      </c>
      <c r="J16">
        <f t="shared" si="0"/>
        <v>1</v>
      </c>
      <c r="K16">
        <f t="shared" si="4"/>
        <v>1</v>
      </c>
    </row>
    <row r="17" spans="1:11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1"/>
        <v>1</v>
      </c>
      <c r="G17">
        <f t="shared" si="2"/>
        <v>0</v>
      </c>
      <c r="H17">
        <f t="shared" si="5"/>
        <v>0</v>
      </c>
      <c r="I17">
        <f t="shared" si="3"/>
        <v>0</v>
      </c>
      <c r="J17">
        <f t="shared" si="0"/>
        <v>1</v>
      </c>
      <c r="K17">
        <f t="shared" si="4"/>
        <v>1</v>
      </c>
    </row>
    <row r="18" spans="1:11" x14ac:dyDescent="0.25">
      <c r="A18">
        <v>17</v>
      </c>
      <c r="B18">
        <v>22</v>
      </c>
      <c r="C18">
        <v>2</v>
      </c>
      <c r="D18" t="s">
        <v>3</v>
      </c>
      <c r="E18">
        <v>1</v>
      </c>
      <c r="F18">
        <f t="shared" si="1"/>
        <v>1</v>
      </c>
      <c r="G18">
        <f t="shared" si="2"/>
        <v>0</v>
      </c>
      <c r="H18">
        <f t="shared" si="5"/>
        <v>1</v>
      </c>
      <c r="I18" t="str">
        <f t="shared" si="3"/>
        <v>C</v>
      </c>
      <c r="J18">
        <f t="shared" si="0"/>
        <v>1</v>
      </c>
      <c r="K18">
        <f t="shared" si="4"/>
        <v>1</v>
      </c>
    </row>
    <row r="19" spans="1:11" x14ac:dyDescent="0.25">
      <c r="A19">
        <v>18</v>
      </c>
      <c r="B19">
        <v>18.899999999999999</v>
      </c>
      <c r="C19">
        <v>1</v>
      </c>
      <c r="D19" t="s">
        <v>3</v>
      </c>
      <c r="E19">
        <v>1</v>
      </c>
      <c r="F19">
        <f t="shared" si="1"/>
        <v>0</v>
      </c>
      <c r="G19">
        <f t="shared" si="2"/>
        <v>0</v>
      </c>
      <c r="H19">
        <f t="shared" si="5"/>
        <v>1</v>
      </c>
      <c r="I19" t="str">
        <f t="shared" si="3"/>
        <v>C</v>
      </c>
      <c r="J19">
        <f t="shared" si="0"/>
        <v>1</v>
      </c>
      <c r="K19">
        <f t="shared" si="4"/>
        <v>1</v>
      </c>
    </row>
    <row r="20" spans="1:11" x14ac:dyDescent="0.25">
      <c r="A20">
        <v>19</v>
      </c>
      <c r="B20">
        <v>16.899999999999999</v>
      </c>
      <c r="C20">
        <v>1</v>
      </c>
      <c r="D20" t="s">
        <v>3</v>
      </c>
      <c r="E20">
        <v>1</v>
      </c>
      <c r="F20">
        <f t="shared" si="1"/>
        <v>0</v>
      </c>
      <c r="G20">
        <f t="shared" si="2"/>
        <v>0</v>
      </c>
      <c r="H20">
        <f t="shared" si="5"/>
        <v>1</v>
      </c>
      <c r="I20" t="str">
        <f t="shared" si="3"/>
        <v>C</v>
      </c>
      <c r="J20">
        <f t="shared" si="0"/>
        <v>1</v>
      </c>
      <c r="K20">
        <f t="shared" si="4"/>
        <v>1</v>
      </c>
    </row>
    <row r="21" spans="1:11" x14ac:dyDescent="0.25">
      <c r="A21">
        <v>20</v>
      </c>
      <c r="B21">
        <v>16.3</v>
      </c>
      <c r="C21">
        <v>12</v>
      </c>
      <c r="D21" t="s">
        <v>3</v>
      </c>
      <c r="E21">
        <v>2</v>
      </c>
      <c r="F21">
        <f t="shared" si="1"/>
        <v>0</v>
      </c>
      <c r="G21">
        <f t="shared" si="2"/>
        <v>0</v>
      </c>
      <c r="H21">
        <f t="shared" si="5"/>
        <v>2</v>
      </c>
      <c r="I21" t="str">
        <f t="shared" si="3"/>
        <v>C</v>
      </c>
      <c r="J21">
        <f t="shared" si="0"/>
        <v>1</v>
      </c>
      <c r="K21">
        <f t="shared" si="4"/>
        <v>1</v>
      </c>
    </row>
    <row r="22" spans="1:11" x14ac:dyDescent="0.25">
      <c r="A22">
        <v>21</v>
      </c>
      <c r="B22">
        <v>17.100000000000001</v>
      </c>
      <c r="C22">
        <v>11</v>
      </c>
      <c r="D22" t="s">
        <v>3</v>
      </c>
      <c r="E22">
        <v>2</v>
      </c>
      <c r="F22">
        <f t="shared" si="1"/>
        <v>0</v>
      </c>
      <c r="G22">
        <f t="shared" si="2"/>
        <v>1</v>
      </c>
      <c r="H22">
        <f t="shared" si="5"/>
        <v>2</v>
      </c>
      <c r="I22" t="str">
        <f t="shared" si="3"/>
        <v>C</v>
      </c>
      <c r="J22">
        <f t="shared" si="0"/>
        <v>1</v>
      </c>
      <c r="K22">
        <f t="shared" si="4"/>
        <v>1</v>
      </c>
    </row>
    <row r="23" spans="1:11" x14ac:dyDescent="0.25">
      <c r="A23">
        <v>22</v>
      </c>
      <c r="B23">
        <v>18.7</v>
      </c>
      <c r="C23">
        <v>6</v>
      </c>
      <c r="D23" t="s">
        <v>3</v>
      </c>
      <c r="E23">
        <v>2</v>
      </c>
      <c r="F23">
        <f t="shared" si="1"/>
        <v>0</v>
      </c>
      <c r="G23">
        <f t="shared" si="2"/>
        <v>2</v>
      </c>
      <c r="H23">
        <f t="shared" si="5"/>
        <v>2</v>
      </c>
      <c r="I23" t="str">
        <f t="shared" si="3"/>
        <v>C</v>
      </c>
      <c r="J23">
        <f t="shared" si="0"/>
        <v>1</v>
      </c>
      <c r="K23">
        <f t="shared" si="4"/>
        <v>1</v>
      </c>
    </row>
    <row r="24" spans="1:11" x14ac:dyDescent="0.25">
      <c r="A24">
        <v>23</v>
      </c>
      <c r="B24">
        <v>20.2</v>
      </c>
      <c r="C24">
        <v>18</v>
      </c>
      <c r="D24" t="s">
        <v>3</v>
      </c>
      <c r="E24">
        <v>2</v>
      </c>
      <c r="F24">
        <f t="shared" si="1"/>
        <v>0</v>
      </c>
      <c r="G24">
        <f t="shared" si="2"/>
        <v>3</v>
      </c>
      <c r="H24">
        <f t="shared" si="5"/>
        <v>3</v>
      </c>
      <c r="I24" t="str">
        <f t="shared" si="3"/>
        <v>C</v>
      </c>
      <c r="J24">
        <f t="shared" si="0"/>
        <v>0</v>
      </c>
      <c r="K24">
        <f t="shared" si="4"/>
        <v>1</v>
      </c>
    </row>
    <row r="25" spans="1:11" x14ac:dyDescent="0.25">
      <c r="A25">
        <v>24</v>
      </c>
      <c r="B25">
        <v>20.8</v>
      </c>
      <c r="C25">
        <v>15</v>
      </c>
      <c r="D25" t="s">
        <v>3</v>
      </c>
      <c r="E25">
        <v>3</v>
      </c>
      <c r="F25">
        <f t="shared" si="1"/>
        <v>0</v>
      </c>
      <c r="G25">
        <f t="shared" si="2"/>
        <v>4</v>
      </c>
      <c r="H25">
        <f t="shared" si="5"/>
        <v>3</v>
      </c>
      <c r="I25" t="str">
        <f t="shared" si="3"/>
        <v>C</v>
      </c>
      <c r="J25">
        <f t="shared" si="0"/>
        <v>1</v>
      </c>
      <c r="K25">
        <f t="shared" si="4"/>
        <v>1</v>
      </c>
    </row>
    <row r="26" spans="1:11" x14ac:dyDescent="0.25">
      <c r="A26">
        <v>25</v>
      </c>
      <c r="B26">
        <v>19.899999999999999</v>
      </c>
      <c r="C26">
        <v>5</v>
      </c>
      <c r="D26" t="s">
        <v>3</v>
      </c>
      <c r="E26">
        <v>3</v>
      </c>
      <c r="F26">
        <f t="shared" si="1"/>
        <v>0</v>
      </c>
      <c r="G26">
        <f t="shared" si="2"/>
        <v>0</v>
      </c>
      <c r="H26">
        <f t="shared" si="5"/>
        <v>3</v>
      </c>
      <c r="I26" t="str">
        <f t="shared" si="3"/>
        <v>C</v>
      </c>
      <c r="J26">
        <f t="shared" si="0"/>
        <v>1</v>
      </c>
      <c r="K26">
        <f t="shared" si="4"/>
        <v>1</v>
      </c>
    </row>
    <row r="27" spans="1:11" x14ac:dyDescent="0.25">
      <c r="A27">
        <v>26</v>
      </c>
      <c r="B27">
        <v>17.5</v>
      </c>
      <c r="C27">
        <v>19</v>
      </c>
      <c r="D27" t="s">
        <v>3</v>
      </c>
      <c r="E27">
        <v>4</v>
      </c>
      <c r="F27">
        <f t="shared" si="1"/>
        <v>0</v>
      </c>
      <c r="G27">
        <f t="shared" si="2"/>
        <v>0</v>
      </c>
      <c r="H27">
        <f t="shared" si="5"/>
        <v>4</v>
      </c>
      <c r="I27" t="str">
        <f t="shared" si="3"/>
        <v>C</v>
      </c>
      <c r="J27">
        <f t="shared" si="0"/>
        <v>1</v>
      </c>
      <c r="K27">
        <f t="shared" si="4"/>
        <v>1</v>
      </c>
    </row>
    <row r="28" spans="1:11" x14ac:dyDescent="0.25">
      <c r="A28">
        <v>27</v>
      </c>
      <c r="B28">
        <v>13.9</v>
      </c>
      <c r="C28">
        <v>18</v>
      </c>
      <c r="D28" t="s">
        <v>3</v>
      </c>
      <c r="E28">
        <v>4</v>
      </c>
      <c r="F28">
        <f t="shared" si="1"/>
        <v>0</v>
      </c>
      <c r="G28">
        <f t="shared" si="2"/>
        <v>0</v>
      </c>
      <c r="H28">
        <f t="shared" si="5"/>
        <v>4</v>
      </c>
      <c r="I28" t="str">
        <f t="shared" si="3"/>
        <v>C</v>
      </c>
      <c r="J28">
        <f t="shared" si="0"/>
        <v>1</v>
      </c>
      <c r="K28">
        <f t="shared" si="4"/>
        <v>1</v>
      </c>
    </row>
    <row r="29" spans="1:11" x14ac:dyDescent="0.25">
      <c r="A29">
        <v>28</v>
      </c>
      <c r="B29">
        <v>9.9</v>
      </c>
      <c r="C29">
        <v>4</v>
      </c>
      <c r="D29" t="s">
        <v>3</v>
      </c>
      <c r="E29">
        <v>4</v>
      </c>
      <c r="F29">
        <f t="shared" si="1"/>
        <v>0</v>
      </c>
      <c r="G29">
        <f t="shared" si="2"/>
        <v>0</v>
      </c>
      <c r="H29">
        <f t="shared" si="5"/>
        <v>4</v>
      </c>
      <c r="I29" t="str">
        <f t="shared" si="3"/>
        <v>C</v>
      </c>
      <c r="J29">
        <f t="shared" si="0"/>
        <v>1</v>
      </c>
      <c r="K29">
        <f t="shared" si="4"/>
        <v>1</v>
      </c>
    </row>
    <row r="30" spans="1:11" x14ac:dyDescent="0.25">
      <c r="A30">
        <v>29</v>
      </c>
      <c r="B30">
        <v>6.4</v>
      </c>
      <c r="C30">
        <v>17</v>
      </c>
      <c r="D30" t="s">
        <v>3</v>
      </c>
      <c r="E30">
        <v>5</v>
      </c>
      <c r="F30">
        <f t="shared" si="1"/>
        <v>0</v>
      </c>
      <c r="G30">
        <f t="shared" si="2"/>
        <v>0</v>
      </c>
      <c r="H30">
        <f t="shared" si="5"/>
        <v>5</v>
      </c>
      <c r="I30" t="str">
        <f t="shared" si="3"/>
        <v>C</v>
      </c>
      <c r="J30">
        <f t="shared" si="0"/>
        <v>1</v>
      </c>
      <c r="K30">
        <f t="shared" si="4"/>
        <v>1</v>
      </c>
    </row>
    <row r="31" spans="1:11" x14ac:dyDescent="0.25">
      <c r="A31">
        <v>30</v>
      </c>
      <c r="B31">
        <v>4.2</v>
      </c>
      <c r="C31">
        <v>14</v>
      </c>
      <c r="D31" t="s">
        <v>3</v>
      </c>
      <c r="E31">
        <v>5</v>
      </c>
      <c r="F31">
        <f t="shared" si="1"/>
        <v>0</v>
      </c>
      <c r="G31">
        <f t="shared" si="2"/>
        <v>0</v>
      </c>
      <c r="H31">
        <f t="shared" si="5"/>
        <v>5</v>
      </c>
      <c r="I31" t="str">
        <f t="shared" si="3"/>
        <v>C</v>
      </c>
      <c r="J31">
        <f t="shared" si="0"/>
        <v>1</v>
      </c>
      <c r="K31">
        <f t="shared" si="4"/>
        <v>1</v>
      </c>
    </row>
    <row r="32" spans="1:11" x14ac:dyDescent="0.25">
      <c r="A32">
        <v>31</v>
      </c>
      <c r="B32">
        <v>3.6</v>
      </c>
      <c r="C32">
        <v>12</v>
      </c>
      <c r="D32" t="s">
        <v>3</v>
      </c>
      <c r="E32">
        <v>5</v>
      </c>
      <c r="F32">
        <f t="shared" si="1"/>
        <v>0</v>
      </c>
      <c r="G32">
        <f t="shared" si="2"/>
        <v>0</v>
      </c>
      <c r="H32">
        <f t="shared" si="5"/>
        <v>5</v>
      </c>
      <c r="I32" t="str">
        <f t="shared" si="3"/>
        <v>C</v>
      </c>
      <c r="J32">
        <f t="shared" si="0"/>
        <v>1</v>
      </c>
      <c r="K32">
        <f t="shared" si="4"/>
        <v>1</v>
      </c>
    </row>
    <row r="33" spans="1:11" x14ac:dyDescent="0.25">
      <c r="A33">
        <v>32</v>
      </c>
      <c r="B33">
        <v>4.5999999999999996</v>
      </c>
      <c r="C33">
        <v>11</v>
      </c>
      <c r="D33" t="s">
        <v>3</v>
      </c>
      <c r="E33">
        <v>5</v>
      </c>
      <c r="F33">
        <f t="shared" si="1"/>
        <v>0</v>
      </c>
      <c r="G33">
        <f t="shared" si="2"/>
        <v>1</v>
      </c>
      <c r="H33">
        <f t="shared" si="5"/>
        <v>5</v>
      </c>
      <c r="I33" t="str">
        <f t="shared" si="3"/>
        <v>C</v>
      </c>
      <c r="J33">
        <f t="shared" si="0"/>
        <v>1</v>
      </c>
      <c r="K33">
        <f t="shared" si="4"/>
        <v>1</v>
      </c>
    </row>
    <row r="34" spans="1:11" x14ac:dyDescent="0.25">
      <c r="A34">
        <v>33</v>
      </c>
      <c r="B34">
        <v>6.6</v>
      </c>
      <c r="C34">
        <v>17</v>
      </c>
      <c r="D34" t="s">
        <v>3</v>
      </c>
      <c r="E34">
        <v>5</v>
      </c>
      <c r="F34">
        <f t="shared" si="1"/>
        <v>0</v>
      </c>
      <c r="G34">
        <f t="shared" si="2"/>
        <v>2</v>
      </c>
      <c r="H34">
        <f t="shared" si="5"/>
        <v>5</v>
      </c>
      <c r="I34" t="str">
        <f t="shared" si="3"/>
        <v>C</v>
      </c>
      <c r="J34">
        <f t="shared" si="0"/>
        <v>1</v>
      </c>
      <c r="K34">
        <f t="shared" si="4"/>
        <v>1</v>
      </c>
    </row>
    <row r="35" spans="1:11" x14ac:dyDescent="0.25">
      <c r="A35">
        <v>34</v>
      </c>
      <c r="B35">
        <v>8.6999999999999993</v>
      </c>
      <c r="C35">
        <v>26</v>
      </c>
      <c r="D35" t="s">
        <v>3</v>
      </c>
      <c r="E35">
        <v>5</v>
      </c>
      <c r="F35">
        <f t="shared" si="1"/>
        <v>0</v>
      </c>
      <c r="G35">
        <f t="shared" si="2"/>
        <v>3</v>
      </c>
      <c r="H35">
        <f t="shared" si="5"/>
        <v>5</v>
      </c>
      <c r="I35" t="str">
        <f t="shared" si="3"/>
        <v>C</v>
      </c>
      <c r="J35">
        <f t="shared" si="0"/>
        <v>1</v>
      </c>
      <c r="K35">
        <f t="shared" si="4"/>
        <v>1</v>
      </c>
    </row>
    <row r="36" spans="1:11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1"/>
        <v>0</v>
      </c>
      <c r="G36">
        <f t="shared" si="2"/>
        <v>4</v>
      </c>
      <c r="H36">
        <f t="shared" si="5"/>
        <v>0</v>
      </c>
      <c r="I36">
        <f t="shared" si="3"/>
        <v>0</v>
      </c>
      <c r="J36">
        <f t="shared" si="0"/>
        <v>1</v>
      </c>
      <c r="K36">
        <f t="shared" si="4"/>
        <v>1</v>
      </c>
    </row>
    <row r="37" spans="1:11" x14ac:dyDescent="0.25">
      <c r="A37">
        <v>36</v>
      </c>
      <c r="B37">
        <v>10.1</v>
      </c>
      <c r="C37">
        <v>3</v>
      </c>
      <c r="D37" t="s">
        <v>3</v>
      </c>
      <c r="E37">
        <v>1</v>
      </c>
      <c r="F37">
        <f t="shared" si="1"/>
        <v>0</v>
      </c>
      <c r="G37">
        <f t="shared" si="2"/>
        <v>5</v>
      </c>
      <c r="H37">
        <f t="shared" si="5"/>
        <v>1</v>
      </c>
      <c r="I37" t="str">
        <f t="shared" si="3"/>
        <v>C</v>
      </c>
      <c r="J37">
        <f t="shared" si="0"/>
        <v>1</v>
      </c>
      <c r="K37">
        <f t="shared" si="4"/>
        <v>1</v>
      </c>
    </row>
    <row r="38" spans="1:11" x14ac:dyDescent="0.25">
      <c r="A38">
        <v>37</v>
      </c>
      <c r="B38">
        <v>8.8000000000000007</v>
      </c>
      <c r="C38">
        <v>3</v>
      </c>
      <c r="D38" t="s">
        <v>3</v>
      </c>
      <c r="E38">
        <v>1</v>
      </c>
      <c r="F38">
        <f t="shared" si="1"/>
        <v>0</v>
      </c>
      <c r="G38">
        <f t="shared" si="2"/>
        <v>0</v>
      </c>
      <c r="H38">
        <f t="shared" si="5"/>
        <v>1</v>
      </c>
      <c r="I38" t="str">
        <f t="shared" si="3"/>
        <v>C</v>
      </c>
      <c r="J38">
        <f t="shared" si="0"/>
        <v>1</v>
      </c>
      <c r="K38">
        <f t="shared" si="4"/>
        <v>1</v>
      </c>
    </row>
    <row r="39" spans="1:11" x14ac:dyDescent="0.25">
      <c r="A39">
        <v>38</v>
      </c>
      <c r="B39">
        <v>6.4</v>
      </c>
      <c r="C39">
        <v>5</v>
      </c>
      <c r="D39" t="s">
        <v>3</v>
      </c>
      <c r="E39">
        <v>1</v>
      </c>
      <c r="F39">
        <f t="shared" si="1"/>
        <v>0</v>
      </c>
      <c r="G39">
        <f t="shared" si="2"/>
        <v>0</v>
      </c>
      <c r="H39">
        <f t="shared" si="5"/>
        <v>1</v>
      </c>
      <c r="I39" t="str">
        <f t="shared" si="3"/>
        <v>C</v>
      </c>
      <c r="J39">
        <f t="shared" si="0"/>
        <v>1</v>
      </c>
      <c r="K39">
        <f t="shared" si="4"/>
        <v>1</v>
      </c>
    </row>
    <row r="40" spans="1:11" x14ac:dyDescent="0.25">
      <c r="A40">
        <v>39</v>
      </c>
      <c r="B40">
        <v>3.8</v>
      </c>
      <c r="C40">
        <v>11</v>
      </c>
      <c r="D40" t="s">
        <v>3</v>
      </c>
      <c r="E40">
        <v>2</v>
      </c>
      <c r="F40">
        <f t="shared" si="1"/>
        <v>0</v>
      </c>
      <c r="G40">
        <f t="shared" si="2"/>
        <v>0</v>
      </c>
      <c r="H40">
        <f t="shared" si="5"/>
        <v>2</v>
      </c>
      <c r="I40" t="str">
        <f t="shared" si="3"/>
        <v>C</v>
      </c>
      <c r="J40">
        <f t="shared" si="0"/>
        <v>1</v>
      </c>
      <c r="K40">
        <f t="shared" si="4"/>
        <v>1</v>
      </c>
    </row>
    <row r="41" spans="1:11" x14ac:dyDescent="0.25">
      <c r="A41">
        <v>40</v>
      </c>
      <c r="B41">
        <v>1.7</v>
      </c>
      <c r="C41">
        <v>6</v>
      </c>
      <c r="D41" t="s">
        <v>3</v>
      </c>
      <c r="E41">
        <v>2</v>
      </c>
      <c r="F41">
        <f t="shared" si="1"/>
        <v>0</v>
      </c>
      <c r="G41">
        <f t="shared" si="2"/>
        <v>0</v>
      </c>
      <c r="H41">
        <f t="shared" si="5"/>
        <v>2</v>
      </c>
      <c r="I41" t="str">
        <f t="shared" si="3"/>
        <v>C</v>
      </c>
      <c r="J41">
        <f t="shared" si="0"/>
        <v>1</v>
      </c>
      <c r="K41">
        <f t="shared" si="4"/>
        <v>1</v>
      </c>
    </row>
    <row r="42" spans="1:11" x14ac:dyDescent="0.25">
      <c r="A42">
        <v>41</v>
      </c>
      <c r="B42">
        <v>1</v>
      </c>
      <c r="C42">
        <v>3</v>
      </c>
      <c r="D42" t="s">
        <v>3</v>
      </c>
      <c r="E42">
        <v>2</v>
      </c>
      <c r="F42">
        <f t="shared" si="1"/>
        <v>0</v>
      </c>
      <c r="G42">
        <f t="shared" si="2"/>
        <v>0</v>
      </c>
      <c r="H42">
        <f t="shared" si="5"/>
        <v>2</v>
      </c>
      <c r="I42" t="str">
        <f t="shared" si="3"/>
        <v>C</v>
      </c>
      <c r="J42">
        <f t="shared" si="0"/>
        <v>1</v>
      </c>
      <c r="K42">
        <f t="shared" si="4"/>
        <v>1</v>
      </c>
    </row>
    <row r="43" spans="1:11" x14ac:dyDescent="0.25">
      <c r="A43">
        <v>42</v>
      </c>
      <c r="B43">
        <v>2</v>
      </c>
      <c r="C43">
        <v>17</v>
      </c>
      <c r="D43" t="s">
        <v>3</v>
      </c>
      <c r="E43">
        <v>3</v>
      </c>
      <c r="F43">
        <f t="shared" si="1"/>
        <v>0</v>
      </c>
      <c r="G43">
        <f t="shared" si="2"/>
        <v>1</v>
      </c>
      <c r="H43">
        <f t="shared" si="5"/>
        <v>3</v>
      </c>
      <c r="I43" t="str">
        <f t="shared" si="3"/>
        <v>C</v>
      </c>
      <c r="J43">
        <f t="shared" si="0"/>
        <v>1</v>
      </c>
      <c r="K43">
        <f t="shared" si="4"/>
        <v>1</v>
      </c>
    </row>
    <row r="44" spans="1:11" x14ac:dyDescent="0.25">
      <c r="A44">
        <v>43</v>
      </c>
      <c r="B44">
        <v>4.5999999999999996</v>
      </c>
      <c r="C44">
        <v>5</v>
      </c>
      <c r="D44" t="s">
        <v>3</v>
      </c>
      <c r="E44">
        <v>3</v>
      </c>
      <c r="F44">
        <f t="shared" si="1"/>
        <v>0</v>
      </c>
      <c r="G44">
        <f t="shared" si="2"/>
        <v>2</v>
      </c>
      <c r="H44">
        <f t="shared" si="5"/>
        <v>3</v>
      </c>
      <c r="I44" t="str">
        <f t="shared" si="3"/>
        <v>C</v>
      </c>
      <c r="J44">
        <f t="shared" si="0"/>
        <v>1</v>
      </c>
      <c r="K44">
        <f t="shared" si="4"/>
        <v>1</v>
      </c>
    </row>
    <row r="45" spans="1:11" x14ac:dyDescent="0.25">
      <c r="A45">
        <v>44</v>
      </c>
      <c r="B45">
        <v>8.1999999999999993</v>
      </c>
      <c r="C45">
        <v>8</v>
      </c>
      <c r="D45" t="s">
        <v>3</v>
      </c>
      <c r="E45">
        <v>3</v>
      </c>
      <c r="F45">
        <f t="shared" si="1"/>
        <v>0</v>
      </c>
      <c r="G45">
        <f t="shared" si="2"/>
        <v>3</v>
      </c>
      <c r="H45">
        <f t="shared" si="5"/>
        <v>3</v>
      </c>
      <c r="I45" t="str">
        <f t="shared" si="3"/>
        <v>C</v>
      </c>
      <c r="J45">
        <f t="shared" si="0"/>
        <v>1</v>
      </c>
      <c r="K45">
        <f t="shared" si="4"/>
        <v>1</v>
      </c>
    </row>
    <row r="46" spans="1:11" x14ac:dyDescent="0.25">
      <c r="A46">
        <v>45</v>
      </c>
      <c r="B46">
        <v>11.8</v>
      </c>
      <c r="C46">
        <v>2</v>
      </c>
      <c r="D46" t="s">
        <v>3</v>
      </c>
      <c r="E46">
        <v>4</v>
      </c>
      <c r="F46">
        <f t="shared" si="1"/>
        <v>0</v>
      </c>
      <c r="G46">
        <f t="shared" si="2"/>
        <v>4</v>
      </c>
      <c r="H46">
        <f t="shared" si="5"/>
        <v>4</v>
      </c>
      <c r="I46" t="str">
        <f t="shared" si="3"/>
        <v>C</v>
      </c>
      <c r="J46">
        <f t="shared" si="0"/>
        <v>1</v>
      </c>
      <c r="K46">
        <f t="shared" si="4"/>
        <v>1</v>
      </c>
    </row>
    <row r="47" spans="1:11" x14ac:dyDescent="0.25">
      <c r="A47">
        <v>46</v>
      </c>
      <c r="B47">
        <v>14.7</v>
      </c>
      <c r="C47">
        <v>1</v>
      </c>
      <c r="D47" t="s">
        <v>3</v>
      </c>
      <c r="E47">
        <v>4</v>
      </c>
      <c r="F47">
        <f t="shared" si="1"/>
        <v>0</v>
      </c>
      <c r="G47">
        <f t="shared" si="2"/>
        <v>5</v>
      </c>
      <c r="H47">
        <f t="shared" si="5"/>
        <v>4</v>
      </c>
      <c r="I47" t="str">
        <f t="shared" si="3"/>
        <v>C</v>
      </c>
      <c r="J47">
        <f t="shared" si="0"/>
        <v>1</v>
      </c>
      <c r="K47">
        <f t="shared" si="4"/>
        <v>1</v>
      </c>
    </row>
    <row r="48" spans="1:11" x14ac:dyDescent="0.25">
      <c r="A48">
        <v>47</v>
      </c>
      <c r="B48">
        <v>16.3</v>
      </c>
      <c r="C48">
        <v>11</v>
      </c>
      <c r="D48" t="s">
        <v>3</v>
      </c>
      <c r="E48">
        <v>4</v>
      </c>
      <c r="F48">
        <f t="shared" si="1"/>
        <v>0</v>
      </c>
      <c r="G48">
        <f t="shared" si="2"/>
        <v>6</v>
      </c>
      <c r="H48">
        <f t="shared" si="5"/>
        <v>4</v>
      </c>
      <c r="I48" t="str">
        <f t="shared" si="3"/>
        <v>C</v>
      </c>
      <c r="J48">
        <f t="shared" si="0"/>
        <v>1</v>
      </c>
      <c r="K48">
        <f t="shared" si="4"/>
        <v>1</v>
      </c>
    </row>
    <row r="49" spans="1:11" x14ac:dyDescent="0.25">
      <c r="A49">
        <v>48</v>
      </c>
      <c r="B49">
        <v>16.3</v>
      </c>
      <c r="C49">
        <v>25</v>
      </c>
      <c r="D49" t="s">
        <v>3</v>
      </c>
      <c r="E49">
        <v>5</v>
      </c>
      <c r="F49">
        <f t="shared" si="1"/>
        <v>0</v>
      </c>
      <c r="G49">
        <f t="shared" si="2"/>
        <v>0</v>
      </c>
      <c r="H49">
        <f t="shared" si="5"/>
        <v>5</v>
      </c>
      <c r="I49" t="str">
        <f t="shared" si="3"/>
        <v>C</v>
      </c>
      <c r="J49">
        <f t="shared" si="0"/>
        <v>1</v>
      </c>
      <c r="K49">
        <f t="shared" si="4"/>
        <v>1</v>
      </c>
    </row>
    <row r="50" spans="1:11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1"/>
        <v>0</v>
      </c>
      <c r="G50">
        <f t="shared" si="2"/>
        <v>0</v>
      </c>
      <c r="H50">
        <f t="shared" si="5"/>
        <v>0</v>
      </c>
      <c r="I50">
        <f t="shared" si="3"/>
        <v>0</v>
      </c>
      <c r="J50">
        <f t="shared" si="0"/>
        <v>1</v>
      </c>
      <c r="K50">
        <f t="shared" si="4"/>
        <v>1</v>
      </c>
    </row>
    <row r="51" spans="1:11" x14ac:dyDescent="0.25">
      <c r="A51">
        <v>50</v>
      </c>
      <c r="B51">
        <v>13.6</v>
      </c>
      <c r="C51">
        <v>2</v>
      </c>
      <c r="D51" t="s">
        <v>3</v>
      </c>
      <c r="E51">
        <v>1</v>
      </c>
      <c r="F51">
        <f t="shared" si="1"/>
        <v>0</v>
      </c>
      <c r="G51">
        <f t="shared" si="2"/>
        <v>0</v>
      </c>
      <c r="H51">
        <f t="shared" si="5"/>
        <v>1</v>
      </c>
      <c r="I51" t="str">
        <f t="shared" si="3"/>
        <v>C</v>
      </c>
      <c r="J51">
        <f t="shared" si="0"/>
        <v>1</v>
      </c>
      <c r="K51">
        <f t="shared" si="4"/>
        <v>1</v>
      </c>
    </row>
    <row r="52" spans="1:11" x14ac:dyDescent="0.25">
      <c r="A52">
        <v>51</v>
      </c>
      <c r="B52">
        <v>12.5</v>
      </c>
      <c r="C52">
        <v>3</v>
      </c>
      <c r="D52" t="s">
        <v>3</v>
      </c>
      <c r="E52">
        <v>1</v>
      </c>
      <c r="F52">
        <f t="shared" si="1"/>
        <v>0</v>
      </c>
      <c r="G52">
        <f t="shared" si="2"/>
        <v>0</v>
      </c>
      <c r="H52">
        <f t="shared" si="5"/>
        <v>1</v>
      </c>
      <c r="I52" t="str">
        <f t="shared" si="3"/>
        <v>C</v>
      </c>
      <c r="J52">
        <f t="shared" si="0"/>
        <v>1</v>
      </c>
      <c r="K52">
        <f t="shared" si="4"/>
        <v>1</v>
      </c>
    </row>
    <row r="53" spans="1:11" x14ac:dyDescent="0.25">
      <c r="A53">
        <v>52</v>
      </c>
      <c r="B53">
        <v>12.5</v>
      </c>
      <c r="C53">
        <v>2</v>
      </c>
      <c r="D53" t="s">
        <v>3</v>
      </c>
      <c r="E53">
        <v>1</v>
      </c>
      <c r="F53">
        <f t="shared" si="1"/>
        <v>0</v>
      </c>
      <c r="G53">
        <f t="shared" si="2"/>
        <v>0</v>
      </c>
      <c r="H53">
        <f t="shared" si="5"/>
        <v>1</v>
      </c>
      <c r="I53" t="str">
        <f t="shared" si="3"/>
        <v>C</v>
      </c>
      <c r="J53">
        <f t="shared" si="0"/>
        <v>1</v>
      </c>
      <c r="K53">
        <f t="shared" si="4"/>
        <v>1</v>
      </c>
    </row>
    <row r="54" spans="1:11" x14ac:dyDescent="0.25">
      <c r="A54">
        <v>53</v>
      </c>
      <c r="B54">
        <v>14.1</v>
      </c>
      <c r="C54">
        <v>4</v>
      </c>
      <c r="D54" t="s">
        <v>3</v>
      </c>
      <c r="E54">
        <v>2</v>
      </c>
      <c r="F54">
        <f t="shared" si="1"/>
        <v>0</v>
      </c>
      <c r="G54">
        <f t="shared" si="2"/>
        <v>1</v>
      </c>
      <c r="H54">
        <f t="shared" si="5"/>
        <v>2</v>
      </c>
      <c r="I54" t="str">
        <f t="shared" si="3"/>
        <v>C</v>
      </c>
      <c r="J54">
        <f t="shared" si="0"/>
        <v>1</v>
      </c>
      <c r="K54">
        <f t="shared" si="4"/>
        <v>1</v>
      </c>
    </row>
    <row r="55" spans="1:11" x14ac:dyDescent="0.25">
      <c r="A55">
        <v>54</v>
      </c>
      <c r="B55">
        <v>17.100000000000001</v>
      </c>
      <c r="C55">
        <v>5</v>
      </c>
      <c r="D55" t="s">
        <v>3</v>
      </c>
      <c r="E55">
        <v>2</v>
      </c>
      <c r="F55">
        <f t="shared" si="1"/>
        <v>0</v>
      </c>
      <c r="G55">
        <f t="shared" si="2"/>
        <v>2</v>
      </c>
      <c r="H55">
        <f t="shared" si="5"/>
        <v>2</v>
      </c>
      <c r="I55" t="str">
        <f t="shared" si="3"/>
        <v>C</v>
      </c>
      <c r="J55">
        <f t="shared" si="0"/>
        <v>1</v>
      </c>
      <c r="K55">
        <f t="shared" si="4"/>
        <v>1</v>
      </c>
    </row>
    <row r="56" spans="1:11" x14ac:dyDescent="0.25">
      <c r="A56">
        <v>55</v>
      </c>
      <c r="B56">
        <v>20.9</v>
      </c>
      <c r="C56">
        <v>9</v>
      </c>
      <c r="D56" t="s">
        <v>3</v>
      </c>
      <c r="E56">
        <v>2</v>
      </c>
      <c r="F56">
        <f t="shared" si="1"/>
        <v>0</v>
      </c>
      <c r="G56">
        <f t="shared" si="2"/>
        <v>3</v>
      </c>
      <c r="H56">
        <f t="shared" si="5"/>
        <v>2</v>
      </c>
      <c r="I56" t="str">
        <f t="shared" si="3"/>
        <v>C</v>
      </c>
      <c r="J56">
        <f t="shared" si="0"/>
        <v>1</v>
      </c>
      <c r="K56">
        <f t="shared" si="4"/>
        <v>1</v>
      </c>
    </row>
    <row r="57" spans="1:11" x14ac:dyDescent="0.25">
      <c r="A57">
        <v>56</v>
      </c>
      <c r="B57">
        <v>24.5</v>
      </c>
      <c r="C57">
        <v>2</v>
      </c>
      <c r="D57" t="s">
        <v>3</v>
      </c>
      <c r="E57">
        <v>3</v>
      </c>
      <c r="F57">
        <f t="shared" si="1"/>
        <v>1</v>
      </c>
      <c r="G57">
        <f t="shared" si="2"/>
        <v>4</v>
      </c>
      <c r="H57">
        <f t="shared" si="5"/>
        <v>3</v>
      </c>
      <c r="I57" t="str">
        <f t="shared" si="3"/>
        <v>C</v>
      </c>
      <c r="J57">
        <f t="shared" si="0"/>
        <v>1</v>
      </c>
      <c r="K57">
        <f t="shared" si="4"/>
        <v>1</v>
      </c>
    </row>
    <row r="58" spans="1:11" x14ac:dyDescent="0.25">
      <c r="A58">
        <v>57</v>
      </c>
      <c r="B58">
        <v>27.3</v>
      </c>
      <c r="C58">
        <v>16</v>
      </c>
      <c r="D58" t="s">
        <v>3</v>
      </c>
      <c r="E58">
        <v>3</v>
      </c>
      <c r="F58">
        <f t="shared" si="1"/>
        <v>0</v>
      </c>
      <c r="G58">
        <f t="shared" si="2"/>
        <v>5</v>
      </c>
      <c r="H58">
        <f t="shared" si="5"/>
        <v>3</v>
      </c>
      <c r="I58" t="str">
        <f t="shared" si="3"/>
        <v>C</v>
      </c>
      <c r="J58">
        <f t="shared" si="0"/>
        <v>1</v>
      </c>
      <c r="K58">
        <f t="shared" si="4"/>
        <v>1</v>
      </c>
    </row>
    <row r="59" spans="1:11" x14ac:dyDescent="0.25">
      <c r="A59">
        <v>58</v>
      </c>
      <c r="B59">
        <v>28.4</v>
      </c>
      <c r="C59">
        <v>14</v>
      </c>
      <c r="D59" t="s">
        <v>3</v>
      </c>
      <c r="E59">
        <v>3</v>
      </c>
      <c r="F59">
        <f t="shared" si="1"/>
        <v>0</v>
      </c>
      <c r="G59">
        <f t="shared" si="2"/>
        <v>6</v>
      </c>
      <c r="H59">
        <f t="shared" si="5"/>
        <v>3</v>
      </c>
      <c r="I59" t="str">
        <f t="shared" si="3"/>
        <v>C</v>
      </c>
      <c r="J59">
        <f t="shared" si="0"/>
        <v>1</v>
      </c>
      <c r="K59">
        <f t="shared" si="4"/>
        <v>1</v>
      </c>
    </row>
    <row r="60" spans="1:11" x14ac:dyDescent="0.25">
      <c r="A60">
        <v>59</v>
      </c>
      <c r="B60">
        <v>27.8</v>
      </c>
      <c r="C60">
        <v>14</v>
      </c>
      <c r="D60" t="s">
        <v>3</v>
      </c>
      <c r="E60">
        <v>3</v>
      </c>
      <c r="F60">
        <f t="shared" si="1"/>
        <v>0</v>
      </c>
      <c r="G60">
        <f t="shared" si="2"/>
        <v>0</v>
      </c>
      <c r="H60">
        <f t="shared" si="5"/>
        <v>4</v>
      </c>
      <c r="I60" t="str">
        <f t="shared" si="3"/>
        <v>C</v>
      </c>
      <c r="J60">
        <f t="shared" si="0"/>
        <v>0</v>
      </c>
      <c r="K60">
        <f t="shared" si="4"/>
        <v>1</v>
      </c>
    </row>
    <row r="61" spans="1:11" x14ac:dyDescent="0.25">
      <c r="A61">
        <v>60</v>
      </c>
      <c r="B61">
        <v>25.9</v>
      </c>
      <c r="C61">
        <v>6</v>
      </c>
      <c r="D61" t="s">
        <v>3</v>
      </c>
      <c r="E61">
        <v>4</v>
      </c>
      <c r="F61">
        <f t="shared" si="1"/>
        <v>0</v>
      </c>
      <c r="G61">
        <f t="shared" si="2"/>
        <v>0</v>
      </c>
      <c r="H61">
        <f t="shared" si="5"/>
        <v>4</v>
      </c>
      <c r="I61" t="str">
        <f t="shared" si="3"/>
        <v>C</v>
      </c>
      <c r="J61">
        <f t="shared" si="0"/>
        <v>1</v>
      </c>
      <c r="K61">
        <f t="shared" si="4"/>
        <v>1</v>
      </c>
    </row>
    <row r="62" spans="1:11" x14ac:dyDescent="0.25">
      <c r="A62">
        <v>61</v>
      </c>
      <c r="B62">
        <v>23.4</v>
      </c>
      <c r="C62">
        <v>21</v>
      </c>
      <c r="D62" t="s">
        <v>3</v>
      </c>
      <c r="E62">
        <v>4</v>
      </c>
      <c r="F62">
        <f t="shared" si="1"/>
        <v>0</v>
      </c>
      <c r="G62">
        <f t="shared" si="2"/>
        <v>0</v>
      </c>
      <c r="H62">
        <f t="shared" si="5"/>
        <v>4</v>
      </c>
      <c r="I62" t="str">
        <f t="shared" si="3"/>
        <v>C</v>
      </c>
      <c r="J62">
        <f t="shared" si="0"/>
        <v>1</v>
      </c>
      <c r="K62">
        <f t="shared" si="4"/>
        <v>1</v>
      </c>
    </row>
    <row r="63" spans="1:11" x14ac:dyDescent="0.25">
      <c r="A63">
        <v>62</v>
      </c>
      <c r="B63">
        <v>21.2</v>
      </c>
      <c r="C63">
        <v>21</v>
      </c>
      <c r="D63" t="s">
        <v>3</v>
      </c>
      <c r="E63">
        <v>5</v>
      </c>
      <c r="F63">
        <f t="shared" si="1"/>
        <v>0</v>
      </c>
      <c r="G63">
        <f t="shared" si="2"/>
        <v>0</v>
      </c>
      <c r="H63">
        <f t="shared" si="5"/>
        <v>5</v>
      </c>
      <c r="I63" t="str">
        <f t="shared" si="3"/>
        <v>C</v>
      </c>
      <c r="J63">
        <f t="shared" si="0"/>
        <v>1</v>
      </c>
      <c r="K63">
        <f t="shared" si="4"/>
        <v>1</v>
      </c>
    </row>
    <row r="64" spans="1:11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1"/>
        <v>1</v>
      </c>
      <c r="G64">
        <f t="shared" si="2"/>
        <v>0</v>
      </c>
      <c r="H64">
        <f t="shared" si="5"/>
        <v>0</v>
      </c>
      <c r="I64">
        <f t="shared" si="3"/>
        <v>0</v>
      </c>
      <c r="J64">
        <f t="shared" si="0"/>
        <v>1</v>
      </c>
      <c r="K64">
        <f t="shared" si="4"/>
        <v>1</v>
      </c>
    </row>
    <row r="65" spans="1:11" x14ac:dyDescent="0.25">
      <c r="A65">
        <v>64</v>
      </c>
      <c r="B65">
        <v>20.3</v>
      </c>
      <c r="C65">
        <v>4</v>
      </c>
      <c r="D65" t="s">
        <v>3</v>
      </c>
      <c r="E65">
        <v>1</v>
      </c>
      <c r="F65">
        <f t="shared" si="1"/>
        <v>1</v>
      </c>
      <c r="G65">
        <f t="shared" si="2"/>
        <v>1</v>
      </c>
      <c r="H65">
        <f t="shared" si="5"/>
        <v>1</v>
      </c>
      <c r="I65" t="str">
        <f t="shared" si="3"/>
        <v>C</v>
      </c>
      <c r="J65">
        <f t="shared" si="0"/>
        <v>1</v>
      </c>
      <c r="K65">
        <f t="shared" si="4"/>
        <v>1</v>
      </c>
    </row>
    <row r="66" spans="1:11" x14ac:dyDescent="0.25">
      <c r="A66">
        <v>65</v>
      </c>
      <c r="B66">
        <v>21.8</v>
      </c>
      <c r="C66">
        <v>6</v>
      </c>
      <c r="D66" t="s">
        <v>3</v>
      </c>
      <c r="E66">
        <v>1</v>
      </c>
      <c r="F66">
        <f t="shared" si="1"/>
        <v>0</v>
      </c>
      <c r="G66">
        <f t="shared" si="2"/>
        <v>2</v>
      </c>
      <c r="H66">
        <f t="shared" si="5"/>
        <v>1</v>
      </c>
      <c r="I66" t="str">
        <f t="shared" si="3"/>
        <v>C</v>
      </c>
      <c r="J66">
        <f t="shared" si="0"/>
        <v>1</v>
      </c>
      <c r="K66">
        <f t="shared" si="4"/>
        <v>1</v>
      </c>
    </row>
    <row r="67" spans="1:11" x14ac:dyDescent="0.25">
      <c r="A67">
        <v>66</v>
      </c>
      <c r="B67">
        <v>24</v>
      </c>
      <c r="C67">
        <v>3</v>
      </c>
      <c r="D67" t="s">
        <v>3</v>
      </c>
      <c r="E67">
        <v>1</v>
      </c>
      <c r="F67">
        <f t="shared" si="1"/>
        <v>1</v>
      </c>
      <c r="G67">
        <f t="shared" si="2"/>
        <v>3</v>
      </c>
      <c r="H67">
        <f t="shared" si="5"/>
        <v>1</v>
      </c>
      <c r="I67" t="str">
        <f t="shared" si="3"/>
        <v>C</v>
      </c>
      <c r="J67">
        <f t="shared" ref="J67:J130" si="6">IF(H67=E67,1,0)</f>
        <v>1</v>
      </c>
      <c r="K67">
        <f t="shared" si="4"/>
        <v>1</v>
      </c>
    </row>
    <row r="68" spans="1:11" x14ac:dyDescent="0.25">
      <c r="A68">
        <v>67</v>
      </c>
      <c r="B68">
        <v>26.1</v>
      </c>
      <c r="C68">
        <v>7</v>
      </c>
      <c r="D68" t="s">
        <v>3</v>
      </c>
      <c r="E68">
        <v>2</v>
      </c>
      <c r="F68">
        <f t="shared" ref="F68:F131" si="7">IF(AND(B68&gt;=20,C68&lt;=5),1,0)</f>
        <v>0</v>
      </c>
      <c r="G68">
        <f t="shared" ref="G68:G131" si="8">IF(B68&gt;B67,G67+1,0)</f>
        <v>4</v>
      </c>
      <c r="H68">
        <f t="shared" si="5"/>
        <v>2</v>
      </c>
      <c r="I68" t="str">
        <f t="shared" ref="I68:I131" si="9">IF(H68=0,0,IF(I67&lt;&gt;0,I67,IF(B68&gt;=10,"C","S")))</f>
        <v>C</v>
      </c>
      <c r="J68">
        <f t="shared" si="6"/>
        <v>1</v>
      </c>
      <c r="K68">
        <f t="shared" ref="K68:K131" si="10">IF(I68=D68,1,0)</f>
        <v>1</v>
      </c>
    </row>
    <row r="69" spans="1:11" x14ac:dyDescent="0.25">
      <c r="A69">
        <v>68</v>
      </c>
      <c r="B69">
        <v>27.3</v>
      </c>
      <c r="C69">
        <v>6</v>
      </c>
      <c r="D69" t="s">
        <v>3</v>
      </c>
      <c r="E69">
        <v>2</v>
      </c>
      <c r="F69">
        <f t="shared" si="7"/>
        <v>0</v>
      </c>
      <c r="G69">
        <f t="shared" si="8"/>
        <v>5</v>
      </c>
      <c r="H69">
        <f t="shared" si="5"/>
        <v>2</v>
      </c>
      <c r="I69" t="str">
        <f t="shared" si="9"/>
        <v>C</v>
      </c>
      <c r="J69">
        <f t="shared" si="6"/>
        <v>1</v>
      </c>
      <c r="K69">
        <f t="shared" si="10"/>
        <v>1</v>
      </c>
    </row>
    <row r="70" spans="1:11" x14ac:dyDescent="0.25">
      <c r="A70">
        <v>69</v>
      </c>
      <c r="B70">
        <v>26.8</v>
      </c>
      <c r="C70">
        <v>8</v>
      </c>
      <c r="D70" t="s">
        <v>3</v>
      </c>
      <c r="E70">
        <v>2</v>
      </c>
      <c r="F70">
        <f t="shared" si="7"/>
        <v>0</v>
      </c>
      <c r="G70">
        <f t="shared" si="8"/>
        <v>0</v>
      </c>
      <c r="H70">
        <f t="shared" ref="H70:H133" si="11">IF(H69=0,1,IF(AND(H69=5,C69&gt;=20),0,IF(AND(H69=H67,H69&lt;5),H69+1,H69)))</f>
        <v>2</v>
      </c>
      <c r="I70" t="str">
        <f t="shared" si="9"/>
        <v>C</v>
      </c>
      <c r="J70">
        <f t="shared" si="6"/>
        <v>1</v>
      </c>
      <c r="K70">
        <f t="shared" si="10"/>
        <v>1</v>
      </c>
    </row>
    <row r="71" spans="1:11" x14ac:dyDescent="0.25">
      <c r="A71">
        <v>70</v>
      </c>
      <c r="B71">
        <v>24.7</v>
      </c>
      <c r="C71">
        <v>3</v>
      </c>
      <c r="D71" t="s">
        <v>3</v>
      </c>
      <c r="E71">
        <v>3</v>
      </c>
      <c r="F71">
        <f t="shared" si="7"/>
        <v>1</v>
      </c>
      <c r="G71">
        <f t="shared" si="8"/>
        <v>0</v>
      </c>
      <c r="H71">
        <f t="shared" si="11"/>
        <v>3</v>
      </c>
      <c r="I71" t="str">
        <f t="shared" si="9"/>
        <v>C</v>
      </c>
      <c r="J71">
        <f t="shared" si="6"/>
        <v>1</v>
      </c>
      <c r="K71">
        <f t="shared" si="10"/>
        <v>1</v>
      </c>
    </row>
    <row r="72" spans="1:11" x14ac:dyDescent="0.25">
      <c r="A72">
        <v>71</v>
      </c>
      <c r="B72">
        <v>21.2</v>
      </c>
      <c r="C72">
        <v>16</v>
      </c>
      <c r="D72" t="s">
        <v>3</v>
      </c>
      <c r="E72">
        <v>3</v>
      </c>
      <c r="F72">
        <f t="shared" si="7"/>
        <v>0</v>
      </c>
      <c r="G72">
        <f t="shared" si="8"/>
        <v>0</v>
      </c>
      <c r="H72">
        <f t="shared" si="11"/>
        <v>3</v>
      </c>
      <c r="I72" t="str">
        <f t="shared" si="9"/>
        <v>C</v>
      </c>
      <c r="J72">
        <f t="shared" si="6"/>
        <v>1</v>
      </c>
      <c r="K72">
        <f t="shared" si="10"/>
        <v>1</v>
      </c>
    </row>
    <row r="73" spans="1:11" x14ac:dyDescent="0.25">
      <c r="A73">
        <v>72</v>
      </c>
      <c r="B73">
        <v>17.3</v>
      </c>
      <c r="C73">
        <v>8</v>
      </c>
      <c r="D73" t="s">
        <v>3</v>
      </c>
      <c r="E73">
        <v>3</v>
      </c>
      <c r="F73">
        <f t="shared" si="7"/>
        <v>0</v>
      </c>
      <c r="G73">
        <f t="shared" si="8"/>
        <v>0</v>
      </c>
      <c r="H73">
        <f t="shared" si="11"/>
        <v>3</v>
      </c>
      <c r="I73" t="str">
        <f t="shared" si="9"/>
        <v>C</v>
      </c>
      <c r="J73">
        <f t="shared" si="6"/>
        <v>1</v>
      </c>
      <c r="K73">
        <f t="shared" si="10"/>
        <v>1</v>
      </c>
    </row>
    <row r="74" spans="1:11" x14ac:dyDescent="0.25">
      <c r="A74">
        <v>73</v>
      </c>
      <c r="B74">
        <v>13.7</v>
      </c>
      <c r="C74">
        <v>19</v>
      </c>
      <c r="D74" t="s">
        <v>3</v>
      </c>
      <c r="E74">
        <v>4</v>
      </c>
      <c r="F74">
        <f t="shared" si="7"/>
        <v>0</v>
      </c>
      <c r="G74">
        <f t="shared" si="8"/>
        <v>0</v>
      </c>
      <c r="H74">
        <f t="shared" si="11"/>
        <v>4</v>
      </c>
      <c r="I74" t="str">
        <f t="shared" si="9"/>
        <v>C</v>
      </c>
      <c r="J74">
        <f t="shared" si="6"/>
        <v>1</v>
      </c>
      <c r="K74">
        <f t="shared" si="10"/>
        <v>1</v>
      </c>
    </row>
    <row r="75" spans="1:11" x14ac:dyDescent="0.25">
      <c r="A75">
        <v>74</v>
      </c>
      <c r="B75">
        <v>11.3</v>
      </c>
      <c r="C75">
        <v>5</v>
      </c>
      <c r="D75" t="s">
        <v>3</v>
      </c>
      <c r="E75">
        <v>4</v>
      </c>
      <c r="F75">
        <f t="shared" si="7"/>
        <v>0</v>
      </c>
      <c r="G75">
        <f t="shared" si="8"/>
        <v>0</v>
      </c>
      <c r="H75">
        <f t="shared" si="11"/>
        <v>4</v>
      </c>
      <c r="I75" t="str">
        <f t="shared" si="9"/>
        <v>C</v>
      </c>
      <c r="J75">
        <f t="shared" si="6"/>
        <v>1</v>
      </c>
      <c r="K75">
        <f t="shared" si="10"/>
        <v>1</v>
      </c>
    </row>
    <row r="76" spans="1:11" x14ac:dyDescent="0.25">
      <c r="A76">
        <v>75</v>
      </c>
      <c r="B76">
        <v>10.5</v>
      </c>
      <c r="C76">
        <v>2</v>
      </c>
      <c r="D76" t="s">
        <v>3</v>
      </c>
      <c r="E76">
        <v>4</v>
      </c>
      <c r="F76">
        <f t="shared" si="7"/>
        <v>0</v>
      </c>
      <c r="G76">
        <f t="shared" si="8"/>
        <v>0</v>
      </c>
      <c r="H76">
        <f t="shared" si="11"/>
        <v>4</v>
      </c>
      <c r="I76" t="str">
        <f t="shared" si="9"/>
        <v>C</v>
      </c>
      <c r="J76">
        <f t="shared" si="6"/>
        <v>1</v>
      </c>
      <c r="K76">
        <f t="shared" si="10"/>
        <v>1</v>
      </c>
    </row>
    <row r="77" spans="1:11" x14ac:dyDescent="0.25">
      <c r="A77">
        <v>76</v>
      </c>
      <c r="B77">
        <v>11</v>
      </c>
      <c r="C77">
        <v>22</v>
      </c>
      <c r="D77" t="s">
        <v>3</v>
      </c>
      <c r="E77">
        <v>5</v>
      </c>
      <c r="F77">
        <f t="shared" si="7"/>
        <v>0</v>
      </c>
      <c r="G77">
        <f t="shared" si="8"/>
        <v>1</v>
      </c>
      <c r="H77">
        <f t="shared" si="11"/>
        <v>5</v>
      </c>
      <c r="I77" t="str">
        <f t="shared" si="9"/>
        <v>C</v>
      </c>
      <c r="J77">
        <f t="shared" si="6"/>
        <v>1</v>
      </c>
      <c r="K77">
        <f t="shared" si="10"/>
        <v>1</v>
      </c>
    </row>
    <row r="78" spans="1:11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7"/>
        <v>0</v>
      </c>
      <c r="G78">
        <f t="shared" si="8"/>
        <v>2</v>
      </c>
      <c r="H78">
        <f t="shared" si="11"/>
        <v>0</v>
      </c>
      <c r="I78">
        <f t="shared" si="9"/>
        <v>0</v>
      </c>
      <c r="J78">
        <f t="shared" si="6"/>
        <v>1</v>
      </c>
      <c r="K78">
        <f t="shared" si="10"/>
        <v>1</v>
      </c>
    </row>
    <row r="79" spans="1:11" x14ac:dyDescent="0.25">
      <c r="A79">
        <v>78</v>
      </c>
      <c r="B79">
        <v>14</v>
      </c>
      <c r="C79">
        <v>2</v>
      </c>
      <c r="D79" t="s">
        <v>3</v>
      </c>
      <c r="E79">
        <v>1</v>
      </c>
      <c r="F79">
        <f t="shared" si="7"/>
        <v>0</v>
      </c>
      <c r="G79">
        <f t="shared" si="8"/>
        <v>3</v>
      </c>
      <c r="H79">
        <f t="shared" si="11"/>
        <v>1</v>
      </c>
      <c r="I79" t="str">
        <f t="shared" si="9"/>
        <v>C</v>
      </c>
      <c r="J79">
        <f t="shared" si="6"/>
        <v>1</v>
      </c>
      <c r="K79">
        <f t="shared" si="10"/>
        <v>1</v>
      </c>
    </row>
    <row r="80" spans="1:11" x14ac:dyDescent="0.25">
      <c r="A80">
        <v>79</v>
      </c>
      <c r="B80">
        <v>14.7</v>
      </c>
      <c r="C80">
        <v>4</v>
      </c>
      <c r="D80" t="s">
        <v>3</v>
      </c>
      <c r="E80">
        <v>1</v>
      </c>
      <c r="F80">
        <f t="shared" si="7"/>
        <v>0</v>
      </c>
      <c r="G80">
        <f t="shared" si="8"/>
        <v>4</v>
      </c>
      <c r="H80">
        <f t="shared" si="11"/>
        <v>1</v>
      </c>
      <c r="I80" t="str">
        <f t="shared" si="9"/>
        <v>C</v>
      </c>
      <c r="J80">
        <f t="shared" si="6"/>
        <v>1</v>
      </c>
      <c r="K80">
        <f t="shared" si="10"/>
        <v>1</v>
      </c>
    </row>
    <row r="81" spans="1:11" x14ac:dyDescent="0.25">
      <c r="A81">
        <v>80</v>
      </c>
      <c r="B81">
        <v>14.1</v>
      </c>
      <c r="C81">
        <v>5</v>
      </c>
      <c r="D81" t="s">
        <v>4</v>
      </c>
      <c r="E81">
        <v>1</v>
      </c>
      <c r="F81">
        <f t="shared" si="7"/>
        <v>0</v>
      </c>
      <c r="G81">
        <f t="shared" si="8"/>
        <v>0</v>
      </c>
      <c r="H81">
        <f t="shared" si="11"/>
        <v>1</v>
      </c>
      <c r="I81" t="str">
        <f t="shared" si="9"/>
        <v>C</v>
      </c>
      <c r="J81">
        <f t="shared" si="6"/>
        <v>1</v>
      </c>
      <c r="K81">
        <f t="shared" si="10"/>
        <v>0</v>
      </c>
    </row>
    <row r="82" spans="1:11" x14ac:dyDescent="0.25">
      <c r="A82">
        <v>81</v>
      </c>
      <c r="B82">
        <v>11.9</v>
      </c>
      <c r="C82">
        <v>8</v>
      </c>
      <c r="D82" t="s">
        <v>3</v>
      </c>
      <c r="E82">
        <v>2</v>
      </c>
      <c r="F82">
        <f t="shared" si="7"/>
        <v>0</v>
      </c>
      <c r="G82">
        <f t="shared" si="8"/>
        <v>0</v>
      </c>
      <c r="H82">
        <f t="shared" si="11"/>
        <v>2</v>
      </c>
      <c r="I82" t="str">
        <f t="shared" si="9"/>
        <v>C</v>
      </c>
      <c r="J82">
        <f t="shared" si="6"/>
        <v>1</v>
      </c>
      <c r="K82">
        <f t="shared" si="10"/>
        <v>1</v>
      </c>
    </row>
    <row r="83" spans="1:11" x14ac:dyDescent="0.25">
      <c r="A83">
        <v>82</v>
      </c>
      <c r="B83">
        <v>8.6999999999999993</v>
      </c>
      <c r="C83">
        <v>6</v>
      </c>
      <c r="D83" t="s">
        <v>3</v>
      </c>
      <c r="E83">
        <v>2</v>
      </c>
      <c r="F83">
        <f t="shared" si="7"/>
        <v>0</v>
      </c>
      <c r="G83">
        <f t="shared" si="8"/>
        <v>0</v>
      </c>
      <c r="H83">
        <f t="shared" si="11"/>
        <v>2</v>
      </c>
      <c r="I83" t="str">
        <f t="shared" si="9"/>
        <v>C</v>
      </c>
      <c r="J83">
        <f t="shared" si="6"/>
        <v>1</v>
      </c>
      <c r="K83">
        <f t="shared" si="10"/>
        <v>1</v>
      </c>
    </row>
    <row r="84" spans="1:11" x14ac:dyDescent="0.25">
      <c r="A84">
        <v>83</v>
      </c>
      <c r="B84">
        <v>5.0999999999999996</v>
      </c>
      <c r="C84">
        <v>3</v>
      </c>
      <c r="D84" t="s">
        <v>3</v>
      </c>
      <c r="E84">
        <v>2</v>
      </c>
      <c r="F84">
        <f t="shared" si="7"/>
        <v>0</v>
      </c>
      <c r="G84">
        <f t="shared" si="8"/>
        <v>0</v>
      </c>
      <c r="H84">
        <f t="shared" si="11"/>
        <v>2</v>
      </c>
      <c r="I84" t="str">
        <f t="shared" si="9"/>
        <v>C</v>
      </c>
      <c r="J84">
        <f t="shared" si="6"/>
        <v>1</v>
      </c>
      <c r="K84">
        <f t="shared" si="10"/>
        <v>1</v>
      </c>
    </row>
    <row r="85" spans="1:11" x14ac:dyDescent="0.25">
      <c r="A85">
        <v>84</v>
      </c>
      <c r="B85">
        <v>2.2000000000000002</v>
      </c>
      <c r="C85">
        <v>1</v>
      </c>
      <c r="D85" t="s">
        <v>3</v>
      </c>
      <c r="E85">
        <v>3</v>
      </c>
      <c r="F85">
        <f t="shared" si="7"/>
        <v>0</v>
      </c>
      <c r="G85">
        <f t="shared" si="8"/>
        <v>0</v>
      </c>
      <c r="H85">
        <f t="shared" si="11"/>
        <v>3</v>
      </c>
      <c r="I85" t="str">
        <f t="shared" si="9"/>
        <v>C</v>
      </c>
      <c r="J85">
        <f t="shared" si="6"/>
        <v>1</v>
      </c>
      <c r="K85">
        <f t="shared" si="10"/>
        <v>1</v>
      </c>
    </row>
    <row r="86" spans="1:11" x14ac:dyDescent="0.25">
      <c r="A86">
        <v>85</v>
      </c>
      <c r="B86">
        <v>0.5</v>
      </c>
      <c r="C86">
        <v>5</v>
      </c>
      <c r="D86" t="s">
        <v>3</v>
      </c>
      <c r="E86">
        <v>3</v>
      </c>
      <c r="F86">
        <f t="shared" si="7"/>
        <v>0</v>
      </c>
      <c r="G86">
        <f t="shared" si="8"/>
        <v>0</v>
      </c>
      <c r="H86">
        <f t="shared" si="11"/>
        <v>3</v>
      </c>
      <c r="I86" t="str">
        <f t="shared" si="9"/>
        <v>C</v>
      </c>
      <c r="J86">
        <f t="shared" si="6"/>
        <v>1</v>
      </c>
      <c r="K86">
        <f t="shared" si="10"/>
        <v>1</v>
      </c>
    </row>
    <row r="87" spans="1:11" x14ac:dyDescent="0.25">
      <c r="A87">
        <v>86</v>
      </c>
      <c r="B87">
        <v>0.6</v>
      </c>
      <c r="C87">
        <v>13</v>
      </c>
      <c r="D87" t="s">
        <v>3</v>
      </c>
      <c r="E87">
        <v>3</v>
      </c>
      <c r="F87">
        <f t="shared" si="7"/>
        <v>0</v>
      </c>
      <c r="G87">
        <f t="shared" si="8"/>
        <v>1</v>
      </c>
      <c r="H87">
        <f t="shared" si="11"/>
        <v>3</v>
      </c>
      <c r="I87" t="str">
        <f t="shared" si="9"/>
        <v>C</v>
      </c>
      <c r="J87">
        <f t="shared" si="6"/>
        <v>1</v>
      </c>
      <c r="K87">
        <f t="shared" si="10"/>
        <v>1</v>
      </c>
    </row>
    <row r="88" spans="1:11" x14ac:dyDescent="0.25">
      <c r="A88">
        <v>87</v>
      </c>
      <c r="B88">
        <v>2.2999999999999998</v>
      </c>
      <c r="C88">
        <v>4</v>
      </c>
      <c r="D88" t="s">
        <v>3</v>
      </c>
      <c r="E88">
        <v>4</v>
      </c>
      <c r="F88">
        <f t="shared" si="7"/>
        <v>0</v>
      </c>
      <c r="G88">
        <f t="shared" si="8"/>
        <v>2</v>
      </c>
      <c r="H88">
        <f t="shared" si="11"/>
        <v>4</v>
      </c>
      <c r="I88" t="str">
        <f t="shared" si="9"/>
        <v>C</v>
      </c>
      <c r="J88">
        <f t="shared" si="6"/>
        <v>1</v>
      </c>
      <c r="K88">
        <f t="shared" si="10"/>
        <v>1</v>
      </c>
    </row>
    <row r="89" spans="1:11" x14ac:dyDescent="0.25">
      <c r="A89">
        <v>88</v>
      </c>
      <c r="B89">
        <v>5</v>
      </c>
      <c r="C89">
        <v>9</v>
      </c>
      <c r="D89" t="s">
        <v>3</v>
      </c>
      <c r="E89">
        <v>4</v>
      </c>
      <c r="F89">
        <f t="shared" si="7"/>
        <v>0</v>
      </c>
      <c r="G89">
        <f t="shared" si="8"/>
        <v>3</v>
      </c>
      <c r="H89">
        <f t="shared" si="11"/>
        <v>4</v>
      </c>
      <c r="I89" t="str">
        <f t="shared" si="9"/>
        <v>C</v>
      </c>
      <c r="J89">
        <f t="shared" si="6"/>
        <v>1</v>
      </c>
      <c r="K89">
        <f t="shared" si="10"/>
        <v>1</v>
      </c>
    </row>
    <row r="90" spans="1:11" x14ac:dyDescent="0.25">
      <c r="A90">
        <v>89</v>
      </c>
      <c r="B90">
        <v>7.9</v>
      </c>
      <c r="C90">
        <v>24</v>
      </c>
      <c r="D90" t="s">
        <v>3</v>
      </c>
      <c r="E90">
        <v>4</v>
      </c>
      <c r="F90">
        <f t="shared" si="7"/>
        <v>0</v>
      </c>
      <c r="G90">
        <f t="shared" si="8"/>
        <v>4</v>
      </c>
      <c r="H90">
        <f t="shared" si="11"/>
        <v>4</v>
      </c>
      <c r="I90" t="str">
        <f t="shared" si="9"/>
        <v>C</v>
      </c>
      <c r="J90">
        <f t="shared" si="6"/>
        <v>1</v>
      </c>
      <c r="K90">
        <f t="shared" si="10"/>
        <v>1</v>
      </c>
    </row>
    <row r="91" spans="1:11" x14ac:dyDescent="0.25">
      <c r="A91">
        <v>90</v>
      </c>
      <c r="B91">
        <v>10</v>
      </c>
      <c r="C91">
        <v>15</v>
      </c>
      <c r="D91" t="s">
        <v>3</v>
      </c>
      <c r="E91">
        <v>5</v>
      </c>
      <c r="F91">
        <f t="shared" si="7"/>
        <v>0</v>
      </c>
      <c r="G91">
        <f t="shared" si="8"/>
        <v>5</v>
      </c>
      <c r="H91">
        <f t="shared" si="11"/>
        <v>5</v>
      </c>
      <c r="I91" t="str">
        <f t="shared" si="9"/>
        <v>C</v>
      </c>
      <c r="J91">
        <f t="shared" si="6"/>
        <v>1</v>
      </c>
      <c r="K91">
        <f t="shared" si="10"/>
        <v>1</v>
      </c>
    </row>
    <row r="92" spans="1:11" x14ac:dyDescent="0.25">
      <c r="A92">
        <v>91</v>
      </c>
      <c r="B92">
        <v>10.9</v>
      </c>
      <c r="C92">
        <v>29</v>
      </c>
      <c r="D92" t="s">
        <v>3</v>
      </c>
      <c r="E92">
        <v>5</v>
      </c>
      <c r="F92">
        <f t="shared" si="7"/>
        <v>0</v>
      </c>
      <c r="G92">
        <f t="shared" si="8"/>
        <v>6</v>
      </c>
      <c r="H92">
        <f t="shared" si="11"/>
        <v>5</v>
      </c>
      <c r="I92" t="str">
        <f t="shared" si="9"/>
        <v>C</v>
      </c>
      <c r="J92">
        <f t="shared" si="6"/>
        <v>1</v>
      </c>
      <c r="K92">
        <f t="shared" si="10"/>
        <v>1</v>
      </c>
    </row>
    <row r="93" spans="1:11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7"/>
        <v>0</v>
      </c>
      <c r="G93">
        <f t="shared" si="8"/>
        <v>0</v>
      </c>
      <c r="H93">
        <f t="shared" si="11"/>
        <v>0</v>
      </c>
      <c r="I93">
        <f t="shared" si="9"/>
        <v>0</v>
      </c>
      <c r="J93">
        <f t="shared" si="6"/>
        <v>1</v>
      </c>
      <c r="K93">
        <f t="shared" si="10"/>
        <v>1</v>
      </c>
    </row>
    <row r="94" spans="1:11" x14ac:dyDescent="0.25">
      <c r="A94">
        <v>93</v>
      </c>
      <c r="B94">
        <v>8.6999999999999993</v>
      </c>
      <c r="C94">
        <v>1</v>
      </c>
      <c r="D94" t="s">
        <v>4</v>
      </c>
      <c r="E94">
        <v>1</v>
      </c>
      <c r="F94">
        <f t="shared" si="7"/>
        <v>0</v>
      </c>
      <c r="G94">
        <f t="shared" si="8"/>
        <v>0</v>
      </c>
      <c r="H94">
        <f t="shared" si="11"/>
        <v>1</v>
      </c>
      <c r="I94" t="str">
        <f t="shared" si="9"/>
        <v>S</v>
      </c>
      <c r="J94">
        <f t="shared" si="6"/>
        <v>1</v>
      </c>
      <c r="K94">
        <f t="shared" si="10"/>
        <v>1</v>
      </c>
    </row>
    <row r="95" spans="1:11" x14ac:dyDescent="0.25">
      <c r="A95">
        <v>94</v>
      </c>
      <c r="B95">
        <v>6.7</v>
      </c>
      <c r="C95">
        <v>3</v>
      </c>
      <c r="D95" t="s">
        <v>4</v>
      </c>
      <c r="E95">
        <v>1</v>
      </c>
      <c r="F95">
        <f t="shared" si="7"/>
        <v>0</v>
      </c>
      <c r="G95">
        <f t="shared" si="8"/>
        <v>0</v>
      </c>
      <c r="H95">
        <f t="shared" si="11"/>
        <v>1</v>
      </c>
      <c r="I95" t="str">
        <f t="shared" si="9"/>
        <v>S</v>
      </c>
      <c r="J95">
        <f t="shared" si="6"/>
        <v>1</v>
      </c>
      <c r="K95">
        <f t="shared" si="10"/>
        <v>1</v>
      </c>
    </row>
    <row r="96" spans="1:11" x14ac:dyDescent="0.25">
      <c r="A96">
        <v>95</v>
      </c>
      <c r="B96">
        <v>5.3</v>
      </c>
      <c r="C96">
        <v>6</v>
      </c>
      <c r="D96" t="s">
        <v>4</v>
      </c>
      <c r="E96">
        <v>1</v>
      </c>
      <c r="F96">
        <f t="shared" si="7"/>
        <v>0</v>
      </c>
      <c r="G96">
        <f t="shared" si="8"/>
        <v>0</v>
      </c>
      <c r="H96">
        <f t="shared" si="11"/>
        <v>1</v>
      </c>
      <c r="I96" t="str">
        <f t="shared" si="9"/>
        <v>S</v>
      </c>
      <c r="J96">
        <f t="shared" si="6"/>
        <v>1</v>
      </c>
      <c r="K96">
        <f t="shared" si="10"/>
        <v>1</v>
      </c>
    </row>
    <row r="97" spans="1:11" x14ac:dyDescent="0.25">
      <c r="A97">
        <v>96</v>
      </c>
      <c r="B97">
        <v>5.2</v>
      </c>
      <c r="C97">
        <v>3</v>
      </c>
      <c r="D97" t="s">
        <v>4</v>
      </c>
      <c r="E97">
        <v>2</v>
      </c>
      <c r="F97">
        <f t="shared" si="7"/>
        <v>0</v>
      </c>
      <c r="G97">
        <f t="shared" si="8"/>
        <v>0</v>
      </c>
      <c r="H97">
        <f t="shared" si="11"/>
        <v>2</v>
      </c>
      <c r="I97" t="str">
        <f t="shared" si="9"/>
        <v>S</v>
      </c>
      <c r="J97">
        <f t="shared" si="6"/>
        <v>1</v>
      </c>
      <c r="K97">
        <f t="shared" si="10"/>
        <v>1</v>
      </c>
    </row>
    <row r="98" spans="1:11" x14ac:dyDescent="0.25">
      <c r="A98">
        <v>97</v>
      </c>
      <c r="B98">
        <v>6.8</v>
      </c>
      <c r="C98">
        <v>2</v>
      </c>
      <c r="D98" t="s">
        <v>4</v>
      </c>
      <c r="E98">
        <v>2</v>
      </c>
      <c r="F98">
        <f t="shared" si="7"/>
        <v>0</v>
      </c>
      <c r="G98">
        <f t="shared" si="8"/>
        <v>1</v>
      </c>
      <c r="H98">
        <f t="shared" si="11"/>
        <v>2</v>
      </c>
      <c r="I98" t="str">
        <f t="shared" si="9"/>
        <v>S</v>
      </c>
      <c r="J98">
        <f t="shared" si="6"/>
        <v>1</v>
      </c>
      <c r="K98">
        <f t="shared" si="10"/>
        <v>1</v>
      </c>
    </row>
    <row r="99" spans="1:11" x14ac:dyDescent="0.25">
      <c r="A99">
        <v>98</v>
      </c>
      <c r="B99">
        <v>9.8000000000000007</v>
      </c>
      <c r="C99">
        <v>11</v>
      </c>
      <c r="D99" t="s">
        <v>4</v>
      </c>
      <c r="E99">
        <v>2</v>
      </c>
      <c r="F99">
        <f t="shared" si="7"/>
        <v>0</v>
      </c>
      <c r="G99">
        <f t="shared" si="8"/>
        <v>2</v>
      </c>
      <c r="H99">
        <f t="shared" si="11"/>
        <v>2</v>
      </c>
      <c r="I99" t="str">
        <f t="shared" si="9"/>
        <v>S</v>
      </c>
      <c r="J99">
        <f t="shared" si="6"/>
        <v>1</v>
      </c>
      <c r="K99">
        <f t="shared" si="10"/>
        <v>1</v>
      </c>
    </row>
    <row r="100" spans="1:11" x14ac:dyDescent="0.25">
      <c r="A100">
        <v>99</v>
      </c>
      <c r="B100">
        <v>13.7</v>
      </c>
      <c r="C100">
        <v>8</v>
      </c>
      <c r="D100" t="s">
        <v>4</v>
      </c>
      <c r="E100">
        <v>3</v>
      </c>
      <c r="F100">
        <f t="shared" si="7"/>
        <v>0</v>
      </c>
      <c r="G100">
        <f t="shared" si="8"/>
        <v>3</v>
      </c>
      <c r="H100">
        <f t="shared" si="11"/>
        <v>3</v>
      </c>
      <c r="I100" t="str">
        <f t="shared" si="9"/>
        <v>S</v>
      </c>
      <c r="J100">
        <f t="shared" si="6"/>
        <v>1</v>
      </c>
      <c r="K100">
        <f t="shared" si="10"/>
        <v>1</v>
      </c>
    </row>
    <row r="101" spans="1:11" x14ac:dyDescent="0.25">
      <c r="A101">
        <v>100</v>
      </c>
      <c r="B101">
        <v>17.7</v>
      </c>
      <c r="C101">
        <v>6</v>
      </c>
      <c r="D101" t="s">
        <v>4</v>
      </c>
      <c r="E101">
        <v>3</v>
      </c>
      <c r="F101">
        <f t="shared" si="7"/>
        <v>0</v>
      </c>
      <c r="G101">
        <f t="shared" si="8"/>
        <v>4</v>
      </c>
      <c r="H101">
        <f t="shared" si="11"/>
        <v>3</v>
      </c>
      <c r="I101" t="str">
        <f t="shared" si="9"/>
        <v>S</v>
      </c>
      <c r="J101">
        <f t="shared" si="6"/>
        <v>1</v>
      </c>
      <c r="K101">
        <f t="shared" si="10"/>
        <v>1</v>
      </c>
    </row>
    <row r="102" spans="1:11" x14ac:dyDescent="0.25">
      <c r="A102">
        <v>101</v>
      </c>
      <c r="B102">
        <v>20.8</v>
      </c>
      <c r="C102">
        <v>5</v>
      </c>
      <c r="D102" t="s">
        <v>4</v>
      </c>
      <c r="E102">
        <v>3</v>
      </c>
      <c r="F102">
        <f t="shared" si="7"/>
        <v>1</v>
      </c>
      <c r="G102">
        <f t="shared" si="8"/>
        <v>5</v>
      </c>
      <c r="H102">
        <f t="shared" si="11"/>
        <v>3</v>
      </c>
      <c r="I102" t="str">
        <f t="shared" si="9"/>
        <v>S</v>
      </c>
      <c r="J102">
        <f t="shared" si="6"/>
        <v>1</v>
      </c>
      <c r="K102">
        <f t="shared" si="10"/>
        <v>1</v>
      </c>
    </row>
    <row r="103" spans="1:11" x14ac:dyDescent="0.25">
      <c r="A103">
        <v>102</v>
      </c>
      <c r="B103">
        <v>22.4</v>
      </c>
      <c r="C103">
        <v>20</v>
      </c>
      <c r="D103" t="s">
        <v>4</v>
      </c>
      <c r="E103">
        <v>4</v>
      </c>
      <c r="F103">
        <f t="shared" si="7"/>
        <v>0</v>
      </c>
      <c r="G103">
        <f t="shared" si="8"/>
        <v>6</v>
      </c>
      <c r="H103">
        <f t="shared" si="11"/>
        <v>4</v>
      </c>
      <c r="I103" t="str">
        <f t="shared" si="9"/>
        <v>S</v>
      </c>
      <c r="J103">
        <f t="shared" si="6"/>
        <v>1</v>
      </c>
      <c r="K103">
        <f t="shared" si="10"/>
        <v>1</v>
      </c>
    </row>
    <row r="104" spans="1:11" x14ac:dyDescent="0.25">
      <c r="A104">
        <v>103</v>
      </c>
      <c r="B104">
        <v>22.5</v>
      </c>
      <c r="C104">
        <v>17</v>
      </c>
      <c r="D104" t="s">
        <v>4</v>
      </c>
      <c r="E104">
        <v>4</v>
      </c>
      <c r="F104">
        <f t="shared" si="7"/>
        <v>0</v>
      </c>
      <c r="G104">
        <f t="shared" si="8"/>
        <v>7</v>
      </c>
      <c r="H104">
        <f t="shared" si="11"/>
        <v>4</v>
      </c>
      <c r="I104" t="str">
        <f t="shared" si="9"/>
        <v>S</v>
      </c>
      <c r="J104">
        <f t="shared" si="6"/>
        <v>1</v>
      </c>
      <c r="K104">
        <f t="shared" si="10"/>
        <v>1</v>
      </c>
    </row>
    <row r="105" spans="1:11" x14ac:dyDescent="0.25">
      <c r="A105">
        <v>104</v>
      </c>
      <c r="B105">
        <v>21.2</v>
      </c>
      <c r="C105">
        <v>11</v>
      </c>
      <c r="D105" t="s">
        <v>4</v>
      </c>
      <c r="E105">
        <v>4</v>
      </c>
      <c r="F105">
        <f t="shared" si="7"/>
        <v>0</v>
      </c>
      <c r="G105">
        <f t="shared" si="8"/>
        <v>0</v>
      </c>
      <c r="H105">
        <f t="shared" si="11"/>
        <v>4</v>
      </c>
      <c r="I105" t="str">
        <f t="shared" si="9"/>
        <v>S</v>
      </c>
      <c r="J105">
        <f t="shared" si="6"/>
        <v>1</v>
      </c>
      <c r="K105">
        <f t="shared" si="10"/>
        <v>1</v>
      </c>
    </row>
    <row r="106" spans="1:11" x14ac:dyDescent="0.25">
      <c r="A106">
        <v>105</v>
      </c>
      <c r="B106">
        <v>19.5</v>
      </c>
      <c r="C106">
        <v>27</v>
      </c>
      <c r="D106" t="s">
        <v>4</v>
      </c>
      <c r="E106">
        <v>5</v>
      </c>
      <c r="F106">
        <f t="shared" si="7"/>
        <v>0</v>
      </c>
      <c r="G106">
        <f t="shared" si="8"/>
        <v>0</v>
      </c>
      <c r="H106">
        <f t="shared" si="11"/>
        <v>5</v>
      </c>
      <c r="I106" t="str">
        <f t="shared" si="9"/>
        <v>S</v>
      </c>
      <c r="J106">
        <f t="shared" si="6"/>
        <v>1</v>
      </c>
      <c r="K106">
        <f t="shared" si="10"/>
        <v>1</v>
      </c>
    </row>
    <row r="107" spans="1:11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7"/>
        <v>0</v>
      </c>
      <c r="G107">
        <f t="shared" si="8"/>
        <v>0</v>
      </c>
      <c r="H107">
        <f t="shared" si="11"/>
        <v>0</v>
      </c>
      <c r="I107">
        <f t="shared" si="9"/>
        <v>0</v>
      </c>
      <c r="J107">
        <f t="shared" si="6"/>
        <v>1</v>
      </c>
      <c r="K107">
        <f t="shared" si="10"/>
        <v>1</v>
      </c>
    </row>
    <row r="108" spans="1:11" x14ac:dyDescent="0.25">
      <c r="A108">
        <v>107</v>
      </c>
      <c r="B108">
        <v>17.8</v>
      </c>
      <c r="C108">
        <v>5</v>
      </c>
      <c r="D108" t="s">
        <v>3</v>
      </c>
      <c r="E108">
        <v>1</v>
      </c>
      <c r="F108">
        <f t="shared" si="7"/>
        <v>0</v>
      </c>
      <c r="G108">
        <f t="shared" si="8"/>
        <v>0</v>
      </c>
      <c r="H108">
        <f t="shared" si="11"/>
        <v>1</v>
      </c>
      <c r="I108" t="str">
        <f t="shared" si="9"/>
        <v>C</v>
      </c>
      <c r="J108">
        <f t="shared" si="6"/>
        <v>1</v>
      </c>
      <c r="K108">
        <f t="shared" si="10"/>
        <v>1</v>
      </c>
    </row>
    <row r="109" spans="1:11" x14ac:dyDescent="0.25">
      <c r="A109">
        <v>108</v>
      </c>
      <c r="B109">
        <v>18.899999999999999</v>
      </c>
      <c r="C109">
        <v>3</v>
      </c>
      <c r="D109" t="s">
        <v>3</v>
      </c>
      <c r="E109">
        <v>1</v>
      </c>
      <c r="F109">
        <f t="shared" si="7"/>
        <v>0</v>
      </c>
      <c r="G109">
        <f t="shared" si="8"/>
        <v>1</v>
      </c>
      <c r="H109">
        <f t="shared" si="11"/>
        <v>1</v>
      </c>
      <c r="I109" t="str">
        <f t="shared" si="9"/>
        <v>C</v>
      </c>
      <c r="J109">
        <f t="shared" si="6"/>
        <v>1</v>
      </c>
      <c r="K109">
        <f t="shared" si="10"/>
        <v>1</v>
      </c>
    </row>
    <row r="110" spans="1:11" x14ac:dyDescent="0.25">
      <c r="A110">
        <v>109</v>
      </c>
      <c r="B110">
        <v>21.3</v>
      </c>
      <c r="C110">
        <v>1</v>
      </c>
      <c r="D110" t="s">
        <v>3</v>
      </c>
      <c r="E110">
        <v>1</v>
      </c>
      <c r="F110">
        <f t="shared" si="7"/>
        <v>1</v>
      </c>
      <c r="G110">
        <f t="shared" si="8"/>
        <v>2</v>
      </c>
      <c r="H110">
        <f t="shared" si="11"/>
        <v>1</v>
      </c>
      <c r="I110" t="str">
        <f t="shared" si="9"/>
        <v>C</v>
      </c>
      <c r="J110">
        <f t="shared" si="6"/>
        <v>1</v>
      </c>
      <c r="K110">
        <f t="shared" si="10"/>
        <v>1</v>
      </c>
    </row>
    <row r="111" spans="1:11" x14ac:dyDescent="0.25">
      <c r="A111">
        <v>110</v>
      </c>
      <c r="B111">
        <v>24.5</v>
      </c>
      <c r="C111">
        <v>7</v>
      </c>
      <c r="D111" t="s">
        <v>3</v>
      </c>
      <c r="E111">
        <v>2</v>
      </c>
      <c r="F111">
        <f t="shared" si="7"/>
        <v>0</v>
      </c>
      <c r="G111">
        <f t="shared" si="8"/>
        <v>3</v>
      </c>
      <c r="H111">
        <f t="shared" si="11"/>
        <v>2</v>
      </c>
      <c r="I111" t="str">
        <f t="shared" si="9"/>
        <v>C</v>
      </c>
      <c r="J111">
        <f t="shared" si="6"/>
        <v>1</v>
      </c>
      <c r="K111">
        <f t="shared" si="10"/>
        <v>1</v>
      </c>
    </row>
    <row r="112" spans="1:11" x14ac:dyDescent="0.25">
      <c r="A112">
        <v>111</v>
      </c>
      <c r="B112">
        <v>27.5</v>
      </c>
      <c r="C112">
        <v>12</v>
      </c>
      <c r="D112" t="s">
        <v>3</v>
      </c>
      <c r="E112">
        <v>2</v>
      </c>
      <c r="F112">
        <f t="shared" si="7"/>
        <v>0</v>
      </c>
      <c r="G112">
        <f t="shared" si="8"/>
        <v>4</v>
      </c>
      <c r="H112">
        <f t="shared" si="11"/>
        <v>2</v>
      </c>
      <c r="I112" t="str">
        <f t="shared" si="9"/>
        <v>C</v>
      </c>
      <c r="J112">
        <f t="shared" si="6"/>
        <v>1</v>
      </c>
      <c r="K112">
        <f t="shared" si="10"/>
        <v>1</v>
      </c>
    </row>
    <row r="113" spans="1:11" x14ac:dyDescent="0.25">
      <c r="A113">
        <v>112</v>
      </c>
      <c r="B113">
        <v>29.5</v>
      </c>
      <c r="C113">
        <v>6</v>
      </c>
      <c r="D113" t="s">
        <v>3</v>
      </c>
      <c r="E113">
        <v>2</v>
      </c>
      <c r="F113">
        <f t="shared" si="7"/>
        <v>0</v>
      </c>
      <c r="G113">
        <f t="shared" si="8"/>
        <v>5</v>
      </c>
      <c r="H113">
        <f t="shared" si="11"/>
        <v>2</v>
      </c>
      <c r="I113" t="str">
        <f t="shared" si="9"/>
        <v>C</v>
      </c>
      <c r="J113">
        <f t="shared" si="6"/>
        <v>1</v>
      </c>
      <c r="K113">
        <f t="shared" si="10"/>
        <v>1</v>
      </c>
    </row>
    <row r="114" spans="1:11" x14ac:dyDescent="0.25">
      <c r="A114">
        <v>113</v>
      </c>
      <c r="B114">
        <v>29.9</v>
      </c>
      <c r="C114">
        <v>5</v>
      </c>
      <c r="D114" t="s">
        <v>3</v>
      </c>
      <c r="E114">
        <v>3</v>
      </c>
      <c r="F114">
        <f t="shared" si="7"/>
        <v>1</v>
      </c>
      <c r="G114">
        <f t="shared" si="8"/>
        <v>6</v>
      </c>
      <c r="H114">
        <f t="shared" si="11"/>
        <v>3</v>
      </c>
      <c r="I114" t="str">
        <f t="shared" si="9"/>
        <v>C</v>
      </c>
      <c r="J114">
        <f t="shared" si="6"/>
        <v>1</v>
      </c>
      <c r="K114">
        <f t="shared" si="10"/>
        <v>1</v>
      </c>
    </row>
    <row r="115" spans="1:11" x14ac:dyDescent="0.25">
      <c r="A115">
        <v>114</v>
      </c>
      <c r="B115">
        <v>28.6</v>
      </c>
      <c r="C115">
        <v>6</v>
      </c>
      <c r="D115" t="s">
        <v>3</v>
      </c>
      <c r="E115">
        <v>3</v>
      </c>
      <c r="F115">
        <f t="shared" si="7"/>
        <v>0</v>
      </c>
      <c r="G115">
        <f t="shared" si="8"/>
        <v>0</v>
      </c>
      <c r="H115">
        <f t="shared" si="11"/>
        <v>3</v>
      </c>
      <c r="I115" t="str">
        <f t="shared" si="9"/>
        <v>C</v>
      </c>
      <c r="J115">
        <f t="shared" si="6"/>
        <v>1</v>
      </c>
      <c r="K115">
        <f t="shared" si="10"/>
        <v>1</v>
      </c>
    </row>
    <row r="116" spans="1:11" x14ac:dyDescent="0.25">
      <c r="A116">
        <v>115</v>
      </c>
      <c r="B116">
        <v>25.9</v>
      </c>
      <c r="C116">
        <v>6</v>
      </c>
      <c r="D116" t="s">
        <v>3</v>
      </c>
      <c r="E116">
        <v>3</v>
      </c>
      <c r="F116">
        <f t="shared" si="7"/>
        <v>0</v>
      </c>
      <c r="G116">
        <f t="shared" si="8"/>
        <v>0</v>
      </c>
      <c r="H116">
        <f t="shared" si="11"/>
        <v>3</v>
      </c>
      <c r="I116" t="str">
        <f t="shared" si="9"/>
        <v>C</v>
      </c>
      <c r="J116">
        <f t="shared" si="6"/>
        <v>1</v>
      </c>
      <c r="K116">
        <f t="shared" si="10"/>
        <v>1</v>
      </c>
    </row>
    <row r="117" spans="1:11" x14ac:dyDescent="0.25">
      <c r="A117">
        <v>116</v>
      </c>
      <c r="B117">
        <v>22.6</v>
      </c>
      <c r="C117">
        <v>23</v>
      </c>
      <c r="D117" t="s">
        <v>3</v>
      </c>
      <c r="E117">
        <v>4</v>
      </c>
      <c r="F117">
        <f t="shared" si="7"/>
        <v>0</v>
      </c>
      <c r="G117">
        <f t="shared" si="8"/>
        <v>0</v>
      </c>
      <c r="H117">
        <f t="shared" si="11"/>
        <v>4</v>
      </c>
      <c r="I117" t="str">
        <f t="shared" si="9"/>
        <v>C</v>
      </c>
      <c r="J117">
        <f t="shared" si="6"/>
        <v>1</v>
      </c>
      <c r="K117">
        <f t="shared" si="10"/>
        <v>1</v>
      </c>
    </row>
    <row r="118" spans="1:11" x14ac:dyDescent="0.25">
      <c r="A118">
        <v>117</v>
      </c>
      <c r="B118">
        <v>19.7</v>
      </c>
      <c r="C118">
        <v>16</v>
      </c>
      <c r="D118" t="s">
        <v>3</v>
      </c>
      <c r="E118">
        <v>4</v>
      </c>
      <c r="F118">
        <f t="shared" si="7"/>
        <v>0</v>
      </c>
      <c r="G118">
        <f t="shared" si="8"/>
        <v>0</v>
      </c>
      <c r="H118">
        <f t="shared" si="11"/>
        <v>4</v>
      </c>
      <c r="I118" t="str">
        <f t="shared" si="9"/>
        <v>C</v>
      </c>
      <c r="J118">
        <f t="shared" si="6"/>
        <v>1</v>
      </c>
      <c r="K118">
        <f t="shared" si="10"/>
        <v>1</v>
      </c>
    </row>
    <row r="119" spans="1:11" x14ac:dyDescent="0.25">
      <c r="A119">
        <v>118</v>
      </c>
      <c r="B119">
        <v>17.8</v>
      </c>
      <c r="C119">
        <v>1</v>
      </c>
      <c r="D119" t="s">
        <v>3</v>
      </c>
      <c r="E119">
        <v>4</v>
      </c>
      <c r="F119">
        <f t="shared" si="7"/>
        <v>0</v>
      </c>
      <c r="G119">
        <f t="shared" si="8"/>
        <v>0</v>
      </c>
      <c r="H119">
        <f t="shared" si="11"/>
        <v>4</v>
      </c>
      <c r="I119" t="str">
        <f t="shared" si="9"/>
        <v>C</v>
      </c>
      <c r="J119">
        <f t="shared" si="6"/>
        <v>1</v>
      </c>
      <c r="K119">
        <f t="shared" si="10"/>
        <v>1</v>
      </c>
    </row>
    <row r="120" spans="1:11" x14ac:dyDescent="0.25">
      <c r="A120">
        <v>119</v>
      </c>
      <c r="B120">
        <v>17.3</v>
      </c>
      <c r="C120">
        <v>27</v>
      </c>
      <c r="D120" t="s">
        <v>3</v>
      </c>
      <c r="E120">
        <v>5</v>
      </c>
      <c r="F120">
        <f t="shared" si="7"/>
        <v>0</v>
      </c>
      <c r="G120">
        <f t="shared" si="8"/>
        <v>0</v>
      </c>
      <c r="H120">
        <f t="shared" si="11"/>
        <v>5</v>
      </c>
      <c r="I120" t="str">
        <f t="shared" si="9"/>
        <v>C</v>
      </c>
      <c r="J120">
        <f t="shared" si="6"/>
        <v>1</v>
      </c>
      <c r="K120">
        <f t="shared" si="10"/>
        <v>1</v>
      </c>
    </row>
    <row r="121" spans="1:11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7"/>
        <v>0</v>
      </c>
      <c r="G121">
        <f t="shared" si="8"/>
        <v>1</v>
      </c>
      <c r="H121">
        <f t="shared" si="11"/>
        <v>0</v>
      </c>
      <c r="I121">
        <f t="shared" si="9"/>
        <v>0</v>
      </c>
      <c r="J121">
        <f t="shared" si="6"/>
        <v>1</v>
      </c>
      <c r="K121">
        <f t="shared" si="10"/>
        <v>1</v>
      </c>
    </row>
    <row r="122" spans="1:11" x14ac:dyDescent="0.25">
      <c r="A122">
        <v>121</v>
      </c>
      <c r="B122">
        <v>19.8</v>
      </c>
      <c r="C122">
        <v>1</v>
      </c>
      <c r="D122" t="s">
        <v>3</v>
      </c>
      <c r="E122">
        <v>1</v>
      </c>
      <c r="F122">
        <f t="shared" si="7"/>
        <v>0</v>
      </c>
      <c r="G122">
        <f t="shared" si="8"/>
        <v>2</v>
      </c>
      <c r="H122">
        <f t="shared" si="11"/>
        <v>1</v>
      </c>
      <c r="I122" t="str">
        <f t="shared" si="9"/>
        <v>C</v>
      </c>
      <c r="J122">
        <f t="shared" si="6"/>
        <v>1</v>
      </c>
      <c r="K122">
        <f t="shared" si="10"/>
        <v>1</v>
      </c>
    </row>
    <row r="123" spans="1:11" x14ac:dyDescent="0.25">
      <c r="A123">
        <v>122</v>
      </c>
      <c r="B123">
        <v>21.4</v>
      </c>
      <c r="C123">
        <v>1</v>
      </c>
      <c r="D123" t="s">
        <v>3</v>
      </c>
      <c r="E123">
        <v>1</v>
      </c>
      <c r="F123">
        <f t="shared" si="7"/>
        <v>1</v>
      </c>
      <c r="G123">
        <f t="shared" si="8"/>
        <v>3</v>
      </c>
      <c r="H123">
        <f t="shared" si="11"/>
        <v>1</v>
      </c>
      <c r="I123" t="str">
        <f t="shared" si="9"/>
        <v>C</v>
      </c>
      <c r="J123">
        <f t="shared" si="6"/>
        <v>1</v>
      </c>
      <c r="K123">
        <f t="shared" si="10"/>
        <v>1</v>
      </c>
    </row>
    <row r="124" spans="1:11" x14ac:dyDescent="0.25">
      <c r="A124">
        <v>123</v>
      </c>
      <c r="B124">
        <v>22</v>
      </c>
      <c r="C124">
        <v>6</v>
      </c>
      <c r="D124" t="s">
        <v>3</v>
      </c>
      <c r="E124">
        <v>1</v>
      </c>
      <c r="F124">
        <f t="shared" si="7"/>
        <v>0</v>
      </c>
      <c r="G124">
        <f t="shared" si="8"/>
        <v>4</v>
      </c>
      <c r="H124">
        <f t="shared" si="11"/>
        <v>1</v>
      </c>
      <c r="I124" t="str">
        <f t="shared" si="9"/>
        <v>C</v>
      </c>
      <c r="J124">
        <f t="shared" si="6"/>
        <v>1</v>
      </c>
      <c r="K124">
        <f t="shared" si="10"/>
        <v>1</v>
      </c>
    </row>
    <row r="125" spans="1:11" x14ac:dyDescent="0.25">
      <c r="A125">
        <v>124</v>
      </c>
      <c r="B125">
        <v>21.2</v>
      </c>
      <c r="C125">
        <v>9</v>
      </c>
      <c r="D125" t="s">
        <v>3</v>
      </c>
      <c r="E125">
        <v>2</v>
      </c>
      <c r="F125">
        <f t="shared" si="7"/>
        <v>0</v>
      </c>
      <c r="G125">
        <f t="shared" si="8"/>
        <v>0</v>
      </c>
      <c r="H125">
        <f t="shared" si="11"/>
        <v>2</v>
      </c>
      <c r="I125" t="str">
        <f t="shared" si="9"/>
        <v>C</v>
      </c>
      <c r="J125">
        <f t="shared" si="6"/>
        <v>1</v>
      </c>
      <c r="K125">
        <f t="shared" si="10"/>
        <v>1</v>
      </c>
    </row>
    <row r="126" spans="1:11" x14ac:dyDescent="0.25">
      <c r="A126">
        <v>125</v>
      </c>
      <c r="B126">
        <v>18.8</v>
      </c>
      <c r="C126">
        <v>7</v>
      </c>
      <c r="D126" t="s">
        <v>3</v>
      </c>
      <c r="E126">
        <v>2</v>
      </c>
      <c r="F126">
        <f t="shared" si="7"/>
        <v>0</v>
      </c>
      <c r="G126">
        <f t="shared" si="8"/>
        <v>0</v>
      </c>
      <c r="H126">
        <f t="shared" si="11"/>
        <v>2</v>
      </c>
      <c r="I126" t="str">
        <f t="shared" si="9"/>
        <v>C</v>
      </c>
      <c r="J126">
        <f t="shared" si="6"/>
        <v>1</v>
      </c>
      <c r="K126">
        <f t="shared" si="10"/>
        <v>1</v>
      </c>
    </row>
    <row r="127" spans="1:11" x14ac:dyDescent="0.25">
      <c r="A127">
        <v>126</v>
      </c>
      <c r="B127">
        <v>15.2</v>
      </c>
      <c r="C127">
        <v>12</v>
      </c>
      <c r="D127" t="s">
        <v>3</v>
      </c>
      <c r="E127">
        <v>2</v>
      </c>
      <c r="F127">
        <f t="shared" si="7"/>
        <v>0</v>
      </c>
      <c r="G127">
        <f t="shared" si="8"/>
        <v>0</v>
      </c>
      <c r="H127">
        <f t="shared" si="11"/>
        <v>2</v>
      </c>
      <c r="I127" t="str">
        <f t="shared" si="9"/>
        <v>C</v>
      </c>
      <c r="J127">
        <f t="shared" si="6"/>
        <v>1</v>
      </c>
      <c r="K127">
        <f t="shared" si="10"/>
        <v>1</v>
      </c>
    </row>
    <row r="128" spans="1:11" x14ac:dyDescent="0.25">
      <c r="A128">
        <v>127</v>
      </c>
      <c r="B128">
        <v>11.1</v>
      </c>
      <c r="C128">
        <v>15</v>
      </c>
      <c r="D128" t="s">
        <v>3</v>
      </c>
      <c r="E128">
        <v>3</v>
      </c>
      <c r="F128">
        <f t="shared" si="7"/>
        <v>0</v>
      </c>
      <c r="G128">
        <f t="shared" si="8"/>
        <v>0</v>
      </c>
      <c r="H128">
        <f t="shared" si="11"/>
        <v>3</v>
      </c>
      <c r="I128" t="str">
        <f t="shared" si="9"/>
        <v>C</v>
      </c>
      <c r="J128">
        <f t="shared" si="6"/>
        <v>1</v>
      </c>
      <c r="K128">
        <f t="shared" si="10"/>
        <v>1</v>
      </c>
    </row>
    <row r="129" spans="1:11" x14ac:dyDescent="0.25">
      <c r="A129">
        <v>128</v>
      </c>
      <c r="B129">
        <v>7.5</v>
      </c>
      <c r="C129">
        <v>10</v>
      </c>
      <c r="D129" t="s">
        <v>3</v>
      </c>
      <c r="E129">
        <v>3</v>
      </c>
      <c r="F129">
        <f t="shared" si="7"/>
        <v>0</v>
      </c>
      <c r="G129">
        <f t="shared" si="8"/>
        <v>0</v>
      </c>
      <c r="H129">
        <f t="shared" si="11"/>
        <v>3</v>
      </c>
      <c r="I129" t="str">
        <f t="shared" si="9"/>
        <v>C</v>
      </c>
      <c r="J129">
        <f t="shared" si="6"/>
        <v>1</v>
      </c>
      <c r="K129">
        <f t="shared" si="10"/>
        <v>1</v>
      </c>
    </row>
    <row r="130" spans="1:11" x14ac:dyDescent="0.25">
      <c r="A130">
        <v>129</v>
      </c>
      <c r="B130">
        <v>5.2</v>
      </c>
      <c r="C130">
        <v>5</v>
      </c>
      <c r="D130" t="s">
        <v>3</v>
      </c>
      <c r="E130">
        <v>3</v>
      </c>
      <c r="F130">
        <f t="shared" si="7"/>
        <v>0</v>
      </c>
      <c r="G130">
        <f t="shared" si="8"/>
        <v>0</v>
      </c>
      <c r="H130">
        <f t="shared" si="11"/>
        <v>3</v>
      </c>
      <c r="I130" t="str">
        <f t="shared" si="9"/>
        <v>C</v>
      </c>
      <c r="J130">
        <f t="shared" si="6"/>
        <v>1</v>
      </c>
      <c r="K130">
        <f t="shared" si="10"/>
        <v>1</v>
      </c>
    </row>
    <row r="131" spans="1:11" x14ac:dyDescent="0.25">
      <c r="A131">
        <v>130</v>
      </c>
      <c r="B131">
        <v>4.5999999999999996</v>
      </c>
      <c r="C131">
        <v>23</v>
      </c>
      <c r="D131" t="s">
        <v>3</v>
      </c>
      <c r="E131">
        <v>4</v>
      </c>
      <c r="F131">
        <f t="shared" si="7"/>
        <v>0</v>
      </c>
      <c r="G131">
        <f t="shared" si="8"/>
        <v>0</v>
      </c>
      <c r="H131">
        <f t="shared" si="11"/>
        <v>4</v>
      </c>
      <c r="I131" t="str">
        <f t="shared" si="9"/>
        <v>C</v>
      </c>
      <c r="J131">
        <f t="shared" ref="J131:J194" si="12">IF(H131=E131,1,0)</f>
        <v>1</v>
      </c>
      <c r="K131">
        <f t="shared" si="10"/>
        <v>1</v>
      </c>
    </row>
    <row r="132" spans="1:11" x14ac:dyDescent="0.25">
      <c r="A132">
        <v>131</v>
      </c>
      <c r="B132">
        <v>5.5</v>
      </c>
      <c r="C132">
        <v>11</v>
      </c>
      <c r="D132" t="s">
        <v>3</v>
      </c>
      <c r="E132">
        <v>4</v>
      </c>
      <c r="F132">
        <f t="shared" ref="F132:F195" si="13">IF(AND(B132&gt;=20,C132&lt;=5),1,0)</f>
        <v>0</v>
      </c>
      <c r="G132">
        <f t="shared" ref="G132:G195" si="14">IF(B132&gt;B131,G131+1,0)</f>
        <v>1</v>
      </c>
      <c r="H132">
        <f t="shared" si="11"/>
        <v>4</v>
      </c>
      <c r="I132" t="str">
        <f t="shared" ref="I132:I195" si="15">IF(H132=0,0,IF(I131&lt;&gt;0,I131,IF(B132&gt;=10,"C","S")))</f>
        <v>C</v>
      </c>
      <c r="J132">
        <f t="shared" si="12"/>
        <v>1</v>
      </c>
      <c r="K132">
        <f t="shared" ref="K132:K195" si="16">IF(I132=D132,1,0)</f>
        <v>1</v>
      </c>
    </row>
    <row r="133" spans="1:11" x14ac:dyDescent="0.25">
      <c r="A133">
        <v>132</v>
      </c>
      <c r="B133">
        <v>7.3</v>
      </c>
      <c r="C133">
        <v>23</v>
      </c>
      <c r="D133" t="s">
        <v>3</v>
      </c>
      <c r="E133">
        <v>4</v>
      </c>
      <c r="F133">
        <f t="shared" si="13"/>
        <v>0</v>
      </c>
      <c r="G133">
        <f t="shared" si="14"/>
        <v>2</v>
      </c>
      <c r="H133">
        <f t="shared" si="11"/>
        <v>4</v>
      </c>
      <c r="I133" t="str">
        <f t="shared" si="15"/>
        <v>C</v>
      </c>
      <c r="J133">
        <f t="shared" si="12"/>
        <v>1</v>
      </c>
      <c r="K133">
        <f t="shared" si="16"/>
        <v>1</v>
      </c>
    </row>
    <row r="134" spans="1:11" x14ac:dyDescent="0.25">
      <c r="A134">
        <v>133</v>
      </c>
      <c r="B134">
        <v>9.3000000000000007</v>
      </c>
      <c r="C134">
        <v>16</v>
      </c>
      <c r="D134" t="s">
        <v>3</v>
      </c>
      <c r="E134">
        <v>5</v>
      </c>
      <c r="F134">
        <f t="shared" si="13"/>
        <v>0</v>
      </c>
      <c r="G134">
        <f t="shared" si="14"/>
        <v>3</v>
      </c>
      <c r="H134">
        <f t="shared" ref="H134:H197" si="17">IF(H133=0,1,IF(AND(H133=5,C133&gt;=20),0,IF(AND(H133=H131,H133&lt;5),H133+1,H133)))</f>
        <v>5</v>
      </c>
      <c r="I134" t="str">
        <f t="shared" si="15"/>
        <v>C</v>
      </c>
      <c r="J134">
        <f t="shared" si="12"/>
        <v>1</v>
      </c>
      <c r="K134">
        <f t="shared" si="16"/>
        <v>1</v>
      </c>
    </row>
    <row r="135" spans="1:11" x14ac:dyDescent="0.25">
      <c r="A135">
        <v>134</v>
      </c>
      <c r="B135">
        <v>10.5</v>
      </c>
      <c r="C135">
        <v>21</v>
      </c>
      <c r="D135" t="s">
        <v>3</v>
      </c>
      <c r="E135">
        <v>5</v>
      </c>
      <c r="F135">
        <f t="shared" si="13"/>
        <v>0</v>
      </c>
      <c r="G135">
        <f t="shared" si="14"/>
        <v>4</v>
      </c>
      <c r="H135">
        <f t="shared" si="17"/>
        <v>5</v>
      </c>
      <c r="I135" t="str">
        <f t="shared" si="15"/>
        <v>C</v>
      </c>
      <c r="J135">
        <f t="shared" si="12"/>
        <v>1</v>
      </c>
      <c r="K135">
        <f t="shared" si="16"/>
        <v>1</v>
      </c>
    </row>
    <row r="136" spans="1:11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13"/>
        <v>0</v>
      </c>
      <c r="G136">
        <f t="shared" si="14"/>
        <v>0</v>
      </c>
      <c r="H136">
        <f t="shared" si="17"/>
        <v>0</v>
      </c>
      <c r="I136">
        <f t="shared" si="15"/>
        <v>0</v>
      </c>
      <c r="J136">
        <f t="shared" si="12"/>
        <v>1</v>
      </c>
      <c r="K136">
        <f t="shared" si="16"/>
        <v>1</v>
      </c>
    </row>
    <row r="137" spans="1:11" x14ac:dyDescent="0.25">
      <c r="A137">
        <v>136</v>
      </c>
      <c r="B137">
        <v>9</v>
      </c>
      <c r="C137">
        <v>4</v>
      </c>
      <c r="D137" t="s">
        <v>4</v>
      </c>
      <c r="E137">
        <v>1</v>
      </c>
      <c r="F137">
        <f t="shared" si="13"/>
        <v>0</v>
      </c>
      <c r="G137">
        <f t="shared" si="14"/>
        <v>0</v>
      </c>
      <c r="H137">
        <f t="shared" si="17"/>
        <v>1</v>
      </c>
      <c r="I137" t="str">
        <f t="shared" si="15"/>
        <v>S</v>
      </c>
      <c r="J137">
        <f t="shared" si="12"/>
        <v>1</v>
      </c>
      <c r="K137">
        <f t="shared" si="16"/>
        <v>1</v>
      </c>
    </row>
    <row r="138" spans="1:11" x14ac:dyDescent="0.25">
      <c r="A138">
        <v>137</v>
      </c>
      <c r="B138">
        <v>6.4</v>
      </c>
      <c r="C138">
        <v>3</v>
      </c>
      <c r="D138" t="s">
        <v>4</v>
      </c>
      <c r="E138">
        <v>1</v>
      </c>
      <c r="F138">
        <f t="shared" si="13"/>
        <v>0</v>
      </c>
      <c r="G138">
        <f t="shared" si="14"/>
        <v>0</v>
      </c>
      <c r="H138">
        <f t="shared" si="17"/>
        <v>1</v>
      </c>
      <c r="I138" t="str">
        <f t="shared" si="15"/>
        <v>S</v>
      </c>
      <c r="J138">
        <f t="shared" si="12"/>
        <v>1</v>
      </c>
      <c r="K138">
        <f t="shared" si="16"/>
        <v>1</v>
      </c>
    </row>
    <row r="139" spans="1:11" x14ac:dyDescent="0.25">
      <c r="A139">
        <v>138</v>
      </c>
      <c r="B139">
        <v>3.6</v>
      </c>
      <c r="C139">
        <v>3</v>
      </c>
      <c r="D139" t="s">
        <v>4</v>
      </c>
      <c r="E139">
        <v>1</v>
      </c>
      <c r="F139">
        <f t="shared" si="13"/>
        <v>0</v>
      </c>
      <c r="G139">
        <f t="shared" si="14"/>
        <v>0</v>
      </c>
      <c r="H139">
        <f t="shared" si="17"/>
        <v>1</v>
      </c>
      <c r="I139" t="str">
        <f t="shared" si="15"/>
        <v>S</v>
      </c>
      <c r="J139">
        <f t="shared" si="12"/>
        <v>1</v>
      </c>
      <c r="K139">
        <f t="shared" si="16"/>
        <v>1</v>
      </c>
    </row>
    <row r="140" spans="1:11" x14ac:dyDescent="0.25">
      <c r="A140">
        <v>139</v>
      </c>
      <c r="B140">
        <v>1.4</v>
      </c>
      <c r="C140">
        <v>4</v>
      </c>
      <c r="D140" t="s">
        <v>4</v>
      </c>
      <c r="E140">
        <v>2</v>
      </c>
      <c r="F140">
        <f t="shared" si="13"/>
        <v>0</v>
      </c>
      <c r="G140">
        <f t="shared" si="14"/>
        <v>0</v>
      </c>
      <c r="H140">
        <f t="shared" si="17"/>
        <v>2</v>
      </c>
      <c r="I140" t="str">
        <f t="shared" si="15"/>
        <v>S</v>
      </c>
      <c r="J140">
        <f t="shared" si="12"/>
        <v>1</v>
      </c>
      <c r="K140">
        <f t="shared" si="16"/>
        <v>1</v>
      </c>
    </row>
    <row r="141" spans="1:11" x14ac:dyDescent="0.25">
      <c r="A141">
        <v>140</v>
      </c>
      <c r="B141">
        <v>0.5</v>
      </c>
      <c r="C141">
        <v>5</v>
      </c>
      <c r="D141" t="s">
        <v>4</v>
      </c>
      <c r="E141">
        <v>2</v>
      </c>
      <c r="F141">
        <f t="shared" si="13"/>
        <v>0</v>
      </c>
      <c r="G141">
        <f t="shared" si="14"/>
        <v>0</v>
      </c>
      <c r="H141">
        <f t="shared" si="17"/>
        <v>2</v>
      </c>
      <c r="I141" t="str">
        <f t="shared" si="15"/>
        <v>S</v>
      </c>
      <c r="J141">
        <f t="shared" si="12"/>
        <v>1</v>
      </c>
      <c r="K141">
        <f t="shared" si="16"/>
        <v>1</v>
      </c>
    </row>
    <row r="142" spans="1:11" x14ac:dyDescent="0.25">
      <c r="A142">
        <v>141</v>
      </c>
      <c r="B142">
        <v>1.4</v>
      </c>
      <c r="C142">
        <v>1</v>
      </c>
      <c r="D142" t="s">
        <v>4</v>
      </c>
      <c r="E142">
        <v>2</v>
      </c>
      <c r="F142">
        <f t="shared" si="13"/>
        <v>0</v>
      </c>
      <c r="G142">
        <f t="shared" si="14"/>
        <v>1</v>
      </c>
      <c r="H142">
        <f t="shared" si="17"/>
        <v>2</v>
      </c>
      <c r="I142" t="str">
        <f t="shared" si="15"/>
        <v>S</v>
      </c>
      <c r="J142">
        <f t="shared" si="12"/>
        <v>1</v>
      </c>
      <c r="K142">
        <f t="shared" si="16"/>
        <v>1</v>
      </c>
    </row>
    <row r="143" spans="1:11" x14ac:dyDescent="0.25">
      <c r="A143">
        <v>142</v>
      </c>
      <c r="B143">
        <v>3.9</v>
      </c>
      <c r="C143">
        <v>3</v>
      </c>
      <c r="D143" t="s">
        <v>4</v>
      </c>
      <c r="E143">
        <v>3</v>
      </c>
      <c r="F143">
        <f t="shared" si="13"/>
        <v>0</v>
      </c>
      <c r="G143">
        <f t="shared" si="14"/>
        <v>2</v>
      </c>
      <c r="H143">
        <f t="shared" si="17"/>
        <v>3</v>
      </c>
      <c r="I143" t="str">
        <f t="shared" si="15"/>
        <v>S</v>
      </c>
      <c r="J143">
        <f t="shared" si="12"/>
        <v>1</v>
      </c>
      <c r="K143">
        <f t="shared" si="16"/>
        <v>1</v>
      </c>
    </row>
    <row r="144" spans="1:11" x14ac:dyDescent="0.25">
      <c r="A144">
        <v>143</v>
      </c>
      <c r="B144">
        <v>7.3</v>
      </c>
      <c r="C144">
        <v>13</v>
      </c>
      <c r="D144" t="s">
        <v>4</v>
      </c>
      <c r="E144">
        <v>3</v>
      </c>
      <c r="F144">
        <f t="shared" si="13"/>
        <v>0</v>
      </c>
      <c r="G144">
        <f t="shared" si="14"/>
        <v>3</v>
      </c>
      <c r="H144">
        <f t="shared" si="17"/>
        <v>3</v>
      </c>
      <c r="I144" t="str">
        <f t="shared" si="15"/>
        <v>S</v>
      </c>
      <c r="J144">
        <f t="shared" si="12"/>
        <v>1</v>
      </c>
      <c r="K144">
        <f t="shared" si="16"/>
        <v>1</v>
      </c>
    </row>
    <row r="145" spans="1:11" x14ac:dyDescent="0.25">
      <c r="A145">
        <v>144</v>
      </c>
      <c r="B145">
        <v>10.9</v>
      </c>
      <c r="C145">
        <v>12</v>
      </c>
      <c r="D145" t="s">
        <v>4</v>
      </c>
      <c r="E145">
        <v>3</v>
      </c>
      <c r="F145">
        <f t="shared" si="13"/>
        <v>0</v>
      </c>
      <c r="G145">
        <f t="shared" si="14"/>
        <v>4</v>
      </c>
      <c r="H145">
        <f t="shared" si="17"/>
        <v>3</v>
      </c>
      <c r="I145" t="str">
        <f t="shared" si="15"/>
        <v>S</v>
      </c>
      <c r="J145">
        <f t="shared" si="12"/>
        <v>1</v>
      </c>
      <c r="K145">
        <f t="shared" si="16"/>
        <v>1</v>
      </c>
    </row>
    <row r="146" spans="1:11" x14ac:dyDescent="0.25">
      <c r="A146">
        <v>145</v>
      </c>
      <c r="B146">
        <v>13.7</v>
      </c>
      <c r="C146">
        <v>9</v>
      </c>
      <c r="D146" t="s">
        <v>4</v>
      </c>
      <c r="E146">
        <v>4</v>
      </c>
      <c r="F146">
        <f t="shared" si="13"/>
        <v>0</v>
      </c>
      <c r="G146">
        <f t="shared" si="14"/>
        <v>5</v>
      </c>
      <c r="H146">
        <f t="shared" si="17"/>
        <v>4</v>
      </c>
      <c r="I146" t="str">
        <f t="shared" si="15"/>
        <v>S</v>
      </c>
      <c r="J146">
        <f t="shared" si="12"/>
        <v>1</v>
      </c>
      <c r="K146">
        <f t="shared" si="16"/>
        <v>1</v>
      </c>
    </row>
    <row r="147" spans="1:11" x14ac:dyDescent="0.25">
      <c r="A147">
        <v>146</v>
      </c>
      <c r="B147">
        <v>15.1</v>
      </c>
      <c r="C147">
        <v>21</v>
      </c>
      <c r="D147" t="s">
        <v>4</v>
      </c>
      <c r="E147">
        <v>4</v>
      </c>
      <c r="F147">
        <f t="shared" si="13"/>
        <v>0</v>
      </c>
      <c r="G147">
        <f t="shared" si="14"/>
        <v>6</v>
      </c>
      <c r="H147">
        <f t="shared" si="17"/>
        <v>4</v>
      </c>
      <c r="I147" t="str">
        <f t="shared" si="15"/>
        <v>S</v>
      </c>
      <c r="J147">
        <f t="shared" si="12"/>
        <v>1</v>
      </c>
      <c r="K147">
        <f t="shared" si="16"/>
        <v>1</v>
      </c>
    </row>
    <row r="148" spans="1:11" x14ac:dyDescent="0.25">
      <c r="A148">
        <v>147</v>
      </c>
      <c r="B148">
        <v>15.1</v>
      </c>
      <c r="C148">
        <v>14</v>
      </c>
      <c r="D148" t="s">
        <v>4</v>
      </c>
      <c r="E148">
        <v>4</v>
      </c>
      <c r="F148">
        <f t="shared" si="13"/>
        <v>0</v>
      </c>
      <c r="G148">
        <f t="shared" si="14"/>
        <v>0</v>
      </c>
      <c r="H148">
        <f t="shared" si="17"/>
        <v>4</v>
      </c>
      <c r="I148" t="str">
        <f t="shared" si="15"/>
        <v>S</v>
      </c>
      <c r="J148">
        <f t="shared" si="12"/>
        <v>1</v>
      </c>
      <c r="K148">
        <f t="shared" si="16"/>
        <v>1</v>
      </c>
    </row>
    <row r="149" spans="1:11" x14ac:dyDescent="0.25">
      <c r="A149">
        <v>148</v>
      </c>
      <c r="B149">
        <v>13.9</v>
      </c>
      <c r="C149">
        <v>11</v>
      </c>
      <c r="D149" t="s">
        <v>4</v>
      </c>
      <c r="E149">
        <v>5</v>
      </c>
      <c r="F149">
        <f t="shared" si="13"/>
        <v>0</v>
      </c>
      <c r="G149">
        <f t="shared" si="14"/>
        <v>0</v>
      </c>
      <c r="H149">
        <f t="shared" si="17"/>
        <v>5</v>
      </c>
      <c r="I149" t="str">
        <f t="shared" si="15"/>
        <v>S</v>
      </c>
      <c r="J149">
        <f t="shared" si="12"/>
        <v>1</v>
      </c>
      <c r="K149">
        <f t="shared" si="16"/>
        <v>1</v>
      </c>
    </row>
    <row r="150" spans="1:11" x14ac:dyDescent="0.25">
      <c r="A150">
        <v>149</v>
      </c>
      <c r="B150">
        <v>12.3</v>
      </c>
      <c r="C150">
        <v>20</v>
      </c>
      <c r="D150" t="s">
        <v>4</v>
      </c>
      <c r="E150">
        <v>5</v>
      </c>
      <c r="F150">
        <f t="shared" si="13"/>
        <v>0</v>
      </c>
      <c r="G150">
        <f t="shared" si="14"/>
        <v>0</v>
      </c>
      <c r="H150">
        <f t="shared" si="17"/>
        <v>5</v>
      </c>
      <c r="I150" t="str">
        <f t="shared" si="15"/>
        <v>S</v>
      </c>
      <c r="J150">
        <f t="shared" si="12"/>
        <v>1</v>
      </c>
      <c r="K150">
        <f t="shared" si="16"/>
        <v>1</v>
      </c>
    </row>
    <row r="151" spans="1:11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13"/>
        <v>0</v>
      </c>
      <c r="G151">
        <f t="shared" si="14"/>
        <v>0</v>
      </c>
      <c r="H151">
        <f t="shared" si="17"/>
        <v>0</v>
      </c>
      <c r="I151">
        <f t="shared" si="15"/>
        <v>0</v>
      </c>
      <c r="J151">
        <f t="shared" si="12"/>
        <v>1</v>
      </c>
      <c r="K151">
        <f t="shared" si="16"/>
        <v>1</v>
      </c>
    </row>
    <row r="152" spans="1:11" x14ac:dyDescent="0.25">
      <c r="A152">
        <v>151</v>
      </c>
      <c r="B152">
        <v>11.3</v>
      </c>
      <c r="C152">
        <v>6</v>
      </c>
      <c r="D152" t="s">
        <v>3</v>
      </c>
      <c r="E152">
        <v>1</v>
      </c>
      <c r="F152">
        <f t="shared" si="13"/>
        <v>0</v>
      </c>
      <c r="G152">
        <f t="shared" si="14"/>
        <v>1</v>
      </c>
      <c r="H152">
        <f t="shared" si="17"/>
        <v>1</v>
      </c>
      <c r="I152" t="str">
        <f t="shared" si="15"/>
        <v>C</v>
      </c>
      <c r="J152">
        <f t="shared" si="12"/>
        <v>1</v>
      </c>
      <c r="K152">
        <f t="shared" si="16"/>
        <v>1</v>
      </c>
    </row>
    <row r="153" spans="1:11" x14ac:dyDescent="0.25">
      <c r="A153">
        <v>152</v>
      </c>
      <c r="B153">
        <v>12.9</v>
      </c>
      <c r="C153">
        <v>3</v>
      </c>
      <c r="D153" t="s">
        <v>3</v>
      </c>
      <c r="E153">
        <v>1</v>
      </c>
      <c r="F153">
        <f t="shared" si="13"/>
        <v>0</v>
      </c>
      <c r="G153">
        <f t="shared" si="14"/>
        <v>2</v>
      </c>
      <c r="H153">
        <f t="shared" si="17"/>
        <v>1</v>
      </c>
      <c r="I153" t="str">
        <f t="shared" si="15"/>
        <v>C</v>
      </c>
      <c r="J153">
        <f t="shared" si="12"/>
        <v>1</v>
      </c>
      <c r="K153">
        <f t="shared" si="16"/>
        <v>1</v>
      </c>
    </row>
    <row r="154" spans="1:11" x14ac:dyDescent="0.25">
      <c r="A154">
        <v>153</v>
      </c>
      <c r="B154">
        <v>16</v>
      </c>
      <c r="C154">
        <v>6</v>
      </c>
      <c r="D154" t="s">
        <v>3</v>
      </c>
      <c r="E154">
        <v>1</v>
      </c>
      <c r="F154">
        <f t="shared" si="13"/>
        <v>0</v>
      </c>
      <c r="G154">
        <f t="shared" si="14"/>
        <v>3</v>
      </c>
      <c r="H154">
        <f t="shared" si="17"/>
        <v>1</v>
      </c>
      <c r="I154" t="str">
        <f t="shared" si="15"/>
        <v>C</v>
      </c>
      <c r="J154">
        <f t="shared" si="12"/>
        <v>1</v>
      </c>
      <c r="K154">
        <f t="shared" si="16"/>
        <v>1</v>
      </c>
    </row>
    <row r="155" spans="1:11" x14ac:dyDescent="0.25">
      <c r="A155">
        <v>154</v>
      </c>
      <c r="B155">
        <v>19.8</v>
      </c>
      <c r="C155">
        <v>2</v>
      </c>
      <c r="D155" t="s">
        <v>3</v>
      </c>
      <c r="E155">
        <v>2</v>
      </c>
      <c r="F155">
        <f t="shared" si="13"/>
        <v>0</v>
      </c>
      <c r="G155">
        <f t="shared" si="14"/>
        <v>4</v>
      </c>
      <c r="H155">
        <f t="shared" si="17"/>
        <v>2</v>
      </c>
      <c r="I155" t="str">
        <f t="shared" si="15"/>
        <v>C</v>
      </c>
      <c r="J155">
        <f t="shared" si="12"/>
        <v>1</v>
      </c>
      <c r="K155">
        <f t="shared" si="16"/>
        <v>1</v>
      </c>
    </row>
    <row r="156" spans="1:11" x14ac:dyDescent="0.25">
      <c r="A156">
        <v>155</v>
      </c>
      <c r="B156">
        <v>23.6</v>
      </c>
      <c r="C156">
        <v>11</v>
      </c>
      <c r="D156" t="s">
        <v>3</v>
      </c>
      <c r="E156">
        <v>2</v>
      </c>
      <c r="F156">
        <f t="shared" si="13"/>
        <v>0</v>
      </c>
      <c r="G156">
        <f t="shared" si="14"/>
        <v>5</v>
      </c>
      <c r="H156">
        <f t="shared" si="17"/>
        <v>2</v>
      </c>
      <c r="I156" t="str">
        <f t="shared" si="15"/>
        <v>C</v>
      </c>
      <c r="J156">
        <f t="shared" si="12"/>
        <v>1</v>
      </c>
      <c r="K156">
        <f t="shared" si="16"/>
        <v>1</v>
      </c>
    </row>
    <row r="157" spans="1:11" x14ac:dyDescent="0.25">
      <c r="A157">
        <v>156</v>
      </c>
      <c r="B157">
        <v>26.4</v>
      </c>
      <c r="C157">
        <v>11</v>
      </c>
      <c r="D157" t="s">
        <v>3</v>
      </c>
      <c r="E157">
        <v>2</v>
      </c>
      <c r="F157">
        <f t="shared" si="13"/>
        <v>0</v>
      </c>
      <c r="G157">
        <f t="shared" si="14"/>
        <v>6</v>
      </c>
      <c r="H157">
        <f t="shared" si="17"/>
        <v>2</v>
      </c>
      <c r="I157" t="str">
        <f t="shared" si="15"/>
        <v>C</v>
      </c>
      <c r="J157">
        <f t="shared" si="12"/>
        <v>1</v>
      </c>
      <c r="K157">
        <f t="shared" si="16"/>
        <v>1</v>
      </c>
    </row>
    <row r="158" spans="1:11" x14ac:dyDescent="0.25">
      <c r="A158">
        <v>157</v>
      </c>
      <c r="B158">
        <v>27.7</v>
      </c>
      <c r="C158">
        <v>5</v>
      </c>
      <c r="D158" t="s">
        <v>3</v>
      </c>
      <c r="E158">
        <v>3</v>
      </c>
      <c r="F158">
        <f t="shared" si="13"/>
        <v>1</v>
      </c>
      <c r="G158">
        <f t="shared" si="14"/>
        <v>7</v>
      </c>
      <c r="H158">
        <f t="shared" si="17"/>
        <v>3</v>
      </c>
      <c r="I158" t="str">
        <f t="shared" si="15"/>
        <v>C</v>
      </c>
      <c r="J158">
        <f t="shared" si="12"/>
        <v>1</v>
      </c>
      <c r="K158">
        <f t="shared" si="16"/>
        <v>1</v>
      </c>
    </row>
    <row r="159" spans="1:11" x14ac:dyDescent="0.25">
      <c r="A159">
        <v>158</v>
      </c>
      <c r="B159">
        <v>27.2</v>
      </c>
      <c r="C159">
        <v>18</v>
      </c>
      <c r="D159" t="s">
        <v>3</v>
      </c>
      <c r="E159">
        <v>3</v>
      </c>
      <c r="F159">
        <f t="shared" si="13"/>
        <v>0</v>
      </c>
      <c r="G159">
        <f t="shared" si="14"/>
        <v>0</v>
      </c>
      <c r="H159">
        <f t="shared" si="17"/>
        <v>3</v>
      </c>
      <c r="I159" t="str">
        <f t="shared" si="15"/>
        <v>C</v>
      </c>
      <c r="J159">
        <f t="shared" si="12"/>
        <v>1</v>
      </c>
      <c r="K159">
        <f t="shared" si="16"/>
        <v>1</v>
      </c>
    </row>
    <row r="160" spans="1:11" x14ac:dyDescent="0.25">
      <c r="A160">
        <v>159</v>
      </c>
      <c r="B160">
        <v>25.5</v>
      </c>
      <c r="C160">
        <v>5</v>
      </c>
      <c r="D160" t="s">
        <v>3</v>
      </c>
      <c r="E160">
        <v>3</v>
      </c>
      <c r="F160">
        <f t="shared" si="13"/>
        <v>1</v>
      </c>
      <c r="G160">
        <f t="shared" si="14"/>
        <v>0</v>
      </c>
      <c r="H160">
        <f t="shared" si="17"/>
        <v>3</v>
      </c>
      <c r="I160" t="str">
        <f t="shared" si="15"/>
        <v>C</v>
      </c>
      <c r="J160">
        <f t="shared" si="12"/>
        <v>1</v>
      </c>
      <c r="K160">
        <f t="shared" si="16"/>
        <v>1</v>
      </c>
    </row>
    <row r="161" spans="1:11" x14ac:dyDescent="0.25">
      <c r="A161">
        <v>160</v>
      </c>
      <c r="B161">
        <v>23.1</v>
      </c>
      <c r="C161">
        <v>8</v>
      </c>
      <c r="D161" t="s">
        <v>3</v>
      </c>
      <c r="E161">
        <v>4</v>
      </c>
      <c r="F161">
        <f t="shared" si="13"/>
        <v>0</v>
      </c>
      <c r="G161">
        <f t="shared" si="14"/>
        <v>0</v>
      </c>
      <c r="H161">
        <f t="shared" si="17"/>
        <v>4</v>
      </c>
      <c r="I161" t="str">
        <f t="shared" si="15"/>
        <v>C</v>
      </c>
      <c r="J161">
        <f t="shared" si="12"/>
        <v>1</v>
      </c>
      <c r="K161">
        <f t="shared" si="16"/>
        <v>1</v>
      </c>
    </row>
    <row r="162" spans="1:11" x14ac:dyDescent="0.25">
      <c r="A162">
        <v>161</v>
      </c>
      <c r="B162">
        <v>21</v>
      </c>
      <c r="C162">
        <v>22</v>
      </c>
      <c r="D162" t="s">
        <v>3</v>
      </c>
      <c r="E162">
        <v>4</v>
      </c>
      <c r="F162">
        <f t="shared" si="13"/>
        <v>0</v>
      </c>
      <c r="G162">
        <f t="shared" si="14"/>
        <v>0</v>
      </c>
      <c r="H162">
        <f t="shared" si="17"/>
        <v>4</v>
      </c>
      <c r="I162" t="str">
        <f t="shared" si="15"/>
        <v>C</v>
      </c>
      <c r="J162">
        <f t="shared" si="12"/>
        <v>1</v>
      </c>
      <c r="K162">
        <f t="shared" si="16"/>
        <v>1</v>
      </c>
    </row>
    <row r="163" spans="1:11" x14ac:dyDescent="0.25">
      <c r="A163">
        <v>162</v>
      </c>
      <c r="B163">
        <v>20</v>
      </c>
      <c r="C163">
        <v>19</v>
      </c>
      <c r="D163" t="s">
        <v>3</v>
      </c>
      <c r="E163">
        <v>4</v>
      </c>
      <c r="F163">
        <f t="shared" si="13"/>
        <v>0</v>
      </c>
      <c r="G163">
        <f t="shared" si="14"/>
        <v>0</v>
      </c>
      <c r="H163">
        <f t="shared" si="17"/>
        <v>4</v>
      </c>
      <c r="I163" t="str">
        <f t="shared" si="15"/>
        <v>C</v>
      </c>
      <c r="J163">
        <f t="shared" si="12"/>
        <v>1</v>
      </c>
      <c r="K163">
        <f t="shared" si="16"/>
        <v>1</v>
      </c>
    </row>
    <row r="164" spans="1:11" x14ac:dyDescent="0.25">
      <c r="A164">
        <v>163</v>
      </c>
      <c r="B164">
        <v>20.399999999999999</v>
      </c>
      <c r="C164">
        <v>23</v>
      </c>
      <c r="D164" t="s">
        <v>3</v>
      </c>
      <c r="E164">
        <v>5</v>
      </c>
      <c r="F164">
        <f t="shared" si="13"/>
        <v>0</v>
      </c>
      <c r="G164">
        <f t="shared" si="14"/>
        <v>1</v>
      </c>
      <c r="H164">
        <f t="shared" si="17"/>
        <v>5</v>
      </c>
      <c r="I164" t="str">
        <f t="shared" si="15"/>
        <v>C</v>
      </c>
      <c r="J164">
        <f t="shared" si="12"/>
        <v>1</v>
      </c>
      <c r="K164">
        <f t="shared" si="16"/>
        <v>1</v>
      </c>
    </row>
    <row r="165" spans="1:11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13"/>
        <v>1</v>
      </c>
      <c r="G165">
        <f t="shared" si="14"/>
        <v>2</v>
      </c>
      <c r="H165">
        <f t="shared" si="17"/>
        <v>0</v>
      </c>
      <c r="I165">
        <f t="shared" si="15"/>
        <v>0</v>
      </c>
      <c r="J165">
        <f t="shared" si="12"/>
        <v>1</v>
      </c>
      <c r="K165">
        <f t="shared" si="16"/>
        <v>1</v>
      </c>
    </row>
    <row r="166" spans="1:11" x14ac:dyDescent="0.25">
      <c r="A166">
        <v>165</v>
      </c>
      <c r="B166">
        <v>24.5</v>
      </c>
      <c r="C166">
        <v>1</v>
      </c>
      <c r="D166" t="s">
        <v>4</v>
      </c>
      <c r="E166">
        <v>1</v>
      </c>
      <c r="F166">
        <f t="shared" si="13"/>
        <v>1</v>
      </c>
      <c r="G166">
        <f t="shared" si="14"/>
        <v>3</v>
      </c>
      <c r="H166">
        <f t="shared" si="17"/>
        <v>1</v>
      </c>
      <c r="I166" t="str">
        <f t="shared" si="15"/>
        <v>C</v>
      </c>
      <c r="J166">
        <f t="shared" si="12"/>
        <v>1</v>
      </c>
      <c r="K166">
        <f t="shared" si="16"/>
        <v>0</v>
      </c>
    </row>
    <row r="167" spans="1:11" x14ac:dyDescent="0.25">
      <c r="A167">
        <v>166</v>
      </c>
      <c r="B167">
        <v>26.8</v>
      </c>
      <c r="C167">
        <v>2</v>
      </c>
      <c r="D167" t="s">
        <v>4</v>
      </c>
      <c r="E167">
        <v>1</v>
      </c>
      <c r="F167">
        <f t="shared" si="13"/>
        <v>1</v>
      </c>
      <c r="G167">
        <f t="shared" si="14"/>
        <v>4</v>
      </c>
      <c r="H167">
        <f t="shared" si="17"/>
        <v>1</v>
      </c>
      <c r="I167" t="str">
        <f t="shared" si="15"/>
        <v>C</v>
      </c>
      <c r="J167">
        <f t="shared" si="12"/>
        <v>1</v>
      </c>
      <c r="K167">
        <f t="shared" si="16"/>
        <v>0</v>
      </c>
    </row>
    <row r="168" spans="1:11" x14ac:dyDescent="0.25">
      <c r="A168">
        <v>167</v>
      </c>
      <c r="B168">
        <v>28</v>
      </c>
      <c r="C168">
        <v>4</v>
      </c>
      <c r="D168" t="s">
        <v>4</v>
      </c>
      <c r="E168">
        <v>1</v>
      </c>
      <c r="F168">
        <f t="shared" si="13"/>
        <v>1</v>
      </c>
      <c r="G168">
        <f t="shared" si="14"/>
        <v>5</v>
      </c>
      <c r="H168">
        <f t="shared" si="17"/>
        <v>1</v>
      </c>
      <c r="I168" t="str">
        <f t="shared" si="15"/>
        <v>C</v>
      </c>
      <c r="J168">
        <f t="shared" si="12"/>
        <v>1</v>
      </c>
      <c r="K168">
        <f t="shared" si="16"/>
        <v>0</v>
      </c>
    </row>
    <row r="169" spans="1:11" x14ac:dyDescent="0.25">
      <c r="A169">
        <v>168</v>
      </c>
      <c r="B169">
        <v>27.7</v>
      </c>
      <c r="C169">
        <v>8</v>
      </c>
      <c r="D169" t="s">
        <v>4</v>
      </c>
      <c r="E169">
        <v>2</v>
      </c>
      <c r="F169">
        <f t="shared" si="13"/>
        <v>0</v>
      </c>
      <c r="G169">
        <f t="shared" si="14"/>
        <v>0</v>
      </c>
      <c r="H169">
        <f t="shared" si="17"/>
        <v>2</v>
      </c>
      <c r="I169" t="str">
        <f t="shared" si="15"/>
        <v>C</v>
      </c>
      <c r="J169">
        <f t="shared" si="12"/>
        <v>1</v>
      </c>
      <c r="K169">
        <f t="shared" si="16"/>
        <v>0</v>
      </c>
    </row>
    <row r="170" spans="1:11" x14ac:dyDescent="0.25">
      <c r="A170">
        <v>169</v>
      </c>
      <c r="B170">
        <v>25.6</v>
      </c>
      <c r="C170">
        <v>4</v>
      </c>
      <c r="D170" t="s">
        <v>4</v>
      </c>
      <c r="E170">
        <v>2</v>
      </c>
      <c r="F170">
        <f t="shared" si="13"/>
        <v>1</v>
      </c>
      <c r="G170">
        <f t="shared" si="14"/>
        <v>0</v>
      </c>
      <c r="H170">
        <f t="shared" si="17"/>
        <v>2</v>
      </c>
      <c r="I170" t="str">
        <f t="shared" si="15"/>
        <v>C</v>
      </c>
      <c r="J170">
        <f t="shared" si="12"/>
        <v>1</v>
      </c>
      <c r="K170">
        <f t="shared" si="16"/>
        <v>0</v>
      </c>
    </row>
    <row r="171" spans="1:11" x14ac:dyDescent="0.25">
      <c r="A171">
        <v>170</v>
      </c>
      <c r="B171">
        <v>22.3</v>
      </c>
      <c r="C171">
        <v>7</v>
      </c>
      <c r="D171" t="s">
        <v>4</v>
      </c>
      <c r="E171">
        <v>2</v>
      </c>
      <c r="F171">
        <f t="shared" si="13"/>
        <v>0</v>
      </c>
      <c r="G171">
        <f t="shared" si="14"/>
        <v>0</v>
      </c>
      <c r="H171">
        <f t="shared" si="17"/>
        <v>2</v>
      </c>
      <c r="I171" t="str">
        <f t="shared" si="15"/>
        <v>C</v>
      </c>
      <c r="J171">
        <f t="shared" si="12"/>
        <v>1</v>
      </c>
      <c r="K171">
        <f t="shared" si="16"/>
        <v>0</v>
      </c>
    </row>
    <row r="172" spans="1:11" x14ac:dyDescent="0.25">
      <c r="A172">
        <v>171</v>
      </c>
      <c r="B172">
        <v>18.399999999999999</v>
      </c>
      <c r="C172">
        <v>6</v>
      </c>
      <c r="D172" t="s">
        <v>4</v>
      </c>
      <c r="E172">
        <v>3</v>
      </c>
      <c r="F172">
        <f t="shared" si="13"/>
        <v>0</v>
      </c>
      <c r="G172">
        <f t="shared" si="14"/>
        <v>0</v>
      </c>
      <c r="H172">
        <f t="shared" si="17"/>
        <v>3</v>
      </c>
      <c r="I172" t="str">
        <f t="shared" si="15"/>
        <v>C</v>
      </c>
      <c r="J172">
        <f t="shared" si="12"/>
        <v>1</v>
      </c>
      <c r="K172">
        <f t="shared" si="16"/>
        <v>0</v>
      </c>
    </row>
    <row r="173" spans="1:11" x14ac:dyDescent="0.25">
      <c r="A173">
        <v>172</v>
      </c>
      <c r="B173">
        <v>14.9</v>
      </c>
      <c r="C173">
        <v>18</v>
      </c>
      <c r="D173" t="s">
        <v>4</v>
      </c>
      <c r="E173">
        <v>3</v>
      </c>
      <c r="F173">
        <f t="shared" si="13"/>
        <v>0</v>
      </c>
      <c r="G173">
        <f t="shared" si="14"/>
        <v>0</v>
      </c>
      <c r="H173">
        <f t="shared" si="17"/>
        <v>3</v>
      </c>
      <c r="I173" t="str">
        <f t="shared" si="15"/>
        <v>C</v>
      </c>
      <c r="J173">
        <f t="shared" si="12"/>
        <v>1</v>
      </c>
      <c r="K173">
        <f t="shared" si="16"/>
        <v>0</v>
      </c>
    </row>
    <row r="174" spans="1:11" x14ac:dyDescent="0.25">
      <c r="A174">
        <v>173</v>
      </c>
      <c r="B174">
        <v>12.5</v>
      </c>
      <c r="C174">
        <v>6</v>
      </c>
      <c r="D174" t="s">
        <v>4</v>
      </c>
      <c r="E174">
        <v>3</v>
      </c>
      <c r="F174">
        <f t="shared" si="13"/>
        <v>0</v>
      </c>
      <c r="G174">
        <f t="shared" si="14"/>
        <v>0</v>
      </c>
      <c r="H174">
        <f t="shared" si="17"/>
        <v>3</v>
      </c>
      <c r="I174" t="str">
        <f t="shared" si="15"/>
        <v>C</v>
      </c>
      <c r="J174">
        <f t="shared" si="12"/>
        <v>1</v>
      </c>
      <c r="K174">
        <f t="shared" si="16"/>
        <v>0</v>
      </c>
    </row>
    <row r="175" spans="1:11" x14ac:dyDescent="0.25">
      <c r="A175">
        <v>174</v>
      </c>
      <c r="B175">
        <v>11.7</v>
      </c>
      <c r="C175">
        <v>20</v>
      </c>
      <c r="D175" t="s">
        <v>4</v>
      </c>
      <c r="E175">
        <v>4</v>
      </c>
      <c r="F175">
        <f t="shared" si="13"/>
        <v>0</v>
      </c>
      <c r="G175">
        <f t="shared" si="14"/>
        <v>0</v>
      </c>
      <c r="H175">
        <f t="shared" si="17"/>
        <v>4</v>
      </c>
      <c r="I175" t="str">
        <f t="shared" si="15"/>
        <v>C</v>
      </c>
      <c r="J175">
        <f t="shared" si="12"/>
        <v>1</v>
      </c>
      <c r="K175">
        <f t="shared" si="16"/>
        <v>0</v>
      </c>
    </row>
    <row r="176" spans="1:11" x14ac:dyDescent="0.25">
      <c r="A176">
        <v>175</v>
      </c>
      <c r="B176">
        <v>12.3</v>
      </c>
      <c r="C176">
        <v>14</v>
      </c>
      <c r="D176" t="s">
        <v>4</v>
      </c>
      <c r="E176">
        <v>4</v>
      </c>
      <c r="F176">
        <f t="shared" si="13"/>
        <v>0</v>
      </c>
      <c r="G176">
        <f t="shared" si="14"/>
        <v>1</v>
      </c>
      <c r="H176">
        <f t="shared" si="17"/>
        <v>4</v>
      </c>
      <c r="I176" t="str">
        <f t="shared" si="15"/>
        <v>C</v>
      </c>
      <c r="J176">
        <f t="shared" si="12"/>
        <v>1</v>
      </c>
      <c r="K176">
        <f t="shared" si="16"/>
        <v>0</v>
      </c>
    </row>
    <row r="177" spans="1:11" x14ac:dyDescent="0.25">
      <c r="A177">
        <v>176</v>
      </c>
      <c r="B177">
        <v>13.7</v>
      </c>
      <c r="C177">
        <v>22</v>
      </c>
      <c r="D177" t="s">
        <v>4</v>
      </c>
      <c r="E177">
        <v>4</v>
      </c>
      <c r="F177">
        <f t="shared" si="13"/>
        <v>0</v>
      </c>
      <c r="G177">
        <f t="shared" si="14"/>
        <v>2</v>
      </c>
      <c r="H177">
        <f t="shared" si="17"/>
        <v>4</v>
      </c>
      <c r="I177" t="str">
        <f t="shared" si="15"/>
        <v>C</v>
      </c>
      <c r="J177">
        <f t="shared" si="12"/>
        <v>1</v>
      </c>
      <c r="K177">
        <f t="shared" si="16"/>
        <v>0</v>
      </c>
    </row>
    <row r="178" spans="1:11" x14ac:dyDescent="0.25">
      <c r="A178">
        <v>177</v>
      </c>
      <c r="B178">
        <v>15.2</v>
      </c>
      <c r="C178">
        <v>23</v>
      </c>
      <c r="D178" t="s">
        <v>4</v>
      </c>
      <c r="E178">
        <v>5</v>
      </c>
      <c r="F178">
        <f t="shared" si="13"/>
        <v>0</v>
      </c>
      <c r="G178">
        <f t="shared" si="14"/>
        <v>3</v>
      </c>
      <c r="H178">
        <f t="shared" si="17"/>
        <v>5</v>
      </c>
      <c r="I178" t="str">
        <f t="shared" si="15"/>
        <v>C</v>
      </c>
      <c r="J178">
        <f t="shared" si="12"/>
        <v>1</v>
      </c>
      <c r="K178">
        <f t="shared" si="16"/>
        <v>0</v>
      </c>
    </row>
    <row r="179" spans="1:11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13"/>
        <v>0</v>
      </c>
      <c r="G179">
        <f t="shared" si="14"/>
        <v>4</v>
      </c>
      <c r="H179">
        <f t="shared" si="17"/>
        <v>0</v>
      </c>
      <c r="I179">
        <f t="shared" si="15"/>
        <v>0</v>
      </c>
      <c r="J179">
        <f t="shared" si="12"/>
        <v>1</v>
      </c>
      <c r="K179">
        <f t="shared" si="16"/>
        <v>1</v>
      </c>
    </row>
    <row r="180" spans="1:11" x14ac:dyDescent="0.25">
      <c r="A180">
        <v>179</v>
      </c>
      <c r="B180">
        <v>15.1</v>
      </c>
      <c r="C180">
        <v>1</v>
      </c>
      <c r="D180" t="s">
        <v>3</v>
      </c>
      <c r="E180">
        <v>1</v>
      </c>
      <c r="F180">
        <f t="shared" si="13"/>
        <v>0</v>
      </c>
      <c r="G180">
        <f t="shared" si="14"/>
        <v>0</v>
      </c>
      <c r="H180">
        <f t="shared" si="17"/>
        <v>1</v>
      </c>
      <c r="I180" t="str">
        <f t="shared" si="15"/>
        <v>C</v>
      </c>
      <c r="J180">
        <f t="shared" si="12"/>
        <v>1</v>
      </c>
      <c r="K180">
        <f t="shared" si="16"/>
        <v>1</v>
      </c>
    </row>
    <row r="181" spans="1:11" x14ac:dyDescent="0.25">
      <c r="A181">
        <v>180</v>
      </c>
      <c r="B181">
        <v>12.9</v>
      </c>
      <c r="C181">
        <v>1</v>
      </c>
      <c r="D181" t="s">
        <v>3</v>
      </c>
      <c r="E181">
        <v>1</v>
      </c>
      <c r="F181">
        <f t="shared" si="13"/>
        <v>0</v>
      </c>
      <c r="G181">
        <f t="shared" si="14"/>
        <v>0</v>
      </c>
      <c r="H181">
        <f t="shared" si="17"/>
        <v>1</v>
      </c>
      <c r="I181" t="str">
        <f t="shared" si="15"/>
        <v>C</v>
      </c>
      <c r="J181">
        <f t="shared" si="12"/>
        <v>1</v>
      </c>
      <c r="K181">
        <f t="shared" si="16"/>
        <v>1</v>
      </c>
    </row>
    <row r="182" spans="1:11" x14ac:dyDescent="0.25">
      <c r="A182">
        <v>181</v>
      </c>
      <c r="B182">
        <v>9.6</v>
      </c>
      <c r="C182">
        <v>1</v>
      </c>
      <c r="D182" t="s">
        <v>3</v>
      </c>
      <c r="E182">
        <v>1</v>
      </c>
      <c r="F182">
        <f t="shared" si="13"/>
        <v>0</v>
      </c>
      <c r="G182">
        <f t="shared" si="14"/>
        <v>0</v>
      </c>
      <c r="H182">
        <f t="shared" si="17"/>
        <v>1</v>
      </c>
      <c r="I182" t="str">
        <f t="shared" si="15"/>
        <v>C</v>
      </c>
      <c r="J182">
        <f t="shared" si="12"/>
        <v>1</v>
      </c>
      <c r="K182">
        <f t="shared" si="16"/>
        <v>1</v>
      </c>
    </row>
    <row r="183" spans="1:11" x14ac:dyDescent="0.25">
      <c r="A183">
        <v>182</v>
      </c>
      <c r="B183">
        <v>5.9</v>
      </c>
      <c r="C183">
        <v>2</v>
      </c>
      <c r="D183" t="s">
        <v>3</v>
      </c>
      <c r="E183">
        <v>2</v>
      </c>
      <c r="F183">
        <f t="shared" si="13"/>
        <v>0</v>
      </c>
      <c r="G183">
        <f t="shared" si="14"/>
        <v>0</v>
      </c>
      <c r="H183">
        <f t="shared" si="17"/>
        <v>2</v>
      </c>
      <c r="I183" t="str">
        <f t="shared" si="15"/>
        <v>C</v>
      </c>
      <c r="J183">
        <f t="shared" si="12"/>
        <v>1</v>
      </c>
      <c r="K183">
        <f t="shared" si="16"/>
        <v>1</v>
      </c>
    </row>
    <row r="184" spans="1:11" x14ac:dyDescent="0.25">
      <c r="A184">
        <v>183</v>
      </c>
      <c r="B184">
        <v>2.8</v>
      </c>
      <c r="C184">
        <v>6</v>
      </c>
      <c r="D184" t="s">
        <v>3</v>
      </c>
      <c r="E184">
        <v>2</v>
      </c>
      <c r="F184">
        <f t="shared" si="13"/>
        <v>0</v>
      </c>
      <c r="G184">
        <f t="shared" si="14"/>
        <v>0</v>
      </c>
      <c r="H184">
        <f t="shared" si="17"/>
        <v>2</v>
      </c>
      <c r="I184" t="str">
        <f t="shared" si="15"/>
        <v>C</v>
      </c>
      <c r="J184">
        <f t="shared" si="12"/>
        <v>1</v>
      </c>
      <c r="K184">
        <f t="shared" si="16"/>
        <v>1</v>
      </c>
    </row>
    <row r="185" spans="1:11" x14ac:dyDescent="0.25">
      <c r="A185">
        <v>184</v>
      </c>
      <c r="B185">
        <v>1</v>
      </c>
      <c r="C185">
        <v>9</v>
      </c>
      <c r="D185" t="s">
        <v>3</v>
      </c>
      <c r="E185">
        <v>2</v>
      </c>
      <c r="F185">
        <f t="shared" si="13"/>
        <v>0</v>
      </c>
      <c r="G185">
        <f t="shared" si="14"/>
        <v>0</v>
      </c>
      <c r="H185">
        <f t="shared" si="17"/>
        <v>2</v>
      </c>
      <c r="I185" t="str">
        <f t="shared" si="15"/>
        <v>C</v>
      </c>
      <c r="J185">
        <f t="shared" si="12"/>
        <v>1</v>
      </c>
      <c r="K185">
        <f t="shared" si="16"/>
        <v>1</v>
      </c>
    </row>
    <row r="186" spans="1:11" x14ac:dyDescent="0.25">
      <c r="A186">
        <v>185</v>
      </c>
      <c r="B186">
        <v>0.9</v>
      </c>
      <c r="C186">
        <v>6</v>
      </c>
      <c r="D186" t="s">
        <v>3</v>
      </c>
      <c r="E186">
        <v>3</v>
      </c>
      <c r="F186">
        <f t="shared" si="13"/>
        <v>0</v>
      </c>
      <c r="G186">
        <f t="shared" si="14"/>
        <v>0</v>
      </c>
      <c r="H186">
        <f t="shared" si="17"/>
        <v>3</v>
      </c>
      <c r="I186" t="str">
        <f t="shared" si="15"/>
        <v>C</v>
      </c>
      <c r="J186">
        <f t="shared" si="12"/>
        <v>1</v>
      </c>
      <c r="K186">
        <f t="shared" si="16"/>
        <v>1</v>
      </c>
    </row>
    <row r="187" spans="1:11" x14ac:dyDescent="0.25">
      <c r="A187">
        <v>186</v>
      </c>
      <c r="B187">
        <v>2.5</v>
      </c>
      <c r="C187">
        <v>1</v>
      </c>
      <c r="D187" t="s">
        <v>3</v>
      </c>
      <c r="E187">
        <v>3</v>
      </c>
      <c r="F187">
        <f t="shared" si="13"/>
        <v>0</v>
      </c>
      <c r="G187">
        <f t="shared" si="14"/>
        <v>1</v>
      </c>
      <c r="H187">
        <f t="shared" si="17"/>
        <v>3</v>
      </c>
      <c r="I187" t="str">
        <f t="shared" si="15"/>
        <v>C</v>
      </c>
      <c r="J187">
        <f t="shared" si="12"/>
        <v>1</v>
      </c>
      <c r="K187">
        <f t="shared" si="16"/>
        <v>1</v>
      </c>
    </row>
    <row r="188" spans="1:11" x14ac:dyDescent="0.25">
      <c r="A188">
        <v>187</v>
      </c>
      <c r="B188">
        <v>5</v>
      </c>
      <c r="C188">
        <v>3</v>
      </c>
      <c r="D188" t="s">
        <v>3</v>
      </c>
      <c r="E188">
        <v>3</v>
      </c>
      <c r="F188">
        <f t="shared" si="13"/>
        <v>0</v>
      </c>
      <c r="G188">
        <f t="shared" si="14"/>
        <v>2</v>
      </c>
      <c r="H188">
        <f t="shared" si="17"/>
        <v>3</v>
      </c>
      <c r="I188" t="str">
        <f t="shared" si="15"/>
        <v>C</v>
      </c>
      <c r="J188">
        <f t="shared" si="12"/>
        <v>1</v>
      </c>
      <c r="K188">
        <f t="shared" si="16"/>
        <v>1</v>
      </c>
    </row>
    <row r="189" spans="1:11" x14ac:dyDescent="0.25">
      <c r="A189">
        <v>188</v>
      </c>
      <c r="B189">
        <v>7.7</v>
      </c>
      <c r="C189">
        <v>7</v>
      </c>
      <c r="D189" t="s">
        <v>3</v>
      </c>
      <c r="E189">
        <v>4</v>
      </c>
      <c r="F189">
        <f t="shared" si="13"/>
        <v>0</v>
      </c>
      <c r="G189">
        <f t="shared" si="14"/>
        <v>3</v>
      </c>
      <c r="H189">
        <f t="shared" si="17"/>
        <v>4</v>
      </c>
      <c r="I189" t="str">
        <f t="shared" si="15"/>
        <v>C</v>
      </c>
      <c r="J189">
        <f t="shared" si="12"/>
        <v>1</v>
      </c>
      <c r="K189">
        <f t="shared" si="16"/>
        <v>1</v>
      </c>
    </row>
    <row r="190" spans="1:11" x14ac:dyDescent="0.25">
      <c r="A190">
        <v>189</v>
      </c>
      <c r="B190">
        <v>9.6999999999999993</v>
      </c>
      <c r="C190">
        <v>6</v>
      </c>
      <c r="D190" t="s">
        <v>3</v>
      </c>
      <c r="E190">
        <v>4</v>
      </c>
      <c r="F190">
        <f t="shared" si="13"/>
        <v>0</v>
      </c>
      <c r="G190">
        <f t="shared" si="14"/>
        <v>4</v>
      </c>
      <c r="H190">
        <f t="shared" si="17"/>
        <v>4</v>
      </c>
      <c r="I190" t="str">
        <f t="shared" si="15"/>
        <v>C</v>
      </c>
      <c r="J190">
        <f t="shared" si="12"/>
        <v>1</v>
      </c>
      <c r="K190">
        <f t="shared" si="16"/>
        <v>1</v>
      </c>
    </row>
    <row r="191" spans="1:11" x14ac:dyDescent="0.25">
      <c r="A191">
        <v>190</v>
      </c>
      <c r="B191">
        <v>10.4</v>
      </c>
      <c r="C191">
        <v>3</v>
      </c>
      <c r="D191" t="s">
        <v>3</v>
      </c>
      <c r="E191">
        <v>4</v>
      </c>
      <c r="F191">
        <f t="shared" si="13"/>
        <v>0</v>
      </c>
      <c r="G191">
        <f t="shared" si="14"/>
        <v>5</v>
      </c>
      <c r="H191">
        <f t="shared" si="17"/>
        <v>4</v>
      </c>
      <c r="I191" t="str">
        <f t="shared" si="15"/>
        <v>C</v>
      </c>
      <c r="J191">
        <f t="shared" si="12"/>
        <v>1</v>
      </c>
      <c r="K191">
        <f t="shared" si="16"/>
        <v>1</v>
      </c>
    </row>
    <row r="192" spans="1:11" x14ac:dyDescent="0.25">
      <c r="A192">
        <v>191</v>
      </c>
      <c r="B192">
        <v>9.6999999999999993</v>
      </c>
      <c r="C192">
        <v>22</v>
      </c>
      <c r="D192" t="s">
        <v>3</v>
      </c>
      <c r="E192">
        <v>5</v>
      </c>
      <c r="F192">
        <f t="shared" si="13"/>
        <v>0</v>
      </c>
      <c r="G192">
        <f t="shared" si="14"/>
        <v>0</v>
      </c>
      <c r="H192">
        <f t="shared" si="17"/>
        <v>5</v>
      </c>
      <c r="I192" t="str">
        <f t="shared" si="15"/>
        <v>C</v>
      </c>
      <c r="J192">
        <f t="shared" si="12"/>
        <v>1</v>
      </c>
      <c r="K192">
        <f t="shared" si="16"/>
        <v>1</v>
      </c>
    </row>
    <row r="193" spans="1:11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13"/>
        <v>0</v>
      </c>
      <c r="G193">
        <f t="shared" si="14"/>
        <v>0</v>
      </c>
      <c r="H193">
        <f t="shared" si="17"/>
        <v>0</v>
      </c>
      <c r="I193">
        <f t="shared" si="15"/>
        <v>0</v>
      </c>
      <c r="J193">
        <f t="shared" si="12"/>
        <v>1</v>
      </c>
      <c r="K193">
        <f t="shared" si="16"/>
        <v>1</v>
      </c>
    </row>
    <row r="194" spans="1:11" x14ac:dyDescent="0.25">
      <c r="A194">
        <v>193</v>
      </c>
      <c r="B194">
        <v>5.9</v>
      </c>
      <c r="C194">
        <v>3</v>
      </c>
      <c r="D194" t="s">
        <v>4</v>
      </c>
      <c r="E194">
        <v>1</v>
      </c>
      <c r="F194">
        <f t="shared" si="13"/>
        <v>0</v>
      </c>
      <c r="G194">
        <f t="shared" si="14"/>
        <v>0</v>
      </c>
      <c r="H194">
        <f t="shared" si="17"/>
        <v>1</v>
      </c>
      <c r="I194" t="str">
        <f t="shared" si="15"/>
        <v>S</v>
      </c>
      <c r="J194">
        <f t="shared" si="12"/>
        <v>1</v>
      </c>
      <c r="K194">
        <f t="shared" si="16"/>
        <v>1</v>
      </c>
    </row>
    <row r="195" spans="1:11" x14ac:dyDescent="0.25">
      <c r="A195">
        <v>194</v>
      </c>
      <c r="B195">
        <v>4.4000000000000004</v>
      </c>
      <c r="C195">
        <v>4</v>
      </c>
      <c r="D195" t="s">
        <v>4</v>
      </c>
      <c r="E195">
        <v>1</v>
      </c>
      <c r="F195">
        <f t="shared" si="13"/>
        <v>0</v>
      </c>
      <c r="G195">
        <f t="shared" si="14"/>
        <v>0</v>
      </c>
      <c r="H195">
        <f t="shared" si="17"/>
        <v>1</v>
      </c>
      <c r="I195" t="str">
        <f t="shared" si="15"/>
        <v>S</v>
      </c>
      <c r="J195">
        <f t="shared" ref="J195:J258" si="18">IF(H195=E195,1,0)</f>
        <v>1</v>
      </c>
      <c r="K195">
        <f t="shared" si="16"/>
        <v>1</v>
      </c>
    </row>
    <row r="196" spans="1:11" x14ac:dyDescent="0.25">
      <c r="A196">
        <v>195</v>
      </c>
      <c r="B196">
        <v>4.2</v>
      </c>
      <c r="C196">
        <v>6</v>
      </c>
      <c r="D196" t="s">
        <v>4</v>
      </c>
      <c r="E196">
        <v>1</v>
      </c>
      <c r="F196">
        <f t="shared" ref="F196:F259" si="19">IF(AND(B196&gt;=20,C196&lt;=5),1,0)</f>
        <v>0</v>
      </c>
      <c r="G196">
        <f t="shared" ref="G196:G259" si="20">IF(B196&gt;B195,G195+1,0)</f>
        <v>0</v>
      </c>
      <c r="H196">
        <f t="shared" si="17"/>
        <v>1</v>
      </c>
      <c r="I196" t="str">
        <f t="shared" ref="I196:I259" si="21">IF(H196=0,0,IF(I195&lt;&gt;0,I195,IF(B196&gt;=10,"C","S")))</f>
        <v>S</v>
      </c>
      <c r="J196">
        <f t="shared" si="18"/>
        <v>1</v>
      </c>
      <c r="K196">
        <f t="shared" ref="K196:K259" si="22">IF(I196=D196,1,0)</f>
        <v>1</v>
      </c>
    </row>
    <row r="197" spans="1:11" x14ac:dyDescent="0.25">
      <c r="A197">
        <v>196</v>
      </c>
      <c r="B197">
        <v>5.6</v>
      </c>
      <c r="C197">
        <v>8</v>
      </c>
      <c r="D197" t="s">
        <v>4</v>
      </c>
      <c r="E197">
        <v>2</v>
      </c>
      <c r="F197">
        <f t="shared" si="19"/>
        <v>0</v>
      </c>
      <c r="G197">
        <f t="shared" si="20"/>
        <v>1</v>
      </c>
      <c r="H197">
        <f t="shared" si="17"/>
        <v>2</v>
      </c>
      <c r="I197" t="str">
        <f t="shared" si="21"/>
        <v>S</v>
      </c>
      <c r="J197">
        <f t="shared" si="18"/>
        <v>1</v>
      </c>
      <c r="K197">
        <f t="shared" si="22"/>
        <v>1</v>
      </c>
    </row>
    <row r="198" spans="1:11" x14ac:dyDescent="0.25">
      <c r="A198">
        <v>197</v>
      </c>
      <c r="B198">
        <v>8.6</v>
      </c>
      <c r="C198">
        <v>12</v>
      </c>
      <c r="D198" t="s">
        <v>4</v>
      </c>
      <c r="E198">
        <v>2</v>
      </c>
      <c r="F198">
        <f t="shared" si="19"/>
        <v>0</v>
      </c>
      <c r="G198">
        <f t="shared" si="20"/>
        <v>2</v>
      </c>
      <c r="H198">
        <f t="shared" ref="H198:H261" si="23">IF(H197=0,1,IF(AND(H197=5,C197&gt;=20),0,IF(AND(H197=H195,H197&lt;5),H197+1,H197)))</f>
        <v>2</v>
      </c>
      <c r="I198" t="str">
        <f t="shared" si="21"/>
        <v>S</v>
      </c>
      <c r="J198">
        <f t="shared" si="18"/>
        <v>1</v>
      </c>
      <c r="K198">
        <f t="shared" si="22"/>
        <v>1</v>
      </c>
    </row>
    <row r="199" spans="1:11" x14ac:dyDescent="0.25">
      <c r="A199">
        <v>198</v>
      </c>
      <c r="B199">
        <v>12.5</v>
      </c>
      <c r="C199">
        <v>9</v>
      </c>
      <c r="D199" t="s">
        <v>4</v>
      </c>
      <c r="E199">
        <v>2</v>
      </c>
      <c r="F199">
        <f t="shared" si="19"/>
        <v>0</v>
      </c>
      <c r="G199">
        <f t="shared" si="20"/>
        <v>3</v>
      </c>
      <c r="H199">
        <f t="shared" si="23"/>
        <v>2</v>
      </c>
      <c r="I199" t="str">
        <f t="shared" si="21"/>
        <v>S</v>
      </c>
      <c r="J199">
        <f t="shared" si="18"/>
        <v>1</v>
      </c>
      <c r="K199">
        <f t="shared" si="22"/>
        <v>1</v>
      </c>
    </row>
    <row r="200" spans="1:11" x14ac:dyDescent="0.25">
      <c r="A200">
        <v>199</v>
      </c>
      <c r="B200">
        <v>16.399999999999999</v>
      </c>
      <c r="C200">
        <v>14</v>
      </c>
      <c r="D200" t="s">
        <v>4</v>
      </c>
      <c r="E200">
        <v>3</v>
      </c>
      <c r="F200">
        <f t="shared" si="19"/>
        <v>0</v>
      </c>
      <c r="G200">
        <f t="shared" si="20"/>
        <v>4</v>
      </c>
      <c r="H200">
        <f t="shared" si="23"/>
        <v>3</v>
      </c>
      <c r="I200" t="str">
        <f t="shared" si="21"/>
        <v>S</v>
      </c>
      <c r="J200">
        <f t="shared" si="18"/>
        <v>1</v>
      </c>
      <c r="K200">
        <f t="shared" si="22"/>
        <v>1</v>
      </c>
    </row>
    <row r="201" spans="1:11" x14ac:dyDescent="0.25">
      <c r="A201">
        <v>200</v>
      </c>
      <c r="B201">
        <v>19.5</v>
      </c>
      <c r="C201">
        <v>12</v>
      </c>
      <c r="D201" t="s">
        <v>4</v>
      </c>
      <c r="E201">
        <v>3</v>
      </c>
      <c r="F201">
        <f t="shared" si="19"/>
        <v>0</v>
      </c>
      <c r="G201">
        <f t="shared" si="20"/>
        <v>5</v>
      </c>
      <c r="H201">
        <f t="shared" si="23"/>
        <v>3</v>
      </c>
      <c r="I201" t="str">
        <f t="shared" si="21"/>
        <v>S</v>
      </c>
      <c r="J201">
        <f t="shared" si="18"/>
        <v>1</v>
      </c>
      <c r="K201">
        <f t="shared" si="22"/>
        <v>1</v>
      </c>
    </row>
    <row r="202" spans="1:11" x14ac:dyDescent="0.25">
      <c r="A202">
        <v>201</v>
      </c>
      <c r="B202">
        <v>21.2</v>
      </c>
      <c r="C202">
        <v>1</v>
      </c>
      <c r="D202" t="s">
        <v>4</v>
      </c>
      <c r="E202">
        <v>3</v>
      </c>
      <c r="F202">
        <f t="shared" si="19"/>
        <v>1</v>
      </c>
      <c r="G202">
        <f t="shared" si="20"/>
        <v>6</v>
      </c>
      <c r="H202">
        <f t="shared" si="23"/>
        <v>3</v>
      </c>
      <c r="I202" t="str">
        <f t="shared" si="21"/>
        <v>S</v>
      </c>
      <c r="J202">
        <f t="shared" si="18"/>
        <v>1</v>
      </c>
      <c r="K202">
        <f t="shared" si="22"/>
        <v>1</v>
      </c>
    </row>
    <row r="203" spans="1:11" x14ac:dyDescent="0.25">
      <c r="A203">
        <v>202</v>
      </c>
      <c r="B203">
        <v>21.3</v>
      </c>
      <c r="C203">
        <v>11</v>
      </c>
      <c r="D203" t="s">
        <v>4</v>
      </c>
      <c r="E203">
        <v>4</v>
      </c>
      <c r="F203">
        <f t="shared" si="19"/>
        <v>0</v>
      </c>
      <c r="G203">
        <f t="shared" si="20"/>
        <v>7</v>
      </c>
      <c r="H203">
        <f t="shared" si="23"/>
        <v>4</v>
      </c>
      <c r="I203" t="str">
        <f t="shared" si="21"/>
        <v>S</v>
      </c>
      <c r="J203">
        <f t="shared" si="18"/>
        <v>1</v>
      </c>
      <c r="K203">
        <f t="shared" si="22"/>
        <v>1</v>
      </c>
    </row>
    <row r="204" spans="1:11" x14ac:dyDescent="0.25">
      <c r="A204">
        <v>203</v>
      </c>
      <c r="B204">
        <v>20.100000000000001</v>
      </c>
      <c r="C204">
        <v>6</v>
      </c>
      <c r="D204" t="s">
        <v>4</v>
      </c>
      <c r="E204">
        <v>4</v>
      </c>
      <c r="F204">
        <f t="shared" si="19"/>
        <v>0</v>
      </c>
      <c r="G204">
        <f t="shared" si="20"/>
        <v>0</v>
      </c>
      <c r="H204">
        <f t="shared" si="23"/>
        <v>4</v>
      </c>
      <c r="I204" t="str">
        <f t="shared" si="21"/>
        <v>S</v>
      </c>
      <c r="J204">
        <f t="shared" si="18"/>
        <v>1</v>
      </c>
      <c r="K204">
        <f t="shared" si="22"/>
        <v>1</v>
      </c>
    </row>
    <row r="205" spans="1:11" x14ac:dyDescent="0.25">
      <c r="A205">
        <v>204</v>
      </c>
      <c r="B205">
        <v>18.399999999999999</v>
      </c>
      <c r="C205">
        <v>3</v>
      </c>
      <c r="D205" t="s">
        <v>4</v>
      </c>
      <c r="E205">
        <v>4</v>
      </c>
      <c r="F205">
        <f t="shared" si="19"/>
        <v>0</v>
      </c>
      <c r="G205">
        <f t="shared" si="20"/>
        <v>0</v>
      </c>
      <c r="H205">
        <f t="shared" si="23"/>
        <v>4</v>
      </c>
      <c r="I205" t="str">
        <f t="shared" si="21"/>
        <v>S</v>
      </c>
      <c r="J205">
        <f t="shared" si="18"/>
        <v>1</v>
      </c>
      <c r="K205">
        <f t="shared" si="22"/>
        <v>1</v>
      </c>
    </row>
    <row r="206" spans="1:11" x14ac:dyDescent="0.25">
      <c r="A206">
        <v>205</v>
      </c>
      <c r="B206">
        <v>17.100000000000001</v>
      </c>
      <c r="C206">
        <v>15</v>
      </c>
      <c r="D206" t="s">
        <v>4</v>
      </c>
      <c r="E206">
        <v>5</v>
      </c>
      <c r="F206">
        <f t="shared" si="19"/>
        <v>0</v>
      </c>
      <c r="G206">
        <f t="shared" si="20"/>
        <v>0</v>
      </c>
      <c r="H206">
        <f t="shared" si="23"/>
        <v>5</v>
      </c>
      <c r="I206" t="str">
        <f t="shared" si="21"/>
        <v>S</v>
      </c>
      <c r="J206">
        <f t="shared" si="18"/>
        <v>1</v>
      </c>
      <c r="K206">
        <f t="shared" si="22"/>
        <v>1</v>
      </c>
    </row>
    <row r="207" spans="1:11" x14ac:dyDescent="0.25">
      <c r="A207">
        <v>206</v>
      </c>
      <c r="B207">
        <v>16.899999999999999</v>
      </c>
      <c r="C207">
        <v>16</v>
      </c>
      <c r="D207" t="s">
        <v>4</v>
      </c>
      <c r="E207">
        <v>5</v>
      </c>
      <c r="F207">
        <f t="shared" si="19"/>
        <v>0</v>
      </c>
      <c r="G207">
        <f t="shared" si="20"/>
        <v>0</v>
      </c>
      <c r="H207">
        <f t="shared" si="23"/>
        <v>5</v>
      </c>
      <c r="I207" t="str">
        <f t="shared" si="21"/>
        <v>S</v>
      </c>
      <c r="J207">
        <f t="shared" si="18"/>
        <v>1</v>
      </c>
      <c r="K207">
        <f t="shared" si="22"/>
        <v>1</v>
      </c>
    </row>
    <row r="208" spans="1:11" x14ac:dyDescent="0.25">
      <c r="A208">
        <v>207</v>
      </c>
      <c r="B208">
        <v>18.2</v>
      </c>
      <c r="C208">
        <v>17</v>
      </c>
      <c r="D208" t="s">
        <v>4</v>
      </c>
      <c r="E208">
        <v>5</v>
      </c>
      <c r="F208">
        <f t="shared" si="19"/>
        <v>0</v>
      </c>
      <c r="G208">
        <f t="shared" si="20"/>
        <v>1</v>
      </c>
      <c r="H208">
        <f t="shared" si="23"/>
        <v>5</v>
      </c>
      <c r="I208" t="str">
        <f t="shared" si="21"/>
        <v>S</v>
      </c>
      <c r="J208">
        <f t="shared" si="18"/>
        <v>1</v>
      </c>
      <c r="K208">
        <f t="shared" si="22"/>
        <v>1</v>
      </c>
    </row>
    <row r="209" spans="1:11" x14ac:dyDescent="0.25">
      <c r="A209">
        <v>208</v>
      </c>
      <c r="B209">
        <v>20.7</v>
      </c>
      <c r="C209">
        <v>18</v>
      </c>
      <c r="D209" t="s">
        <v>4</v>
      </c>
      <c r="E209">
        <v>5</v>
      </c>
      <c r="F209">
        <f t="shared" si="19"/>
        <v>0</v>
      </c>
      <c r="G209">
        <f t="shared" si="20"/>
        <v>2</v>
      </c>
      <c r="H209">
        <f t="shared" si="23"/>
        <v>5</v>
      </c>
      <c r="I209" t="str">
        <f t="shared" si="21"/>
        <v>S</v>
      </c>
      <c r="J209">
        <f t="shared" si="18"/>
        <v>1</v>
      </c>
      <c r="K209">
        <f t="shared" si="22"/>
        <v>1</v>
      </c>
    </row>
    <row r="210" spans="1:11" x14ac:dyDescent="0.25">
      <c r="A210">
        <v>209</v>
      </c>
      <c r="B210">
        <v>24</v>
      </c>
      <c r="C210">
        <v>13</v>
      </c>
      <c r="D210" t="s">
        <v>4</v>
      </c>
      <c r="E210">
        <v>5</v>
      </c>
      <c r="F210">
        <f t="shared" si="19"/>
        <v>0</v>
      </c>
      <c r="G210">
        <f t="shared" si="20"/>
        <v>3</v>
      </c>
      <c r="H210">
        <f t="shared" si="23"/>
        <v>5</v>
      </c>
      <c r="I210" t="str">
        <f t="shared" si="21"/>
        <v>S</v>
      </c>
      <c r="J210">
        <f t="shared" si="18"/>
        <v>1</v>
      </c>
      <c r="K210">
        <f t="shared" si="22"/>
        <v>1</v>
      </c>
    </row>
    <row r="211" spans="1:11" x14ac:dyDescent="0.25">
      <c r="A211">
        <v>210</v>
      </c>
      <c r="B211">
        <v>27.2</v>
      </c>
      <c r="C211">
        <v>27</v>
      </c>
      <c r="D211" t="s">
        <v>4</v>
      </c>
      <c r="E211">
        <v>5</v>
      </c>
      <c r="F211">
        <f t="shared" si="19"/>
        <v>0</v>
      </c>
      <c r="G211">
        <f t="shared" si="20"/>
        <v>4</v>
      </c>
      <c r="H211">
        <f t="shared" si="23"/>
        <v>5</v>
      </c>
      <c r="I211" t="str">
        <f t="shared" si="21"/>
        <v>S</v>
      </c>
      <c r="J211">
        <f t="shared" si="18"/>
        <v>1</v>
      </c>
      <c r="K211">
        <f t="shared" si="22"/>
        <v>1</v>
      </c>
    </row>
    <row r="212" spans="1:11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19"/>
        <v>1</v>
      </c>
      <c r="G212">
        <f t="shared" si="20"/>
        <v>5</v>
      </c>
      <c r="H212">
        <f t="shared" si="23"/>
        <v>0</v>
      </c>
      <c r="I212">
        <f t="shared" si="21"/>
        <v>0</v>
      </c>
      <c r="J212">
        <f t="shared" si="18"/>
        <v>1</v>
      </c>
      <c r="K212">
        <f t="shared" si="22"/>
        <v>1</v>
      </c>
    </row>
    <row r="213" spans="1:11" x14ac:dyDescent="0.25">
      <c r="A213">
        <v>212</v>
      </c>
      <c r="B213">
        <v>29.9</v>
      </c>
      <c r="C213">
        <v>2</v>
      </c>
      <c r="D213" t="s">
        <v>3</v>
      </c>
      <c r="E213">
        <v>1</v>
      </c>
      <c r="F213">
        <f t="shared" si="19"/>
        <v>1</v>
      </c>
      <c r="G213">
        <f t="shared" si="20"/>
        <v>6</v>
      </c>
      <c r="H213">
        <f t="shared" si="23"/>
        <v>1</v>
      </c>
      <c r="I213" t="str">
        <f t="shared" si="21"/>
        <v>C</v>
      </c>
      <c r="J213">
        <f t="shared" si="18"/>
        <v>1</v>
      </c>
      <c r="K213">
        <f t="shared" si="22"/>
        <v>1</v>
      </c>
    </row>
    <row r="214" spans="1:11" x14ac:dyDescent="0.25">
      <c r="A214">
        <v>213</v>
      </c>
      <c r="B214">
        <v>28.8</v>
      </c>
      <c r="C214">
        <v>4</v>
      </c>
      <c r="D214" t="s">
        <v>3</v>
      </c>
      <c r="E214">
        <v>1</v>
      </c>
      <c r="F214">
        <f t="shared" si="19"/>
        <v>1</v>
      </c>
      <c r="G214">
        <f t="shared" si="20"/>
        <v>0</v>
      </c>
      <c r="H214">
        <f t="shared" si="23"/>
        <v>1</v>
      </c>
      <c r="I214" t="str">
        <f t="shared" si="21"/>
        <v>C</v>
      </c>
      <c r="J214">
        <f t="shared" si="18"/>
        <v>1</v>
      </c>
      <c r="K214">
        <f t="shared" si="22"/>
        <v>1</v>
      </c>
    </row>
    <row r="215" spans="1:11" x14ac:dyDescent="0.25">
      <c r="A215">
        <v>214</v>
      </c>
      <c r="B215">
        <v>26.2</v>
      </c>
      <c r="C215">
        <v>2</v>
      </c>
      <c r="D215" t="s">
        <v>3</v>
      </c>
      <c r="E215">
        <v>1</v>
      </c>
      <c r="F215">
        <f t="shared" si="19"/>
        <v>1</v>
      </c>
      <c r="G215">
        <f t="shared" si="20"/>
        <v>0</v>
      </c>
      <c r="H215">
        <f t="shared" si="23"/>
        <v>1</v>
      </c>
      <c r="I215" t="str">
        <f t="shared" si="21"/>
        <v>C</v>
      </c>
      <c r="J215">
        <f t="shared" si="18"/>
        <v>1</v>
      </c>
      <c r="K215">
        <f t="shared" si="22"/>
        <v>1</v>
      </c>
    </row>
    <row r="216" spans="1:11" x14ac:dyDescent="0.25">
      <c r="A216">
        <v>215</v>
      </c>
      <c r="B216">
        <v>23.1</v>
      </c>
      <c r="C216">
        <v>11</v>
      </c>
      <c r="D216" t="s">
        <v>3</v>
      </c>
      <c r="E216">
        <v>1</v>
      </c>
      <c r="F216">
        <f t="shared" si="19"/>
        <v>0</v>
      </c>
      <c r="G216">
        <f t="shared" si="20"/>
        <v>0</v>
      </c>
      <c r="H216">
        <f t="shared" si="23"/>
        <v>2</v>
      </c>
      <c r="I216" t="str">
        <f t="shared" si="21"/>
        <v>C</v>
      </c>
      <c r="J216">
        <f t="shared" si="18"/>
        <v>0</v>
      </c>
      <c r="K216">
        <f t="shared" si="22"/>
        <v>1</v>
      </c>
    </row>
    <row r="217" spans="1:11" x14ac:dyDescent="0.25">
      <c r="A217">
        <v>216</v>
      </c>
      <c r="B217">
        <v>20.3</v>
      </c>
      <c r="C217">
        <v>1</v>
      </c>
      <c r="D217" t="s">
        <v>3</v>
      </c>
      <c r="E217">
        <v>2</v>
      </c>
      <c r="F217">
        <f t="shared" si="19"/>
        <v>1</v>
      </c>
      <c r="G217">
        <f t="shared" si="20"/>
        <v>0</v>
      </c>
      <c r="H217">
        <f t="shared" si="23"/>
        <v>2</v>
      </c>
      <c r="I217" t="str">
        <f t="shared" si="21"/>
        <v>C</v>
      </c>
      <c r="J217">
        <f t="shared" si="18"/>
        <v>1</v>
      </c>
      <c r="K217">
        <f t="shared" si="22"/>
        <v>1</v>
      </c>
    </row>
    <row r="218" spans="1:11" x14ac:dyDescent="0.25">
      <c r="A218">
        <v>217</v>
      </c>
      <c r="B218">
        <v>18.5</v>
      </c>
      <c r="C218">
        <v>7</v>
      </c>
      <c r="D218" t="s">
        <v>3</v>
      </c>
      <c r="E218">
        <v>2</v>
      </c>
      <c r="F218">
        <f t="shared" si="19"/>
        <v>0</v>
      </c>
      <c r="G218">
        <f t="shared" si="20"/>
        <v>0</v>
      </c>
      <c r="H218">
        <f t="shared" si="23"/>
        <v>2</v>
      </c>
      <c r="I218" t="str">
        <f t="shared" si="21"/>
        <v>C</v>
      </c>
      <c r="J218">
        <f t="shared" si="18"/>
        <v>1</v>
      </c>
      <c r="K218">
        <f t="shared" si="22"/>
        <v>1</v>
      </c>
    </row>
    <row r="219" spans="1:11" x14ac:dyDescent="0.25">
      <c r="A219">
        <v>218</v>
      </c>
      <c r="B219">
        <v>18.2</v>
      </c>
      <c r="C219">
        <v>10</v>
      </c>
      <c r="D219" t="s">
        <v>3</v>
      </c>
      <c r="E219">
        <v>3</v>
      </c>
      <c r="F219">
        <f t="shared" si="19"/>
        <v>0</v>
      </c>
      <c r="G219">
        <f t="shared" si="20"/>
        <v>0</v>
      </c>
      <c r="H219">
        <f t="shared" si="23"/>
        <v>3</v>
      </c>
      <c r="I219" t="str">
        <f t="shared" si="21"/>
        <v>C</v>
      </c>
      <c r="J219">
        <f t="shared" si="18"/>
        <v>1</v>
      </c>
      <c r="K219">
        <f t="shared" si="22"/>
        <v>1</v>
      </c>
    </row>
    <row r="220" spans="1:11" x14ac:dyDescent="0.25">
      <c r="A220">
        <v>219</v>
      </c>
      <c r="B220">
        <v>19.100000000000001</v>
      </c>
      <c r="C220">
        <v>10</v>
      </c>
      <c r="D220" t="s">
        <v>3</v>
      </c>
      <c r="E220">
        <v>3</v>
      </c>
      <c r="F220">
        <f t="shared" si="19"/>
        <v>0</v>
      </c>
      <c r="G220">
        <f t="shared" si="20"/>
        <v>1</v>
      </c>
      <c r="H220">
        <f t="shared" si="23"/>
        <v>3</v>
      </c>
      <c r="I220" t="str">
        <f t="shared" si="21"/>
        <v>C</v>
      </c>
      <c r="J220">
        <f t="shared" si="18"/>
        <v>1</v>
      </c>
      <c r="K220">
        <f t="shared" si="22"/>
        <v>1</v>
      </c>
    </row>
    <row r="221" spans="1:11" x14ac:dyDescent="0.25">
      <c r="A221">
        <v>220</v>
      </c>
      <c r="B221">
        <v>20.9</v>
      </c>
      <c r="C221">
        <v>1</v>
      </c>
      <c r="D221" t="s">
        <v>3</v>
      </c>
      <c r="E221">
        <v>3</v>
      </c>
      <c r="F221">
        <f t="shared" si="19"/>
        <v>1</v>
      </c>
      <c r="G221">
        <f t="shared" si="20"/>
        <v>2</v>
      </c>
      <c r="H221">
        <f t="shared" si="23"/>
        <v>3</v>
      </c>
      <c r="I221" t="str">
        <f t="shared" si="21"/>
        <v>C</v>
      </c>
      <c r="J221">
        <f t="shared" si="18"/>
        <v>1</v>
      </c>
      <c r="K221">
        <f t="shared" si="22"/>
        <v>1</v>
      </c>
    </row>
    <row r="222" spans="1:11" x14ac:dyDescent="0.25">
      <c r="A222">
        <v>221</v>
      </c>
      <c r="B222">
        <v>22.5</v>
      </c>
      <c r="C222">
        <v>4</v>
      </c>
      <c r="D222" t="s">
        <v>3</v>
      </c>
      <c r="E222">
        <v>4</v>
      </c>
      <c r="F222">
        <f t="shared" si="19"/>
        <v>1</v>
      </c>
      <c r="G222">
        <f t="shared" si="20"/>
        <v>3</v>
      </c>
      <c r="H222">
        <f t="shared" si="23"/>
        <v>4</v>
      </c>
      <c r="I222" t="str">
        <f t="shared" si="21"/>
        <v>C</v>
      </c>
      <c r="J222">
        <f t="shared" si="18"/>
        <v>1</v>
      </c>
      <c r="K222">
        <f t="shared" si="22"/>
        <v>1</v>
      </c>
    </row>
    <row r="223" spans="1:11" x14ac:dyDescent="0.25">
      <c r="A223">
        <v>222</v>
      </c>
      <c r="B223">
        <v>23.2</v>
      </c>
      <c r="C223">
        <v>12</v>
      </c>
      <c r="D223" t="s">
        <v>3</v>
      </c>
      <c r="E223">
        <v>4</v>
      </c>
      <c r="F223">
        <f t="shared" si="19"/>
        <v>0</v>
      </c>
      <c r="G223">
        <f t="shared" si="20"/>
        <v>4</v>
      </c>
      <c r="H223">
        <f t="shared" si="23"/>
        <v>4</v>
      </c>
      <c r="I223" t="str">
        <f t="shared" si="21"/>
        <v>C</v>
      </c>
      <c r="J223">
        <f t="shared" si="18"/>
        <v>1</v>
      </c>
      <c r="K223">
        <f t="shared" si="22"/>
        <v>1</v>
      </c>
    </row>
    <row r="224" spans="1:11" x14ac:dyDescent="0.25">
      <c r="A224">
        <v>223</v>
      </c>
      <c r="B224">
        <v>22.4</v>
      </c>
      <c r="C224">
        <v>7</v>
      </c>
      <c r="D224" t="s">
        <v>3</v>
      </c>
      <c r="E224">
        <v>4</v>
      </c>
      <c r="F224">
        <f t="shared" si="19"/>
        <v>0</v>
      </c>
      <c r="G224">
        <f t="shared" si="20"/>
        <v>0</v>
      </c>
      <c r="H224">
        <f t="shared" si="23"/>
        <v>4</v>
      </c>
      <c r="I224" t="str">
        <f t="shared" si="21"/>
        <v>C</v>
      </c>
      <c r="J224">
        <f t="shared" si="18"/>
        <v>1</v>
      </c>
      <c r="K224">
        <f t="shared" si="22"/>
        <v>1</v>
      </c>
    </row>
    <row r="225" spans="1:11" x14ac:dyDescent="0.25">
      <c r="A225">
        <v>224</v>
      </c>
      <c r="B225">
        <v>20</v>
      </c>
      <c r="C225">
        <v>16</v>
      </c>
      <c r="D225" t="s">
        <v>3</v>
      </c>
      <c r="E225">
        <v>5</v>
      </c>
      <c r="F225">
        <f t="shared" si="19"/>
        <v>0</v>
      </c>
      <c r="G225">
        <f t="shared" si="20"/>
        <v>0</v>
      </c>
      <c r="H225">
        <f t="shared" si="23"/>
        <v>5</v>
      </c>
      <c r="I225" t="str">
        <f t="shared" si="21"/>
        <v>C</v>
      </c>
      <c r="J225">
        <f t="shared" si="18"/>
        <v>1</v>
      </c>
      <c r="K225">
        <f t="shared" si="22"/>
        <v>1</v>
      </c>
    </row>
    <row r="226" spans="1:11" x14ac:dyDescent="0.25">
      <c r="A226">
        <v>225</v>
      </c>
      <c r="B226">
        <v>16.399999999999999</v>
      </c>
      <c r="C226">
        <v>24</v>
      </c>
      <c r="D226" t="s">
        <v>3</v>
      </c>
      <c r="E226">
        <v>5</v>
      </c>
      <c r="F226">
        <f t="shared" si="19"/>
        <v>0</v>
      </c>
      <c r="G226">
        <f t="shared" si="20"/>
        <v>0</v>
      </c>
      <c r="H226">
        <f t="shared" si="23"/>
        <v>5</v>
      </c>
      <c r="I226" t="str">
        <f t="shared" si="21"/>
        <v>C</v>
      </c>
      <c r="J226">
        <f t="shared" si="18"/>
        <v>1</v>
      </c>
      <c r="K226">
        <f t="shared" si="22"/>
        <v>1</v>
      </c>
    </row>
    <row r="227" spans="1:11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19"/>
        <v>0</v>
      </c>
      <c r="G227">
        <f t="shared" si="20"/>
        <v>0</v>
      </c>
      <c r="H227">
        <f t="shared" si="23"/>
        <v>0</v>
      </c>
      <c r="I227">
        <f t="shared" si="21"/>
        <v>0</v>
      </c>
      <c r="J227">
        <f t="shared" si="18"/>
        <v>1</v>
      </c>
      <c r="K227">
        <f t="shared" si="22"/>
        <v>1</v>
      </c>
    </row>
    <row r="228" spans="1:11" x14ac:dyDescent="0.25">
      <c r="A228">
        <v>227</v>
      </c>
      <c r="B228">
        <v>8.6999999999999993</v>
      </c>
      <c r="C228">
        <v>5</v>
      </c>
      <c r="D228" t="s">
        <v>4</v>
      </c>
      <c r="E228">
        <v>1</v>
      </c>
      <c r="F228">
        <f t="shared" si="19"/>
        <v>0</v>
      </c>
      <c r="G228">
        <f t="shared" si="20"/>
        <v>0</v>
      </c>
      <c r="H228">
        <f t="shared" si="23"/>
        <v>1</v>
      </c>
      <c r="I228" t="str">
        <f t="shared" si="21"/>
        <v>S</v>
      </c>
      <c r="J228">
        <f t="shared" si="18"/>
        <v>1</v>
      </c>
      <c r="K228">
        <f t="shared" si="22"/>
        <v>1</v>
      </c>
    </row>
    <row r="229" spans="1:11" x14ac:dyDescent="0.25">
      <c r="A229">
        <v>228</v>
      </c>
      <c r="B229">
        <v>6.4</v>
      </c>
      <c r="C229">
        <v>1</v>
      </c>
      <c r="D229" t="s">
        <v>4</v>
      </c>
      <c r="E229">
        <v>1</v>
      </c>
      <c r="F229">
        <f t="shared" si="19"/>
        <v>0</v>
      </c>
      <c r="G229">
        <f t="shared" si="20"/>
        <v>0</v>
      </c>
      <c r="H229">
        <f t="shared" si="23"/>
        <v>1</v>
      </c>
      <c r="I229" t="str">
        <f t="shared" si="21"/>
        <v>S</v>
      </c>
      <c r="J229">
        <f t="shared" si="18"/>
        <v>1</v>
      </c>
      <c r="K229">
        <f t="shared" si="22"/>
        <v>1</v>
      </c>
    </row>
    <row r="230" spans="1:11" x14ac:dyDescent="0.25">
      <c r="A230">
        <v>229</v>
      </c>
      <c r="B230">
        <v>5.6</v>
      </c>
      <c r="C230">
        <v>6</v>
      </c>
      <c r="D230" t="s">
        <v>4</v>
      </c>
      <c r="E230">
        <v>1</v>
      </c>
      <c r="F230">
        <f t="shared" si="19"/>
        <v>0</v>
      </c>
      <c r="G230">
        <f t="shared" si="20"/>
        <v>0</v>
      </c>
      <c r="H230">
        <f t="shared" si="23"/>
        <v>1</v>
      </c>
      <c r="I230" t="str">
        <f t="shared" si="21"/>
        <v>S</v>
      </c>
      <c r="J230">
        <f t="shared" si="18"/>
        <v>1</v>
      </c>
      <c r="K230">
        <f t="shared" si="22"/>
        <v>1</v>
      </c>
    </row>
    <row r="231" spans="1:11" x14ac:dyDescent="0.25">
      <c r="A231">
        <v>230</v>
      </c>
      <c r="B231">
        <v>6.4</v>
      </c>
      <c r="C231">
        <v>12</v>
      </c>
      <c r="D231" t="s">
        <v>4</v>
      </c>
      <c r="E231">
        <v>2</v>
      </c>
      <c r="F231">
        <f t="shared" si="19"/>
        <v>0</v>
      </c>
      <c r="G231">
        <f t="shared" si="20"/>
        <v>1</v>
      </c>
      <c r="H231">
        <f t="shared" si="23"/>
        <v>2</v>
      </c>
      <c r="I231" t="str">
        <f t="shared" si="21"/>
        <v>S</v>
      </c>
      <c r="J231">
        <f t="shared" si="18"/>
        <v>1</v>
      </c>
      <c r="K231">
        <f t="shared" si="22"/>
        <v>1</v>
      </c>
    </row>
    <row r="232" spans="1:11" x14ac:dyDescent="0.25">
      <c r="A232">
        <v>231</v>
      </c>
      <c r="B232">
        <v>8.1999999999999993</v>
      </c>
      <c r="C232">
        <v>3</v>
      </c>
      <c r="D232" t="s">
        <v>4</v>
      </c>
      <c r="E232">
        <v>2</v>
      </c>
      <c r="F232">
        <f t="shared" si="19"/>
        <v>0</v>
      </c>
      <c r="G232">
        <f t="shared" si="20"/>
        <v>2</v>
      </c>
      <c r="H232">
        <f t="shared" si="23"/>
        <v>2</v>
      </c>
      <c r="I232" t="str">
        <f t="shared" si="21"/>
        <v>S</v>
      </c>
      <c r="J232">
        <f t="shared" si="18"/>
        <v>1</v>
      </c>
      <c r="K232">
        <f t="shared" si="22"/>
        <v>1</v>
      </c>
    </row>
    <row r="233" spans="1:11" x14ac:dyDescent="0.25">
      <c r="A233">
        <v>232</v>
      </c>
      <c r="B233">
        <v>10</v>
      </c>
      <c r="C233">
        <v>12</v>
      </c>
      <c r="D233" t="s">
        <v>4</v>
      </c>
      <c r="E233">
        <v>2</v>
      </c>
      <c r="F233">
        <f t="shared" si="19"/>
        <v>0</v>
      </c>
      <c r="G233">
        <f t="shared" si="20"/>
        <v>3</v>
      </c>
      <c r="H233">
        <f t="shared" si="23"/>
        <v>2</v>
      </c>
      <c r="I233" t="str">
        <f t="shared" si="21"/>
        <v>S</v>
      </c>
      <c r="J233">
        <f t="shared" si="18"/>
        <v>1</v>
      </c>
      <c r="K233">
        <f t="shared" si="22"/>
        <v>1</v>
      </c>
    </row>
    <row r="234" spans="1:11" x14ac:dyDescent="0.25">
      <c r="A234">
        <v>233</v>
      </c>
      <c r="B234">
        <v>11.1</v>
      </c>
      <c r="C234">
        <v>17</v>
      </c>
      <c r="D234" t="s">
        <v>4</v>
      </c>
      <c r="E234">
        <v>3</v>
      </c>
      <c r="F234">
        <f t="shared" si="19"/>
        <v>0</v>
      </c>
      <c r="G234">
        <f t="shared" si="20"/>
        <v>4</v>
      </c>
      <c r="H234">
        <f t="shared" si="23"/>
        <v>3</v>
      </c>
      <c r="I234" t="str">
        <f t="shared" si="21"/>
        <v>S</v>
      </c>
      <c r="J234">
        <f t="shared" si="18"/>
        <v>1</v>
      </c>
      <c r="K234">
        <f t="shared" si="22"/>
        <v>1</v>
      </c>
    </row>
    <row r="235" spans="1:11" x14ac:dyDescent="0.25">
      <c r="A235">
        <v>234</v>
      </c>
      <c r="B235">
        <v>10.9</v>
      </c>
      <c r="C235">
        <v>16</v>
      </c>
      <c r="D235" t="s">
        <v>4</v>
      </c>
      <c r="E235">
        <v>3</v>
      </c>
      <c r="F235">
        <f t="shared" si="19"/>
        <v>0</v>
      </c>
      <c r="G235">
        <f t="shared" si="20"/>
        <v>0</v>
      </c>
      <c r="H235">
        <f t="shared" si="23"/>
        <v>3</v>
      </c>
      <c r="I235" t="str">
        <f t="shared" si="21"/>
        <v>S</v>
      </c>
      <c r="J235">
        <f t="shared" si="18"/>
        <v>1</v>
      </c>
      <c r="K235">
        <f t="shared" si="22"/>
        <v>1</v>
      </c>
    </row>
    <row r="236" spans="1:11" x14ac:dyDescent="0.25">
      <c r="A236">
        <v>235</v>
      </c>
      <c r="B236">
        <v>9.3000000000000007</v>
      </c>
      <c r="C236">
        <v>3</v>
      </c>
      <c r="D236" t="s">
        <v>4</v>
      </c>
      <c r="E236">
        <v>3</v>
      </c>
      <c r="F236">
        <f t="shared" si="19"/>
        <v>0</v>
      </c>
      <c r="G236">
        <f t="shared" si="20"/>
        <v>0</v>
      </c>
      <c r="H236">
        <f t="shared" si="23"/>
        <v>3</v>
      </c>
      <c r="I236" t="str">
        <f t="shared" si="21"/>
        <v>S</v>
      </c>
      <c r="J236">
        <f t="shared" si="18"/>
        <v>1</v>
      </c>
      <c r="K236">
        <f t="shared" si="22"/>
        <v>1</v>
      </c>
    </row>
    <row r="237" spans="1:11" x14ac:dyDescent="0.25">
      <c r="A237">
        <v>236</v>
      </c>
      <c r="B237">
        <v>6.6</v>
      </c>
      <c r="C237">
        <v>21</v>
      </c>
      <c r="D237" t="s">
        <v>4</v>
      </c>
      <c r="E237">
        <v>4</v>
      </c>
      <c r="F237">
        <f t="shared" si="19"/>
        <v>0</v>
      </c>
      <c r="G237">
        <f t="shared" si="20"/>
        <v>0</v>
      </c>
      <c r="H237">
        <f t="shared" si="23"/>
        <v>4</v>
      </c>
      <c r="I237" t="str">
        <f t="shared" si="21"/>
        <v>S</v>
      </c>
      <c r="J237">
        <f t="shared" si="18"/>
        <v>1</v>
      </c>
      <c r="K237">
        <f t="shared" si="22"/>
        <v>1</v>
      </c>
    </row>
    <row r="238" spans="1:11" x14ac:dyDescent="0.25">
      <c r="A238">
        <v>237</v>
      </c>
      <c r="B238">
        <v>3.6</v>
      </c>
      <c r="C238">
        <v>18</v>
      </c>
      <c r="D238" t="s">
        <v>4</v>
      </c>
      <c r="E238">
        <v>4</v>
      </c>
      <c r="F238">
        <f t="shared" si="19"/>
        <v>0</v>
      </c>
      <c r="G238">
        <f t="shared" si="20"/>
        <v>0</v>
      </c>
      <c r="H238">
        <f t="shared" si="23"/>
        <v>4</v>
      </c>
      <c r="I238" t="str">
        <f t="shared" si="21"/>
        <v>S</v>
      </c>
      <c r="J238">
        <f t="shared" si="18"/>
        <v>1</v>
      </c>
      <c r="K238">
        <f t="shared" si="22"/>
        <v>1</v>
      </c>
    </row>
    <row r="239" spans="1:11" x14ac:dyDescent="0.25">
      <c r="A239">
        <v>238</v>
      </c>
      <c r="B239">
        <v>1.2</v>
      </c>
      <c r="C239">
        <v>13</v>
      </c>
      <c r="D239" t="s">
        <v>4</v>
      </c>
      <c r="E239">
        <v>4</v>
      </c>
      <c r="F239">
        <f t="shared" si="19"/>
        <v>0</v>
      </c>
      <c r="G239">
        <f t="shared" si="20"/>
        <v>0</v>
      </c>
      <c r="H239">
        <f t="shared" si="23"/>
        <v>4</v>
      </c>
      <c r="I239" t="str">
        <f t="shared" si="21"/>
        <v>S</v>
      </c>
      <c r="J239">
        <f t="shared" si="18"/>
        <v>1</v>
      </c>
      <c r="K239">
        <f t="shared" si="22"/>
        <v>1</v>
      </c>
    </row>
    <row r="240" spans="1:11" x14ac:dyDescent="0.25">
      <c r="A240">
        <v>239</v>
      </c>
      <c r="B240">
        <v>0.2</v>
      </c>
      <c r="C240">
        <v>29</v>
      </c>
      <c r="D240" t="s">
        <v>4</v>
      </c>
      <c r="E240">
        <v>5</v>
      </c>
      <c r="F240">
        <f t="shared" si="19"/>
        <v>0</v>
      </c>
      <c r="G240">
        <f t="shared" si="20"/>
        <v>0</v>
      </c>
      <c r="H240">
        <f t="shared" si="23"/>
        <v>5</v>
      </c>
      <c r="I240" t="str">
        <f t="shared" si="21"/>
        <v>S</v>
      </c>
      <c r="J240">
        <f t="shared" si="18"/>
        <v>1</v>
      </c>
      <c r="K240">
        <f t="shared" si="22"/>
        <v>1</v>
      </c>
    </row>
    <row r="241" spans="1:11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19"/>
        <v>0</v>
      </c>
      <c r="G241">
        <f t="shared" si="20"/>
        <v>1</v>
      </c>
      <c r="H241">
        <f t="shared" si="23"/>
        <v>0</v>
      </c>
      <c r="I241">
        <f t="shared" si="21"/>
        <v>0</v>
      </c>
      <c r="J241">
        <f t="shared" si="18"/>
        <v>1</v>
      </c>
      <c r="K241">
        <f t="shared" si="22"/>
        <v>1</v>
      </c>
    </row>
    <row r="242" spans="1:11" x14ac:dyDescent="0.25">
      <c r="A242">
        <v>241</v>
      </c>
      <c r="B242">
        <v>3.2</v>
      </c>
      <c r="C242">
        <v>6</v>
      </c>
      <c r="D242" t="s">
        <v>4</v>
      </c>
      <c r="E242">
        <v>1</v>
      </c>
      <c r="F242">
        <f t="shared" si="19"/>
        <v>0</v>
      </c>
      <c r="G242">
        <f t="shared" si="20"/>
        <v>2</v>
      </c>
      <c r="H242">
        <f t="shared" si="23"/>
        <v>1</v>
      </c>
      <c r="I242" t="str">
        <f t="shared" si="21"/>
        <v>S</v>
      </c>
      <c r="J242">
        <f t="shared" si="18"/>
        <v>1</v>
      </c>
      <c r="K242">
        <f t="shared" si="22"/>
        <v>1</v>
      </c>
    </row>
    <row r="243" spans="1:11" x14ac:dyDescent="0.25">
      <c r="A243">
        <v>242</v>
      </c>
      <c r="B243">
        <v>6.6</v>
      </c>
      <c r="C243">
        <v>5</v>
      </c>
      <c r="D243" t="s">
        <v>4</v>
      </c>
      <c r="E243">
        <v>1</v>
      </c>
      <c r="F243">
        <f t="shared" si="19"/>
        <v>0</v>
      </c>
      <c r="G243">
        <f t="shared" si="20"/>
        <v>3</v>
      </c>
      <c r="H243">
        <f t="shared" si="23"/>
        <v>1</v>
      </c>
      <c r="I243" t="str">
        <f t="shared" si="21"/>
        <v>S</v>
      </c>
      <c r="J243">
        <f t="shared" si="18"/>
        <v>1</v>
      </c>
      <c r="K243">
        <f t="shared" si="22"/>
        <v>1</v>
      </c>
    </row>
    <row r="244" spans="1:11" x14ac:dyDescent="0.25">
      <c r="A244">
        <v>243</v>
      </c>
      <c r="B244">
        <v>10</v>
      </c>
      <c r="C244">
        <v>2</v>
      </c>
      <c r="D244" t="s">
        <v>4</v>
      </c>
      <c r="E244">
        <v>1</v>
      </c>
      <c r="F244">
        <f t="shared" si="19"/>
        <v>0</v>
      </c>
      <c r="G244">
        <f t="shared" si="20"/>
        <v>4</v>
      </c>
      <c r="H244">
        <f t="shared" si="23"/>
        <v>1</v>
      </c>
      <c r="I244" t="str">
        <f t="shared" si="21"/>
        <v>S</v>
      </c>
      <c r="J244">
        <f t="shared" si="18"/>
        <v>1</v>
      </c>
      <c r="K244">
        <f t="shared" si="22"/>
        <v>1</v>
      </c>
    </row>
    <row r="245" spans="1:11" x14ac:dyDescent="0.25">
      <c r="A245">
        <v>244</v>
      </c>
      <c r="B245">
        <v>12.7</v>
      </c>
      <c r="C245">
        <v>8</v>
      </c>
      <c r="D245" t="s">
        <v>4</v>
      </c>
      <c r="E245">
        <v>2</v>
      </c>
      <c r="F245">
        <f t="shared" si="19"/>
        <v>0</v>
      </c>
      <c r="G245">
        <f t="shared" si="20"/>
        <v>5</v>
      </c>
      <c r="H245">
        <f t="shared" si="23"/>
        <v>2</v>
      </c>
      <c r="I245" t="str">
        <f t="shared" si="21"/>
        <v>S</v>
      </c>
      <c r="J245">
        <f t="shared" si="18"/>
        <v>1</v>
      </c>
      <c r="K245">
        <f t="shared" si="22"/>
        <v>1</v>
      </c>
    </row>
    <row r="246" spans="1:11" x14ac:dyDescent="0.25">
      <c r="A246">
        <v>245</v>
      </c>
      <c r="B246">
        <v>14.1</v>
      </c>
      <c r="C246">
        <v>1</v>
      </c>
      <c r="D246" t="s">
        <v>4</v>
      </c>
      <c r="E246">
        <v>2</v>
      </c>
      <c r="F246">
        <f t="shared" si="19"/>
        <v>0</v>
      </c>
      <c r="G246">
        <f t="shared" si="20"/>
        <v>6</v>
      </c>
      <c r="H246">
        <f t="shared" si="23"/>
        <v>2</v>
      </c>
      <c r="I246" t="str">
        <f t="shared" si="21"/>
        <v>S</v>
      </c>
      <c r="J246">
        <f t="shared" si="18"/>
        <v>1</v>
      </c>
      <c r="K246">
        <f t="shared" si="22"/>
        <v>1</v>
      </c>
    </row>
    <row r="247" spans="1:11" x14ac:dyDescent="0.25">
      <c r="A247">
        <v>246</v>
      </c>
      <c r="B247">
        <v>14</v>
      </c>
      <c r="C247">
        <v>11</v>
      </c>
      <c r="D247" t="s">
        <v>4</v>
      </c>
      <c r="E247">
        <v>2</v>
      </c>
      <c r="F247">
        <f t="shared" si="19"/>
        <v>0</v>
      </c>
      <c r="G247">
        <f t="shared" si="20"/>
        <v>0</v>
      </c>
      <c r="H247">
        <f t="shared" si="23"/>
        <v>2</v>
      </c>
      <c r="I247" t="str">
        <f t="shared" si="21"/>
        <v>S</v>
      </c>
      <c r="J247">
        <f t="shared" si="18"/>
        <v>1</v>
      </c>
      <c r="K247">
        <f t="shared" si="22"/>
        <v>1</v>
      </c>
    </row>
    <row r="248" spans="1:11" x14ac:dyDescent="0.25">
      <c r="A248">
        <v>247</v>
      </c>
      <c r="B248">
        <v>12.7</v>
      </c>
      <c r="C248">
        <v>13</v>
      </c>
      <c r="D248" t="s">
        <v>4</v>
      </c>
      <c r="E248">
        <v>3</v>
      </c>
      <c r="F248">
        <f t="shared" si="19"/>
        <v>0</v>
      </c>
      <c r="G248">
        <f t="shared" si="20"/>
        <v>0</v>
      </c>
      <c r="H248">
        <f t="shared" si="23"/>
        <v>3</v>
      </c>
      <c r="I248" t="str">
        <f t="shared" si="21"/>
        <v>S</v>
      </c>
      <c r="J248">
        <f t="shared" si="18"/>
        <v>1</v>
      </c>
      <c r="K248">
        <f t="shared" si="22"/>
        <v>1</v>
      </c>
    </row>
    <row r="249" spans="1:11" x14ac:dyDescent="0.25">
      <c r="A249">
        <v>248</v>
      </c>
      <c r="B249">
        <v>11.1</v>
      </c>
      <c r="C249">
        <v>18</v>
      </c>
      <c r="D249" t="s">
        <v>4</v>
      </c>
      <c r="E249">
        <v>3</v>
      </c>
      <c r="F249">
        <f t="shared" si="19"/>
        <v>0</v>
      </c>
      <c r="G249">
        <f t="shared" si="20"/>
        <v>0</v>
      </c>
      <c r="H249">
        <f t="shared" si="23"/>
        <v>3</v>
      </c>
      <c r="I249" t="str">
        <f t="shared" si="21"/>
        <v>S</v>
      </c>
      <c r="J249">
        <f t="shared" si="18"/>
        <v>1</v>
      </c>
      <c r="K249">
        <f t="shared" si="22"/>
        <v>1</v>
      </c>
    </row>
    <row r="250" spans="1:11" x14ac:dyDescent="0.25">
      <c r="A250">
        <v>249</v>
      </c>
      <c r="B250">
        <v>10</v>
      </c>
      <c r="C250">
        <v>15</v>
      </c>
      <c r="D250" t="s">
        <v>4</v>
      </c>
      <c r="E250">
        <v>3</v>
      </c>
      <c r="F250">
        <f t="shared" si="19"/>
        <v>0</v>
      </c>
      <c r="G250">
        <f t="shared" si="20"/>
        <v>0</v>
      </c>
      <c r="H250">
        <f t="shared" si="23"/>
        <v>3</v>
      </c>
      <c r="I250" t="str">
        <f t="shared" si="21"/>
        <v>S</v>
      </c>
      <c r="J250">
        <f t="shared" si="18"/>
        <v>1</v>
      </c>
      <c r="K250">
        <f t="shared" si="22"/>
        <v>1</v>
      </c>
    </row>
    <row r="251" spans="1:11" x14ac:dyDescent="0.25">
      <c r="A251">
        <v>250</v>
      </c>
      <c r="B251">
        <v>10.1</v>
      </c>
      <c r="C251">
        <v>12</v>
      </c>
      <c r="D251" t="s">
        <v>4</v>
      </c>
      <c r="E251">
        <v>4</v>
      </c>
      <c r="F251">
        <f t="shared" si="19"/>
        <v>0</v>
      </c>
      <c r="G251">
        <f t="shared" si="20"/>
        <v>1</v>
      </c>
      <c r="H251">
        <f t="shared" si="23"/>
        <v>4</v>
      </c>
      <c r="I251" t="str">
        <f t="shared" si="21"/>
        <v>S</v>
      </c>
      <c r="J251">
        <f t="shared" si="18"/>
        <v>1</v>
      </c>
      <c r="K251">
        <f t="shared" si="22"/>
        <v>1</v>
      </c>
    </row>
    <row r="252" spans="1:11" x14ac:dyDescent="0.25">
      <c r="A252">
        <v>251</v>
      </c>
      <c r="B252">
        <v>11.7</v>
      </c>
      <c r="C252">
        <v>2</v>
      </c>
      <c r="D252" t="s">
        <v>4</v>
      </c>
      <c r="E252">
        <v>4</v>
      </c>
      <c r="F252">
        <f t="shared" si="19"/>
        <v>0</v>
      </c>
      <c r="G252">
        <f t="shared" si="20"/>
        <v>2</v>
      </c>
      <c r="H252">
        <f t="shared" si="23"/>
        <v>4</v>
      </c>
      <c r="I252" t="str">
        <f t="shared" si="21"/>
        <v>S</v>
      </c>
      <c r="J252">
        <f t="shared" si="18"/>
        <v>1</v>
      </c>
      <c r="K252">
        <f t="shared" si="22"/>
        <v>1</v>
      </c>
    </row>
    <row r="253" spans="1:11" x14ac:dyDescent="0.25">
      <c r="A253">
        <v>252</v>
      </c>
      <c r="B253">
        <v>14.8</v>
      </c>
      <c r="C253">
        <v>21</v>
      </c>
      <c r="D253" t="s">
        <v>4</v>
      </c>
      <c r="E253">
        <v>4</v>
      </c>
      <c r="F253">
        <f t="shared" si="19"/>
        <v>0</v>
      </c>
      <c r="G253">
        <f t="shared" si="20"/>
        <v>3</v>
      </c>
      <c r="H253">
        <f t="shared" si="23"/>
        <v>4</v>
      </c>
      <c r="I253" t="str">
        <f t="shared" si="21"/>
        <v>S</v>
      </c>
      <c r="J253">
        <f t="shared" si="18"/>
        <v>1</v>
      </c>
      <c r="K253">
        <f t="shared" si="22"/>
        <v>1</v>
      </c>
    </row>
    <row r="254" spans="1:11" x14ac:dyDescent="0.25">
      <c r="A254">
        <v>253</v>
      </c>
      <c r="B254">
        <v>18.7</v>
      </c>
      <c r="C254">
        <v>28</v>
      </c>
      <c r="D254" t="s">
        <v>4</v>
      </c>
      <c r="E254">
        <v>5</v>
      </c>
      <c r="F254">
        <f t="shared" si="19"/>
        <v>0</v>
      </c>
      <c r="G254">
        <f t="shared" si="20"/>
        <v>4</v>
      </c>
      <c r="H254">
        <f t="shared" si="23"/>
        <v>5</v>
      </c>
      <c r="I254" t="str">
        <f t="shared" si="21"/>
        <v>S</v>
      </c>
      <c r="J254">
        <f t="shared" si="18"/>
        <v>1</v>
      </c>
      <c r="K254">
        <f t="shared" si="22"/>
        <v>1</v>
      </c>
    </row>
    <row r="255" spans="1:11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19"/>
        <v>1</v>
      </c>
      <c r="G255">
        <f t="shared" si="20"/>
        <v>5</v>
      </c>
      <c r="H255">
        <f t="shared" si="23"/>
        <v>0</v>
      </c>
      <c r="I255">
        <f t="shared" si="21"/>
        <v>0</v>
      </c>
      <c r="J255">
        <f t="shared" si="18"/>
        <v>1</v>
      </c>
      <c r="K255">
        <f t="shared" si="22"/>
        <v>1</v>
      </c>
    </row>
    <row r="256" spans="1:11" x14ac:dyDescent="0.25">
      <c r="A256">
        <v>255</v>
      </c>
      <c r="B256">
        <v>25.4</v>
      </c>
      <c r="C256">
        <v>3</v>
      </c>
      <c r="D256" t="s">
        <v>3</v>
      </c>
      <c r="E256">
        <v>1</v>
      </c>
      <c r="F256">
        <f t="shared" si="19"/>
        <v>1</v>
      </c>
      <c r="G256">
        <f t="shared" si="20"/>
        <v>6</v>
      </c>
      <c r="H256">
        <f t="shared" si="23"/>
        <v>1</v>
      </c>
      <c r="I256" t="str">
        <f t="shared" si="21"/>
        <v>C</v>
      </c>
      <c r="J256">
        <f t="shared" si="18"/>
        <v>1</v>
      </c>
      <c r="K256">
        <f t="shared" si="22"/>
        <v>1</v>
      </c>
    </row>
    <row r="257" spans="1:11" x14ac:dyDescent="0.25">
      <c r="A257">
        <v>256</v>
      </c>
      <c r="B257">
        <v>26.8</v>
      </c>
      <c r="C257">
        <v>5</v>
      </c>
      <c r="D257" t="s">
        <v>3</v>
      </c>
      <c r="E257">
        <v>1</v>
      </c>
      <c r="F257">
        <f t="shared" si="19"/>
        <v>1</v>
      </c>
      <c r="G257">
        <f t="shared" si="20"/>
        <v>7</v>
      </c>
      <c r="H257">
        <f t="shared" si="23"/>
        <v>1</v>
      </c>
      <c r="I257" t="str">
        <f t="shared" si="21"/>
        <v>C</v>
      </c>
      <c r="J257">
        <f t="shared" si="18"/>
        <v>1</v>
      </c>
      <c r="K257">
        <f t="shared" si="22"/>
        <v>1</v>
      </c>
    </row>
    <row r="258" spans="1:11" x14ac:dyDescent="0.25">
      <c r="A258">
        <v>257</v>
      </c>
      <c r="B258">
        <v>26.5</v>
      </c>
      <c r="C258">
        <v>5</v>
      </c>
      <c r="D258" t="s">
        <v>3</v>
      </c>
      <c r="E258">
        <v>1</v>
      </c>
      <c r="F258">
        <f t="shared" si="19"/>
        <v>1</v>
      </c>
      <c r="G258">
        <f t="shared" si="20"/>
        <v>0</v>
      </c>
      <c r="H258">
        <f t="shared" si="23"/>
        <v>1</v>
      </c>
      <c r="I258" t="str">
        <f t="shared" si="21"/>
        <v>C</v>
      </c>
      <c r="J258">
        <f t="shared" si="18"/>
        <v>1</v>
      </c>
      <c r="K258">
        <f t="shared" si="22"/>
        <v>1</v>
      </c>
    </row>
    <row r="259" spans="1:11" x14ac:dyDescent="0.25">
      <c r="A259">
        <v>258</v>
      </c>
      <c r="B259">
        <v>24.9</v>
      </c>
      <c r="C259">
        <v>7</v>
      </c>
      <c r="D259" t="s">
        <v>3</v>
      </c>
      <c r="E259">
        <v>2</v>
      </c>
      <c r="F259">
        <f t="shared" si="19"/>
        <v>0</v>
      </c>
      <c r="G259">
        <f t="shared" si="20"/>
        <v>0</v>
      </c>
      <c r="H259">
        <f t="shared" si="23"/>
        <v>2</v>
      </c>
      <c r="I259" t="str">
        <f t="shared" si="21"/>
        <v>C</v>
      </c>
      <c r="J259">
        <f t="shared" ref="J259:J322" si="24">IF(H259=E259,1,0)</f>
        <v>1</v>
      </c>
      <c r="K259">
        <f t="shared" si="22"/>
        <v>1</v>
      </c>
    </row>
    <row r="260" spans="1:11" x14ac:dyDescent="0.25">
      <c r="A260">
        <v>259</v>
      </c>
      <c r="B260">
        <v>22.6</v>
      </c>
      <c r="C260">
        <v>1</v>
      </c>
      <c r="D260" t="s">
        <v>3</v>
      </c>
      <c r="E260">
        <v>2</v>
      </c>
      <c r="F260">
        <f t="shared" ref="F260:F323" si="25">IF(AND(B260&gt;=20,C260&lt;=5),1,0)</f>
        <v>1</v>
      </c>
      <c r="G260">
        <f t="shared" ref="G260:G323" si="26">IF(B260&gt;B259,G259+1,0)</f>
        <v>0</v>
      </c>
      <c r="H260">
        <f t="shared" si="23"/>
        <v>2</v>
      </c>
      <c r="I260" t="str">
        <f t="shared" ref="I260:I323" si="27">IF(H260=0,0,IF(I259&lt;&gt;0,I259,IF(B260&gt;=10,"C","S")))</f>
        <v>C</v>
      </c>
      <c r="J260">
        <f t="shared" si="24"/>
        <v>1</v>
      </c>
      <c r="K260">
        <f t="shared" ref="K260:K301" si="28">IF(I260=D260,1,0)</f>
        <v>1</v>
      </c>
    </row>
    <row r="261" spans="1:11" x14ac:dyDescent="0.25">
      <c r="A261">
        <v>260</v>
      </c>
      <c r="B261">
        <v>20.7</v>
      </c>
      <c r="C261">
        <v>6</v>
      </c>
      <c r="D261" t="s">
        <v>3</v>
      </c>
      <c r="E261">
        <v>2</v>
      </c>
      <c r="F261">
        <f t="shared" si="25"/>
        <v>0</v>
      </c>
      <c r="G261">
        <f t="shared" si="26"/>
        <v>0</v>
      </c>
      <c r="H261">
        <f t="shared" si="23"/>
        <v>2</v>
      </c>
      <c r="I261" t="str">
        <f t="shared" si="27"/>
        <v>C</v>
      </c>
      <c r="J261">
        <f t="shared" si="24"/>
        <v>1</v>
      </c>
      <c r="K261">
        <f t="shared" si="28"/>
        <v>1</v>
      </c>
    </row>
    <row r="262" spans="1:11" x14ac:dyDescent="0.25">
      <c r="A262">
        <v>261</v>
      </c>
      <c r="B262">
        <v>19.899999999999999</v>
      </c>
      <c r="C262">
        <v>6</v>
      </c>
      <c r="D262" t="s">
        <v>3</v>
      </c>
      <c r="E262">
        <v>3</v>
      </c>
      <c r="F262">
        <f t="shared" si="25"/>
        <v>0</v>
      </c>
      <c r="G262">
        <f t="shared" si="26"/>
        <v>0</v>
      </c>
      <c r="H262">
        <f t="shared" ref="H262:H325" si="29">IF(H261=0,1,IF(AND(H261=5,C261&gt;=20),0,IF(AND(H261=H259,H261&lt;5),H261+1,H261)))</f>
        <v>3</v>
      </c>
      <c r="I262" t="str">
        <f t="shared" si="27"/>
        <v>C</v>
      </c>
      <c r="J262">
        <f t="shared" si="24"/>
        <v>1</v>
      </c>
      <c r="K262">
        <f t="shared" si="28"/>
        <v>1</v>
      </c>
    </row>
    <row r="263" spans="1:11" x14ac:dyDescent="0.25">
      <c r="A263">
        <v>262</v>
      </c>
      <c r="B263">
        <v>20.399999999999999</v>
      </c>
      <c r="C263">
        <v>10</v>
      </c>
      <c r="D263" t="s">
        <v>3</v>
      </c>
      <c r="E263">
        <v>3</v>
      </c>
      <c r="F263">
        <f t="shared" si="25"/>
        <v>0</v>
      </c>
      <c r="G263">
        <f t="shared" si="26"/>
        <v>1</v>
      </c>
      <c r="H263">
        <f t="shared" si="29"/>
        <v>3</v>
      </c>
      <c r="I263" t="str">
        <f t="shared" si="27"/>
        <v>C</v>
      </c>
      <c r="J263">
        <f t="shared" si="24"/>
        <v>1</v>
      </c>
      <c r="K263">
        <f t="shared" si="28"/>
        <v>1</v>
      </c>
    </row>
    <row r="264" spans="1:11" x14ac:dyDescent="0.25">
      <c r="A264">
        <v>263</v>
      </c>
      <c r="B264">
        <v>22.3</v>
      </c>
      <c r="C264">
        <v>16</v>
      </c>
      <c r="D264" t="s">
        <v>3</v>
      </c>
      <c r="E264">
        <v>3</v>
      </c>
      <c r="F264">
        <f t="shared" si="25"/>
        <v>0</v>
      </c>
      <c r="G264">
        <f t="shared" si="26"/>
        <v>2</v>
      </c>
      <c r="H264">
        <f t="shared" si="29"/>
        <v>3</v>
      </c>
      <c r="I264" t="str">
        <f t="shared" si="27"/>
        <v>C</v>
      </c>
      <c r="J264">
        <f t="shared" si="24"/>
        <v>1</v>
      </c>
      <c r="K264">
        <f t="shared" si="28"/>
        <v>1</v>
      </c>
    </row>
    <row r="265" spans="1:11" x14ac:dyDescent="0.25">
      <c r="A265">
        <v>264</v>
      </c>
      <c r="B265">
        <v>24.8</v>
      </c>
      <c r="C265">
        <v>9</v>
      </c>
      <c r="D265" t="s">
        <v>3</v>
      </c>
      <c r="E265">
        <v>4</v>
      </c>
      <c r="F265">
        <f t="shared" si="25"/>
        <v>0</v>
      </c>
      <c r="G265">
        <f t="shared" si="26"/>
        <v>3</v>
      </c>
      <c r="H265">
        <f t="shared" si="29"/>
        <v>4</v>
      </c>
      <c r="I265" t="str">
        <f t="shared" si="27"/>
        <v>C</v>
      </c>
      <c r="J265">
        <f t="shared" si="24"/>
        <v>1</v>
      </c>
      <c r="K265">
        <f t="shared" si="28"/>
        <v>1</v>
      </c>
    </row>
    <row r="266" spans="1:11" x14ac:dyDescent="0.25">
      <c r="A266">
        <v>265</v>
      </c>
      <c r="B266">
        <v>27.2</v>
      </c>
      <c r="C266">
        <v>18</v>
      </c>
      <c r="D266" t="s">
        <v>3</v>
      </c>
      <c r="E266">
        <v>4</v>
      </c>
      <c r="F266">
        <f t="shared" si="25"/>
        <v>0</v>
      </c>
      <c r="G266">
        <f t="shared" si="26"/>
        <v>4</v>
      </c>
      <c r="H266">
        <f t="shared" si="29"/>
        <v>4</v>
      </c>
      <c r="I266" t="str">
        <f t="shared" si="27"/>
        <v>C</v>
      </c>
      <c r="J266">
        <f t="shared" si="24"/>
        <v>1</v>
      </c>
      <c r="K266">
        <f t="shared" si="28"/>
        <v>1</v>
      </c>
    </row>
    <row r="267" spans="1:11" x14ac:dyDescent="0.25">
      <c r="A267">
        <v>266</v>
      </c>
      <c r="B267">
        <v>28.6</v>
      </c>
      <c r="C267">
        <v>4</v>
      </c>
      <c r="D267" t="s">
        <v>3</v>
      </c>
      <c r="E267">
        <v>4</v>
      </c>
      <c r="F267">
        <f t="shared" si="25"/>
        <v>1</v>
      </c>
      <c r="G267">
        <f t="shared" si="26"/>
        <v>5</v>
      </c>
      <c r="H267">
        <f t="shared" si="29"/>
        <v>4</v>
      </c>
      <c r="I267" t="str">
        <f t="shared" si="27"/>
        <v>C</v>
      </c>
      <c r="J267">
        <f t="shared" si="24"/>
        <v>1</v>
      </c>
      <c r="K267">
        <f t="shared" si="28"/>
        <v>1</v>
      </c>
    </row>
    <row r="268" spans="1:11" x14ac:dyDescent="0.25">
      <c r="A268">
        <v>267</v>
      </c>
      <c r="B268">
        <v>28.4</v>
      </c>
      <c r="C268">
        <v>22</v>
      </c>
      <c r="D268" t="s">
        <v>3</v>
      </c>
      <c r="E268">
        <v>5</v>
      </c>
      <c r="F268">
        <f t="shared" si="25"/>
        <v>0</v>
      </c>
      <c r="G268">
        <f t="shared" si="26"/>
        <v>0</v>
      </c>
      <c r="H268">
        <f t="shared" si="29"/>
        <v>5</v>
      </c>
      <c r="I268" t="str">
        <f t="shared" si="27"/>
        <v>C</v>
      </c>
      <c r="J268">
        <f t="shared" si="24"/>
        <v>1</v>
      </c>
      <c r="K268">
        <f t="shared" si="28"/>
        <v>1</v>
      </c>
    </row>
    <row r="269" spans="1:11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25"/>
        <v>1</v>
      </c>
      <c r="G269">
        <f t="shared" si="26"/>
        <v>0</v>
      </c>
      <c r="H269">
        <f t="shared" si="29"/>
        <v>0</v>
      </c>
      <c r="I269">
        <f t="shared" si="27"/>
        <v>0</v>
      </c>
      <c r="J269">
        <f t="shared" si="24"/>
        <v>1</v>
      </c>
      <c r="K269">
        <f t="shared" si="28"/>
        <v>1</v>
      </c>
    </row>
    <row r="270" spans="1:11" x14ac:dyDescent="0.25">
      <c r="A270">
        <v>269</v>
      </c>
      <c r="B270">
        <v>23.3</v>
      </c>
      <c r="C270">
        <v>4</v>
      </c>
      <c r="D270" t="s">
        <v>3</v>
      </c>
      <c r="E270">
        <v>1</v>
      </c>
      <c r="F270">
        <f t="shared" si="25"/>
        <v>1</v>
      </c>
      <c r="G270">
        <f t="shared" si="26"/>
        <v>0</v>
      </c>
      <c r="H270">
        <f t="shared" si="29"/>
        <v>1</v>
      </c>
      <c r="I270" t="str">
        <f t="shared" si="27"/>
        <v>C</v>
      </c>
      <c r="J270">
        <f t="shared" si="24"/>
        <v>1</v>
      </c>
      <c r="K270">
        <f t="shared" si="28"/>
        <v>1</v>
      </c>
    </row>
    <row r="271" spans="1:11" x14ac:dyDescent="0.25">
      <c r="A271">
        <v>270</v>
      </c>
      <c r="B271">
        <v>19.5</v>
      </c>
      <c r="C271">
        <v>6</v>
      </c>
      <c r="D271" t="s">
        <v>3</v>
      </c>
      <c r="E271">
        <v>1</v>
      </c>
      <c r="F271">
        <f t="shared" si="25"/>
        <v>0</v>
      </c>
      <c r="G271">
        <f t="shared" si="26"/>
        <v>0</v>
      </c>
      <c r="H271">
        <f t="shared" si="29"/>
        <v>1</v>
      </c>
      <c r="I271" t="str">
        <f t="shared" si="27"/>
        <v>C</v>
      </c>
      <c r="J271">
        <f t="shared" si="24"/>
        <v>1</v>
      </c>
      <c r="K271">
        <f t="shared" si="28"/>
        <v>1</v>
      </c>
    </row>
    <row r="272" spans="1:11" x14ac:dyDescent="0.25">
      <c r="A272">
        <v>271</v>
      </c>
      <c r="B272">
        <v>16</v>
      </c>
      <c r="C272">
        <v>6</v>
      </c>
      <c r="D272" t="s">
        <v>3</v>
      </c>
      <c r="E272">
        <v>1</v>
      </c>
      <c r="F272">
        <f t="shared" si="25"/>
        <v>0</v>
      </c>
      <c r="G272">
        <f t="shared" si="26"/>
        <v>0</v>
      </c>
      <c r="H272">
        <f t="shared" si="29"/>
        <v>1</v>
      </c>
      <c r="I272" t="str">
        <f t="shared" si="27"/>
        <v>C</v>
      </c>
      <c r="J272">
        <f t="shared" si="24"/>
        <v>1</v>
      </c>
      <c r="K272">
        <f t="shared" si="28"/>
        <v>1</v>
      </c>
    </row>
    <row r="273" spans="1:11" x14ac:dyDescent="0.25">
      <c r="A273">
        <v>272</v>
      </c>
      <c r="B273">
        <v>13.7</v>
      </c>
      <c r="C273">
        <v>9</v>
      </c>
      <c r="D273" t="s">
        <v>3</v>
      </c>
      <c r="E273">
        <v>2</v>
      </c>
      <c r="F273">
        <f t="shared" si="25"/>
        <v>0</v>
      </c>
      <c r="G273">
        <f t="shared" si="26"/>
        <v>0</v>
      </c>
      <c r="H273">
        <f t="shared" si="29"/>
        <v>2</v>
      </c>
      <c r="I273" t="str">
        <f t="shared" si="27"/>
        <v>C</v>
      </c>
      <c r="J273">
        <f t="shared" si="24"/>
        <v>1</v>
      </c>
      <c r="K273">
        <f t="shared" si="28"/>
        <v>1</v>
      </c>
    </row>
    <row r="274" spans="1:11" x14ac:dyDescent="0.25">
      <c r="A274">
        <v>273</v>
      </c>
      <c r="B274">
        <v>12.9</v>
      </c>
      <c r="C274">
        <v>7</v>
      </c>
      <c r="D274" t="s">
        <v>3</v>
      </c>
      <c r="E274">
        <v>2</v>
      </c>
      <c r="F274">
        <f t="shared" si="25"/>
        <v>0</v>
      </c>
      <c r="G274">
        <f t="shared" si="26"/>
        <v>0</v>
      </c>
      <c r="H274">
        <f t="shared" si="29"/>
        <v>2</v>
      </c>
      <c r="I274" t="str">
        <f t="shared" si="27"/>
        <v>C</v>
      </c>
      <c r="J274">
        <f t="shared" si="24"/>
        <v>1</v>
      </c>
      <c r="K274">
        <f t="shared" si="28"/>
        <v>1</v>
      </c>
    </row>
    <row r="275" spans="1:11" x14ac:dyDescent="0.25">
      <c r="A275">
        <v>274</v>
      </c>
      <c r="B275">
        <v>13.5</v>
      </c>
      <c r="C275">
        <v>1</v>
      </c>
      <c r="D275" t="s">
        <v>3</v>
      </c>
      <c r="E275">
        <v>2</v>
      </c>
      <c r="F275">
        <f t="shared" si="25"/>
        <v>0</v>
      </c>
      <c r="G275">
        <f t="shared" si="26"/>
        <v>1</v>
      </c>
      <c r="H275">
        <f t="shared" si="29"/>
        <v>2</v>
      </c>
      <c r="I275" t="str">
        <f t="shared" si="27"/>
        <v>C</v>
      </c>
      <c r="J275">
        <f t="shared" si="24"/>
        <v>1</v>
      </c>
      <c r="K275">
        <f t="shared" si="28"/>
        <v>1</v>
      </c>
    </row>
    <row r="276" spans="1:11" x14ac:dyDescent="0.25">
      <c r="A276">
        <v>275</v>
      </c>
      <c r="B276">
        <v>15</v>
      </c>
      <c r="C276">
        <v>18</v>
      </c>
      <c r="D276" t="s">
        <v>3</v>
      </c>
      <c r="E276">
        <v>3</v>
      </c>
      <c r="F276">
        <f t="shared" si="25"/>
        <v>0</v>
      </c>
      <c r="G276">
        <f t="shared" si="26"/>
        <v>2</v>
      </c>
      <c r="H276">
        <f t="shared" si="29"/>
        <v>3</v>
      </c>
      <c r="I276" t="str">
        <f t="shared" si="27"/>
        <v>C</v>
      </c>
      <c r="J276">
        <f t="shared" si="24"/>
        <v>1</v>
      </c>
      <c r="K276">
        <f t="shared" si="28"/>
        <v>1</v>
      </c>
    </row>
    <row r="277" spans="1:11" x14ac:dyDescent="0.25">
      <c r="A277">
        <v>276</v>
      </c>
      <c r="B277">
        <v>16.399999999999999</v>
      </c>
      <c r="C277">
        <v>13</v>
      </c>
      <c r="D277" t="s">
        <v>3</v>
      </c>
      <c r="E277">
        <v>3</v>
      </c>
      <c r="F277">
        <f t="shared" si="25"/>
        <v>0</v>
      </c>
      <c r="G277">
        <f t="shared" si="26"/>
        <v>3</v>
      </c>
      <c r="H277">
        <f t="shared" si="29"/>
        <v>3</v>
      </c>
      <c r="I277" t="str">
        <f t="shared" si="27"/>
        <v>C</v>
      </c>
      <c r="J277">
        <f t="shared" si="24"/>
        <v>1</v>
      </c>
      <c r="K277">
        <f t="shared" si="28"/>
        <v>1</v>
      </c>
    </row>
    <row r="278" spans="1:11" x14ac:dyDescent="0.25">
      <c r="A278">
        <v>277</v>
      </c>
      <c r="B278">
        <v>17.100000000000001</v>
      </c>
      <c r="C278">
        <v>2</v>
      </c>
      <c r="D278" t="s">
        <v>3</v>
      </c>
      <c r="E278">
        <v>3</v>
      </c>
      <c r="F278">
        <f t="shared" si="25"/>
        <v>0</v>
      </c>
      <c r="G278">
        <f t="shared" si="26"/>
        <v>4</v>
      </c>
      <c r="H278">
        <f t="shared" si="29"/>
        <v>3</v>
      </c>
      <c r="I278" t="str">
        <f t="shared" si="27"/>
        <v>C</v>
      </c>
      <c r="J278">
        <f t="shared" si="24"/>
        <v>1</v>
      </c>
      <c r="K278">
        <f t="shared" si="28"/>
        <v>1</v>
      </c>
    </row>
    <row r="279" spans="1:11" x14ac:dyDescent="0.25">
      <c r="A279">
        <v>278</v>
      </c>
      <c r="B279">
        <v>16.3</v>
      </c>
      <c r="C279">
        <v>10</v>
      </c>
      <c r="D279" t="s">
        <v>3</v>
      </c>
      <c r="E279">
        <v>4</v>
      </c>
      <c r="F279">
        <f t="shared" si="25"/>
        <v>0</v>
      </c>
      <c r="G279">
        <f t="shared" si="26"/>
        <v>0</v>
      </c>
      <c r="H279">
        <f t="shared" si="29"/>
        <v>4</v>
      </c>
      <c r="I279" t="str">
        <f t="shared" si="27"/>
        <v>C</v>
      </c>
      <c r="J279">
        <f t="shared" si="24"/>
        <v>1</v>
      </c>
      <c r="K279">
        <f t="shared" si="28"/>
        <v>1</v>
      </c>
    </row>
    <row r="280" spans="1:11" x14ac:dyDescent="0.25">
      <c r="A280">
        <v>279</v>
      </c>
      <c r="B280">
        <v>14</v>
      </c>
      <c r="C280">
        <v>6</v>
      </c>
      <c r="D280" t="s">
        <v>3</v>
      </c>
      <c r="E280">
        <v>4</v>
      </c>
      <c r="F280">
        <f t="shared" si="25"/>
        <v>0</v>
      </c>
      <c r="G280">
        <f t="shared" si="26"/>
        <v>0</v>
      </c>
      <c r="H280">
        <f t="shared" si="29"/>
        <v>4</v>
      </c>
      <c r="I280" t="str">
        <f t="shared" si="27"/>
        <v>C</v>
      </c>
      <c r="J280">
        <f t="shared" si="24"/>
        <v>1</v>
      </c>
      <c r="K280">
        <f t="shared" si="28"/>
        <v>1</v>
      </c>
    </row>
    <row r="281" spans="1:11" x14ac:dyDescent="0.25">
      <c r="A281">
        <v>280</v>
      </c>
      <c r="B281">
        <v>10.5</v>
      </c>
      <c r="C281">
        <v>20</v>
      </c>
      <c r="D281" t="s">
        <v>3</v>
      </c>
      <c r="E281">
        <v>4</v>
      </c>
      <c r="F281">
        <f t="shared" si="25"/>
        <v>0</v>
      </c>
      <c r="G281">
        <f t="shared" si="26"/>
        <v>0</v>
      </c>
      <c r="H281">
        <f t="shared" si="29"/>
        <v>4</v>
      </c>
      <c r="I281" t="str">
        <f t="shared" si="27"/>
        <v>C</v>
      </c>
      <c r="J281">
        <f t="shared" si="24"/>
        <v>1</v>
      </c>
      <c r="K281">
        <f t="shared" si="28"/>
        <v>1</v>
      </c>
    </row>
    <row r="282" spans="1:11" x14ac:dyDescent="0.25">
      <c r="A282">
        <v>281</v>
      </c>
      <c r="B282">
        <v>6.7</v>
      </c>
      <c r="C282">
        <v>17</v>
      </c>
      <c r="D282" t="s">
        <v>3</v>
      </c>
      <c r="E282">
        <v>5</v>
      </c>
      <c r="F282">
        <f t="shared" si="25"/>
        <v>0</v>
      </c>
      <c r="G282">
        <f t="shared" si="26"/>
        <v>0</v>
      </c>
      <c r="H282">
        <f t="shared" si="29"/>
        <v>5</v>
      </c>
      <c r="I282" t="str">
        <f t="shared" si="27"/>
        <v>C</v>
      </c>
      <c r="J282">
        <f t="shared" si="24"/>
        <v>1</v>
      </c>
      <c r="K282">
        <f t="shared" si="28"/>
        <v>1</v>
      </c>
    </row>
    <row r="283" spans="1:11" x14ac:dyDescent="0.25">
      <c r="A283">
        <v>282</v>
      </c>
      <c r="B283">
        <v>3.5</v>
      </c>
      <c r="C283">
        <v>13</v>
      </c>
      <c r="D283" t="s">
        <v>3</v>
      </c>
      <c r="E283">
        <v>5</v>
      </c>
      <c r="F283">
        <f t="shared" si="25"/>
        <v>0</v>
      </c>
      <c r="G283">
        <f t="shared" si="26"/>
        <v>0</v>
      </c>
      <c r="H283">
        <f t="shared" si="29"/>
        <v>5</v>
      </c>
      <c r="I283" t="str">
        <f t="shared" si="27"/>
        <v>C</v>
      </c>
      <c r="J283">
        <f t="shared" si="24"/>
        <v>1</v>
      </c>
      <c r="K283">
        <f t="shared" si="28"/>
        <v>1</v>
      </c>
    </row>
    <row r="284" spans="1:11" x14ac:dyDescent="0.25">
      <c r="A284">
        <v>283</v>
      </c>
      <c r="B284">
        <v>1.6</v>
      </c>
      <c r="C284">
        <v>18</v>
      </c>
      <c r="D284" t="s">
        <v>3</v>
      </c>
      <c r="E284">
        <v>5</v>
      </c>
      <c r="F284">
        <f t="shared" si="25"/>
        <v>0</v>
      </c>
      <c r="G284">
        <f t="shared" si="26"/>
        <v>0</v>
      </c>
      <c r="H284">
        <f t="shared" si="29"/>
        <v>5</v>
      </c>
      <c r="I284" t="str">
        <f t="shared" si="27"/>
        <v>C</v>
      </c>
      <c r="J284">
        <f t="shared" si="24"/>
        <v>1</v>
      </c>
      <c r="K284">
        <f t="shared" si="28"/>
        <v>1</v>
      </c>
    </row>
    <row r="285" spans="1:11" x14ac:dyDescent="0.25">
      <c r="A285">
        <v>284</v>
      </c>
      <c r="B285">
        <v>1.4</v>
      </c>
      <c r="C285">
        <v>20</v>
      </c>
      <c r="D285" t="s">
        <v>3</v>
      </c>
      <c r="E285">
        <v>5</v>
      </c>
      <c r="F285">
        <f t="shared" si="25"/>
        <v>0</v>
      </c>
      <c r="G285">
        <f t="shared" si="26"/>
        <v>0</v>
      </c>
      <c r="H285">
        <f t="shared" si="29"/>
        <v>5</v>
      </c>
      <c r="I285" t="str">
        <f t="shared" si="27"/>
        <v>C</v>
      </c>
      <c r="J285">
        <f t="shared" si="24"/>
        <v>1</v>
      </c>
      <c r="K285">
        <f t="shared" si="28"/>
        <v>1</v>
      </c>
    </row>
    <row r="286" spans="1:11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25"/>
        <v>0</v>
      </c>
      <c r="G286">
        <f t="shared" si="26"/>
        <v>1</v>
      </c>
      <c r="H286">
        <f t="shared" si="29"/>
        <v>0</v>
      </c>
      <c r="I286">
        <f t="shared" si="27"/>
        <v>0</v>
      </c>
      <c r="J286">
        <f t="shared" si="24"/>
        <v>1</v>
      </c>
      <c r="K286">
        <f t="shared" si="28"/>
        <v>1</v>
      </c>
    </row>
    <row r="287" spans="1:11" x14ac:dyDescent="0.25">
      <c r="A287">
        <v>286</v>
      </c>
      <c r="B287">
        <v>5.2</v>
      </c>
      <c r="C287">
        <v>6</v>
      </c>
      <c r="D287" t="s">
        <v>4</v>
      </c>
      <c r="E287">
        <v>1</v>
      </c>
      <c r="F287">
        <f t="shared" si="25"/>
        <v>0</v>
      </c>
      <c r="G287">
        <f t="shared" si="26"/>
        <v>2</v>
      </c>
      <c r="H287">
        <f t="shared" si="29"/>
        <v>1</v>
      </c>
      <c r="I287" t="str">
        <f t="shared" si="27"/>
        <v>S</v>
      </c>
      <c r="J287">
        <f t="shared" si="24"/>
        <v>1</v>
      </c>
      <c r="K287">
        <f t="shared" si="28"/>
        <v>1</v>
      </c>
    </row>
    <row r="288" spans="1:11" x14ac:dyDescent="0.25">
      <c r="A288">
        <v>287</v>
      </c>
      <c r="B288">
        <v>7.7</v>
      </c>
      <c r="C288">
        <v>5</v>
      </c>
      <c r="D288" t="s">
        <v>4</v>
      </c>
      <c r="E288">
        <v>1</v>
      </c>
      <c r="F288">
        <f t="shared" si="25"/>
        <v>0</v>
      </c>
      <c r="G288">
        <f t="shared" si="26"/>
        <v>3</v>
      </c>
      <c r="H288">
        <f t="shared" si="29"/>
        <v>1</v>
      </c>
      <c r="I288" t="str">
        <f t="shared" si="27"/>
        <v>S</v>
      </c>
      <c r="J288">
        <f t="shared" si="24"/>
        <v>1</v>
      </c>
      <c r="K288">
        <f t="shared" si="28"/>
        <v>1</v>
      </c>
    </row>
    <row r="289" spans="1:11" x14ac:dyDescent="0.25">
      <c r="A289">
        <v>288</v>
      </c>
      <c r="B289">
        <v>9.6</v>
      </c>
      <c r="C289">
        <v>1</v>
      </c>
      <c r="D289" t="s">
        <v>4</v>
      </c>
      <c r="E289">
        <v>1</v>
      </c>
      <c r="F289">
        <f t="shared" si="25"/>
        <v>0</v>
      </c>
      <c r="G289">
        <f t="shared" si="26"/>
        <v>4</v>
      </c>
      <c r="H289">
        <f t="shared" si="29"/>
        <v>1</v>
      </c>
      <c r="I289" t="str">
        <f t="shared" si="27"/>
        <v>S</v>
      </c>
      <c r="J289">
        <f t="shared" si="24"/>
        <v>1</v>
      </c>
      <c r="K289">
        <f t="shared" si="28"/>
        <v>1</v>
      </c>
    </row>
    <row r="290" spans="1:11" x14ac:dyDescent="0.25">
      <c r="A290">
        <v>289</v>
      </c>
      <c r="B290">
        <v>10.1</v>
      </c>
      <c r="C290">
        <v>8</v>
      </c>
      <c r="D290" t="s">
        <v>4</v>
      </c>
      <c r="E290">
        <v>2</v>
      </c>
      <c r="F290">
        <f t="shared" si="25"/>
        <v>0</v>
      </c>
      <c r="G290">
        <f t="shared" si="26"/>
        <v>5</v>
      </c>
      <c r="H290">
        <f t="shared" si="29"/>
        <v>2</v>
      </c>
      <c r="I290" t="str">
        <f t="shared" si="27"/>
        <v>S</v>
      </c>
      <c r="J290">
        <f t="shared" si="24"/>
        <v>1</v>
      </c>
      <c r="K290">
        <f t="shared" si="28"/>
        <v>1</v>
      </c>
    </row>
    <row r="291" spans="1:11" x14ac:dyDescent="0.25">
      <c r="A291">
        <v>290</v>
      </c>
      <c r="B291">
        <v>9.3000000000000007</v>
      </c>
      <c r="C291">
        <v>3</v>
      </c>
      <c r="D291" t="s">
        <v>4</v>
      </c>
      <c r="E291">
        <v>2</v>
      </c>
      <c r="F291">
        <f t="shared" si="25"/>
        <v>0</v>
      </c>
      <c r="G291">
        <f t="shared" si="26"/>
        <v>0</v>
      </c>
      <c r="H291">
        <f t="shared" si="29"/>
        <v>2</v>
      </c>
      <c r="I291" t="str">
        <f t="shared" si="27"/>
        <v>S</v>
      </c>
      <c r="J291">
        <f t="shared" si="24"/>
        <v>1</v>
      </c>
      <c r="K291">
        <f t="shared" si="28"/>
        <v>1</v>
      </c>
    </row>
    <row r="292" spans="1:11" x14ac:dyDescent="0.25">
      <c r="A292">
        <v>291</v>
      </c>
      <c r="B292">
        <v>7.4</v>
      </c>
      <c r="C292">
        <v>5</v>
      </c>
      <c r="D292" t="s">
        <v>4</v>
      </c>
      <c r="E292">
        <v>2</v>
      </c>
      <c r="F292">
        <f t="shared" si="25"/>
        <v>0</v>
      </c>
      <c r="G292">
        <f t="shared" si="26"/>
        <v>0</v>
      </c>
      <c r="H292">
        <f t="shared" si="29"/>
        <v>2</v>
      </c>
      <c r="I292" t="str">
        <f t="shared" si="27"/>
        <v>S</v>
      </c>
      <c r="J292">
        <f t="shared" si="24"/>
        <v>1</v>
      </c>
      <c r="K292">
        <f t="shared" si="28"/>
        <v>1</v>
      </c>
    </row>
    <row r="293" spans="1:11" x14ac:dyDescent="0.25">
      <c r="A293">
        <v>292</v>
      </c>
      <c r="B293">
        <v>5.0999999999999996</v>
      </c>
      <c r="C293">
        <v>17</v>
      </c>
      <c r="D293" t="s">
        <v>4</v>
      </c>
      <c r="E293">
        <v>3</v>
      </c>
      <c r="F293">
        <f t="shared" si="25"/>
        <v>0</v>
      </c>
      <c r="G293">
        <f t="shared" si="26"/>
        <v>0</v>
      </c>
      <c r="H293">
        <f t="shared" si="29"/>
        <v>3</v>
      </c>
      <c r="I293" t="str">
        <f t="shared" si="27"/>
        <v>S</v>
      </c>
      <c r="J293">
        <f t="shared" si="24"/>
        <v>1</v>
      </c>
      <c r="K293">
        <f t="shared" si="28"/>
        <v>1</v>
      </c>
    </row>
    <row r="294" spans="1:11" x14ac:dyDescent="0.25">
      <c r="A294">
        <v>293</v>
      </c>
      <c r="B294">
        <v>3.5</v>
      </c>
      <c r="C294">
        <v>9</v>
      </c>
      <c r="D294" t="s">
        <v>4</v>
      </c>
      <c r="E294">
        <v>3</v>
      </c>
      <c r="F294">
        <f t="shared" si="25"/>
        <v>0</v>
      </c>
      <c r="G294">
        <f t="shared" si="26"/>
        <v>0</v>
      </c>
      <c r="H294">
        <f t="shared" si="29"/>
        <v>3</v>
      </c>
      <c r="I294" t="str">
        <f t="shared" si="27"/>
        <v>S</v>
      </c>
      <c r="J294">
        <f t="shared" si="24"/>
        <v>1</v>
      </c>
      <c r="K294">
        <f t="shared" si="28"/>
        <v>1</v>
      </c>
    </row>
    <row r="295" spans="1:11" x14ac:dyDescent="0.25">
      <c r="A295">
        <v>294</v>
      </c>
      <c r="B295">
        <v>3.2</v>
      </c>
      <c r="C295">
        <v>4</v>
      </c>
      <c r="D295" t="s">
        <v>4</v>
      </c>
      <c r="E295">
        <v>3</v>
      </c>
      <c r="F295">
        <f t="shared" si="25"/>
        <v>0</v>
      </c>
      <c r="G295">
        <f t="shared" si="26"/>
        <v>0</v>
      </c>
      <c r="H295">
        <f t="shared" si="29"/>
        <v>3</v>
      </c>
      <c r="I295" t="str">
        <f t="shared" si="27"/>
        <v>S</v>
      </c>
      <c r="J295">
        <f t="shared" si="24"/>
        <v>1</v>
      </c>
      <c r="K295">
        <f t="shared" si="28"/>
        <v>1</v>
      </c>
    </row>
    <row r="296" spans="1:11" x14ac:dyDescent="0.25">
      <c r="A296">
        <v>295</v>
      </c>
      <c r="B296">
        <v>4.5999999999999996</v>
      </c>
      <c r="C296">
        <v>24</v>
      </c>
      <c r="D296" t="s">
        <v>4</v>
      </c>
      <c r="E296">
        <v>4</v>
      </c>
      <c r="F296">
        <f t="shared" si="25"/>
        <v>0</v>
      </c>
      <c r="G296">
        <f t="shared" si="26"/>
        <v>1</v>
      </c>
      <c r="H296">
        <f t="shared" si="29"/>
        <v>4</v>
      </c>
      <c r="I296" t="str">
        <f t="shared" si="27"/>
        <v>S</v>
      </c>
      <c r="J296">
        <f t="shared" si="24"/>
        <v>1</v>
      </c>
      <c r="K296">
        <f t="shared" si="28"/>
        <v>1</v>
      </c>
    </row>
    <row r="297" spans="1:11" x14ac:dyDescent="0.25">
      <c r="A297">
        <v>296</v>
      </c>
      <c r="B297">
        <v>7.5</v>
      </c>
      <c r="C297">
        <v>21</v>
      </c>
      <c r="D297" t="s">
        <v>4</v>
      </c>
      <c r="E297">
        <v>4</v>
      </c>
      <c r="F297">
        <f t="shared" si="25"/>
        <v>0</v>
      </c>
      <c r="G297">
        <f t="shared" si="26"/>
        <v>2</v>
      </c>
      <c r="H297">
        <f t="shared" si="29"/>
        <v>4</v>
      </c>
      <c r="I297" t="str">
        <f t="shared" si="27"/>
        <v>S</v>
      </c>
      <c r="J297">
        <f t="shared" si="24"/>
        <v>1</v>
      </c>
      <c r="K297">
        <f t="shared" si="28"/>
        <v>1</v>
      </c>
    </row>
    <row r="298" spans="1:11" x14ac:dyDescent="0.25">
      <c r="A298">
        <v>297</v>
      </c>
      <c r="B298">
        <v>11.3</v>
      </c>
      <c r="C298">
        <v>8</v>
      </c>
      <c r="D298" t="s">
        <v>4</v>
      </c>
      <c r="E298">
        <v>5</v>
      </c>
      <c r="F298">
        <f t="shared" si="25"/>
        <v>0</v>
      </c>
      <c r="G298">
        <f t="shared" si="26"/>
        <v>3</v>
      </c>
      <c r="H298">
        <f t="shared" si="29"/>
        <v>4</v>
      </c>
      <c r="I298" t="str">
        <f t="shared" si="27"/>
        <v>S</v>
      </c>
      <c r="J298">
        <f t="shared" si="24"/>
        <v>0</v>
      </c>
      <c r="K298">
        <f t="shared" si="28"/>
        <v>1</v>
      </c>
    </row>
    <row r="299" spans="1:11" x14ac:dyDescent="0.25">
      <c r="A299">
        <v>298</v>
      </c>
      <c r="B299">
        <v>15.2</v>
      </c>
      <c r="C299">
        <v>23</v>
      </c>
      <c r="D299" t="s">
        <v>4</v>
      </c>
      <c r="E299">
        <v>5</v>
      </c>
      <c r="F299">
        <f t="shared" si="25"/>
        <v>0</v>
      </c>
      <c r="G299">
        <f t="shared" si="26"/>
        <v>4</v>
      </c>
      <c r="H299">
        <f t="shared" si="29"/>
        <v>5</v>
      </c>
      <c r="I299" t="str">
        <f t="shared" si="27"/>
        <v>S</v>
      </c>
      <c r="J299">
        <f t="shared" si="24"/>
        <v>1</v>
      </c>
      <c r="K299">
        <f t="shared" si="28"/>
        <v>1</v>
      </c>
    </row>
    <row r="300" spans="1:11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25"/>
        <v>0</v>
      </c>
      <c r="G300">
        <f t="shared" si="26"/>
        <v>5</v>
      </c>
      <c r="H300">
        <f t="shared" si="29"/>
        <v>0</v>
      </c>
      <c r="I300">
        <f t="shared" si="27"/>
        <v>0</v>
      </c>
      <c r="J300">
        <f t="shared" si="24"/>
        <v>1</v>
      </c>
      <c r="K300">
        <f t="shared" si="28"/>
        <v>1</v>
      </c>
    </row>
    <row r="301" spans="1:11" x14ac:dyDescent="0.25">
      <c r="A301">
        <v>300</v>
      </c>
      <c r="B301">
        <v>19.899999999999999</v>
      </c>
      <c r="C301">
        <v>5</v>
      </c>
      <c r="D301" t="s">
        <v>3</v>
      </c>
      <c r="E301">
        <v>1</v>
      </c>
      <c r="F301">
        <f t="shared" si="25"/>
        <v>0</v>
      </c>
      <c r="G301">
        <f t="shared" si="26"/>
        <v>6</v>
      </c>
      <c r="H301">
        <f t="shared" si="29"/>
        <v>1</v>
      </c>
      <c r="I301" t="str">
        <f t="shared" si="27"/>
        <v>C</v>
      </c>
      <c r="J301">
        <f t="shared" si="24"/>
        <v>1</v>
      </c>
      <c r="K301">
        <f t="shared" si="28"/>
        <v>1</v>
      </c>
    </row>
    <row r="302" spans="1:11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25"/>
        <v>1</v>
      </c>
      <c r="G302">
        <f t="shared" si="26"/>
        <v>7</v>
      </c>
      <c r="H302">
        <f t="shared" si="29"/>
        <v>1</v>
      </c>
      <c r="I302" t="str">
        <f t="shared" si="27"/>
        <v>C</v>
      </c>
    </row>
    <row r="303" spans="1:11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25"/>
        <v>0</v>
      </c>
      <c r="G303">
        <f t="shared" si="26"/>
        <v>0</v>
      </c>
      <c r="H303">
        <f t="shared" si="29"/>
        <v>1</v>
      </c>
      <c r="I303" t="str">
        <f t="shared" si="27"/>
        <v>C</v>
      </c>
    </row>
    <row r="304" spans="1:11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25"/>
        <v>0</v>
      </c>
      <c r="G304">
        <f t="shared" si="26"/>
        <v>0</v>
      </c>
      <c r="H304">
        <f t="shared" si="29"/>
        <v>2</v>
      </c>
      <c r="I304" t="str">
        <f t="shared" si="27"/>
        <v>C</v>
      </c>
    </row>
    <row r="305" spans="1:9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25"/>
        <v>0</v>
      </c>
      <c r="G305">
        <f t="shared" si="26"/>
        <v>0</v>
      </c>
      <c r="H305">
        <f t="shared" si="29"/>
        <v>2</v>
      </c>
      <c r="I305" t="str">
        <f t="shared" si="27"/>
        <v>C</v>
      </c>
    </row>
    <row r="306" spans="1:9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25"/>
        <v>0</v>
      </c>
      <c r="G306">
        <f t="shared" si="26"/>
        <v>0</v>
      </c>
      <c r="H306">
        <f t="shared" si="29"/>
        <v>2</v>
      </c>
      <c r="I306" t="str">
        <f t="shared" si="27"/>
        <v>C</v>
      </c>
    </row>
    <row r="307" spans="1:9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25"/>
        <v>0</v>
      </c>
      <c r="G307">
        <f t="shared" si="26"/>
        <v>1</v>
      </c>
      <c r="H307">
        <f t="shared" si="29"/>
        <v>3</v>
      </c>
      <c r="I307" t="str">
        <f t="shared" si="27"/>
        <v>C</v>
      </c>
    </row>
    <row r="308" spans="1:9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25"/>
        <v>0</v>
      </c>
      <c r="G308">
        <f t="shared" si="26"/>
        <v>2</v>
      </c>
      <c r="H308">
        <f t="shared" si="29"/>
        <v>3</v>
      </c>
      <c r="I308" t="str">
        <f t="shared" si="27"/>
        <v>C</v>
      </c>
    </row>
    <row r="309" spans="1:9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25"/>
        <v>0</v>
      </c>
      <c r="G309">
        <f t="shared" si="26"/>
        <v>3</v>
      </c>
      <c r="H309">
        <f t="shared" si="29"/>
        <v>3</v>
      </c>
      <c r="I309" t="str">
        <f t="shared" si="27"/>
        <v>C</v>
      </c>
    </row>
    <row r="310" spans="1:9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25"/>
        <v>0</v>
      </c>
      <c r="G310">
        <f t="shared" si="26"/>
        <v>4</v>
      </c>
      <c r="H310">
        <f t="shared" si="29"/>
        <v>4</v>
      </c>
      <c r="I310" t="str">
        <f t="shared" si="27"/>
        <v>C</v>
      </c>
    </row>
    <row r="311" spans="1:9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25"/>
        <v>0</v>
      </c>
      <c r="G311">
        <f t="shared" si="26"/>
        <v>5</v>
      </c>
      <c r="H311">
        <f t="shared" si="29"/>
        <v>4</v>
      </c>
      <c r="I311" t="str">
        <f t="shared" si="27"/>
        <v>C</v>
      </c>
    </row>
    <row r="312" spans="1:9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25"/>
        <v>1</v>
      </c>
      <c r="G312">
        <f t="shared" si="26"/>
        <v>6</v>
      </c>
      <c r="H312">
        <f t="shared" si="29"/>
        <v>4</v>
      </c>
      <c r="I312" t="str">
        <f t="shared" si="27"/>
        <v>C</v>
      </c>
    </row>
    <row r="313" spans="1:9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25"/>
        <v>0</v>
      </c>
      <c r="G313">
        <f t="shared" si="26"/>
        <v>0</v>
      </c>
      <c r="H313">
        <f t="shared" si="29"/>
        <v>5</v>
      </c>
      <c r="I313" t="str">
        <f t="shared" si="27"/>
        <v>C</v>
      </c>
    </row>
    <row r="314" spans="1:9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25"/>
        <v>1</v>
      </c>
      <c r="G314">
        <f t="shared" si="26"/>
        <v>0</v>
      </c>
      <c r="H314">
        <f t="shared" si="29"/>
        <v>0</v>
      </c>
      <c r="I314">
        <f t="shared" si="27"/>
        <v>0</v>
      </c>
    </row>
    <row r="315" spans="1:9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25"/>
        <v>1</v>
      </c>
      <c r="G315">
        <f t="shared" si="26"/>
        <v>0</v>
      </c>
      <c r="H315">
        <f t="shared" si="29"/>
        <v>1</v>
      </c>
      <c r="I315" t="str">
        <f t="shared" si="27"/>
        <v>C</v>
      </c>
    </row>
    <row r="316" spans="1:9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25"/>
        <v>1</v>
      </c>
      <c r="G316">
        <f t="shared" si="26"/>
        <v>0</v>
      </c>
      <c r="H316">
        <f t="shared" si="29"/>
        <v>1</v>
      </c>
      <c r="I316" t="str">
        <f t="shared" si="27"/>
        <v>C</v>
      </c>
    </row>
    <row r="317" spans="1:9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25"/>
        <v>0</v>
      </c>
      <c r="G317">
        <f t="shared" si="26"/>
        <v>0</v>
      </c>
      <c r="H317">
        <f t="shared" si="29"/>
        <v>1</v>
      </c>
      <c r="I317" t="str">
        <f t="shared" si="27"/>
        <v>C</v>
      </c>
    </row>
    <row r="318" spans="1:9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25"/>
        <v>0</v>
      </c>
      <c r="G318">
        <f t="shared" si="26"/>
        <v>0</v>
      </c>
      <c r="H318">
        <f t="shared" si="29"/>
        <v>2</v>
      </c>
      <c r="I318" t="str">
        <f t="shared" si="27"/>
        <v>C</v>
      </c>
    </row>
    <row r="319" spans="1:9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25"/>
        <v>1</v>
      </c>
      <c r="G319">
        <f t="shared" si="26"/>
        <v>1</v>
      </c>
      <c r="H319">
        <f t="shared" si="29"/>
        <v>2</v>
      </c>
      <c r="I319" t="str">
        <f t="shared" si="27"/>
        <v>C</v>
      </c>
    </row>
    <row r="320" spans="1:9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25"/>
        <v>1</v>
      </c>
      <c r="G320">
        <f t="shared" si="26"/>
        <v>2</v>
      </c>
      <c r="H320">
        <f t="shared" si="29"/>
        <v>2</v>
      </c>
      <c r="I320" t="str">
        <f t="shared" si="27"/>
        <v>C</v>
      </c>
    </row>
    <row r="321" spans="1:9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25"/>
        <v>0</v>
      </c>
      <c r="G321">
        <f t="shared" si="26"/>
        <v>3</v>
      </c>
      <c r="H321">
        <f t="shared" si="29"/>
        <v>3</v>
      </c>
      <c r="I321" t="str">
        <f t="shared" si="27"/>
        <v>C</v>
      </c>
    </row>
    <row r="322" spans="1:9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25"/>
        <v>0</v>
      </c>
      <c r="G322">
        <f t="shared" si="26"/>
        <v>4</v>
      </c>
      <c r="H322">
        <f t="shared" si="29"/>
        <v>3</v>
      </c>
      <c r="I322" t="str">
        <f t="shared" si="27"/>
        <v>C</v>
      </c>
    </row>
    <row r="323" spans="1:9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25"/>
        <v>1</v>
      </c>
      <c r="G323">
        <f t="shared" si="26"/>
        <v>0</v>
      </c>
      <c r="H323">
        <f t="shared" si="29"/>
        <v>3</v>
      </c>
      <c r="I323" t="str">
        <f t="shared" si="27"/>
        <v>C</v>
      </c>
    </row>
    <row r="324" spans="1:9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ref="F324:F387" si="30">IF(AND(B324&gt;=20,C324&lt;=5),1,0)</f>
        <v>1</v>
      </c>
      <c r="G324">
        <f t="shared" ref="G324:G387" si="31">IF(B324&gt;B323,G323+1,0)</f>
        <v>0</v>
      </c>
      <c r="H324">
        <f t="shared" si="29"/>
        <v>4</v>
      </c>
      <c r="I324" t="str">
        <f t="shared" ref="I324:I387" si="32">IF(H324=0,0,IF(I323&lt;&gt;0,I323,IF(B324&gt;=10,"C","S")))</f>
        <v>C</v>
      </c>
    </row>
    <row r="325" spans="1:9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30"/>
        <v>0</v>
      </c>
      <c r="G325">
        <f t="shared" si="31"/>
        <v>0</v>
      </c>
      <c r="H325">
        <f t="shared" si="29"/>
        <v>4</v>
      </c>
      <c r="I325" t="str">
        <f t="shared" si="32"/>
        <v>C</v>
      </c>
    </row>
    <row r="326" spans="1:9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30"/>
        <v>0</v>
      </c>
      <c r="G326">
        <f t="shared" si="31"/>
        <v>0</v>
      </c>
      <c r="H326">
        <f t="shared" ref="H326:H389" si="33">IF(H325=0,1,IF(AND(H325=5,C325&gt;=20),0,IF(AND(H325=H323,H325&lt;5),H325+1,H325)))</f>
        <v>4</v>
      </c>
      <c r="I326" t="str">
        <f t="shared" si="32"/>
        <v>C</v>
      </c>
    </row>
    <row r="327" spans="1:9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30"/>
        <v>0</v>
      </c>
      <c r="G327">
        <f t="shared" si="31"/>
        <v>0</v>
      </c>
      <c r="H327">
        <f t="shared" si="33"/>
        <v>5</v>
      </c>
      <c r="I327" t="str">
        <f t="shared" si="32"/>
        <v>C</v>
      </c>
    </row>
    <row r="328" spans="1:9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30"/>
        <v>0</v>
      </c>
      <c r="G328">
        <f t="shared" si="31"/>
        <v>0</v>
      </c>
      <c r="H328">
        <f t="shared" si="33"/>
        <v>5</v>
      </c>
      <c r="I328" t="str">
        <f t="shared" si="32"/>
        <v>C</v>
      </c>
    </row>
    <row r="329" spans="1:9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30"/>
        <v>0</v>
      </c>
      <c r="G329">
        <f t="shared" si="31"/>
        <v>0</v>
      </c>
      <c r="H329">
        <f t="shared" si="33"/>
        <v>0</v>
      </c>
      <c r="I329">
        <f t="shared" si="32"/>
        <v>0</v>
      </c>
    </row>
    <row r="330" spans="1:9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30"/>
        <v>0</v>
      </c>
      <c r="G330">
        <f t="shared" si="31"/>
        <v>1</v>
      </c>
      <c r="H330">
        <f t="shared" si="33"/>
        <v>1</v>
      </c>
      <c r="I330" t="str">
        <f t="shared" si="32"/>
        <v>S</v>
      </c>
    </row>
    <row r="331" spans="1:9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30"/>
        <v>0</v>
      </c>
      <c r="G331">
        <f t="shared" si="31"/>
        <v>2</v>
      </c>
      <c r="H331">
        <f t="shared" si="33"/>
        <v>1</v>
      </c>
      <c r="I331" t="str">
        <f t="shared" si="32"/>
        <v>S</v>
      </c>
    </row>
    <row r="332" spans="1:9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30"/>
        <v>0</v>
      </c>
      <c r="G332">
        <f t="shared" si="31"/>
        <v>3</v>
      </c>
      <c r="H332">
        <f t="shared" si="33"/>
        <v>1</v>
      </c>
      <c r="I332" t="str">
        <f t="shared" si="32"/>
        <v>S</v>
      </c>
    </row>
    <row r="333" spans="1:9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30"/>
        <v>0</v>
      </c>
      <c r="G333">
        <f t="shared" si="31"/>
        <v>4</v>
      </c>
      <c r="H333">
        <f t="shared" si="33"/>
        <v>2</v>
      </c>
      <c r="I333" t="str">
        <f t="shared" si="32"/>
        <v>S</v>
      </c>
    </row>
    <row r="334" spans="1:9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30"/>
        <v>0</v>
      </c>
      <c r="G334">
        <f t="shared" si="31"/>
        <v>0</v>
      </c>
      <c r="H334">
        <f t="shared" si="33"/>
        <v>2</v>
      </c>
      <c r="I334" t="str">
        <f t="shared" si="32"/>
        <v>S</v>
      </c>
    </row>
    <row r="335" spans="1:9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30"/>
        <v>0</v>
      </c>
      <c r="G335">
        <f t="shared" si="31"/>
        <v>0</v>
      </c>
      <c r="H335">
        <f t="shared" si="33"/>
        <v>2</v>
      </c>
      <c r="I335" t="str">
        <f t="shared" si="32"/>
        <v>S</v>
      </c>
    </row>
    <row r="336" spans="1:9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30"/>
        <v>0</v>
      </c>
      <c r="G336">
        <f t="shared" si="31"/>
        <v>0</v>
      </c>
      <c r="H336">
        <f t="shared" si="33"/>
        <v>3</v>
      </c>
      <c r="I336" t="str">
        <f t="shared" si="32"/>
        <v>S</v>
      </c>
    </row>
    <row r="337" spans="1:9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30"/>
        <v>0</v>
      </c>
      <c r="G337">
        <f t="shared" si="31"/>
        <v>0</v>
      </c>
      <c r="H337">
        <f t="shared" si="33"/>
        <v>3</v>
      </c>
      <c r="I337" t="str">
        <f t="shared" si="32"/>
        <v>S</v>
      </c>
    </row>
    <row r="338" spans="1:9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30"/>
        <v>0</v>
      </c>
      <c r="G338">
        <f t="shared" si="31"/>
        <v>0</v>
      </c>
      <c r="H338">
        <f t="shared" si="33"/>
        <v>3</v>
      </c>
      <c r="I338" t="str">
        <f t="shared" si="32"/>
        <v>S</v>
      </c>
    </row>
    <row r="339" spans="1:9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30"/>
        <v>0</v>
      </c>
      <c r="G339">
        <f t="shared" si="31"/>
        <v>0</v>
      </c>
      <c r="H339">
        <f t="shared" si="33"/>
        <v>4</v>
      </c>
      <c r="I339" t="str">
        <f t="shared" si="32"/>
        <v>S</v>
      </c>
    </row>
    <row r="340" spans="1:9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30"/>
        <v>0</v>
      </c>
      <c r="G340">
        <f t="shared" si="31"/>
        <v>1</v>
      </c>
      <c r="H340">
        <f t="shared" si="33"/>
        <v>4</v>
      </c>
      <c r="I340" t="str">
        <f t="shared" si="32"/>
        <v>S</v>
      </c>
    </row>
    <row r="341" spans="1:9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30"/>
        <v>0</v>
      </c>
      <c r="G341">
        <f t="shared" si="31"/>
        <v>2</v>
      </c>
      <c r="H341">
        <f t="shared" si="33"/>
        <v>4</v>
      </c>
      <c r="I341" t="str">
        <f t="shared" si="32"/>
        <v>S</v>
      </c>
    </row>
    <row r="342" spans="1:9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30"/>
        <v>0</v>
      </c>
      <c r="G342">
        <f t="shared" si="31"/>
        <v>3</v>
      </c>
      <c r="H342">
        <f t="shared" si="33"/>
        <v>5</v>
      </c>
      <c r="I342" t="str">
        <f t="shared" si="32"/>
        <v>S</v>
      </c>
    </row>
    <row r="343" spans="1:9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30"/>
        <v>0</v>
      </c>
      <c r="G343">
        <f t="shared" si="31"/>
        <v>4</v>
      </c>
      <c r="H343">
        <f t="shared" si="33"/>
        <v>0</v>
      </c>
      <c r="I343">
        <f t="shared" si="32"/>
        <v>0</v>
      </c>
    </row>
    <row r="344" spans="1:9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30"/>
        <v>0</v>
      </c>
      <c r="G344">
        <f t="shared" si="31"/>
        <v>5</v>
      </c>
      <c r="H344">
        <f t="shared" si="33"/>
        <v>1</v>
      </c>
      <c r="I344" t="str">
        <f t="shared" si="32"/>
        <v>C</v>
      </c>
    </row>
    <row r="345" spans="1:9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30"/>
        <v>0</v>
      </c>
      <c r="G345">
        <f t="shared" si="31"/>
        <v>6</v>
      </c>
      <c r="H345">
        <f t="shared" si="33"/>
        <v>1</v>
      </c>
      <c r="I345" t="str">
        <f t="shared" si="32"/>
        <v>C</v>
      </c>
    </row>
    <row r="346" spans="1:9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30"/>
        <v>0</v>
      </c>
      <c r="G346">
        <f t="shared" si="31"/>
        <v>0</v>
      </c>
      <c r="H346">
        <f t="shared" si="33"/>
        <v>1</v>
      </c>
      <c r="I346" t="str">
        <f t="shared" si="32"/>
        <v>C</v>
      </c>
    </row>
    <row r="347" spans="1:9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30"/>
        <v>0</v>
      </c>
      <c r="G347">
        <f t="shared" si="31"/>
        <v>0</v>
      </c>
      <c r="H347">
        <f t="shared" si="33"/>
        <v>2</v>
      </c>
      <c r="I347" t="str">
        <f t="shared" si="32"/>
        <v>C</v>
      </c>
    </row>
    <row r="348" spans="1:9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30"/>
        <v>0</v>
      </c>
      <c r="G348">
        <f t="shared" si="31"/>
        <v>0</v>
      </c>
      <c r="H348">
        <f t="shared" si="33"/>
        <v>2</v>
      </c>
      <c r="I348" t="str">
        <f t="shared" si="32"/>
        <v>C</v>
      </c>
    </row>
    <row r="349" spans="1:9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30"/>
        <v>0</v>
      </c>
      <c r="G349">
        <f t="shared" si="31"/>
        <v>0</v>
      </c>
      <c r="H349">
        <f t="shared" si="33"/>
        <v>2</v>
      </c>
      <c r="I349" t="str">
        <f t="shared" si="32"/>
        <v>C</v>
      </c>
    </row>
    <row r="350" spans="1:9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30"/>
        <v>0</v>
      </c>
      <c r="G350">
        <f t="shared" si="31"/>
        <v>1</v>
      </c>
      <c r="H350">
        <f t="shared" si="33"/>
        <v>3</v>
      </c>
      <c r="I350" t="str">
        <f t="shared" si="32"/>
        <v>C</v>
      </c>
    </row>
    <row r="351" spans="1:9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30"/>
        <v>0</v>
      </c>
      <c r="G351">
        <f t="shared" si="31"/>
        <v>2</v>
      </c>
      <c r="H351">
        <f t="shared" si="33"/>
        <v>3</v>
      </c>
      <c r="I351" t="str">
        <f t="shared" si="32"/>
        <v>C</v>
      </c>
    </row>
    <row r="352" spans="1:9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30"/>
        <v>0</v>
      </c>
      <c r="G352">
        <f t="shared" si="31"/>
        <v>3</v>
      </c>
      <c r="H352">
        <f t="shared" si="33"/>
        <v>3</v>
      </c>
      <c r="I352" t="str">
        <f t="shared" si="32"/>
        <v>C</v>
      </c>
    </row>
    <row r="353" spans="1:9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30"/>
        <v>0</v>
      </c>
      <c r="G353">
        <f t="shared" si="31"/>
        <v>4</v>
      </c>
      <c r="H353">
        <f t="shared" si="33"/>
        <v>4</v>
      </c>
      <c r="I353" t="str">
        <f t="shared" si="32"/>
        <v>C</v>
      </c>
    </row>
    <row r="354" spans="1:9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30"/>
        <v>1</v>
      </c>
      <c r="G354">
        <f t="shared" si="31"/>
        <v>5</v>
      </c>
      <c r="H354">
        <f t="shared" si="33"/>
        <v>4</v>
      </c>
      <c r="I354" t="str">
        <f t="shared" si="32"/>
        <v>C</v>
      </c>
    </row>
    <row r="355" spans="1:9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30"/>
        <v>1</v>
      </c>
      <c r="G355">
        <f t="shared" si="31"/>
        <v>6</v>
      </c>
      <c r="H355">
        <f t="shared" si="33"/>
        <v>4</v>
      </c>
      <c r="I355" t="str">
        <f t="shared" si="32"/>
        <v>C</v>
      </c>
    </row>
    <row r="356" spans="1:9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30"/>
        <v>0</v>
      </c>
      <c r="G356">
        <f t="shared" si="31"/>
        <v>7</v>
      </c>
      <c r="H356">
        <f t="shared" si="33"/>
        <v>5</v>
      </c>
      <c r="I356" t="str">
        <f t="shared" si="32"/>
        <v>C</v>
      </c>
    </row>
    <row r="357" spans="1:9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30"/>
        <v>0</v>
      </c>
      <c r="G357">
        <f t="shared" si="31"/>
        <v>0</v>
      </c>
      <c r="H357">
        <f t="shared" si="33"/>
        <v>5</v>
      </c>
      <c r="I357" t="str">
        <f t="shared" si="32"/>
        <v>C</v>
      </c>
    </row>
    <row r="358" spans="1:9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30"/>
        <v>1</v>
      </c>
      <c r="G358">
        <f t="shared" si="31"/>
        <v>0</v>
      </c>
      <c r="H358">
        <f t="shared" si="33"/>
        <v>0</v>
      </c>
      <c r="I358">
        <f t="shared" si="32"/>
        <v>0</v>
      </c>
    </row>
    <row r="359" spans="1:9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30"/>
        <v>1</v>
      </c>
      <c r="G359">
        <f t="shared" si="31"/>
        <v>0</v>
      </c>
      <c r="H359">
        <f t="shared" si="33"/>
        <v>1</v>
      </c>
      <c r="I359" t="str">
        <f t="shared" si="32"/>
        <v>C</v>
      </c>
    </row>
    <row r="360" spans="1:9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30"/>
        <v>1</v>
      </c>
      <c r="G360">
        <f t="shared" si="31"/>
        <v>0</v>
      </c>
      <c r="H360">
        <f t="shared" si="33"/>
        <v>1</v>
      </c>
      <c r="I360" t="str">
        <f t="shared" si="32"/>
        <v>C</v>
      </c>
    </row>
    <row r="361" spans="1:9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30"/>
        <v>0</v>
      </c>
      <c r="G361">
        <f t="shared" si="31"/>
        <v>0</v>
      </c>
      <c r="H361">
        <f t="shared" si="33"/>
        <v>1</v>
      </c>
      <c r="I361" t="str">
        <f t="shared" si="32"/>
        <v>C</v>
      </c>
    </row>
    <row r="362" spans="1:9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30"/>
        <v>0</v>
      </c>
      <c r="G362">
        <f t="shared" si="31"/>
        <v>1</v>
      </c>
      <c r="H362">
        <f t="shared" si="33"/>
        <v>2</v>
      </c>
      <c r="I362" t="str">
        <f t="shared" si="32"/>
        <v>C</v>
      </c>
    </row>
    <row r="363" spans="1:9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30"/>
        <v>0</v>
      </c>
      <c r="G363">
        <f t="shared" si="31"/>
        <v>2</v>
      </c>
      <c r="H363">
        <f t="shared" si="33"/>
        <v>2</v>
      </c>
      <c r="I363" t="str">
        <f t="shared" si="32"/>
        <v>C</v>
      </c>
    </row>
    <row r="364" spans="1:9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30"/>
        <v>1</v>
      </c>
      <c r="G364">
        <f t="shared" si="31"/>
        <v>3</v>
      </c>
      <c r="H364">
        <f t="shared" si="33"/>
        <v>2</v>
      </c>
      <c r="I364" t="str">
        <f t="shared" si="32"/>
        <v>C</v>
      </c>
    </row>
    <row r="365" spans="1:9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30"/>
        <v>1</v>
      </c>
      <c r="G365">
        <f t="shared" si="31"/>
        <v>4</v>
      </c>
      <c r="H365">
        <f t="shared" si="33"/>
        <v>3</v>
      </c>
      <c r="I365" t="str">
        <f t="shared" si="32"/>
        <v>C</v>
      </c>
    </row>
    <row r="366" spans="1:9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30"/>
        <v>0</v>
      </c>
      <c r="G366">
        <f t="shared" si="31"/>
        <v>5</v>
      </c>
      <c r="H366">
        <f t="shared" si="33"/>
        <v>3</v>
      </c>
      <c r="I366" t="str">
        <f t="shared" si="32"/>
        <v>C</v>
      </c>
    </row>
    <row r="367" spans="1:9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30"/>
        <v>1</v>
      </c>
      <c r="G367">
        <f t="shared" si="31"/>
        <v>0</v>
      </c>
      <c r="H367">
        <f t="shared" si="33"/>
        <v>3</v>
      </c>
      <c r="I367" t="str">
        <f t="shared" si="32"/>
        <v>C</v>
      </c>
    </row>
    <row r="368" spans="1:9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30"/>
        <v>0</v>
      </c>
      <c r="G368">
        <f t="shared" si="31"/>
        <v>0</v>
      </c>
      <c r="H368">
        <f t="shared" si="33"/>
        <v>4</v>
      </c>
      <c r="I368" t="str">
        <f t="shared" si="32"/>
        <v>C</v>
      </c>
    </row>
    <row r="369" spans="1:9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30"/>
        <v>0</v>
      </c>
      <c r="G369">
        <f t="shared" si="31"/>
        <v>0</v>
      </c>
      <c r="H369">
        <f t="shared" si="33"/>
        <v>4</v>
      </c>
      <c r="I369" t="str">
        <f t="shared" si="32"/>
        <v>C</v>
      </c>
    </row>
    <row r="370" spans="1:9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30"/>
        <v>0</v>
      </c>
      <c r="G370">
        <f t="shared" si="31"/>
        <v>0</v>
      </c>
      <c r="H370">
        <f t="shared" si="33"/>
        <v>4</v>
      </c>
      <c r="I370" t="str">
        <f t="shared" si="32"/>
        <v>C</v>
      </c>
    </row>
    <row r="371" spans="1:9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30"/>
        <v>0</v>
      </c>
      <c r="G371">
        <f t="shared" si="31"/>
        <v>0</v>
      </c>
      <c r="H371">
        <f t="shared" si="33"/>
        <v>5</v>
      </c>
      <c r="I371" t="str">
        <f t="shared" si="32"/>
        <v>C</v>
      </c>
    </row>
    <row r="372" spans="1:9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30"/>
        <v>0</v>
      </c>
      <c r="G372">
        <f t="shared" si="31"/>
        <v>0</v>
      </c>
      <c r="H372">
        <f t="shared" si="33"/>
        <v>0</v>
      </c>
      <c r="I372">
        <f t="shared" si="32"/>
        <v>0</v>
      </c>
    </row>
    <row r="373" spans="1:9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30"/>
        <v>0</v>
      </c>
      <c r="G373">
        <f t="shared" si="31"/>
        <v>0</v>
      </c>
      <c r="H373">
        <f t="shared" si="33"/>
        <v>1</v>
      </c>
      <c r="I373" t="str">
        <f t="shared" si="32"/>
        <v>C</v>
      </c>
    </row>
    <row r="374" spans="1:9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30"/>
        <v>0</v>
      </c>
      <c r="G374">
        <f t="shared" si="31"/>
        <v>1</v>
      </c>
      <c r="H374">
        <f t="shared" si="33"/>
        <v>1</v>
      </c>
      <c r="I374" t="str">
        <f t="shared" si="32"/>
        <v>C</v>
      </c>
    </row>
    <row r="375" spans="1:9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30"/>
        <v>0</v>
      </c>
      <c r="G375">
        <f t="shared" si="31"/>
        <v>2</v>
      </c>
      <c r="H375">
        <f t="shared" si="33"/>
        <v>1</v>
      </c>
      <c r="I375" t="str">
        <f t="shared" si="32"/>
        <v>C</v>
      </c>
    </row>
    <row r="376" spans="1:9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30"/>
        <v>0</v>
      </c>
      <c r="G376">
        <f t="shared" si="31"/>
        <v>3</v>
      </c>
      <c r="H376">
        <f t="shared" si="33"/>
        <v>2</v>
      </c>
      <c r="I376" t="str">
        <f t="shared" si="32"/>
        <v>C</v>
      </c>
    </row>
    <row r="377" spans="1:9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30"/>
        <v>0</v>
      </c>
      <c r="G377">
        <f t="shared" si="31"/>
        <v>4</v>
      </c>
      <c r="H377">
        <f t="shared" si="33"/>
        <v>2</v>
      </c>
      <c r="I377" t="str">
        <f t="shared" si="32"/>
        <v>C</v>
      </c>
    </row>
    <row r="378" spans="1:9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30"/>
        <v>0</v>
      </c>
      <c r="G378">
        <f t="shared" si="31"/>
        <v>0</v>
      </c>
      <c r="H378">
        <f t="shared" si="33"/>
        <v>2</v>
      </c>
      <c r="I378" t="str">
        <f t="shared" si="32"/>
        <v>C</v>
      </c>
    </row>
    <row r="379" spans="1:9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30"/>
        <v>0</v>
      </c>
      <c r="G379">
        <f t="shared" si="31"/>
        <v>0</v>
      </c>
      <c r="H379">
        <f t="shared" si="33"/>
        <v>3</v>
      </c>
      <c r="I379" t="str">
        <f t="shared" si="32"/>
        <v>C</v>
      </c>
    </row>
    <row r="380" spans="1:9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30"/>
        <v>0</v>
      </c>
      <c r="G380">
        <f t="shared" si="31"/>
        <v>0</v>
      </c>
      <c r="H380">
        <f t="shared" si="33"/>
        <v>3</v>
      </c>
      <c r="I380" t="str">
        <f t="shared" si="32"/>
        <v>C</v>
      </c>
    </row>
    <row r="381" spans="1:9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30"/>
        <v>0</v>
      </c>
      <c r="G381">
        <f t="shared" si="31"/>
        <v>0</v>
      </c>
      <c r="H381">
        <f t="shared" si="33"/>
        <v>3</v>
      </c>
      <c r="I381" t="str">
        <f t="shared" si="32"/>
        <v>C</v>
      </c>
    </row>
    <row r="382" spans="1:9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30"/>
        <v>0</v>
      </c>
      <c r="G382">
        <f t="shared" si="31"/>
        <v>0</v>
      </c>
      <c r="H382">
        <f t="shared" si="33"/>
        <v>4</v>
      </c>
      <c r="I382" t="str">
        <f t="shared" si="32"/>
        <v>C</v>
      </c>
    </row>
    <row r="383" spans="1:9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30"/>
        <v>0</v>
      </c>
      <c r="G383">
        <f t="shared" si="31"/>
        <v>0</v>
      </c>
      <c r="H383">
        <f t="shared" si="33"/>
        <v>4</v>
      </c>
      <c r="I383" t="str">
        <f t="shared" si="32"/>
        <v>C</v>
      </c>
    </row>
    <row r="384" spans="1:9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30"/>
        <v>0</v>
      </c>
      <c r="G384">
        <f t="shared" si="31"/>
        <v>0</v>
      </c>
      <c r="H384">
        <f t="shared" si="33"/>
        <v>4</v>
      </c>
      <c r="I384" t="str">
        <f t="shared" si="32"/>
        <v>C</v>
      </c>
    </row>
    <row r="385" spans="1:9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30"/>
        <v>0</v>
      </c>
      <c r="G385">
        <f t="shared" si="31"/>
        <v>1</v>
      </c>
      <c r="H385">
        <f t="shared" si="33"/>
        <v>5</v>
      </c>
      <c r="I385" t="str">
        <f t="shared" si="32"/>
        <v>C</v>
      </c>
    </row>
    <row r="386" spans="1:9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30"/>
        <v>0</v>
      </c>
      <c r="G386">
        <f t="shared" si="31"/>
        <v>2</v>
      </c>
      <c r="H386">
        <f t="shared" si="33"/>
        <v>0</v>
      </c>
      <c r="I386">
        <f t="shared" si="32"/>
        <v>0</v>
      </c>
    </row>
    <row r="387" spans="1:9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30"/>
        <v>0</v>
      </c>
      <c r="G387">
        <f t="shared" si="31"/>
        <v>3</v>
      </c>
      <c r="H387">
        <f t="shared" si="33"/>
        <v>1</v>
      </c>
      <c r="I387" t="str">
        <f t="shared" si="32"/>
        <v>S</v>
      </c>
    </row>
    <row r="388" spans="1:9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ref="F388:F451" si="34">IF(AND(B388&gt;=20,C388&lt;=5),1,0)</f>
        <v>0</v>
      </c>
      <c r="G388">
        <f t="shared" ref="G388:G451" si="35">IF(B388&gt;B387,G387+1,0)</f>
        <v>4</v>
      </c>
      <c r="H388">
        <f t="shared" si="33"/>
        <v>1</v>
      </c>
      <c r="I388" t="str">
        <f t="shared" ref="I388:I451" si="36">IF(H388=0,0,IF(I387&lt;&gt;0,I387,IF(B388&gt;=10,"C","S")))</f>
        <v>S</v>
      </c>
    </row>
    <row r="389" spans="1:9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34"/>
        <v>0</v>
      </c>
      <c r="G389">
        <f t="shared" si="35"/>
        <v>5</v>
      </c>
      <c r="H389">
        <f t="shared" si="33"/>
        <v>1</v>
      </c>
      <c r="I389" t="str">
        <f t="shared" si="36"/>
        <v>S</v>
      </c>
    </row>
    <row r="390" spans="1:9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34"/>
        <v>0</v>
      </c>
      <c r="G390">
        <f t="shared" si="35"/>
        <v>0</v>
      </c>
      <c r="H390">
        <f t="shared" ref="H390:H453" si="37">IF(H389=0,1,IF(AND(H389=5,C389&gt;=20),0,IF(AND(H389=H387,H389&lt;5),H389+1,H389)))</f>
        <v>2</v>
      </c>
      <c r="I390" t="str">
        <f t="shared" si="36"/>
        <v>S</v>
      </c>
    </row>
    <row r="391" spans="1:9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34"/>
        <v>0</v>
      </c>
      <c r="G391">
        <f t="shared" si="35"/>
        <v>0</v>
      </c>
      <c r="H391">
        <f t="shared" si="37"/>
        <v>2</v>
      </c>
      <c r="I391" t="str">
        <f t="shared" si="36"/>
        <v>S</v>
      </c>
    </row>
    <row r="392" spans="1:9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34"/>
        <v>0</v>
      </c>
      <c r="G392">
        <f t="shared" si="35"/>
        <v>0</v>
      </c>
      <c r="H392">
        <f t="shared" si="37"/>
        <v>2</v>
      </c>
      <c r="I392" t="str">
        <f t="shared" si="36"/>
        <v>S</v>
      </c>
    </row>
    <row r="393" spans="1:9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34"/>
        <v>0</v>
      </c>
      <c r="G393">
        <f t="shared" si="35"/>
        <v>0</v>
      </c>
      <c r="H393">
        <f t="shared" si="37"/>
        <v>3</v>
      </c>
      <c r="I393" t="str">
        <f t="shared" si="36"/>
        <v>S</v>
      </c>
    </row>
    <row r="394" spans="1:9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34"/>
        <v>0</v>
      </c>
      <c r="G394">
        <f t="shared" si="35"/>
        <v>0</v>
      </c>
      <c r="H394">
        <f t="shared" si="37"/>
        <v>3</v>
      </c>
      <c r="I394" t="str">
        <f t="shared" si="36"/>
        <v>S</v>
      </c>
    </row>
    <row r="395" spans="1:9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34"/>
        <v>0</v>
      </c>
      <c r="G395">
        <f t="shared" si="35"/>
        <v>1</v>
      </c>
      <c r="H395">
        <f t="shared" si="37"/>
        <v>3</v>
      </c>
      <c r="I395" t="str">
        <f t="shared" si="36"/>
        <v>S</v>
      </c>
    </row>
    <row r="396" spans="1:9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34"/>
        <v>0</v>
      </c>
      <c r="G396">
        <f t="shared" si="35"/>
        <v>2</v>
      </c>
      <c r="H396">
        <f t="shared" si="37"/>
        <v>4</v>
      </c>
      <c r="I396" t="str">
        <f t="shared" si="36"/>
        <v>S</v>
      </c>
    </row>
    <row r="397" spans="1:9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34"/>
        <v>0</v>
      </c>
      <c r="G397">
        <f t="shared" si="35"/>
        <v>3</v>
      </c>
      <c r="H397">
        <f t="shared" si="37"/>
        <v>4</v>
      </c>
      <c r="I397" t="str">
        <f t="shared" si="36"/>
        <v>S</v>
      </c>
    </row>
    <row r="398" spans="1:9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34"/>
        <v>0</v>
      </c>
      <c r="G398">
        <f t="shared" si="35"/>
        <v>4</v>
      </c>
      <c r="H398">
        <f t="shared" si="37"/>
        <v>4</v>
      </c>
      <c r="I398" t="str">
        <f t="shared" si="36"/>
        <v>S</v>
      </c>
    </row>
    <row r="399" spans="1:9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34"/>
        <v>0</v>
      </c>
      <c r="G399">
        <f t="shared" si="35"/>
        <v>5</v>
      </c>
      <c r="H399">
        <f t="shared" si="37"/>
        <v>5</v>
      </c>
      <c r="I399" t="str">
        <f t="shared" si="36"/>
        <v>S</v>
      </c>
    </row>
    <row r="400" spans="1:9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34"/>
        <v>0</v>
      </c>
      <c r="G400">
        <f t="shared" si="35"/>
        <v>6</v>
      </c>
      <c r="H400">
        <f t="shared" si="37"/>
        <v>0</v>
      </c>
      <c r="I400">
        <f t="shared" si="36"/>
        <v>0</v>
      </c>
    </row>
    <row r="401" spans="1:9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34"/>
        <v>0</v>
      </c>
      <c r="G401">
        <f t="shared" si="35"/>
        <v>7</v>
      </c>
      <c r="H401">
        <f t="shared" si="37"/>
        <v>1</v>
      </c>
      <c r="I401" t="str">
        <f t="shared" si="36"/>
        <v>C</v>
      </c>
    </row>
    <row r="402" spans="1:9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34"/>
        <v>0</v>
      </c>
      <c r="G402">
        <f t="shared" si="35"/>
        <v>0</v>
      </c>
      <c r="H402">
        <f t="shared" si="37"/>
        <v>1</v>
      </c>
      <c r="I402" t="str">
        <f t="shared" si="36"/>
        <v>C</v>
      </c>
    </row>
    <row r="403" spans="1:9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34"/>
        <v>0</v>
      </c>
      <c r="G403">
        <f t="shared" si="35"/>
        <v>0</v>
      </c>
      <c r="H403">
        <f t="shared" si="37"/>
        <v>1</v>
      </c>
      <c r="I403" t="str">
        <f t="shared" si="36"/>
        <v>C</v>
      </c>
    </row>
    <row r="404" spans="1:9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34"/>
        <v>0</v>
      </c>
      <c r="G404">
        <f t="shared" si="35"/>
        <v>0</v>
      </c>
      <c r="H404">
        <f t="shared" si="37"/>
        <v>2</v>
      </c>
      <c r="I404" t="str">
        <f t="shared" si="36"/>
        <v>C</v>
      </c>
    </row>
    <row r="405" spans="1:9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34"/>
        <v>0</v>
      </c>
      <c r="G405">
        <f t="shared" si="35"/>
        <v>0</v>
      </c>
      <c r="H405">
        <f t="shared" si="37"/>
        <v>2</v>
      </c>
      <c r="I405" t="str">
        <f t="shared" si="36"/>
        <v>C</v>
      </c>
    </row>
    <row r="406" spans="1:9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34"/>
        <v>0</v>
      </c>
      <c r="G406">
        <f t="shared" si="35"/>
        <v>1</v>
      </c>
      <c r="H406">
        <f t="shared" si="37"/>
        <v>2</v>
      </c>
      <c r="I406" t="str">
        <f t="shared" si="36"/>
        <v>C</v>
      </c>
    </row>
    <row r="407" spans="1:9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34"/>
        <v>0</v>
      </c>
      <c r="G407">
        <f t="shared" si="35"/>
        <v>2</v>
      </c>
      <c r="H407">
        <f t="shared" si="37"/>
        <v>3</v>
      </c>
      <c r="I407" t="str">
        <f t="shared" si="36"/>
        <v>C</v>
      </c>
    </row>
    <row r="408" spans="1:9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34"/>
        <v>0</v>
      </c>
      <c r="G408">
        <f t="shared" si="35"/>
        <v>3</v>
      </c>
      <c r="H408">
        <f t="shared" si="37"/>
        <v>3</v>
      </c>
      <c r="I408" t="str">
        <f t="shared" si="36"/>
        <v>C</v>
      </c>
    </row>
    <row r="409" spans="1:9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34"/>
        <v>0</v>
      </c>
      <c r="G409">
        <f t="shared" si="35"/>
        <v>4</v>
      </c>
      <c r="H409">
        <f t="shared" si="37"/>
        <v>3</v>
      </c>
      <c r="I409" t="str">
        <f t="shared" si="36"/>
        <v>C</v>
      </c>
    </row>
    <row r="410" spans="1:9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34"/>
        <v>0</v>
      </c>
      <c r="G410">
        <f t="shared" si="35"/>
        <v>5</v>
      </c>
      <c r="H410">
        <f t="shared" si="37"/>
        <v>4</v>
      </c>
      <c r="I410" t="str">
        <f t="shared" si="36"/>
        <v>C</v>
      </c>
    </row>
    <row r="411" spans="1:9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34"/>
        <v>0</v>
      </c>
      <c r="G411">
        <f t="shared" si="35"/>
        <v>6</v>
      </c>
      <c r="H411">
        <f t="shared" si="37"/>
        <v>4</v>
      </c>
      <c r="I411" t="str">
        <f t="shared" si="36"/>
        <v>C</v>
      </c>
    </row>
    <row r="412" spans="1:9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34"/>
        <v>0</v>
      </c>
      <c r="G412">
        <f t="shared" si="35"/>
        <v>0</v>
      </c>
      <c r="H412">
        <f t="shared" si="37"/>
        <v>4</v>
      </c>
      <c r="I412" t="str">
        <f t="shared" si="36"/>
        <v>C</v>
      </c>
    </row>
    <row r="413" spans="1:9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34"/>
        <v>0</v>
      </c>
      <c r="G413">
        <f t="shared" si="35"/>
        <v>0</v>
      </c>
      <c r="H413">
        <f t="shared" si="37"/>
        <v>5</v>
      </c>
      <c r="I413" t="str">
        <f t="shared" si="36"/>
        <v>C</v>
      </c>
    </row>
    <row r="414" spans="1:9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34"/>
        <v>1</v>
      </c>
      <c r="G414">
        <f t="shared" si="35"/>
        <v>0</v>
      </c>
      <c r="H414">
        <f t="shared" si="37"/>
        <v>0</v>
      </c>
      <c r="I414">
        <f t="shared" si="36"/>
        <v>0</v>
      </c>
    </row>
    <row r="415" spans="1:9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34"/>
        <v>1</v>
      </c>
      <c r="G415">
        <f t="shared" si="35"/>
        <v>0</v>
      </c>
      <c r="H415">
        <f t="shared" si="37"/>
        <v>1</v>
      </c>
      <c r="I415" t="str">
        <f t="shared" si="36"/>
        <v>C</v>
      </c>
    </row>
    <row r="416" spans="1:9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34"/>
        <v>0</v>
      </c>
      <c r="G416">
        <f t="shared" si="35"/>
        <v>0</v>
      </c>
      <c r="H416">
        <f t="shared" si="37"/>
        <v>1</v>
      </c>
      <c r="I416" t="str">
        <f t="shared" si="36"/>
        <v>C</v>
      </c>
    </row>
    <row r="417" spans="1:9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34"/>
        <v>0</v>
      </c>
      <c r="G417">
        <f t="shared" si="35"/>
        <v>0</v>
      </c>
      <c r="H417">
        <f t="shared" si="37"/>
        <v>1</v>
      </c>
      <c r="I417" t="str">
        <f t="shared" si="36"/>
        <v>C</v>
      </c>
    </row>
    <row r="418" spans="1:9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34"/>
        <v>0</v>
      </c>
      <c r="G418">
        <f t="shared" si="35"/>
        <v>1</v>
      </c>
      <c r="H418">
        <f t="shared" si="37"/>
        <v>2</v>
      </c>
      <c r="I418" t="str">
        <f t="shared" si="36"/>
        <v>C</v>
      </c>
    </row>
    <row r="419" spans="1:9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34"/>
        <v>1</v>
      </c>
      <c r="G419">
        <f t="shared" si="35"/>
        <v>2</v>
      </c>
      <c r="H419">
        <f t="shared" si="37"/>
        <v>2</v>
      </c>
      <c r="I419" t="str">
        <f t="shared" si="36"/>
        <v>C</v>
      </c>
    </row>
    <row r="420" spans="1:9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34"/>
        <v>1</v>
      </c>
      <c r="G420">
        <f t="shared" si="35"/>
        <v>3</v>
      </c>
      <c r="H420">
        <f t="shared" si="37"/>
        <v>2</v>
      </c>
      <c r="I420" t="str">
        <f t="shared" si="36"/>
        <v>C</v>
      </c>
    </row>
    <row r="421" spans="1:9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34"/>
        <v>0</v>
      </c>
      <c r="G421">
        <f t="shared" si="35"/>
        <v>4</v>
      </c>
      <c r="H421">
        <f t="shared" si="37"/>
        <v>3</v>
      </c>
      <c r="I421" t="str">
        <f t="shared" si="36"/>
        <v>C</v>
      </c>
    </row>
    <row r="422" spans="1:9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34"/>
        <v>0</v>
      </c>
      <c r="G422">
        <f t="shared" si="35"/>
        <v>0</v>
      </c>
      <c r="H422">
        <f t="shared" si="37"/>
        <v>3</v>
      </c>
      <c r="I422" t="str">
        <f t="shared" si="36"/>
        <v>C</v>
      </c>
    </row>
    <row r="423" spans="1:9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34"/>
        <v>0</v>
      </c>
      <c r="G423">
        <f t="shared" si="35"/>
        <v>0</v>
      </c>
      <c r="H423">
        <f t="shared" si="37"/>
        <v>3</v>
      </c>
      <c r="I423" t="str">
        <f t="shared" si="36"/>
        <v>C</v>
      </c>
    </row>
    <row r="424" spans="1:9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34"/>
        <v>0</v>
      </c>
      <c r="G424">
        <f t="shared" si="35"/>
        <v>0</v>
      </c>
      <c r="H424">
        <f t="shared" si="37"/>
        <v>4</v>
      </c>
      <c r="I424" t="str">
        <f t="shared" si="36"/>
        <v>C</v>
      </c>
    </row>
    <row r="425" spans="1:9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34"/>
        <v>0</v>
      </c>
      <c r="G425">
        <f t="shared" si="35"/>
        <v>0</v>
      </c>
      <c r="H425">
        <f t="shared" si="37"/>
        <v>4</v>
      </c>
      <c r="I425" t="str">
        <f t="shared" si="36"/>
        <v>C</v>
      </c>
    </row>
    <row r="426" spans="1:9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34"/>
        <v>0</v>
      </c>
      <c r="G426">
        <f t="shared" si="35"/>
        <v>0</v>
      </c>
      <c r="H426">
        <f t="shared" si="37"/>
        <v>4</v>
      </c>
      <c r="I426" t="str">
        <f t="shared" si="36"/>
        <v>C</v>
      </c>
    </row>
    <row r="427" spans="1:9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34"/>
        <v>0</v>
      </c>
      <c r="G427">
        <f t="shared" si="35"/>
        <v>0</v>
      </c>
      <c r="H427">
        <f t="shared" si="37"/>
        <v>5</v>
      </c>
      <c r="I427" t="str">
        <f t="shared" si="36"/>
        <v>C</v>
      </c>
    </row>
    <row r="428" spans="1:9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34"/>
        <v>0</v>
      </c>
      <c r="G428">
        <f t="shared" si="35"/>
        <v>0</v>
      </c>
      <c r="H428">
        <f t="shared" si="37"/>
        <v>0</v>
      </c>
      <c r="I428">
        <f t="shared" si="36"/>
        <v>0</v>
      </c>
    </row>
    <row r="429" spans="1:9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34"/>
        <v>0</v>
      </c>
      <c r="G429">
        <f t="shared" si="35"/>
        <v>1</v>
      </c>
      <c r="H429">
        <f t="shared" si="37"/>
        <v>1</v>
      </c>
      <c r="I429" t="str">
        <f t="shared" si="36"/>
        <v>S</v>
      </c>
    </row>
    <row r="430" spans="1:9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34"/>
        <v>0</v>
      </c>
      <c r="G430">
        <f t="shared" si="35"/>
        <v>2</v>
      </c>
      <c r="H430">
        <f t="shared" si="37"/>
        <v>1</v>
      </c>
      <c r="I430" t="str">
        <f t="shared" si="36"/>
        <v>S</v>
      </c>
    </row>
    <row r="431" spans="1:9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34"/>
        <v>0</v>
      </c>
      <c r="G431">
        <f t="shared" si="35"/>
        <v>3</v>
      </c>
      <c r="H431">
        <f t="shared" si="37"/>
        <v>1</v>
      </c>
      <c r="I431" t="str">
        <f t="shared" si="36"/>
        <v>S</v>
      </c>
    </row>
    <row r="432" spans="1:9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34"/>
        <v>0</v>
      </c>
      <c r="G432">
        <f t="shared" si="35"/>
        <v>4</v>
      </c>
      <c r="H432">
        <f t="shared" si="37"/>
        <v>2</v>
      </c>
      <c r="I432" t="str">
        <f t="shared" si="36"/>
        <v>S</v>
      </c>
    </row>
    <row r="433" spans="1:9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34"/>
        <v>0</v>
      </c>
      <c r="G433">
        <f t="shared" si="35"/>
        <v>0</v>
      </c>
      <c r="H433">
        <f t="shared" si="37"/>
        <v>2</v>
      </c>
      <c r="I433" t="str">
        <f t="shared" si="36"/>
        <v>S</v>
      </c>
    </row>
    <row r="434" spans="1:9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34"/>
        <v>0</v>
      </c>
      <c r="G434">
        <f t="shared" si="35"/>
        <v>0</v>
      </c>
      <c r="H434">
        <f t="shared" si="37"/>
        <v>2</v>
      </c>
      <c r="I434" t="str">
        <f t="shared" si="36"/>
        <v>S</v>
      </c>
    </row>
    <row r="435" spans="1:9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34"/>
        <v>0</v>
      </c>
      <c r="G435">
        <f t="shared" si="35"/>
        <v>0</v>
      </c>
      <c r="H435">
        <f t="shared" si="37"/>
        <v>3</v>
      </c>
      <c r="I435" t="str">
        <f t="shared" si="36"/>
        <v>S</v>
      </c>
    </row>
    <row r="436" spans="1:9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34"/>
        <v>0</v>
      </c>
      <c r="G436">
        <f t="shared" si="35"/>
        <v>0</v>
      </c>
      <c r="H436">
        <f t="shared" si="37"/>
        <v>3</v>
      </c>
      <c r="I436" t="str">
        <f t="shared" si="36"/>
        <v>S</v>
      </c>
    </row>
    <row r="437" spans="1:9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34"/>
        <v>0</v>
      </c>
      <c r="G437">
        <f t="shared" si="35"/>
        <v>0</v>
      </c>
      <c r="H437">
        <f t="shared" si="37"/>
        <v>3</v>
      </c>
      <c r="I437" t="str">
        <f t="shared" si="36"/>
        <v>S</v>
      </c>
    </row>
    <row r="438" spans="1:9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34"/>
        <v>0</v>
      </c>
      <c r="G438">
        <f t="shared" si="35"/>
        <v>0</v>
      </c>
      <c r="H438">
        <f t="shared" si="37"/>
        <v>4</v>
      </c>
      <c r="I438" t="str">
        <f t="shared" si="36"/>
        <v>S</v>
      </c>
    </row>
    <row r="439" spans="1:9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34"/>
        <v>0</v>
      </c>
      <c r="G439">
        <f t="shared" si="35"/>
        <v>1</v>
      </c>
      <c r="H439">
        <f t="shared" si="37"/>
        <v>4</v>
      </c>
      <c r="I439" t="str">
        <f t="shared" si="36"/>
        <v>S</v>
      </c>
    </row>
    <row r="440" spans="1:9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34"/>
        <v>0</v>
      </c>
      <c r="G440">
        <f t="shared" si="35"/>
        <v>2</v>
      </c>
      <c r="H440">
        <f t="shared" si="37"/>
        <v>4</v>
      </c>
      <c r="I440" t="str">
        <f t="shared" si="36"/>
        <v>S</v>
      </c>
    </row>
    <row r="441" spans="1:9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34"/>
        <v>0</v>
      </c>
      <c r="G441">
        <f t="shared" si="35"/>
        <v>3</v>
      </c>
      <c r="H441">
        <f t="shared" si="37"/>
        <v>5</v>
      </c>
      <c r="I441" t="str">
        <f t="shared" si="36"/>
        <v>S</v>
      </c>
    </row>
    <row r="442" spans="1:9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34"/>
        <v>0</v>
      </c>
      <c r="G442">
        <f t="shared" si="35"/>
        <v>4</v>
      </c>
      <c r="H442">
        <f t="shared" si="37"/>
        <v>5</v>
      </c>
      <c r="I442" t="str">
        <f t="shared" si="36"/>
        <v>S</v>
      </c>
    </row>
    <row r="443" spans="1:9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34"/>
        <v>0</v>
      </c>
      <c r="G443">
        <f t="shared" si="35"/>
        <v>5</v>
      </c>
      <c r="H443">
        <f t="shared" si="37"/>
        <v>0</v>
      </c>
      <c r="I443">
        <f t="shared" si="36"/>
        <v>0</v>
      </c>
    </row>
    <row r="444" spans="1:9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34"/>
        <v>0</v>
      </c>
      <c r="G444">
        <f t="shared" si="35"/>
        <v>6</v>
      </c>
      <c r="H444">
        <f t="shared" si="37"/>
        <v>1</v>
      </c>
      <c r="I444" t="str">
        <f t="shared" si="36"/>
        <v>C</v>
      </c>
    </row>
    <row r="445" spans="1:9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34"/>
        <v>0</v>
      </c>
      <c r="G445">
        <f t="shared" si="35"/>
        <v>0</v>
      </c>
      <c r="H445">
        <f t="shared" si="37"/>
        <v>1</v>
      </c>
      <c r="I445" t="str">
        <f t="shared" si="36"/>
        <v>C</v>
      </c>
    </row>
    <row r="446" spans="1:9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34"/>
        <v>0</v>
      </c>
      <c r="G446">
        <f t="shared" si="35"/>
        <v>0</v>
      </c>
      <c r="H446">
        <f t="shared" si="37"/>
        <v>1</v>
      </c>
      <c r="I446" t="str">
        <f t="shared" si="36"/>
        <v>C</v>
      </c>
    </row>
    <row r="447" spans="1:9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34"/>
        <v>0</v>
      </c>
      <c r="G447">
        <f t="shared" si="35"/>
        <v>0</v>
      </c>
      <c r="H447">
        <f t="shared" si="37"/>
        <v>2</v>
      </c>
      <c r="I447" t="str">
        <f t="shared" si="36"/>
        <v>C</v>
      </c>
    </row>
    <row r="448" spans="1:9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34"/>
        <v>0</v>
      </c>
      <c r="G448">
        <f t="shared" si="35"/>
        <v>0</v>
      </c>
      <c r="H448">
        <f t="shared" si="37"/>
        <v>2</v>
      </c>
      <c r="I448" t="str">
        <f t="shared" si="36"/>
        <v>C</v>
      </c>
    </row>
    <row r="449" spans="1:9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34"/>
        <v>0</v>
      </c>
      <c r="G449">
        <f t="shared" si="35"/>
        <v>1</v>
      </c>
      <c r="H449">
        <f t="shared" si="37"/>
        <v>2</v>
      </c>
      <c r="I449" t="str">
        <f t="shared" si="36"/>
        <v>C</v>
      </c>
    </row>
    <row r="450" spans="1:9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34"/>
        <v>0</v>
      </c>
      <c r="G450">
        <f t="shared" si="35"/>
        <v>2</v>
      </c>
      <c r="H450">
        <f t="shared" si="37"/>
        <v>3</v>
      </c>
      <c r="I450" t="str">
        <f t="shared" si="36"/>
        <v>C</v>
      </c>
    </row>
    <row r="451" spans="1:9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si="34"/>
        <v>0</v>
      </c>
      <c r="G451">
        <f t="shared" si="35"/>
        <v>3</v>
      </c>
      <c r="H451">
        <f t="shared" si="37"/>
        <v>3</v>
      </c>
      <c r="I451" t="str">
        <f t="shared" si="36"/>
        <v>C</v>
      </c>
    </row>
    <row r="452" spans="1:9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ref="F452:F501" si="38">IF(AND(B452&gt;=20,C452&lt;=5),1,0)</f>
        <v>0</v>
      </c>
      <c r="G452">
        <f t="shared" ref="G452:G501" si="39">IF(B452&gt;B451,G451+1,0)</f>
        <v>4</v>
      </c>
      <c r="H452">
        <f t="shared" si="37"/>
        <v>3</v>
      </c>
      <c r="I452" t="str">
        <f t="shared" ref="I452:I501" si="40">IF(H452=0,0,IF(I451&lt;&gt;0,I451,IF(B452&gt;=10,"C","S")))</f>
        <v>C</v>
      </c>
    </row>
    <row r="453" spans="1:9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38"/>
        <v>0</v>
      </c>
      <c r="G453">
        <f t="shared" si="39"/>
        <v>5</v>
      </c>
      <c r="H453">
        <f t="shared" si="37"/>
        <v>4</v>
      </c>
      <c r="I453" t="str">
        <f t="shared" si="40"/>
        <v>C</v>
      </c>
    </row>
    <row r="454" spans="1:9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38"/>
        <v>0</v>
      </c>
      <c r="G454">
        <f t="shared" si="39"/>
        <v>6</v>
      </c>
      <c r="H454">
        <f t="shared" ref="H454:H501" si="41">IF(H453=0,1,IF(AND(H453=5,C453&gt;=20),0,IF(AND(H453=H451,H453&lt;5),H453+1,H453)))</f>
        <v>4</v>
      </c>
      <c r="I454" t="str">
        <f t="shared" si="40"/>
        <v>C</v>
      </c>
    </row>
    <row r="455" spans="1:9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38"/>
        <v>0</v>
      </c>
      <c r="G455">
        <f t="shared" si="39"/>
        <v>7</v>
      </c>
      <c r="H455">
        <f t="shared" si="41"/>
        <v>4</v>
      </c>
      <c r="I455" t="str">
        <f t="shared" si="40"/>
        <v>C</v>
      </c>
    </row>
    <row r="456" spans="1:9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38"/>
        <v>0</v>
      </c>
      <c r="G456">
        <f t="shared" si="39"/>
        <v>8</v>
      </c>
      <c r="H456">
        <f t="shared" si="41"/>
        <v>5</v>
      </c>
      <c r="I456" t="str">
        <f t="shared" si="40"/>
        <v>C</v>
      </c>
    </row>
    <row r="457" spans="1:9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38"/>
        <v>0</v>
      </c>
      <c r="G457">
        <f t="shared" si="39"/>
        <v>0</v>
      </c>
      <c r="H457">
        <f t="shared" si="41"/>
        <v>5</v>
      </c>
      <c r="I457" t="str">
        <f t="shared" si="40"/>
        <v>C</v>
      </c>
    </row>
    <row r="458" spans="1:9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38"/>
        <v>0</v>
      </c>
      <c r="G458">
        <f t="shared" si="39"/>
        <v>0</v>
      </c>
      <c r="H458">
        <f t="shared" si="41"/>
        <v>5</v>
      </c>
      <c r="I458" t="str">
        <f t="shared" si="40"/>
        <v>C</v>
      </c>
    </row>
    <row r="459" spans="1:9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38"/>
        <v>0</v>
      </c>
      <c r="G459">
        <f t="shared" si="39"/>
        <v>0</v>
      </c>
      <c r="H459">
        <f t="shared" si="41"/>
        <v>5</v>
      </c>
      <c r="I459" t="str">
        <f t="shared" si="40"/>
        <v>C</v>
      </c>
    </row>
    <row r="460" spans="1:9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38"/>
        <v>0</v>
      </c>
      <c r="G460">
        <f t="shared" si="39"/>
        <v>0</v>
      </c>
      <c r="H460">
        <f t="shared" si="41"/>
        <v>5</v>
      </c>
      <c r="I460" t="str">
        <f t="shared" si="40"/>
        <v>C</v>
      </c>
    </row>
    <row r="461" spans="1:9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38"/>
        <v>1</v>
      </c>
      <c r="G461">
        <f t="shared" si="39"/>
        <v>1</v>
      </c>
      <c r="H461">
        <f t="shared" si="41"/>
        <v>0</v>
      </c>
      <c r="I461">
        <f t="shared" si="40"/>
        <v>0</v>
      </c>
    </row>
    <row r="462" spans="1:9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38"/>
        <v>1</v>
      </c>
      <c r="G462">
        <f t="shared" si="39"/>
        <v>2</v>
      </c>
      <c r="H462">
        <f t="shared" si="41"/>
        <v>1</v>
      </c>
      <c r="I462" t="str">
        <f t="shared" si="40"/>
        <v>C</v>
      </c>
    </row>
    <row r="463" spans="1:9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38"/>
        <v>1</v>
      </c>
      <c r="G463">
        <f t="shared" si="39"/>
        <v>3</v>
      </c>
      <c r="H463">
        <f t="shared" si="41"/>
        <v>1</v>
      </c>
      <c r="I463" t="str">
        <f t="shared" si="40"/>
        <v>C</v>
      </c>
    </row>
    <row r="464" spans="1:9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38"/>
        <v>1</v>
      </c>
      <c r="G464">
        <f t="shared" si="39"/>
        <v>4</v>
      </c>
      <c r="H464">
        <f t="shared" si="41"/>
        <v>1</v>
      </c>
      <c r="I464" t="str">
        <f t="shared" si="40"/>
        <v>C</v>
      </c>
    </row>
    <row r="465" spans="1:9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38"/>
        <v>0</v>
      </c>
      <c r="G465">
        <f t="shared" si="39"/>
        <v>5</v>
      </c>
      <c r="H465">
        <f t="shared" si="41"/>
        <v>2</v>
      </c>
      <c r="I465" t="str">
        <f t="shared" si="40"/>
        <v>C</v>
      </c>
    </row>
    <row r="466" spans="1:9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38"/>
        <v>0</v>
      </c>
      <c r="G466">
        <f t="shared" si="39"/>
        <v>6</v>
      </c>
      <c r="H466">
        <f t="shared" si="41"/>
        <v>2</v>
      </c>
      <c r="I466" t="str">
        <f t="shared" si="40"/>
        <v>C</v>
      </c>
    </row>
    <row r="467" spans="1:9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38"/>
        <v>0</v>
      </c>
      <c r="G467">
        <f t="shared" si="39"/>
        <v>0</v>
      </c>
      <c r="H467">
        <f t="shared" si="41"/>
        <v>2</v>
      </c>
      <c r="I467" t="str">
        <f t="shared" si="40"/>
        <v>C</v>
      </c>
    </row>
    <row r="468" spans="1:9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38"/>
        <v>0</v>
      </c>
      <c r="G468">
        <f t="shared" si="39"/>
        <v>0</v>
      </c>
      <c r="H468">
        <f t="shared" si="41"/>
        <v>3</v>
      </c>
      <c r="I468" t="str">
        <f t="shared" si="40"/>
        <v>C</v>
      </c>
    </row>
    <row r="469" spans="1:9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38"/>
        <v>0</v>
      </c>
      <c r="G469">
        <f t="shared" si="39"/>
        <v>0</v>
      </c>
      <c r="H469">
        <f t="shared" si="41"/>
        <v>3</v>
      </c>
      <c r="I469" t="str">
        <f t="shared" si="40"/>
        <v>C</v>
      </c>
    </row>
    <row r="470" spans="1:9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38"/>
        <v>0</v>
      </c>
      <c r="G470">
        <f t="shared" si="39"/>
        <v>0</v>
      </c>
      <c r="H470">
        <f t="shared" si="41"/>
        <v>3</v>
      </c>
      <c r="I470" t="str">
        <f t="shared" si="40"/>
        <v>C</v>
      </c>
    </row>
    <row r="471" spans="1:9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38"/>
        <v>0</v>
      </c>
      <c r="G471">
        <f t="shared" si="39"/>
        <v>0</v>
      </c>
      <c r="H471">
        <f t="shared" si="41"/>
        <v>4</v>
      </c>
      <c r="I471" t="str">
        <f t="shared" si="40"/>
        <v>C</v>
      </c>
    </row>
    <row r="472" spans="1:9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38"/>
        <v>0</v>
      </c>
      <c r="G472">
        <f t="shared" si="39"/>
        <v>0</v>
      </c>
      <c r="H472">
        <f t="shared" si="41"/>
        <v>4</v>
      </c>
      <c r="I472" t="str">
        <f t="shared" si="40"/>
        <v>C</v>
      </c>
    </row>
    <row r="473" spans="1:9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38"/>
        <v>0</v>
      </c>
      <c r="G473">
        <f t="shared" si="39"/>
        <v>1</v>
      </c>
      <c r="H473">
        <f t="shared" si="41"/>
        <v>4</v>
      </c>
      <c r="I473" t="str">
        <f t="shared" si="40"/>
        <v>C</v>
      </c>
    </row>
    <row r="474" spans="1:9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38"/>
        <v>0</v>
      </c>
      <c r="G474">
        <f t="shared" si="39"/>
        <v>2</v>
      </c>
      <c r="H474">
        <f t="shared" si="41"/>
        <v>5</v>
      </c>
      <c r="I474" t="str">
        <f t="shared" si="40"/>
        <v>C</v>
      </c>
    </row>
    <row r="475" spans="1:9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38"/>
        <v>0</v>
      </c>
      <c r="G475">
        <f t="shared" si="39"/>
        <v>3</v>
      </c>
      <c r="H475">
        <f t="shared" si="41"/>
        <v>0</v>
      </c>
      <c r="I475">
        <f t="shared" si="40"/>
        <v>0</v>
      </c>
    </row>
    <row r="476" spans="1:9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38"/>
        <v>0</v>
      </c>
      <c r="G476">
        <f t="shared" si="39"/>
        <v>4</v>
      </c>
      <c r="H476">
        <f t="shared" si="41"/>
        <v>1</v>
      </c>
      <c r="I476" t="str">
        <f t="shared" si="40"/>
        <v>C</v>
      </c>
    </row>
    <row r="477" spans="1:9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38"/>
        <v>0</v>
      </c>
      <c r="G477">
        <f t="shared" si="39"/>
        <v>0</v>
      </c>
      <c r="H477">
        <f t="shared" si="41"/>
        <v>1</v>
      </c>
      <c r="I477" t="str">
        <f t="shared" si="40"/>
        <v>C</v>
      </c>
    </row>
    <row r="478" spans="1:9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38"/>
        <v>0</v>
      </c>
      <c r="G478">
        <f t="shared" si="39"/>
        <v>0</v>
      </c>
      <c r="H478">
        <f t="shared" si="41"/>
        <v>1</v>
      </c>
      <c r="I478" t="str">
        <f t="shared" si="40"/>
        <v>C</v>
      </c>
    </row>
    <row r="479" spans="1:9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38"/>
        <v>0</v>
      </c>
      <c r="G479">
        <f t="shared" si="39"/>
        <v>0</v>
      </c>
      <c r="H479">
        <f t="shared" si="41"/>
        <v>2</v>
      </c>
      <c r="I479" t="str">
        <f t="shared" si="40"/>
        <v>C</v>
      </c>
    </row>
    <row r="480" spans="1:9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38"/>
        <v>0</v>
      </c>
      <c r="G480">
        <f t="shared" si="39"/>
        <v>0</v>
      </c>
      <c r="H480">
        <f t="shared" si="41"/>
        <v>2</v>
      </c>
      <c r="I480" t="str">
        <f t="shared" si="40"/>
        <v>C</v>
      </c>
    </row>
    <row r="481" spans="1:9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38"/>
        <v>0</v>
      </c>
      <c r="G481">
        <f t="shared" si="39"/>
        <v>0</v>
      </c>
      <c r="H481">
        <f t="shared" si="41"/>
        <v>2</v>
      </c>
      <c r="I481" t="str">
        <f t="shared" si="40"/>
        <v>C</v>
      </c>
    </row>
    <row r="482" spans="1:9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38"/>
        <v>0</v>
      </c>
      <c r="G482">
        <f t="shared" si="39"/>
        <v>0</v>
      </c>
      <c r="H482">
        <f t="shared" si="41"/>
        <v>3</v>
      </c>
      <c r="I482" t="str">
        <f t="shared" si="40"/>
        <v>C</v>
      </c>
    </row>
    <row r="483" spans="1:9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38"/>
        <v>0</v>
      </c>
      <c r="G483">
        <f t="shared" si="39"/>
        <v>0</v>
      </c>
      <c r="H483">
        <f t="shared" si="41"/>
        <v>3</v>
      </c>
      <c r="I483" t="str">
        <f t="shared" si="40"/>
        <v>C</v>
      </c>
    </row>
    <row r="484" spans="1:9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38"/>
        <v>0</v>
      </c>
      <c r="G484">
        <f t="shared" si="39"/>
        <v>1</v>
      </c>
      <c r="H484">
        <f t="shared" si="41"/>
        <v>3</v>
      </c>
      <c r="I484" t="str">
        <f t="shared" si="40"/>
        <v>C</v>
      </c>
    </row>
    <row r="485" spans="1:9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38"/>
        <v>0</v>
      </c>
      <c r="G485">
        <f t="shared" si="39"/>
        <v>2</v>
      </c>
      <c r="H485">
        <f t="shared" si="41"/>
        <v>4</v>
      </c>
      <c r="I485" t="str">
        <f t="shared" si="40"/>
        <v>C</v>
      </c>
    </row>
    <row r="486" spans="1:9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38"/>
        <v>0</v>
      </c>
      <c r="G486">
        <f t="shared" si="39"/>
        <v>3</v>
      </c>
      <c r="H486">
        <f t="shared" si="41"/>
        <v>4</v>
      </c>
      <c r="I486" t="str">
        <f t="shared" si="40"/>
        <v>C</v>
      </c>
    </row>
    <row r="487" spans="1:9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38"/>
        <v>0</v>
      </c>
      <c r="G487">
        <f t="shared" si="39"/>
        <v>4</v>
      </c>
      <c r="H487">
        <f t="shared" si="41"/>
        <v>4</v>
      </c>
      <c r="I487" t="str">
        <f t="shared" si="40"/>
        <v>C</v>
      </c>
    </row>
    <row r="488" spans="1:9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38"/>
        <v>0</v>
      </c>
      <c r="G488">
        <f t="shared" si="39"/>
        <v>5</v>
      </c>
      <c r="H488">
        <f t="shared" si="41"/>
        <v>5</v>
      </c>
      <c r="I488" t="str">
        <f t="shared" si="40"/>
        <v>C</v>
      </c>
    </row>
    <row r="489" spans="1:9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38"/>
        <v>0</v>
      </c>
      <c r="G489">
        <f t="shared" si="39"/>
        <v>0</v>
      </c>
      <c r="H489">
        <f t="shared" si="41"/>
        <v>5</v>
      </c>
      <c r="I489" t="str">
        <f t="shared" si="40"/>
        <v>C</v>
      </c>
    </row>
    <row r="490" spans="1:9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38"/>
        <v>0</v>
      </c>
      <c r="G490">
        <f t="shared" si="39"/>
        <v>0</v>
      </c>
      <c r="H490">
        <f t="shared" si="41"/>
        <v>5</v>
      </c>
      <c r="I490" t="str">
        <f t="shared" si="40"/>
        <v>C</v>
      </c>
    </row>
    <row r="491" spans="1:9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38"/>
        <v>0</v>
      </c>
      <c r="G491">
        <f t="shared" si="39"/>
        <v>0</v>
      </c>
      <c r="H491">
        <f t="shared" si="41"/>
        <v>0</v>
      </c>
      <c r="I491">
        <f t="shared" si="40"/>
        <v>0</v>
      </c>
    </row>
    <row r="492" spans="1:9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38"/>
        <v>0</v>
      </c>
      <c r="G492">
        <f t="shared" si="39"/>
        <v>0</v>
      </c>
      <c r="H492">
        <f t="shared" si="41"/>
        <v>1</v>
      </c>
      <c r="I492" t="str">
        <f t="shared" si="40"/>
        <v>S</v>
      </c>
    </row>
    <row r="493" spans="1:9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38"/>
        <v>0</v>
      </c>
      <c r="G493">
        <f t="shared" si="39"/>
        <v>0</v>
      </c>
      <c r="H493">
        <f t="shared" si="41"/>
        <v>1</v>
      </c>
      <c r="I493" t="str">
        <f t="shared" si="40"/>
        <v>S</v>
      </c>
    </row>
    <row r="494" spans="1:9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38"/>
        <v>0</v>
      </c>
      <c r="G494">
        <f t="shared" si="39"/>
        <v>1</v>
      </c>
      <c r="H494">
        <f t="shared" si="41"/>
        <v>1</v>
      </c>
      <c r="I494" t="str">
        <f t="shared" si="40"/>
        <v>S</v>
      </c>
    </row>
    <row r="495" spans="1:9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38"/>
        <v>0</v>
      </c>
      <c r="G495">
        <f t="shared" si="39"/>
        <v>2</v>
      </c>
      <c r="H495">
        <f t="shared" si="41"/>
        <v>2</v>
      </c>
      <c r="I495" t="str">
        <f t="shared" si="40"/>
        <v>S</v>
      </c>
    </row>
    <row r="496" spans="1:9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38"/>
        <v>0</v>
      </c>
      <c r="G496">
        <f t="shared" si="39"/>
        <v>3</v>
      </c>
      <c r="H496">
        <f t="shared" si="41"/>
        <v>2</v>
      </c>
      <c r="I496" t="str">
        <f t="shared" si="40"/>
        <v>S</v>
      </c>
    </row>
    <row r="497" spans="1:9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38"/>
        <v>0</v>
      </c>
      <c r="G497">
        <f t="shared" si="39"/>
        <v>4</v>
      </c>
      <c r="H497">
        <f t="shared" si="41"/>
        <v>2</v>
      </c>
      <c r="I497" t="str">
        <f t="shared" si="40"/>
        <v>S</v>
      </c>
    </row>
    <row r="498" spans="1:9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38"/>
        <v>0</v>
      </c>
      <c r="G498">
        <f t="shared" si="39"/>
        <v>5</v>
      </c>
      <c r="H498">
        <f t="shared" si="41"/>
        <v>3</v>
      </c>
      <c r="I498" t="str">
        <f t="shared" si="40"/>
        <v>S</v>
      </c>
    </row>
    <row r="499" spans="1:9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38"/>
        <v>0</v>
      </c>
      <c r="G499">
        <f t="shared" si="39"/>
        <v>6</v>
      </c>
      <c r="H499">
        <f t="shared" si="41"/>
        <v>3</v>
      </c>
      <c r="I499" t="str">
        <f t="shared" si="40"/>
        <v>S</v>
      </c>
    </row>
    <row r="500" spans="1:9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38"/>
        <v>0</v>
      </c>
      <c r="G500">
        <f t="shared" si="39"/>
        <v>0</v>
      </c>
      <c r="H500">
        <f t="shared" si="41"/>
        <v>3</v>
      </c>
      <c r="I500" t="str">
        <f t="shared" si="40"/>
        <v>S</v>
      </c>
    </row>
    <row r="501" spans="1:9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38"/>
        <v>0</v>
      </c>
      <c r="G501">
        <f t="shared" si="39"/>
        <v>0</v>
      </c>
      <c r="H501">
        <f t="shared" si="41"/>
        <v>4</v>
      </c>
      <c r="I501" t="str">
        <f t="shared" si="40"/>
        <v>S</v>
      </c>
    </row>
  </sheetData>
  <conditionalFormatting sqref="G2:G501 H2:I2">
    <cfRule type="cellIs" dxfId="0" priority="1" operator="greaterThan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wykres</vt:lpstr>
      <vt:lpstr>wyniki</vt:lpstr>
      <vt:lpstr>5.3</vt:lpstr>
      <vt:lpstr>5.4a</vt:lpstr>
      <vt:lpstr>Główny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2022-11-06T16:36:09Z</dcterms:modified>
</cp:coreProperties>
</file>