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8001900c8ca69/Documents/Data Bootcamp/Week 1/"/>
    </mc:Choice>
  </mc:AlternateContent>
  <xr:revisionPtr revIDLastSave="140" documentId="13_ncr:1_{C33271F6-7B2F-45C8-B23D-24BE88135F3D}" xr6:coauthVersionLast="47" xr6:coauthVersionMax="47" xr10:uidLastSave="{3961BF3D-C514-4614-B059-2D190EECE8C8}"/>
  <bookViews>
    <workbookView xWindow="-120" yWindow="-120" windowWidth="29040" windowHeight="15840" activeTab="1" xr2:uid="{00000000-000D-0000-FFFF-FFFF00000000}"/>
  </bookViews>
  <sheets>
    <sheet name="Bike Sales" sheetId="1" r:id="rId1"/>
    <sheet name="Sheet2" sheetId="3" r:id="rId2"/>
  </sheets>
  <calcPr calcId="191028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<sst xmlns="http://schemas.openxmlformats.org/spreadsheetml/2006/main" count="831" uniqueCount="160">
  <si>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</si>
  <si>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</si>
  <si>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</si>
  <si>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</si>
  <si>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</si>
  <si>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</si>
  <si>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</si>
  <si>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</si>
  <si>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</si>
  <si>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</si>
  <si>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</si>
  <si>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</si>
  <si>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</si>
  <si>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</si>
  <si>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</si>
  <si>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</si>
  <si>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</si>
  <si>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</si>
  <si>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</si>
  <si>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</si>
  <si>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</si>
  <si>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</si>
  <si>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</si>
  <si>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</si>
  <si>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</si>
  <si>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</si>
  <si>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</si>
  <si>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</si>
  <si>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</si>
  <si>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</si>
  <si>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</si>
  <si>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</si>
  <si>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</si>
  <si>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</si>
  <si>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</si>
  <si>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</si>
  <si>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</si>
  <si>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</si>
  <si>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</si>
  <si>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</si>
  <si>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000261700</t>
  </si>
  <si>
    <t>Youth (&lt;25)</t>
  </si>
  <si>
    <t>Mountain-200 Black, 38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</si>
  <si>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</si>
  <si>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</si>
  <si>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</si>
  <si>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</si>
  <si>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</si>
  <si>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</si>
  <si>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</si>
  <si>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</si>
  <si>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</si>
  <si>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</si>
  <si>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</si>
  <si>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</si>
  <si>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</si>
  <si>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</si>
  <si>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</si>
  <si>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</si>
  <si>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</si>
  <si>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</si>
  <si>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</si>
  <si>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</si>
  <si>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</si>
  <si>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</si>
  <si>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</si>
  <si>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</si>
  <si>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</si>
  <si>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</si>
  <si>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</si>
  <si>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</si>
  <si>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</si>
  <si>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</si>
  <si>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</si>
  <si>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</si>
  <si>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</si>
  <si>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</si>
  <si>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</si>
  <si>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</si>
  <si>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</si>
  <si>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</si>
  <si>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</si>
  <si>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</si>
  <si>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</si>
  <si>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</si>
  <si>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</si>
  <si>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</si>
  <si>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</si>
  <si>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</si>
  <si>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</si>
  <si>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</si>
  <si>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</si>
  <si>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</si>
  <si>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</si>
  <si>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</si>
  <si>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</si>
  <si>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</si>
  <si>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</si>
  <si>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</si>
  <si>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</si>
  <si>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</si>
  <si>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</si>
  <si>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</si>
  <si>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</si>
  <si>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</si>
  <si>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</si>
  <si>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</si>
  <si>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</si>
  <si>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</si>
  <si>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</si>
  <si>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</si>
  <si>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</si>
  <si>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</si>
  <si>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</si>
  <si>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</si>
  <si>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</si>
  <si>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</si>
  <si>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</si>
  <si>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</si>
  <si>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</si>
  <si>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</si>
  <si>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</si>
  <si>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</si>
  <si>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</si>
  <si>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</si>
  <si>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</si>
  <si>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</si>
  <si>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</si>
  <si>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</si>
  <si>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</si>
  <si>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</si>
  <si>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</si>
  <si>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</si>
  <si>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</si>
  <si>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</si>
  <si>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</si>
  <si>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</si>
  <si>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</si>
  <si>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</si>
  <si>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</si>
  <si>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</si>
  <si>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</si>
  <si>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</si>
  <si>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</si>
  <si>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</si>
  <si>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</si>
  <si>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</si>
  <si>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</si>
  <si>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</si>
  <si>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</si>
  <si>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</si>
  <si>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</si>
  <si>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</si>
  <si>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</si>
  <si>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</si>
  <si>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</si>
  <si>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Row Labels</t>
  </si>
  <si>
    <t>Grand Total</t>
  </si>
  <si>
    <t>Sum of Order_Quantity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</si>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</sst>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#,##0.00_);[Red]\(&quot;$&quot;#,##0.00\)"/>
    </dxf>
    <dxf>
      <numFmt numFmtId="164" formatCode="&quot;$&quot;#,##0.00_);[Red]\(&quot;$&quot;#,##0.00\)"/>
    </dxf>
    <dxf>
      <numFmt numFmtId="164" formatCode="&quot;$&quot;#,##0.00_);[Red]\(&quot;$&quot;#,##0.00\)"/>
    </dxf>
    <dxf>
      <numFmt numFmtId="164" formatCode="&quot;$&quot;#,##0.00_);[Red]\(&quot;$&quot;#,##0.00\)"/>
    </dxf>
    <dxf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alignment horizontal="left" vertical="bottom" textRotation="0" wrapText="0" indent="0" justifyLastLine="0" shrinkToFit="0" readingOrder="0"/>
    </dxf>
    <dxf>
      <numFmt numFmtId="19" formatCode="dd/mm/yyyy"/>
    </dxf>
    <dxf>
      <numFmt numFmtId="30" formatCode="@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[Day_3_Task_1_Bike_Sales_Pivot_Lab.xlsx]Sheet2!PivotTable2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Order</a:t>
            </a:r>
            <a:r>
              <a:rPr lang="en-GB" baseline="0"/>
              <a:t> Quantities by Country - Age Group - Gender</a:t>
            </a:r>
            <a:endParaRPr lang="en-GB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Sheet2!$B$5:$B$14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17</c:v>
                </c:pt>
                <c:pt idx="3">
                  <c:v>3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4-430D-B0A9-6195BCC950A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Sheet2!$C$5:$C$14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4-430D-B0A9-6195BCC950A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Sheet2!$D$5:$D$14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4-430D-B0A9-6195BCC950A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Sheet2!$E$5:$E$14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E4-430D-B0A9-6195BCC950A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Sheet2!$F$5:$F$14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E4-430D-B0A9-6195BCC950A7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Sheet2!$G$5:$G$14</c:f>
              <c:numCache>
                <c:formatCode>General</c:formatCode>
                <c:ptCount val="6"/>
                <c:pt idx="0">
                  <c:v>29</c:v>
                </c:pt>
                <c:pt idx="1">
                  <c:v>21</c:v>
                </c:pt>
                <c:pt idx="2">
                  <c:v>10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E4-430D-B0A9-6195BCC95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702072"/>
        <c:axId val="666699552"/>
      </c:barChart>
      <c:catAx>
        <c:axId val="66670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99552"/>
        <c:crosses val="autoZero"/>
        <c:auto val="1"/>
        <c:lblAlgn val="ctr"/>
        <c:lblOffset val="100"/>
        <c:noMultiLvlLbl val="0"/>
      </c:catAx>
      <c:valAx>
        <c:axId val="6666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0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14</xdr:row>
      <xdr:rowOff>109537</xdr:rowOff>
    </xdr:from>
    <xdr:to>
      <xdr:col>7</xdr:col>
      <xdr:colOff>742949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36C29-C116-FE63-5837-714176FBC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Bull" refreshedDate="45644.636537962964" createdVersion="8" refreshedVersion="8" minRefreshableVersion="3" recordCount="88" xr:uid="{022C61DA-4F6E-46BA-9066-8F833DF80194}">
  <cacheSource type="worksheet">
    <worksheetSource name="Table1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6">
        <s v="United States"/>
        <s v="United Kingdom"/>
        <s v="Australia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0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0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3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4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4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3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5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4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5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3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3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5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5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5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5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3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4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5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5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4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3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4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FF929-254A-4F59-800E-4FCB09F94F44}" name="PivotTable2" cacheId="9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3">
  <location ref="A3:H14" firstHeaderRow="1" firstDataRow="2" firstDataCol="1"/>
  <pivotFields count="19">
    <pivotField showAll="0"/>
    <pivotField numFmtId="14"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rder_Quantity" fld="13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9A0BD3-3C56-46A9-913B-640AAAF69DF7}" name="Table1" displayName="Table1" ref="A1:S89" totalsRowShown="0" headerRowDxfId="0">
  <autoFilter ref="A1:S89" xr:uid="{A99A0BD3-3C56-46A9-913B-640AAAF69DF7}"/>
  <tableColumns count="19">
    <tableColumn id="1" xr3:uid="{ACCD3094-0486-4939-BA93-F5A2D89637BE}" name="Sales_Order #" dataDxfId="9"/>
    <tableColumn id="2" xr3:uid="{78CD949D-951B-4592-BA93-7A24F87D39D2}" name="Date" dataDxfId="8"/>
    <tableColumn id="3" xr3:uid="{29098A4F-AF16-41A3-A472-84E5F8C322A8}" name="Day"/>
    <tableColumn id="4" xr3:uid="{5DE94F3D-F264-474D-A98C-1A3FA449670C}" name="Month"/>
    <tableColumn id="5" xr3:uid="{79109637-18EE-4556-936A-577410F81DF3}" name="Year"/>
    <tableColumn id="6" xr3:uid="{2F50F2F1-6E6F-4ABC-8AA8-BBC124C51EC7}" name="Customer_Age"/>
    <tableColumn id="7" xr3:uid="{151480BC-8F20-4B20-B647-40A279000075}" name="Age_Group" dataDxfId="7"/>
    <tableColumn id="8" xr3:uid="{F17AE11C-C24D-4855-AD32-FDD00E002379}" name="Customer_Gender"/>
    <tableColumn id="9" xr3:uid="{FCE74E5F-AA91-4A97-8D5B-011841D5C0F9}" name="Country"/>
    <tableColumn id="10" xr3:uid="{DA07FAE5-0CC5-4861-A2CC-923C198CB3BE}" name="State"/>
    <tableColumn id="11" xr3:uid="{992D5616-3CB6-4045-BCB9-BDB18734E214}" name="Product_Category"/>
    <tableColumn id="12" xr3:uid="{379C1751-4DD6-4059-BEF2-BBEFFCF41F3F}" name="Sub_Category"/>
    <tableColumn id="13" xr3:uid="{B63C36BC-7CA0-4B71-9DC2-EE16E25BE220}" name="Product_Description" dataDxfId="6"/>
    <tableColumn id="14" xr3:uid="{44FB476C-A679-4EEA-B11B-8469D0C89E31}" name="Order_Quantity"/>
    <tableColumn id="15" xr3:uid="{88D85AF7-D124-4FD9-8F42-C148E0167D77}" name=" Unit_Cost " dataDxfId="5"/>
    <tableColumn id="16" xr3:uid="{9D033694-45C3-48EE-A6C4-C53DAF892B08}" name=" Unit_Price " dataDxfId="4"/>
    <tableColumn id="17" xr3:uid="{7069BF04-50C0-456A-B193-3B28D1029ADC}" name=" Profit " dataDxfId="3"/>
    <tableColumn id="18" xr3:uid="{7E0A9812-6F54-4E55-8170-EAB0EBDE0AD9}" name=" Cost " dataDxfId="2">
      <calculatedColumnFormula>N2*O2</calculatedColumnFormula>
    </tableColumn>
    <tableColumn id="19" xr3:uid="{046BB948-77F5-4574-8A08-66784C132B26}" name="Revenue" dataDxfId="1">
      <calculatedColumnFormula>N2*P2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0.7109375" bestFit="1" customWidth="1"/>
    <col min="4" max="4" width="10.140625" bestFit="1" customWidth="1"/>
    <col min="6" max="6" width="16.140625" customWidth="1"/>
    <col min="7" max="7" width="19.7109375" style="8" bestFit="1" customWidth="1"/>
    <col min="8" max="8" width="19.42578125" customWidth="1"/>
    <col min="9" max="9" width="15.42578125" bestFit="1" customWidth="1"/>
    <col min="10" max="10" width="19.85546875" bestFit="1" customWidth="1"/>
    <col min="11" max="11" width="18.85546875" customWidth="1"/>
    <col min="12" max="12" width="15.28515625" customWidth="1"/>
    <col min="13" max="13" width="25" bestFit="1" customWidth="1"/>
    <col min="14" max="14" width="17" customWidth="1"/>
    <col min="15" max="15" width="12.7109375" customWidth="1"/>
    <col min="16" max="16" width="13.28515625" customWidth="1"/>
    <col min="17" max="18" width="9.85546875" bestFit="1" customWidth="1"/>
    <col min="19" max="19" width="1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155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40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41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42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43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23</v>
      </c>
      <c r="J8" t="s">
        <v>44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45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46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47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48</v>
      </c>
      <c r="J11" t="s">
        <v>49</v>
      </c>
      <c r="K11" t="s">
        <v>25</v>
      </c>
      <c r="L11" t="s">
        <v>26</v>
      </c>
      <c r="M11" s="5" t="s">
        <v>42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50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51</v>
      </c>
      <c r="K12" t="s">
        <v>25</v>
      </c>
      <c r="L12" t="s">
        <v>26</v>
      </c>
      <c r="M12" s="5" t="s">
        <v>52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53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54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41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55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56</v>
      </c>
      <c r="J15" t="s">
        <v>57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58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59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60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52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61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62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63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64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41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65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66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56</v>
      </c>
      <c r="J21" t="s">
        <v>57</v>
      </c>
      <c r="K21" t="s">
        <v>25</v>
      </c>
      <c r="L21" t="s">
        <v>26</v>
      </c>
      <c r="M21" s="5" t="s">
        <v>52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67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68</v>
      </c>
      <c r="K22" t="s">
        <v>25</v>
      </c>
      <c r="L22" t="s">
        <v>26</v>
      </c>
      <c r="M22" s="5" t="s">
        <v>70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69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70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71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72</v>
      </c>
      <c r="K24" t="s">
        <v>25</v>
      </c>
      <c r="L24" t="s">
        <v>26</v>
      </c>
      <c r="M24" s="5" t="s">
        <v>73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74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48</v>
      </c>
      <c r="J25" t="s">
        <v>75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76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59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77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59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78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42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79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80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81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44</v>
      </c>
      <c r="K30" t="s">
        <v>25</v>
      </c>
      <c r="L30" t="s">
        <v>26</v>
      </c>
      <c r="M30" s="5" t="s">
        <v>82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83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42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84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41</v>
      </c>
      <c r="H32" t="s">
        <v>22</v>
      </c>
      <c r="I32" t="s">
        <v>85</v>
      </c>
      <c r="J32" t="s">
        <v>86</v>
      </c>
      <c r="K32" t="s">
        <v>25</v>
      </c>
      <c r="L32" t="s">
        <v>26</v>
      </c>
      <c r="M32" s="5" t="s">
        <v>42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87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62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88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56</v>
      </c>
      <c r="J34" t="s">
        <v>57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89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90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52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91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92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93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42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94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72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95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44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96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51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97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98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99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42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100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42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101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44</v>
      </c>
      <c r="K46" t="s">
        <v>25</v>
      </c>
      <c r="L46" t="s">
        <v>26</v>
      </c>
      <c r="M46" s="5" t="s">
        <v>52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102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103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72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104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105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42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106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42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107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85</v>
      </c>
      <c r="J52" t="s">
        <v>108</v>
      </c>
      <c r="K52" t="s">
        <v>25</v>
      </c>
      <c r="L52" t="s">
        <v>26</v>
      </c>
      <c r="M52" s="5" t="s">
        <v>109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110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44</v>
      </c>
      <c r="K53" t="s">
        <v>25</v>
      </c>
      <c r="L53" t="s">
        <v>26</v>
      </c>
      <c r="M53" s="5" t="s">
        <v>52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111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112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48</v>
      </c>
      <c r="J55" t="s">
        <v>49</v>
      </c>
      <c r="K55" t="s">
        <v>25</v>
      </c>
      <c r="L55" t="s">
        <v>26</v>
      </c>
      <c r="M55" s="5" t="s">
        <v>109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113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65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114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48</v>
      </c>
      <c r="J57" t="s">
        <v>49</v>
      </c>
      <c r="K57" t="s">
        <v>25</v>
      </c>
      <c r="L57" t="s">
        <v>26</v>
      </c>
      <c r="M57" s="5" t="s">
        <v>109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115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41</v>
      </c>
      <c r="H58" t="s">
        <v>22</v>
      </c>
      <c r="I58" t="s">
        <v>85</v>
      </c>
      <c r="J58" t="s">
        <v>116</v>
      </c>
      <c r="K58" t="s">
        <v>25</v>
      </c>
      <c r="L58" t="s">
        <v>26</v>
      </c>
      <c r="M58" s="5" t="s">
        <v>52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117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118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59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119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85</v>
      </c>
      <c r="J61" t="s">
        <v>86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120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44</v>
      </c>
      <c r="K62" t="s">
        <v>25</v>
      </c>
      <c r="L62" t="s">
        <v>26</v>
      </c>
      <c r="M62" s="5" t="s">
        <v>52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121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41</v>
      </c>
      <c r="H63" t="s">
        <v>28</v>
      </c>
      <c r="I63" t="s">
        <v>85</v>
      </c>
      <c r="J63" t="s">
        <v>122</v>
      </c>
      <c r="K63" t="s">
        <v>25</v>
      </c>
      <c r="L63" t="s">
        <v>26</v>
      </c>
      <c r="M63" s="5" t="s">
        <v>109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123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41</v>
      </c>
      <c r="H64" t="s">
        <v>22</v>
      </c>
      <c r="I64" t="s">
        <v>36</v>
      </c>
      <c r="J64" t="s">
        <v>72</v>
      </c>
      <c r="K64" t="s">
        <v>25</v>
      </c>
      <c r="L64" t="s">
        <v>26</v>
      </c>
      <c r="M64" s="5" t="s">
        <v>124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125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85</v>
      </c>
      <c r="J65" t="s">
        <v>86</v>
      </c>
      <c r="K65" t="s">
        <v>25</v>
      </c>
      <c r="L65" t="s">
        <v>26</v>
      </c>
      <c r="M65" s="5" t="s">
        <v>42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126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68</v>
      </c>
      <c r="K66" t="s">
        <v>25</v>
      </c>
      <c r="L66" t="s">
        <v>26</v>
      </c>
      <c r="M66" s="5" t="s">
        <v>127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128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68</v>
      </c>
      <c r="K67" t="s">
        <v>25</v>
      </c>
      <c r="L67" t="s">
        <v>26</v>
      </c>
      <c r="M67" s="5" t="s">
        <v>42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129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130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51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131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41</v>
      </c>
      <c r="H70" t="s">
        <v>28</v>
      </c>
      <c r="I70" t="s">
        <v>36</v>
      </c>
      <c r="J70" t="s">
        <v>132</v>
      </c>
      <c r="K70" t="s">
        <v>25</v>
      </c>
      <c r="L70" t="s">
        <v>26</v>
      </c>
      <c r="M70" s="5" t="s">
        <v>80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133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48</v>
      </c>
      <c r="J71" t="s">
        <v>134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135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44</v>
      </c>
      <c r="K72" t="s">
        <v>25</v>
      </c>
      <c r="L72" t="s">
        <v>26</v>
      </c>
      <c r="M72" s="5" t="s">
        <v>52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25">
      <c r="A73" s="3" t="s">
        <v>136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72</v>
      </c>
      <c r="K73" t="s">
        <v>25</v>
      </c>
      <c r="L73" t="s">
        <v>26</v>
      </c>
      <c r="M73" s="5" t="s">
        <v>73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137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51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138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56</v>
      </c>
      <c r="J75" t="s">
        <v>57</v>
      </c>
      <c r="K75" t="s">
        <v>25</v>
      </c>
      <c r="L75" t="s">
        <v>26</v>
      </c>
      <c r="M75" s="5" t="s">
        <v>139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140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51</v>
      </c>
      <c r="K76" t="s">
        <v>25</v>
      </c>
      <c r="L76" t="s">
        <v>26</v>
      </c>
      <c r="M76" s="5" t="s">
        <v>52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141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72</v>
      </c>
      <c r="K77" t="s">
        <v>25</v>
      </c>
      <c r="L77" t="s">
        <v>26</v>
      </c>
      <c r="M77" s="5" t="s">
        <v>52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142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85</v>
      </c>
      <c r="J78" t="s">
        <v>143</v>
      </c>
      <c r="K78" t="s">
        <v>25</v>
      </c>
      <c r="L78" t="s">
        <v>26</v>
      </c>
      <c r="M78" s="5" t="s">
        <v>52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144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41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145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44</v>
      </c>
      <c r="K80" t="s">
        <v>25</v>
      </c>
      <c r="L80" t="s">
        <v>26</v>
      </c>
      <c r="M80" s="5" t="s">
        <v>52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146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59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147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41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65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148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85</v>
      </c>
      <c r="J83" t="s">
        <v>86</v>
      </c>
      <c r="K83" t="s">
        <v>25</v>
      </c>
      <c r="L83" t="s">
        <v>26</v>
      </c>
      <c r="M83" s="5" t="s">
        <v>42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149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56</v>
      </c>
      <c r="J84" t="s">
        <v>57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150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48</v>
      </c>
      <c r="J85" t="s">
        <v>134</v>
      </c>
      <c r="K85" t="s">
        <v>25</v>
      </c>
      <c r="L85" t="s">
        <v>26</v>
      </c>
      <c r="M85" s="5" t="s">
        <v>52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151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68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152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56</v>
      </c>
      <c r="J87" t="s">
        <v>57</v>
      </c>
      <c r="K87" t="s">
        <v>25</v>
      </c>
      <c r="L87" t="s">
        <v>26</v>
      </c>
      <c r="M87" s="5" t="s">
        <v>59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153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70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154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51</v>
      </c>
      <c r="K89" t="s">
        <v>25</v>
      </c>
      <c r="L89" t="s">
        <v>26</v>
      </c>
      <c r="M89" s="5" t="s">
        <v>59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00F3-C5DA-4A29-A7E7-B396563D7E4B}">
  <dimension ref="A3:H14"/>
  <sheetViews>
    <sheetView tabSelected="1" workbookViewId="0">
      <selection activeCell="J16" sqref="J16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3" width="7.42578125" bestFit="1" customWidth="1"/>
    <col min="4" max="4" width="6.85546875" bestFit="1" customWidth="1"/>
    <col min="6" max="6" width="15.5703125" bestFit="1" customWidth="1"/>
    <col min="7" max="7" width="13.140625" bestFit="1" customWidth="1"/>
    <col min="8" max="8" width="11.28515625" bestFit="1" customWidth="1"/>
  </cols>
  <sheetData>
    <row r="3" spans="1:8" x14ac:dyDescent="0.25">
      <c r="A3" s="10" t="s">
        <v>158</v>
      </c>
      <c r="B3" s="10" t="s">
        <v>159</v>
      </c>
    </row>
    <row r="4" spans="1:8" x14ac:dyDescent="0.25">
      <c r="A4" s="10" t="s">
        <v>156</v>
      </c>
      <c r="B4" t="s">
        <v>36</v>
      </c>
      <c r="C4" t="s">
        <v>56</v>
      </c>
      <c r="D4" t="s">
        <v>85</v>
      </c>
      <c r="E4" t="s">
        <v>48</v>
      </c>
      <c r="F4" t="s">
        <v>29</v>
      </c>
      <c r="G4" t="s">
        <v>23</v>
      </c>
      <c r="H4" t="s">
        <v>157</v>
      </c>
    </row>
    <row r="5" spans="1:8" x14ac:dyDescent="0.25">
      <c r="A5" s="8" t="s">
        <v>21</v>
      </c>
      <c r="B5" s="9">
        <v>32</v>
      </c>
      <c r="C5" s="9">
        <v>0</v>
      </c>
      <c r="D5" s="9">
        <v>0</v>
      </c>
      <c r="E5" s="9">
        <v>13</v>
      </c>
      <c r="F5" s="9">
        <v>4</v>
      </c>
      <c r="G5" s="9">
        <v>50</v>
      </c>
      <c r="H5" s="9">
        <v>99</v>
      </c>
    </row>
    <row r="6" spans="1:8" x14ac:dyDescent="0.25">
      <c r="A6" s="11" t="s">
        <v>22</v>
      </c>
      <c r="B6" s="9">
        <v>17</v>
      </c>
      <c r="C6" s="9">
        <v>0</v>
      </c>
      <c r="D6" s="9">
        <v>0</v>
      </c>
      <c r="E6" s="9">
        <v>8</v>
      </c>
      <c r="F6" s="9">
        <v>1</v>
      </c>
      <c r="G6" s="9">
        <v>29</v>
      </c>
      <c r="H6" s="9">
        <v>55</v>
      </c>
    </row>
    <row r="7" spans="1:8" x14ac:dyDescent="0.25">
      <c r="A7" s="11" t="s">
        <v>28</v>
      </c>
      <c r="B7" s="9">
        <v>15</v>
      </c>
      <c r="C7" s="9">
        <v>0</v>
      </c>
      <c r="D7" s="9">
        <v>0</v>
      </c>
      <c r="E7" s="9">
        <v>5</v>
      </c>
      <c r="F7" s="9">
        <v>3</v>
      </c>
      <c r="G7" s="9">
        <v>21</v>
      </c>
      <c r="H7" s="9">
        <v>44</v>
      </c>
    </row>
    <row r="8" spans="1:8" x14ac:dyDescent="0.25">
      <c r="A8" s="8" t="s">
        <v>35</v>
      </c>
      <c r="B8" s="9">
        <v>20</v>
      </c>
      <c r="C8" s="9">
        <v>11</v>
      </c>
      <c r="D8" s="9">
        <v>10</v>
      </c>
      <c r="E8" s="9">
        <v>0</v>
      </c>
      <c r="F8" s="9">
        <v>4</v>
      </c>
      <c r="G8" s="9">
        <v>16</v>
      </c>
      <c r="H8" s="9">
        <v>61</v>
      </c>
    </row>
    <row r="9" spans="1:8" x14ac:dyDescent="0.25">
      <c r="A9" s="11" t="s">
        <v>22</v>
      </c>
      <c r="B9" s="9">
        <v>17</v>
      </c>
      <c r="C9" s="9">
        <v>6</v>
      </c>
      <c r="D9" s="9">
        <v>1</v>
      </c>
      <c r="E9" s="9">
        <v>0</v>
      </c>
      <c r="F9" s="9">
        <v>3</v>
      </c>
      <c r="G9" s="9">
        <v>10</v>
      </c>
      <c r="H9" s="9">
        <v>37</v>
      </c>
    </row>
    <row r="10" spans="1:8" x14ac:dyDescent="0.25">
      <c r="A10" s="11" t="s">
        <v>28</v>
      </c>
      <c r="B10" s="9">
        <v>3</v>
      </c>
      <c r="C10" s="9">
        <v>5</v>
      </c>
      <c r="D10" s="9">
        <v>9</v>
      </c>
      <c r="E10" s="9">
        <v>0</v>
      </c>
      <c r="F10" s="9">
        <v>1</v>
      </c>
      <c r="G10" s="9">
        <v>6</v>
      </c>
      <c r="H10" s="9">
        <v>24</v>
      </c>
    </row>
    <row r="11" spans="1:8" x14ac:dyDescent="0.25">
      <c r="A11" s="8" t="s">
        <v>41</v>
      </c>
      <c r="B11" s="9">
        <v>11</v>
      </c>
      <c r="C11" s="9">
        <v>0</v>
      </c>
      <c r="D11" s="9">
        <v>10</v>
      </c>
      <c r="E11" s="9">
        <v>0</v>
      </c>
      <c r="F11" s="9">
        <v>6</v>
      </c>
      <c r="G11" s="9">
        <v>0</v>
      </c>
      <c r="H11" s="9">
        <v>27</v>
      </c>
    </row>
    <row r="12" spans="1:8" x14ac:dyDescent="0.25">
      <c r="A12" s="11" t="s">
        <v>22</v>
      </c>
      <c r="B12" s="9">
        <v>9</v>
      </c>
      <c r="C12" s="9">
        <v>0</v>
      </c>
      <c r="D12" s="9">
        <v>6</v>
      </c>
      <c r="E12" s="9">
        <v>0</v>
      </c>
      <c r="F12" s="9">
        <v>1</v>
      </c>
      <c r="G12" s="9">
        <v>0</v>
      </c>
      <c r="H12" s="9">
        <v>16</v>
      </c>
    </row>
    <row r="13" spans="1:8" x14ac:dyDescent="0.25">
      <c r="A13" s="11" t="s">
        <v>28</v>
      </c>
      <c r="B13" s="9">
        <v>2</v>
      </c>
      <c r="C13" s="9">
        <v>0</v>
      </c>
      <c r="D13" s="9">
        <v>4</v>
      </c>
      <c r="E13" s="9">
        <v>0</v>
      </c>
      <c r="F13" s="9">
        <v>5</v>
      </c>
      <c r="G13" s="9">
        <v>0</v>
      </c>
      <c r="H13" s="9">
        <v>11</v>
      </c>
    </row>
    <row r="14" spans="1:8" x14ac:dyDescent="0.25">
      <c r="A14" s="8" t="s">
        <v>157</v>
      </c>
      <c r="B14" s="9">
        <v>63</v>
      </c>
      <c r="C14" s="9">
        <v>11</v>
      </c>
      <c r="D14" s="9">
        <v>20</v>
      </c>
      <c r="E14" s="9">
        <v>13</v>
      </c>
      <c r="F14" s="9">
        <v>14</v>
      </c>
      <c r="G14" s="9">
        <v>66</v>
      </c>
      <c r="H14" s="9">
        <v>187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014EAB5FB7D5499AD28719629AC908" ma:contentTypeVersion="12" ma:contentTypeDescription="Create a new document." ma:contentTypeScope="" ma:versionID="4a0f3cafa94ceabc522765a8b6431019">
  <xsd:schema xmlns:xsd="http://www.w3.org/2001/XMLSchema" xmlns:xs="http://www.w3.org/2001/XMLSchema" xmlns:p="http://schemas.microsoft.com/office/2006/metadata/properties" xmlns:ns2="8ad6f98a-ae7f-451d-a457-88866baac7e4" xmlns:ns3="412b83f2-c6d1-4518-ae02-6defe81dfdce" targetNamespace="http://schemas.microsoft.com/office/2006/metadata/properties" ma:root="true" ma:fieldsID="90afe455560c7fe6d35cd15d46be97f9" ns2:_="" ns3:_="">
    <xsd:import namespace="8ad6f98a-ae7f-451d-a457-88866baac7e4"/>
    <xsd:import namespace="412b83f2-c6d1-4518-ae02-6defe81dfd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d6f98a-ae7f-451d-a457-88866baac7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2b83f2-c6d1-4518-ae02-6defe81dfdc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8b3e39c-38d2-42b9-87cb-47997d64f716}" ma:internalName="TaxCatchAll" ma:showField="CatchAllData" ma:web="412b83f2-c6d1-4518-ae02-6defe81dfd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d6f98a-ae7f-451d-a457-88866baac7e4">
      <Terms xmlns="http://schemas.microsoft.com/office/infopath/2007/PartnerControls"/>
    </lcf76f155ced4ddcb4097134ff3c332f>
    <TaxCatchAll xmlns="412b83f2-c6d1-4518-ae02-6defe81dfdce" xsi:nil="true"/>
  </documentManagement>
</p:properties>
</file>

<file path=customXml/itemProps1.xml><?xml version="1.0" encoding="utf-8"?>
<ds:datastoreItem xmlns:ds="http://schemas.openxmlformats.org/officeDocument/2006/customXml" ds:itemID="{C1DF6547-B2D9-46C9-A6E2-C74B928871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d6f98a-ae7f-451d-a457-88866baac7e4"/>
    <ds:schemaRef ds:uri="412b83f2-c6d1-4518-ae02-6defe81dfd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8ad6f98a-ae7f-451d-a457-88866baac7e4"/>
    <ds:schemaRef ds:uri="412b83f2-c6d1-4518-ae02-6defe81dfd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 Sales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Chris Bull</cp:lastModifiedBy>
  <cp:revision/>
  <dcterms:created xsi:type="dcterms:W3CDTF">2022-11-04T20:14:11Z</dcterms:created>
  <dcterms:modified xsi:type="dcterms:W3CDTF">2024-12-18T15:26:09Z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0x0101007B014EAB5FB7D5499AD28719629AC908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