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Data Anaylitcs Bootcamp\git_demo\UTAUS201901DATA3\homework-instructions\01-Excel\Instructions\"/>
    </mc:Choice>
  </mc:AlternateContent>
  <xr:revisionPtr revIDLastSave="0" documentId="13_ncr:1_{7DE489CC-5753-4CCF-964A-A1DDAD505971}" xr6:coauthVersionLast="40" xr6:coauthVersionMax="40" xr10:uidLastSave="{00000000-0000-0000-0000-000000000000}"/>
  <bookViews>
    <workbookView xWindow="0" yWindow="0" windowWidth="14376" windowHeight="12780" activeTab="3" xr2:uid="{00000000-000D-0000-FFFF-FFFF00000000}"/>
  </bookViews>
  <sheets>
    <sheet name="Sheet1" sheetId="1" r:id="rId1"/>
    <sheet name="Sheet2" sheetId="2" r:id="rId2"/>
    <sheet name="Sheet3" sheetId="6" r:id="rId3"/>
    <sheet name="Sheet4" sheetId="8" r:id="rId4"/>
  </sheets>
  <definedNames>
    <definedName name="_xlnm._FilterDatabase" localSheetId="0" hidden="1">Sheet1!$F$1:$F$4115</definedName>
  </definedNames>
  <calcPr calcId="181029"/>
  <pivotCaches>
    <pivotCache cacheId="10" r:id="rId5"/>
    <pivotCache cacheId="9" r:id="rId6"/>
    <pivotCache cacheId="1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B74CC8-B261-4A7D-A976-A10C6C97FC6C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134DB01F-C80E-4294-BF91-B486E57F0B05}" keepAlive="1" name="Query - Table1 2" description="Connection to the 'Table1 2' query in the workbook." type="5" refreshedVersion="6" background="1" saveData="1">
    <dbPr connection="Provider=Microsoft.Mashup.OleDb.1;Data Source=$Workbook$;Location=Table1 2;Extended Properties=&quot;&quot;" command="SELECT * FROM [Table1 2]"/>
  </connection>
</connections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<sst xmlns="http://schemas.openxmlformats.org/spreadsheetml/2006/main" count="33028" uniqueCount="8380">
  <si>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</si>
  <si>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</si>
  <si>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</si>
  <si>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</si>
  <si>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</si>
  <si>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</si>
  <si>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</si>
  <si>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</si>
  <si>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</si>
  <si>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</si>
  <si>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</si>
  <si>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</si>
  <si>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</si>
  <si>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</si>
  <si>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</si>
  <si>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</si>
  <si>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</si>
  <si>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</si>
  <si>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</si>
  <si>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</si>
  <si>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</si>
  <si>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</si>
  <si>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</si>
  <si>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</si>
  <si>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</si>
  <si>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</si>
  <si>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</si>
  <si>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</si>
  <si>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</si>
  <si>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</si>
  <si>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</si>
  <si>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</si>
  <si>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</si>
  <si>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</si>
  <si>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</si>
  <si>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</si>
  <si>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</si>
  <si>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</si>
  <si>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</si>
  <si>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</si>
  <si>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</si>
  <si>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</si>
  <si>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</si>
  <si>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</si>
  <si>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</si>
  <si>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</si>
  <si>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</si>
  <si>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</si>
  <si>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</si>
  <si>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</si>
  <si>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</si>
  <si>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</si>
  <si>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</si>
  <si>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</si>
  <si>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</si>
  <si>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</si>
  <si>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</si>
  <si>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</si>
  <si>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</si>
  <si>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</si>
  <si>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</si>
  <si>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</si>
  <si>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</si>
  <si>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</si>
  <si>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</si>
  <si>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</si>
  <si>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</si>
  <si>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</si>
  <si>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</si>
  <si>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</si>
  <si>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</si>
  <si>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</si>
  <si>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</si>
  <si>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</si>
  <si>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</si>
  <si>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</si>
  <si>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</si>
  <si>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</si>
  <si>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</si>
  <si>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</si>
  <si>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</si>
  <si>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</si>
  <si>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</si>
  <si>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</si>
  <si>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</si>
  <si>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</si>
  <si>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</si>
  <si>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</si>
  <si>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</si>
  <si>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</si>
  <si>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</si>
  <si>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</si>
  <si>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</si>
  <si>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</si>
  <si>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</si>
  <si>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</si>
  <si>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</si>
  <si>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</si>
  <si>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</si>
  <si>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</si>
  <si>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</si>
  <si>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</si>
  <si>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</si>
  <si>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</si>
  <si>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</si>
  <si>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</si>
  <si>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</si>
  <si>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</si>
  <si>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</si>
  <si>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</si>
  <si>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</si>
  <si>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</si>
  <si>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</si>
  <si>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</si>
  <si>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</si>
  <si>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</si>
  <si>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</si>
  <si>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</si>
  <si>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</si>
  <si>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</si>
  <si>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</si>
  <si>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</si>
  <si>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</si>
  <si>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</si>
  <si>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</si>
  <si>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</si>
  <si>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</si>
  <si>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</si>
  <si>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</si>
  <si>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</si>
  <si>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</si>
  <si>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</si>
  <si>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</si>
  <si>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</si>
  <si>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</si>
  <si>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</si>
  <si>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</si>
  <si>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</si>
  <si>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</si>
  <si>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</si>
  <si>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</si>
  <si>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</si>
  <si>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</si>
  <si>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</si>
  <si>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</si>
  <si>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</si>
  <si>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</si>
  <si>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</si>
  <si>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</si>
  <si>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</si>
  <si>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</si>
  <si>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</si>
  <si>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</si>
  <si>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</si>
  <si>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</si>
  <si>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</si>
  <si>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</si>
  <si>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</si>
  <si>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</si>
  <si>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</si>
  <si>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</si>
  <si>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</si>
  <si>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</si>
  <si>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</si>
  <si>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</si>
  <si>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</si>
  <si>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</si>
  <si>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</si>
  <si>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</si>
  <si>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</si>
  <si>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</si>
  <si>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</si>
  <si>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</si>
  <si>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</si>
  <si>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</si>
  <si>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</si>
  <si>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</si>
  <si>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</si>
  <si>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</si>
  <si>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</si>
  <si>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</si>
  <si>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</si>
  <si>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</si>
  <si>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</si>
  <si>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</si>
  <si>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</si>
  <si>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</si>
  <si>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</si>
  <si>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</si>
  <si>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</si>
  <si>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</si>
  <si>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</si>
  <si>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</si>
  <si>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</si>
  <si>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</si>
  <si>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</si>
  <si>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</si>
  <si>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</si>
  <si>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</si>
  <si>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</si>
  <si>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</si>
  <si>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</si>
  <si>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</si>
  <si>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</si>
  <si>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</si>
  <si>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</si>
  <si>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</si>
  <si>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</si>
  <si>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</si>
  <si>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</si>
  <si>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</si>
  <si>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</si>
  <si>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</si>
  <si>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</si>
  <si>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</si>
  <si>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</si>
  <si>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</si>
  <si>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</si>
  <si>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</si>
  <si>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</si>
  <si>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</si>
  <si>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</si>
  <si>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</si>
  <si>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</si>
  <si>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</si>
  <si>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</si>
  <si>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</si>
  <si>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</si>
  <si>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</si>
  <si>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</si>
  <si>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</si>
  <si>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</si>
  <si>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</si>
  <si>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</si>
  <si>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</si>
  <si>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</si>
  <si>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</si>
  <si>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</si>
  <si>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</si>
  <si>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</si>
  <si>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</si>
  <si>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</si>
  <si>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</si>
  <si>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</si>
  <si>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</si>
  <si>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</si>
  <si>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</si>
  <si>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</si>
  <si>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</si>
  <si>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</si>
  <si>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</si>
  <si>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</si>
  <si>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</si>
  <si>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</si>
  <si>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</si>
  <si>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</si>
  <si>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</si>
  <si>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</si>
  <si>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</si>
  <si>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</si>
  <si>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</si>
  <si>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</si>
  <si>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</si>
  <si>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</si>
  <si>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</si>
  <si>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</si>
  <si>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</si>
  <si>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</si>
  <si>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</si>
  <si>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</si>
  <si>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</si>
  <si>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</si>
  <si>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</si>
  <si>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</si>
  <si>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</si>
  <si>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</si>
  <si>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</si>
  <si>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</si>
  <si>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</si>
  <si>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</si>
  <si>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</si>
  <si>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</si>
  <si>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</si>
  <si>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</si>
  <si>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</si>
  <si>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</si>
  <si>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</si>
  <si>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</si>
  <si>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</si>
  <si>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</si>
  <si>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</si>
  <si>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</si>
  <si>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</si>
  <si>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</si>
  <si>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</si>
  <si>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</si>
  <si>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</si>
  <si>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</si>
  <si>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</si>
  <si>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</si>
  <si>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</si>
  <si>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</si>
  <si>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</si>
  <si>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</si>
  <si>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</si>
  <si>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</si>
  <si>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</si>
  <si>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</si>
  <si>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</si>
  <si>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</si>
  <si>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</si>
  <si>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</si>
  <si>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</si>
  <si>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</si>
  <si>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</si>
  <si>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</si>
  <si>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</si>
  <si>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</si>
  <si>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</si>
  <si>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</si>
  <si>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</si>
  <si>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</si>
  <si>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</si>
  <si>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</si>
  <si>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</si>
  <si>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</si>
  <si>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</si>
  <si>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</si>
  <si>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</si>
  <si>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</si>
  <si>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</si>
  <si>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</si>
  <si>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</si>
  <si>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</si>
  <si>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</si>
  <si>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</si>
  <si>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</si>
  <si>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</si>
  <si>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</si>
  <si>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</si>
  <si>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</si>
  <si>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</si>
  <si>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</si>
  <si>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</si>
  <si>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</si>
  <si>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</si>
  <si>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</si>
  <si>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</si>
  <si>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</si>
  <si>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</si>
  <si>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</si>
  <si>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</si>
  <si>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</si>
  <si>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</si>
  <si>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</si>
  <si>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</si>
  <si>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</si>
  <si>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</si>
  <si>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</si>
  <si>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</si>
  <si>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</si>
  <si>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</si>
  <si>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</si>
  <si>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</si>
  <si>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</si>
  <si>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</si>
  <si>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</si>
  <si>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</si>
  <si>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</si>
  <si>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</si>
  <si>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</si>
  <si>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</si>
  <si>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</si>
  <si>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</si>
  <si>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</si>
  <si>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</si>
  <si>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</si>
  <si>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</si>
  <si>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</si>
  <si>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</si>
  <si>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</si>
  <si>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</si>
  <si>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</si>
  <si>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</si>
  <si>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</si>
  <si>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</si>
  <si>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</si>
  <si>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</si>
  <si>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</si>
  <si>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</si>
  <si>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</si>
  <si>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</si>
  <si>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</si>
  <si>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</si>
  <si>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</si>
  <si>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</si>
  <si>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</si>
  <si>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</si>
  <si>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</si>
  <si>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</si>
  <si>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</si>
  <si>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</si>
  <si>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</si>
  <si>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</si>
  <si>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</si>
  <si>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</si>
  <si>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</si>
  <si>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</si>
  <si>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</si>
  <si>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</si>
  <si>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</si>
  <si>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</si>
  <si>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</si>
  <si>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</si>
  <si>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</si>
  <si>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</si>
  <si>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</si>
  <si>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</si>
  <si>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</si>
  <si>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</si>
  <si>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</si>
  <si>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</si>
  <si>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</si>
  <si>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</si>
  <si>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</si>
  <si>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</si>
  <si>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</si>
  <si>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</si>
  <si>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</si>
  <si>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</si>
  <si>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</si>
  <si>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</si>
  <si>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</si>
  <si>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</si>
  <si>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</si>
  <si>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</si>
  <si>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</si>
  <si>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</si>
  <si>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</si>
  <si>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</si>
  <si>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</si>
  <si>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</si>
  <si>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</si>
  <si>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</si>
  <si>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</si>
  <si>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</si>
  <si>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</si>
  <si>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</si>
  <si>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</si>
  <si>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</si>
  <si>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</si>
  <si>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</si>
  <si>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</si>
  <si>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</si>
  <si>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</si>
  <si>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</si>
  <si>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</si>
  <si>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</si>
  <si>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</si>
  <si>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</si>
  <si>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</si>
  <si>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</si>
  <si>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</si>
  <si>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</si>
  <si>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</si>
  <si>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</si>
  <si>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</si>
  <si>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</si>
  <si>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</si>
  <si>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</si>
  <si>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</si>
  <si>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</si>
  <si>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</si>
  <si>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</si>
  <si>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</si>
  <si>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</si>
  <si>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</si>
  <si>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</si>
  <si>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</si>
  <si>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</si>
  <si>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</si>
  <si>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</si>
  <si>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</si>
  <si>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</si>
  <si>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</si>
  <si>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</si>
  <si>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</si>
  <si>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</si>
  <si>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</si>
  <si>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</si>
  <si>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</si>
  <si>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</si>
  <si>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</si>
  <si>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</si>
  <si>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</si>
  <si>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</si>
  <si>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</si>
  <si>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</si>
  <si>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</si>
  <si>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</si>
  <si>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</si>
  <si>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</si>
  <si>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</si>
  <si>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</si>
  <si>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</si>
  <si>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</si>
  <si>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</si>
  <si>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</si>
  <si>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</si>
  <si>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</si>
  <si>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</si>
  <si>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</si>
  <si>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</si>
  <si>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</si>
  <si>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</si>
  <si>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</si>
  <si>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</si>
  <si>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</si>
  <si>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</si>
  <si>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</si>
  <si>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</si>
  <si>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</si>
  <si>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</si>
  <si>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</si>
  <si>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</si>
  <si>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</si>
  <si>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</si>
  <si>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</si>
  <si>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</si>
  <si>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</si>
  <si>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</si>
  <si>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</si>
  <si>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</si>
  <si>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</si>
  <si>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</si>
  <si>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</si>
  <si>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</si>
  <si>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</si>
  <si>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</si>
  <si>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</si>
  <si>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</si>
  <si>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</si>
  <si>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</si>
  <si>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</si>
  <si>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</si>
  <si>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</si>
  <si>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</si>
  <si>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</si>
  <si>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</si>
  <si>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</si>
  <si>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</si>
  <si>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</si>
  <si>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</si>
  <si>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</si>
  <si>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</si>
  <si>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</si>
  <si>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</si>
  <si>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</si>
  <si>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</si>
  <si>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</si>
  <si>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</si>
  <si>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</si>
  <si>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</si>
  <si>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</si>
  <si>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</si>
  <si>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</si>
  <si>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</si>
  <si>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</si>
  <si>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</si>
  <si>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</si>
  <si>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</si>
  <si>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</si>
  <si>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</si>
  <si>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</si>
  <si>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</si>
  <si>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</si>
  <si>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</si>
  <si>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</si>
  <si>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</si>
  <si>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</si>
  <si>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</si>
  <si>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</si>
  <si>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</si>
  <si>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</si>
  <si>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</si>
  <si>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</si>
  <si>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</si>
  <si>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</si>
  <si>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</si>
  <si>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</si>
  <si>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</si>
  <si>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</si>
  <si>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</si>
  <si>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</si>
  <si>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</si>
  <si>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</si>
  <si>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</si>
  <si>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</si>
  <si>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</si>
  <si>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</si>
  <si>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</si>
  <si>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</si>
  <si>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</si>
  <si>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</si>
  <si>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</si>
  <si>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</si>
  <si>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</si>
  <si>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</si>
  <si>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</si>
  <si>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</si>
  <si>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</si>
  <si>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</si>
  <si>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</si>
  <si>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</si>
  <si>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</si>
  <si>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</si>
  <si>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</si>
  <si>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</si>
  <si>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</si>
  <si>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</si>
  <si>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</si>
  <si>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</si>
  <si>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</si>
  <si>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</si>
  <si>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</si>
  <si>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</si>
  <si>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</si>
  <si>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</si>
  <si>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</si>
  <si>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</si>
  <si>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</si>
  <si>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</si>
  <si>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</si>
  <si>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</si>
  <si>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</si>
  <si>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</si>
  <si>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</si>
  <si>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</si>
  <si>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</si>
  <si>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</si>
  <si>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</si>
  <si>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</si>
  <si>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</si>
  <si>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</si>
  <si>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</si>
  <si>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</si>
  <si>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</si>
  <si>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</si>
  <si>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</si>
  <si>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</si>
  <si>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</si>
  <si>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</si>
  <si>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</si>
  <si>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</si>
  <si>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</si>
  <si>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</si>
  <si>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</si>
  <si>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</si>
  <si>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</si>
  <si>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</si>
  <si>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</si>
  <si>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</si>
  <si>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</si>
  <si>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</si>
  <si>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</si>
  <si>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</si>
  <si>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</si>
  <si>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</si>
  <si>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</si>
  <si>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</si>
  <si>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</si>
  <si>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</si>
  <si>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</si>
  <si>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</si>
  <si>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</si>
  <si>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</si>
  <si>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</si>
  <si>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</si>
  <si>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</si>
  <si>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</si>
  <si>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</si>
  <si>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</si>
  <si>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</si>
  <si>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</si>
  <si>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</si>
  <si>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</si>
  <si>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</si>
  <si>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</si>
  <si>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</si>
  <si>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</si>
  <si>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</si>
  <si>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</si>
  <si>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</si>
  <si>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</si>
  <si>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</si>
  <si>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</si>
  <si>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</si>
  <si>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</si>
  <si>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</si>
  <si>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</si>
  <si>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</si>
  <si>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</si>
  <si>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</si>
  <si>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</si>
  <si>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</si>
  <si>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</si>
  <si>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</si>
  <si>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</si>
  <si>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</si>
  <si>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</si>
  <si>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</si>
  <si>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</si>
  <si>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</si>
  <si>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</si>
  <si>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</si>
  <si>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</si>
  <si>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</si>
  <si>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</si>
  <si>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</si>
  <si>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</si>
  <si>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</si>
  <si>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</si>
  <si>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</si>
  <si>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</si>
  <si>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</si>
  <si>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</si>
  <si>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</si>
  <si>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</si>
  <si>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</si>
  <si>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</si>
  <si>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</si>
  <si>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</si>
  <si>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</si>
  <si>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</si>
  <si>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</si>
  <si>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</si>
  <si>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</si>
  <si>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</si>
  <si>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</si>
  <si>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</si>
  <si>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</si>
  <si>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</si>
  <si>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</si>
  <si>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</si>
  <si>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</si>
  <si>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</si>
  <si>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</si>
  <si>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</si>
  <si>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</si>
  <si>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</si>
  <si>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</si>
  <si>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</si>
  <si>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</si>
  <si>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</si>
  <si>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</si>
  <si>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</si>
  <si>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</si>
  <si>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</si>
  <si>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</si>
  <si>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</si>
  <si>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</si>
  <si>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</si>
  <si>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</si>
  <si>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</si>
  <si>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</si>
  <si>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</si>
  <si>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</si>
  <si>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</si>
  <si>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</si>
  <si>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</si>
  <si>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</si>
  <si>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</si>
  <si>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</si>
  <si>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</si>
  <si>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</si>
  <si>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</si>
  <si>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</si>
  <si>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</si>
  <si>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</si>
  <si>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</si>
  <si>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</si>
  <si>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</si>
  <si>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</si>
  <si>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</si>
  <si>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</si>
  <si>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</si>
  <si>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</si>
  <si>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</si>
  <si>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</si>
  <si>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</si>
  <si>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</si>
  <si>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</si>
  <si>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</si>
  <si>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</si>
  <si>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</si>
  <si>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</si>
  <si>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</si>
  <si>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</si>
  <si>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</si>
  <si>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</si>
  <si>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</si>
  <si>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</si>
  <si>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</si>
  <si>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</si>
  <si>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</si>
  <si>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</si>
  <si>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</si>
  <si>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</si>
  <si>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</si>
  <si>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</si>
  <si>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</si>
  <si>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</si>
  <si>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</si>
  <si>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</si>
  <si>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</si>
  <si>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</si>
  <si>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</si>
  <si>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</si>
  <si>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</si>
  <si>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</si>
  <si>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</si>
  <si>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</si>
  <si>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</si>
  <si>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</si>
  <si>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</si>
  <si>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</si>
  <si>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</si>
  <si>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</si>
  <si>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</si>
  <si>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</si>
  <si>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</si>
  <si>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</si>
  <si>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</si>
  <si>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</si>
  <si>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</si>
  <si>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</si>
  <si>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</si>
  <si>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</si>
  <si>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</si>
  <si>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</si>
  <si>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</si>
  <si>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</si>
  <si>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</si>
  <si>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</si>
  <si>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</si>
  <si>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</si>
  <si>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</si>
  <si>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</si>
  <si>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</si>
  <si>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</si>
  <si>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</si>
  <si>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</si>
  <si>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</si>
  <si>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</si>
  <si>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</si>
  <si>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</si>
  <si>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</si>
  <si>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</si>
  <si>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</si>
  <si>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</si>
  <si>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</si>
  <si>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</si>
  <si>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</si>
  <si>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</si>
  <si>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</si>
  <si>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</si>
  <si>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</si>
  <si>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</si>
  <si>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</si>
  <si>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</si>
  <si>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</si>
  <si>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</si>
  <si>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</si>
  <si>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</si>
  <si>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</si>
  <si>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</si>
  <si>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</si>
  <si>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</si>
  <si>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</si>
  <si>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</si>
  <si>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</si>
  <si>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</si>
  <si>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</si>
  <si>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</si>
  <si>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</si>
  <si>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</si>
  <si>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</si>
  <si>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</si>
  <si>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</si>
  <si>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</si>
  <si>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</si>
  <si>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</si>
  <si>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</si>
  <si>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</si>
  <si>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</si>
  <si>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</si>
  <si>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</si>
  <si>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</si>
  <si>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</si>
  <si>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</si>
  <si>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</si>
  <si>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</si>
  <si>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</si>
  <si>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</si>
  <si>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</si>
  <si>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</si>
  <si>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</si>
  <si>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</si>
  <si>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</si>
  <si>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</si>
  <si>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</si>
  <si>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</si>
  <si>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</si>
  <si>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</si>
  <si>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</si>
  <si>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</si>
  <si>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</si>
  <si>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</si>
  <si>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</si>
  <si>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</si>
  <si>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</si>
  <si>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</si>
  <si>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</si>
  <si>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</si>
  <si>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</si>
  <si>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</si>
  <si>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</si>
  <si>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</si>
  <si>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</si>
  <si>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</si>
  <si>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</si>
  <si>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</si>
  <si>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</si>
  <si>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</si>
  <si>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</si>
  <si>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</si>
  <si>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</si>
  <si>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</si>
  <si>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</si>
  <si>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</si>
  <si>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</si>
  <si>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</si>
  <si>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</si>
  <si>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</si>
  <si>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</si>
  <si>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</si>
  <si>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</si>
  <si>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</si>
  <si>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</si>
  <si>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</si>
  <si>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</si>
  <si>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</si>
  <si>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</si>
  <si>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</si>
  <si>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</si>
  <si>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</si>
  <si>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</si>
  <si>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</si>
  <si>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</si>
  <si>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</si>
  <si>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</si>
  <si>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</si>
  <si>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</si>
  <si>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</si>
  <si>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</si>
  <si>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</si>
  <si>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</si>
  <si>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</si>
  <si>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</si>
  <si>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</si>
  <si>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</si>
  <si>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</si>
  <si>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</si>
  <si>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</si>
  <si>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</si>
  <si>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</si>
  <si>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</si>
  <si>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</si>
  <si>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</si>
  <si>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</si>
  <si>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</si>
  <si>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</si>
  <si>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</si>
  <si>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</si>
  <si>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</si>
  <si>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</si>
  <si>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</si>
  <si>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</si>
  <si>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</si>
  <si>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</si>
  <si>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</si>
  <si>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</si>
  <si>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</si>
  <si>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</si>
  <si>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</si>
  <si>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</si>
  <si>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</si>
  <si>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</si>
  <si>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</si>
  <si>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</si>
  <si>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</si>
  <si>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</si>
  <si>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</si>
  <si>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</si>
  <si>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</si>
  <si>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</si>
  <si>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</si>
  <si>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</si>
  <si>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</si>
  <si>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</si>
  <si>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</si>
  <si>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</si>
  <si>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</si>
  <si>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</si>
  <si>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</si>
  <si>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</si>
  <si>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</si>
  <si>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</si>
  <si>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</si>
  <si>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</si>
  <si>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</si>
  <si>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</si>
  <si>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</si>
  <si>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</si>
  <si>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</si>
  <si>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</si>
  <si>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</si>
  <si>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</si>
  <si>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</si>
  <si>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</si>
  <si>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</si>
  <si>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</si>
  <si>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</si>
  <si>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</si>
  <si>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</si>
  <si>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</si>
  <si>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</si>
  <si>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</si>
  <si>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</si>
  <si>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</si>
  <si>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</si>
  <si>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</si>
  <si>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</si>
  <si>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</si>
  <si>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</si>
  <si>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</si>
  <si>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</si>
  <si>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</si>
  <si>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</si>
  <si>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</si>
  <si>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</si>
  <si>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</si>
  <si>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</si>
  <si>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</si>
  <si>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</si>
  <si>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</si>
  <si>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</si>
  <si>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</si>
  <si>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</si>
  <si>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</si>
  <si>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</si>
  <si>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</si>
  <si>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</si>
  <si>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</si>
  <si>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</si>
  <si>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</si>
  <si>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</si>
  <si>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</si>
  <si>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</si>
  <si>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</si>
  <si>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</si>
  <si>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</si>
  <si>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</si>
  <si>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</si>
  <si>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</si>
  <si>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</si>
  <si>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</si>
  <si>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</si>
  <si>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</si>
  <si>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</si>
  <si>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</si>
  <si>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</si>
  <si>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</si>
  <si>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</si>
  <si>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</si>
  <si>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</si>
  <si>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</si>
  <si>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</si>
  <si>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</si>
  <si>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</si>
  <si>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</si>
  <si>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</si>
  <si>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</si>
  <si>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</si>
  <si>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</si>
  <si>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</si>
  <si>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</si>
  <si>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</si>
  <si>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</si>
  <si>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</si>
  <si>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</si>
  <si>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</si>
  <si>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</si>
  <si>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</si>
  <si>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</si>
  <si>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</si>
  <si>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</si>
  <si>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</si>
  <si>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</si>
  <si>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</si>
  <si>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</si>
  <si>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</si>
  <si>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</si>
  <si>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</si>
  <si>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</si>
  <si>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</si>
  <si>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</si>
  <si>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</si>
  <si>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</si>
  <si>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</si>
  <si>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</si>
  <si>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</si>
  <si>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</si>
  <si>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</si>
  <si>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</si>
  <si>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</si>
  <si>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</si>
  <si>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</si>
  <si>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</si>
  <si>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</si>
  <si>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</si>
  <si>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</si>
  <si>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</si>
  <si>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</si>
  <si>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</si>
  <si>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</si>
  <si>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</si>
  <si>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</si>
  <si>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</si>
  <si>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</si>
  <si>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</si>
  <si>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</si>
  <si>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</si>
  <si>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</si>
  <si>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</si>
  <si>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</si>
  <si>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</si>
  <si>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</si>
  <si>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</si>
  <si>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</si>
  <si>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</si>
  <si>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</si>
  <si>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</si>
  <si>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</si>
  <si>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</si>
  <si>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</si>
  <si>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</si>
  <si>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</si>
  <si>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</si>
  <si>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</si>
  <si>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</si>
  <si>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</si>
  <si>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</si>
  <si>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</si>
  <si>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</si>
  <si>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</si>
  <si>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</si>
  <si>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</si>
  <si>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</si>
  <si>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</si>
  <si>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</si>
  <si>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</si>
  <si>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</si>
  <si>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</si>
  <si>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</si>
  <si>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</si>
  <si>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</si>
  <si>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</si>
  <si>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</si>
  <si>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</si>
  <si>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</si>
  <si>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</si>
  <si>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</si>
  <si>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</si>
  <si>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</si>
  <si>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</si>
  <si>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</si>
  <si>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</si>
  <si>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</si>
  <si>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</si>
  <si>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</si>
  <si>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</si>
  <si>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</si>
  <si>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</si>
  <si>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</si>
  <si>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</si>
  <si>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</si>
  <si>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</si>
  <si>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</si>
  <si>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</si>
  <si>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</si>
  <si>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</si>
  <si>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</si>
  <si>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</si>
  <si>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</si>
  <si>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</si>
  <si>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</si>
  <si>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</si>
  <si>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</si>
  <si>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</si>
  <si>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</si>
  <si>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</si>
  <si>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</si>
  <si>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</si>
  <si>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</si>
  <si>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</si>
  <si>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</si>
  <si>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</si>
  <si>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</si>
  <si>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</si>
  <si>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</si>
  <si>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</si>
  <si>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</si>
  <si>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</si>
  <si>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</si>
  <si>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</si>
  <si>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</si>
  <si>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</si>
  <si>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</si>
  <si>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</si>
  <si>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</si>
  <si>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</si>
  <si>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</si>
  <si>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</si>
  <si>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</si>
  <si>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</si>
  <si>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</si>
  <si>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</si>
  <si>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</si>
  <si>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</si>
  <si>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</si>
  <si>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</si>
  <si>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</si>
  <si>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</si>
  <si>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</si>
  <si>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</si>
  <si>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</si>
  <si>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</si>
  <si>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</si>
  <si>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</si>
  <si>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</si>
  <si>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</si>
  <si>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</si>
  <si>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</si>
  <si>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</si>
  <si>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</si>
  <si>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</si>
  <si>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</si>
  <si>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</si>
  <si>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</si>
  <si>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</si>
  <si>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</si>
  <si>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</si>
  <si>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</si>
  <si>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</si>
  <si>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</si>
  <si>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</si>
  <si>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</si>
  <si>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</si>
  <si>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</si>
  <si>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</si>
  <si>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</si>
  <si>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</si>
  <si>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</si>
  <si>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</si>
  <si>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</si>
  <si>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</si>
  <si>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</si>
  <si>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</si>
  <si>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</si>
  <si>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</si>
  <si>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</si>
  <si>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</si>
  <si>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</si>
  <si>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</si>
  <si>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</si>
  <si>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</si>
  <si>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</si>
  <si>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</si>
  <si>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</si>
  <si>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</si>
  <si>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</si>
  <si>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</si>
  <si>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</si>
  <si>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</si>
  <si>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</si>
  <si>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</si>
  <si>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</si>
  <si>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</si>
  <si>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</si>
  <si>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</si>
  <si>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</si>
  <si>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</si>
  <si>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</si>
  <si>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</si>
  <si>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</si>
  <si>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</si>
  <si>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</si>
  <si>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</si>
  <si>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</si>
  <si>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</si>
  <si>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</si>
  <si>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</si>
  <si>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</si>
  <si>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</si>
  <si>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</si>
  <si>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</si>
  <si>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</si>
  <si>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</si>
  <si>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</si>
  <si>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</si>
  <si>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</si>
  <si>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</si>
  <si>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</si>
  <si>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</si>
  <si>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</si>
  <si>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</si>
  <si>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</si>
  <si>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</si>
  <si>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</si>
  <si>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</si>
  <si>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</si>
  <si>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</si>
  <si>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</si>
  <si>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</si>
  <si>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</si>
  <si>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</si>
  <si>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</si>
  <si>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</si>
  <si>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</si>
  <si>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</si>
  <si>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</si>
  <si>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</si>
  <si>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</si>
  <si>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</si>
  <si>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</si>
  <si>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</si>
  <si>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</si>
  <si>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</si>
  <si>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</si>
  <si>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</si>
  <si>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</si>
  <si>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</si>
  <si>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</si>
  <si>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</si>
  <si>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</si>
  <si>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</si>
  <si>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</si>
  <si>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</si>
  <si>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</si>
  <si>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</si>
  <si>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</si>
  <si>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</si>
  <si>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</si>
  <si>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</si>
  <si>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</si>
  <si>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</si>
  <si>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</si>
  <si>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</si>
  <si>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</si>
  <si>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</si>
  <si>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</si>
  <si>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</si>
  <si>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</si>
  <si>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</si>
  <si>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</si>
  <si>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</si>
  <si>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</si>
  <si>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</si>
  <si>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</si>
  <si>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</si>
  <si>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</si>
  <si>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</si>
  <si>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</si>
  <si>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</si>
  <si>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</si>
  <si>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</si>
  <si>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</si>
  <si>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</si>
  <si>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</si>
  <si>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</si>
  <si>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</si>
  <si>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</si>
  <si>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</si>
  <si>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</si>
  <si>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</si>
  <si>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</si>
  <si>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</si>
  <si>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</si>
  <si>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</si>
  <si>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</si>
  <si>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</si>
  <si>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</si>
  <si>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</si>
  <si>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</si>
  <si>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</si>
  <si>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</si>
  <si>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</si>
  <si>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</si>
  <si>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</si>
  <si>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</si>
  <si>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</si>
  <si>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</si>
  <si>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</si>
  <si>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</si>
  <si>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</si>
  <si>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</si>
  <si>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</si>
  <si>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</si>
  <si>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</si>
  <si>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</si>
  <si>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</si>
  <si>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</si>
  <si>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</si>
  <si>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</si>
  <si>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</si>
  <si>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</si>
  <si>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</si>
  <si>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</si>
  <si>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</si>
  <si>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</si>
  <si>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</si>
  <si>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</si>
  <si>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</si>
  <si>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</si>
  <si>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</si>
  <si>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</si>
  <si>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</si>
  <si>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</si>
  <si>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</si>
  <si>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</si>
  <si>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</si>
  <si>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</si>
  <si>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</si>
  <si>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</si>
  <si>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</si>
  <si>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</si>
  <si>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</si>
  <si>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</si>
  <si>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</si>
  <si>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</si>
  <si>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</si>
  <si>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</si>
  <si>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</si>
  <si>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</si>
  <si>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</si>
  <si>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</si>
  <si>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</si>
  <si>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</si>
  <si>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</si>
  <si>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</si>
  <si>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</si>
  <si>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</si>
  <si>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</si>
  <si>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</si>
  <si>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</si>
  <si>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</si>
  <si>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</si>
  <si>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</si>
  <si>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</si>
  <si>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</si>
  <si>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</si>
  <si>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</si>
  <si>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</si>
  <si>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</si>
  <si>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</si>
  <si>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</si>
  <si>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</si>
  <si>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</si>
  <si>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</si>
  <si>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</si>
  <si>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</si>
  <si>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</si>
  <si>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</si>
  <si>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</si>
  <si>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</si>
  <si>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</si>
  <si>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</si>
  <si>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</si>
  <si>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</si>
  <si>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</si>
  <si>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</si>
  <si>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</si>
  <si>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</si>
  <si>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</si>
  <si>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</si>
  <si>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</si>
  <si>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</si>
  <si>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</si>
  <si>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</si>
  <si>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</si>
  <si>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</si>
  <si>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</si>
  <si>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</si>
  <si>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</si>
  <si>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</si>
  <si>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</si>
  <si>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</si>
  <si>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</si>
  <si>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</si>
  <si>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</si>
  <si>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</si>
  <si>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</si>
  <si>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</si>
  <si>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</si>
  <si>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</si>
  <si>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</si>
  <si>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</si>
  <si>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</si>
  <si>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</si>
  <si>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</si>
  <si>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</si>
  <si>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</si>
  <si>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</si>
  <si>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</si>
  <si>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</si>
  <si>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</si>
  <si>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</si>
  <si>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</si>
  <si>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</si>
  <si>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</si>
  <si>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</si>
  <si>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</si>
  <si>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</si>
  <si>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</si>
  <si>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</si>
  <si>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</si>
  <si>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</si>
  <si>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</si>
  <si>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</si>
  <si>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</si>
  <si>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</si>
  <si>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</si>
  <si>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</si>
  <si>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</si>
  <si>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</si>
  <si>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</si>
  <si>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</si>
  <si>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</si>
  <si>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</si>
  <si>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</si>
  <si>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</si>
  <si>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</si>
  <si>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</si>
  <si>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</si>
  <si>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</si>
  <si>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</si>
  <si>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</si>
  <si>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</si>
  <si>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</si>
  <si>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</si>
  <si>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</si>
  <si>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</si>
  <si>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</si>
  <si>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</si>
  <si>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</si>
  <si>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</si>
  <si>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</si>
  <si>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</si>
  <si>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</si>
  <si>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</si>
  <si>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</si>
  <si>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</si>
  <si>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</si>
  <si>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</si>
  <si>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</si>
  <si>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</si>
  <si>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</si>
  <si>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</si>
  <si>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</si>
  <si>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</si>
  <si>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</si>
  <si>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</si>
  <si>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</si>
  <si>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</si>
  <si>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</si>
  <si>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</si>
  <si>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</si>
  <si>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</si>
  <si>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</si>
  <si>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</si>
  <si>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</si>
  <si>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</si>
  <si>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</si>
  <si>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</si>
  <si>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</si>
  <si>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</si>
  <si>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</si>
  <si>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</si>
  <si>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</si>
  <si>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</si>
  <si>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</si>
  <si>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</si>
  <si>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</si>
  <si>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</si>
  <si>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</si>
  <si>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</si>
  <si>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</si>
  <si>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</si>
  <si>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</si>
  <si>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</si>
  <si>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</si>
  <si>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</si>
  <si>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</si>
  <si>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</si>
  <si>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</si>
  <si>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</si>
  <si>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</si>
  <si>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</si>
  <si>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</si>
  <si>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</si>
  <si>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</si>
  <si>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</si>
  <si>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</si>
  <si>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</si>
  <si>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</si>
  <si>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</si>
  <si>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</si>
  <si>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</si>
  <si>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</si>
  <si>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</si>
  <si>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</si>
  <si>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</si>
  <si>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</si>
  <si>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</si>
  <si>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</si>
  <si>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</si>
  <si>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</si>
  <si>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</si>
  <si>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</si>
  <si>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</si>
  <si>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</si>
  <si>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</si>
  <si>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</si>
  <si>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</si>
  <si>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</si>
  <si>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</si>
  <si>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</si>
  <si>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</si>
  <si>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</si>
  <si>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</si>
  <si>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</si>
  <si>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</si>
  <si>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</si>
  <si>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</si>
  <si>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</si>
  <si>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</si>
  <si>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</si>
  <si>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</si>
  <si>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</si>
  <si>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</si>
  <si>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</si>
  <si>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</si>
  <si>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</si>
  <si>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</si>
  <si>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</si>
  <si>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</si>
  <si>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</si>
  <si>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</si>
  <si>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</si>
  <si>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</si>
  <si>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</si>
  <si>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</si>
  <si>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</si>
  <si>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</si>
  <si>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</si>
  <si>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</si>
  <si>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</si>
  <si>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</si>
  <si>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</si>
  <si>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</si>
  <si>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</si>
  <si>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</si>
  <si>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</si>
  <si>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</si>
  <si>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</si>
  <si>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</si>
  <si>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</si>
  <si>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</si>
  <si>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</si>
  <si>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</si>
  <si>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</si>
  <si>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</si>
  <si>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</si>
  <si>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</si>
  <si>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</si>
  <si>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</si>
  <si>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</si>
  <si>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</si>
  <si>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</si>
  <si>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</si>
  <si>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</si>
  <si>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</si>
  <si>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</si>
  <si>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</si>
  <si>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</si>
  <si>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</si>
  <si>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</si>
  <si>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</si>
  <si>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</si>
  <si>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</si>
  <si>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</si>
  <si>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</si>
  <si>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</si>
  <si>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</si>
  <si>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</si>
  <si>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</si>
  <si>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</si>
  <si>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</si>
  <si>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</si>
  <si>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</si>
  <si>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</si>
  <si>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</si>
  <si>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</si>
  <si>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</si>
  <si>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</si>
  <si>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</si>
  <si>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</si>
  <si>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</si>
  <si>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</si>
  <si>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</si>
  <si>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</si>
  <si>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</si>
  <si>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</si>
  <si>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</si>
  <si>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</si>
  <si>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</si>
  <si>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</si>
  <si>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</si>
  <si>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</si>
  <si>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</si>
  <si>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</si>
  <si>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</si>
  <si>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</si>
  <si>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</si>
  <si>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</si>
  <si>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</si>
  <si>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</si>
  <si>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</si>
  <si>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</si>
  <si>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</si>
  <si>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</si>
  <si>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</si>
  <si>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</si>
  <si>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</si>
  <si>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</si>
  <si>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</si>
  <si>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</si>
  <si>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</si>
  <si>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</si>
  <si>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</si>
  <si>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</si>
  <si>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</si>
  <si>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</si>
  <si>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</si>
  <si>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</si>
  <si>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</si>
  <si>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</si>
  <si>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</si>
  <si>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</si>
  <si>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</si>
  <si>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</si>
  <si>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</si>
  <si>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</si>
  <si>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</si>
  <si>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</si>
  <si>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</si>
  <si>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</si>
  <si>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</si>
  <si>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</si>
  <si>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</si>
  <si>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</si>
  <si>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</si>
  <si>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</si>
  <si>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</si>
  <si>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</si>
  <si>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</si>
  <si>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</si>
  <si>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</si>
  <si>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</si>
  <si>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</si>
  <si>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</si>
  <si>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</si>
  <si>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</si>
  <si>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</si>
  <si>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</si>
  <si>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</si>
  <si>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</si>
  <si>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</si>
  <si>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</si>
  <si>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</si>
  <si>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</si>
  <si>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</si>
  <si>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</si>
  <si>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</si>
  <si>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</si>
  <si>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</si>
  <si>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</si>
  <si>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</si>
  <si>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</si>
  <si>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</si>
  <si>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</si>
  <si>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</si>
  <si>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</si>
  <si>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</si>
  <si>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</si>
  <si>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</si>
  <si>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</si>
  <si>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</si>
  <si>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</si>
  <si>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</si>
  <si>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</si>
  <si>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</si>
  <si>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</si>
  <si>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</si>
  <si>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</si>
  <si>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</si>
  <si>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</si>
  <si>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</si>
  <si>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</si>
  <si>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</si>
  <si>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</si>
  <si>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</si>
  <si>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</si>
  <si>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</si>
  <si>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</si>
  <si>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</si>
  <si>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</si>
  <si>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</si>
  <si>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</si>
  <si>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</si>
  <si>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</si>
  <si>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</si>
  <si>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</si>
  <si>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</si>
  <si>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</si>
  <si>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</si>
  <si>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</si>
  <si>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</si>
  <si>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</si>
  <si>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</si>
  <si>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</si>
  <si>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</si>
  <si>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</si>
  <si>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</si>
  <si>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</si>
  <si>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</si>
  <si>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</si>
  <si>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</si>
  <si>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</si>
  <si>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</si>
  <si>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</si>
  <si>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</si>
  <si>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</si>
  <si>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</si>
  <si>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</si>
  <si>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</si>
  <si>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</si>
  <si>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</si>
  <si>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</si>
  <si>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</si>
  <si>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</si>
  <si>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</si>
  <si>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</si>
  <si>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</si>
  <si>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</si>
  <si>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</si>
  <si>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</si>
  <si>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</si>
  <si>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</si>
  <si>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</si>
  <si>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</si>
  <si>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</si>
  <si>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</si>
  <si>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</si>
  <si>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</si>
  <si>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</si>
  <si>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</si>
  <si>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</si>
  <si>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</si>
  <si>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</si>
  <si>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</si>
  <si>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</si>
  <si>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</si>
  <si>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</si>
  <si>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</si>
  <si>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</si>
  <si>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</si>
  <si>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</si>
  <si>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</si>
  <si>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</si>
  <si>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</si>
  <si>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</si>
  <si>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</si>
  <si>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</si>
  <si>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</si>
  <si>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</si>
  <si>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</si>
  <si>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</si>
  <si>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</si>
  <si>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</si>
  <si>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</si>
  <si>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</si>
  <si>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</si>
  <si>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</si>
  <si>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</si>
  <si>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</si>
  <si>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</si>
  <si>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</si>
  <si>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</si>
  <si>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</si>
  <si>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</si>
  <si>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</si>
  <si>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</si>
  <si>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</si>
  <si>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</si>
  <si>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</si>
  <si>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</si>
  <si>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</si>
  <si>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</si>
  <si>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</si>
  <si>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</si>
  <si>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</si>
  <si>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</si>
  <si>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</si>
  <si>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</si>
  <si>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</si>
  <si>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</si>
  <si>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</si>
  <si>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</si>
  <si>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</si>
  <si>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</si>
  <si>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</si>
  <si>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</si>
  <si>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</si>
  <si>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</si>
  <si>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</si>
  <si>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</si>
  <si>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</si>
  <si>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</si>
  <si>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</si>
  <si>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</si>
  <si>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</si>
  <si>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</si>
  <si>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</si>
  <si>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</si>
  <si>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</si>
  <si>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</si>
  <si>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</si>
  <si>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</si>
  <si>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</si>
  <si>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</si>
  <si>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</si>
  <si>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</si>
  <si>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</si>
  <si>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</si>
  <si>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</si>
  <si>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</si>
  <si>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</si>
  <si>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</si>
  <si>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</si>
  <si>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</si>
  <si>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</si>
  <si>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</si>
  <si>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</si>
  <si>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</si>
  <si>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</si>
  <si>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</si>
  <si>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</si>
  <si>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</si>
  <si>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</si>
  <si>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</si>
  <si>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</si>
  <si>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</si>
  <si>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</si>
  <si>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</si>
  <si>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</si>
  <si>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</si>
  <si>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</si>
  <si>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</si>
  <si>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</si>
  <si>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</si>
  <si>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</si>
  <si>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</si>
  <si>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</si>
  <si>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</si>
  <si>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</si>
  <si>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</si>
  <si>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</si>
  <si>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</si>
  <si>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</si>
  <si>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</si>
  <si>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</si>
  <si>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</si>
  <si>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</si>
  <si>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</si>
  <si>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</si>
  <si>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</si>
  <si>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</si>
  <si>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</si>
  <si>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</si>
  <si>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</si>
  <si>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</si>
  <si>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</si>
  <si>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</si>
  <si>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</si>
  <si>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</si>
  <si>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</si>
  <si>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</si>
  <si>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</si>
  <si>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</si>
  <si>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</si>
  <si>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</si>
  <si>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</si>
  <si>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</si>
  <si>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</si>
  <si>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</si>
  <si>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</si>
  <si>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</si>
  <si>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</si>
  <si>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</si>
  <si>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</si>
  <si>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</si>
  <si>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</si>
  <si>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</si>
  <si>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</si>
  <si>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</si>
  <si>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</si>
  <si>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</si>
  <si>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</si>
  <si>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</si>
  <si>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</si>
  <si>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</si>
  <si>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</si>
  <si>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</si>
  <si>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</si>
  <si>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</si>
  <si>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</si>
  <si>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</si>
  <si>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</si>
  <si>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</si>
  <si>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</si>
  <si>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</si>
  <si>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</si>
  <si>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</si>
  <si>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</si>
  <si>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</si>
  <si>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</si>
  <si>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</si>
  <si>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</si>
  <si>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</si>
  <si>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</si>
  <si>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</si>
  <si>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</si>
  <si>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</si>
  <si>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</si>
  <si>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</si>
  <si>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</si>
  <si>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</si>
  <si>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</si>
  <si>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</si>
  <si>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</si>
  <si>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</si>
  <si>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</si>
  <si>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</si>
  <si>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</si>
  <si>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</si>
  <si>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</si>
  <si>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</si>
  <si>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</si>
  <si>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</si>
  <si>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</si>
  <si>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</si>
  <si>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</si>
  <si>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</si>
  <si>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</si>
  <si>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</si>
  <si>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</si>
  <si>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</si>
  <si>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</si>
  <si>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</si>
  <si>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</si>
  <si>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</si>
  <si>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</si>
  <si>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</si>
  <si>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</si>
  <si>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</si>
  <si>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</si>
  <si>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</si>
  <si>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</si>
  <si>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</si>
  <si>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</si>
  <si>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</si>
  <si>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</si>
  <si>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</si>
  <si>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</si>
  <si>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</si>
  <si>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</si>
  <si>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</si>
  <si>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</si>
  <si>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</si>
  <si>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</si>
  <si>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</si>
  <si>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</si>
  <si>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</si>
  <si>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</si>
  <si>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</si>
  <si>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</si>
  <si>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</si>
  <si>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</si>
  <si>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</si>
  <si>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</si>
  <si>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</si>
  <si>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</si>
  <si>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</si>
  <si>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</si>
  <si>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</si>
  <si>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</si>
  <si>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</si>
  <si>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</si>
  <si>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</si>
  <si>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</si>
  <si>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</si>
  <si>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</si>
  <si>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</si>
  <si>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</si>
  <si>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</si>
  <si>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</si>
  <si>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</si>
  <si>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</si>
  <si>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</si>
  <si>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</si>
  <si>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</si>
  <si>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</si>
  <si>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</si>
  <si>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</si>
  <si>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</si>
  <si>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</si>
  <si>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</si>
  <si>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</si>
  <si>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</si>
  <si>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</si>
  <si>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</si>
  <si>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</si>
  <si>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</si>
  <si>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</si>
  <si>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</si>
  <si>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</si>
  <si>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</si>
  <si>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</si>
  <si>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</si>
  <si>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</si>
  <si>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</si>
  <si>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</si>
  <si>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</si>
  <si>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</si>
  <si>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</si>
  <si>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</si>
  <si>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</si>
  <si>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</si>
  <si>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</si>
  <si>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</si>
  <si>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</si>
  <si>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</si>
  <si>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</si>
  <si>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</si>
  <si>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</si>
  <si>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</si>
  <si>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</si>
  <si>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</si>
  <si>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</si>
  <si>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</si>
  <si>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</si>
  <si>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</si>
  <si>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</si>
  <si>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</si>
  <si>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</si>
  <si>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</si>
  <si>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</si>
  <si>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</si>
  <si>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</si>
  <si>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</si>
  <si>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</si>
  <si>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</si>
  <si>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</si>
  <si>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</si>
  <si>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</si>
  <si>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</si>
  <si>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</si>
  <si>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</si>
  <si>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</si>
  <si>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</si>
  <si>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</si>
  <si>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</si>
  <si>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</si>
  <si>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</si>
  <si>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</si>
  <si>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</si>
  <si>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</si>
  <si>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</si>
  <si>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</si>
  <si>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</si>
  <si>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</si>
  <si>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</si>
  <si>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</si>
  <si>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</si>
  <si>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</si>
  <si>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</si>
  <si>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</si>
  <si>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</si>
  <si>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</si>
  <si>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</si>
  <si>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</si>
  <si>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</si>
  <si>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</si>
  <si>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</si>
  <si>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</si>
  <si>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</si>
  <si>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</si>
  <si>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</si>
  <si>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</si>
  <si>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</si>
  <si>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</si>
  <si>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</si>
  <si>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</si>
  <si>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</si>
  <si>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</si>
  <si>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</si>
  <si>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</si>
  <si>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</si>
  <si>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</si>
  <si>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</si>
  <si>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</si>
  <si>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</si>
  <si>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</si>
  <si>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</si>
  <si>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</si>
  <si>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</si>
  <si>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</si>
  <si>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</si>
  <si>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</si>
  <si>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</si>
  <si>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</si>
  <si>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</si>
  <si>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</si>
  <si>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</si>
  <si>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</si>
  <si>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</si>
  <si>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</si>
  <si>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</si>
  <si>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</si>
  <si>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</si>
  <si>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</si>
  <si>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</si>
  <si>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</si>
  <si>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</si>
  <si>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</si>
  <si>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</si>
  <si>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</si>
  <si>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</si>
  <si>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</si>
  <si>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</si>
  <si>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</si>
  <si>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</si>
  <si>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</si>
  <si>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</si>
  <si>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</si>
  <si>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</si>
  <si>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</si>
  <si>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</si>
  <si>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</si>
  <si>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</si>
  <si>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</si>
  <si>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</si>
  <si>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</si>
  <si>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</si>
  <si>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</si>
  <si>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</si>
  <si>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</si>
  <si>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</si>
  <si>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</si>
  <si>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</si>
  <si>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</si>
  <si>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</si>
  <si>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</si>
  <si>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</si>
  <si>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</si>
  <si>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</si>
  <si>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</si>
  <si>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</si>
  <si>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</si>
  <si>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</si>
  <si>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</si>
  <si>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</si>
  <si>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</si>
  <si>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</si>
  <si>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</si>
  <si>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</si>
  <si>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</si>
  <si>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</si>
  <si>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</si>
  <si>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</si>
  <si>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</si>
  <si>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</si>
  <si>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</si>
  <si>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</si>
  <si>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</si>
  <si>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</si>
  <si>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</si>
  <si>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</si>
  <si>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</si>
  <si>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</si>
  <si>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</si>
  <si>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</si>
  <si>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</si>
  <si>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</si>
  <si>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</si>
  <si>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</si>
  <si>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</si>
  <si>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</si>
  <si>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</si>
  <si>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</si>
  <si>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</si>
  <si>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</si>
  <si>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</si>
  <si>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</si>
  <si>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</si>
  <si>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</si>
  <si>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</si>
  <si>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</si>
  <si>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</si>
  <si>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</si>
  <si>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</si>
  <si>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</si>
  <si>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</si>
  <si>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</si>
  <si>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</si>
  <si>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</si>
  <si>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</si>
  <si>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</si>
  <si>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</si>
  <si>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</si>
  <si>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</si>
  <si>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</si>
  <si>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</si>
  <si>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</si>
  <si>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</si>
  <si>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</si>
  <si>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</si>
  <si>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</si>
  <si>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</si>
  <si>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</si>
  <si>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</si>
  <si>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</si>
  <si>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</si>
  <si>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</si>
  <si>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</si>
  <si>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</si>
  <si>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</si>
  <si>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</si>
  <si>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</si>
  <si>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</si>
  <si>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</si>
  <si>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</si>
  <si>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</si>
  <si>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</si>
  <si>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</si>
  <si>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</si>
  <si>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</si>
  <si>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</si>
  <si>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</si>
  <si>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</si>
  <si>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</si>
  <si>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</si>
  <si>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</si>
  <si>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</si>
  <si>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</si>
  <si>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</si>
  <si>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</si>
  <si>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</si>
  <si>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</si>
  <si>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</si>
  <si>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</si>
  <si>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</si>
  <si>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</si>
  <si>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</si>
  <si>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</si>
  <si>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</si>
  <si>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</si>
  <si>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</si>
  <si>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</si>
  <si>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</si>
  <si>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</si>
  <si>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</si>
  <si>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</si>
  <si>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</si>
  <si>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</si>
  <si>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</si>
  <si>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</si>
  <si>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</si>
  <si>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</si>
  <si>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</si>
  <si>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</si>
  <si>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</si>
  <si>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</si>
  <si>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</si>
  <si>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</si>
  <si>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</si>
  <si>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</si>
  <si>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</si>
  <si>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</si>
  <si>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</si>
  <si>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</si>
  <si>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</si>
  <si>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</si>
  <si>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</si>
  <si>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</si>
  <si>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</si>
  <si>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</si>
  <si>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</si>
  <si>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</si>
  <si>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</si>
  <si>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</si>
  <si>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</si>
  <si>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</si>
  <si>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</si>
  <si>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</si>
  <si>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</si>
  <si>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</si>
  <si>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</si>
  <si>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</si>
  <si>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</si>
  <si>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</si>
  <si>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</si>
  <si>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</si>
  <si>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</si>
  <si>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</si>
  <si>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</si>
  <si>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</si>
  <si>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</si>
  <si>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</si>
  <si>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</si>
  <si>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</si>
  <si>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</si>
  <si>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</si>
  <si>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</si>
  <si>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</si>
  <si>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</si>
  <si>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</si>
  <si>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</si>
  <si>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</si>
  <si>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</si>
  <si>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</si>
  <si>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</si>
  <si>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</si>
  <si>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</si>
  <si>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</si>
  <si>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</si>
  <si>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</si>
  <si>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</si>
  <si>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</si>
  <si>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</si>
  <si>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</si>
  <si>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</si>
  <si>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</si>
  <si>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</si>
  <si>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</si>
  <si>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</si>
  <si>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</si>
  <si>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</si>
  <si>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</si>
  <si>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</si>
  <si>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</si>
  <si>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</si>
  <si>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</si>
  <si>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</si>
  <si>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</si>
  <si>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</si>
  <si>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</si>
  <si>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</si>
  <si>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</si>
  <si>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</si>
  <si>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</si>
  <si>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</si>
  <si>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</si>
  <si>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</si>
  <si>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</si>
  <si>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</si>
  <si>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</si>
  <si>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</si>
  <si>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</si>
  <si>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</si>
  <si>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</si>
  <si>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</si>
  <si>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</si>
  <si>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</si>
  <si>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</si>
  <si>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</si>
  <si>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</si>
  <si>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</si>
  <si>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</si>
  <si>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</si>
  <si>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</si>
  <si>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</si>
  <si>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</si>
  <si>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</si>
  <si>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</si>
  <si>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</si>
  <si>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</si>
  <si>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</si>
  <si>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</si>
  <si>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</si>
  <si>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</si>
  <si>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</si>
  <si>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</si>
  <si>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</si>
  <si>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</si>
  <si>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</si>
  <si>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</si>
  <si>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</si>
  <si>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</si>
  <si>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</si>
  <si>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</si>
  <si>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</si>
  <si>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</si>
  <si>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</si>
  <si>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</si>
  <si>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</si>
  <si>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</si>
  <si>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</si>
  <si>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</si>
  <si>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</si>
  <si>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</si>
  <si>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</si>
  <si>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</si>
  <si>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</si>
  <si>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</si>
  <si>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</si>
  <si>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</si>
  <si>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</si>
  <si>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</si>
  <si>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</si>
  <si>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</si>
  <si>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</si>
  <si>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</si>
  <si>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</si>
  <si>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</si>
  <si>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</si>
  <si>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</si>
  <si>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</si>
  <si>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</si>
  <si>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</si>
  <si>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</si>
  <si>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</si>
  <si>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</si>
  <si>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</si>
  <si>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</si>
  <si>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</si>
  <si>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</si>
  <si>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</si>
  <si>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</si>
  <si>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</si>
  <si>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</si>
  <si>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</si>
  <si>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</si>
  <si>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</si>
  <si>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</si>
  <si>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</si>
  <si>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</si>
  <si>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</si>
  <si>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</si>
  <si>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</si>
  <si>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</si>
  <si>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</si>
  <si>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</si>
  <si>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</si>
  <si>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</si>
  <si>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</si>
  <si>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</si>
  <si>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</si>
  <si>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</si>
  <si>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</si>
  <si>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</si>
  <si>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</si>
  <si>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</si>
  <si>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</si>
  <si>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</si>
  <si>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</si>
  <si>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</si>
  <si>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</si>
  <si>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</si>
  <si>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</si>
  <si>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</si>
  <si>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</si>
  <si>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</si>
  <si>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</si>
  <si>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</si>
  <si>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</si>
  <si>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</si>
  <si>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</si>
  <si>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</si>
  <si>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</si>
  <si>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</si>
  <si>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</si>
  <si>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</si>
  <si>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</si>
  <si>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</si>
  <si>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</si>
  <si>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</si>
  <si>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</si>
  <si>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</si>
  <si>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</si>
  <si>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</si>
  <si>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</si>
  <si>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</si>
  <si>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</si>
  <si>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</si>
  <si>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</si>
  <si>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</si>
  <si>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</si>
  <si>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</si>
  <si>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</si>
  <si>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</si>
  <si>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</si>
  <si>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</si>
  <si>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</si>
  <si>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</si>
  <si>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</si>
  <si>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</si>
  <si>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</si>
  <si>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</si>
  <si>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</si>
  <si>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</si>
  <si>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</si>
  <si>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</si>
  <si>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</si>
  <si>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</si>
  <si>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</si>
  <si>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</si>
  <si>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</si>
  <si>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</si>
  <si>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</si>
  <si>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</si>
  <si>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</si>
  <si>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</si>
  <si>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</si>
  <si>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</si>
  <si>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</si>
  <si>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</si>
  <si>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</si>
  <si>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</si>
  <si>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</si>
  <si>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</si>
  <si>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</si>
  <si>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</si>
  <si>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</si>
  <si>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</si>
  <si>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</si>
  <si>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</si>
  <si>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</si>
  <si>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</si>
  <si>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</si>
  <si>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</si>
  <si>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</si>
  <si>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</si>
  <si>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</si>
  <si>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</si>
  <si>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</si>
  <si>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</si>
  <si>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</si>
  <si>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</si>
  <si>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</si>
  <si>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</si>
  <si>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</si>
  <si>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</si>
  <si>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</si>
  <si>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</si>
  <si>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</si>
  <si>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</si>
  <si>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</si>
  <si>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</si>
  <si>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</si>
  <si>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</si>
  <si>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</si>
  <si>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</si>
  <si>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</si>
  <si>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</si>
  <si>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</si>
  <si>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</si>
  <si>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</si>
  <si>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</si>
  <si>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</si>
  <si>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</si>
  <si>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</si>
  <si>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</si>
  <si>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</si>
  <si>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</si>
  <si>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</si>
  <si>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</si>
  <si>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</si>
  <si>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</si>
  <si>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</si>
  <si>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</si>
  <si>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</si>
  <si>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</si>
  <si>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</si>
  <si>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</si>
  <si>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</si>
  <si>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</si>
  <si>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</si>
  <si>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</si>
  <si>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</si>
  <si>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</si>
  <si>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</si>
  <si>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</si>
  <si>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</si>
  <si>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</si>
  <si>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</si>
  <si>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</si>
  <si>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</si>
  <si>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</si>
  <si>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</si>
  <si>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</si>
  <si>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</si>
  <si>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</si>
  <si>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</si>
  <si>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</si>
  <si>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</si>
  <si>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</si>
  <si>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</si>
  <si>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</si>
  <si>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</si>
  <si>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</si>
  <si>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</si>
  <si>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</si>
  <si>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</si>
  <si>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</si>
  <si>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</si>
  <si>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</si>
  <si>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</si>
  <si>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</si>
  <si>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</si>
  <si>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</si>
  <si>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</si>
  <si>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</si>
  <si>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</si>
  <si>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</si>
  <si>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</si>
  <si>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</si>
  <si>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</si>
  <si>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</si>
  <si>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</si>
  <si>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</si>
  <si>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</si>
  <si>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</si>
  <si>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</si>
  <si>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</si>
  <si>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</si>
  <si>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</si>
  <si>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</si>
  <si>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</si>
  <si>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</si>
  <si>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</si>
  <si>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</si>
  <si>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</si>
  <si>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</si>
  <si>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</si>
  <si>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</si>
  <si>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</si>
  <si>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</si>
  <si>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</si>
  <si>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</si>
  <si>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</si>
  <si>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</si>
  <si>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</si>
  <si>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</si>
  <si>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</si>
  <si>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</si>
  <si>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</si>
  <si>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</si>
  <si>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</si>
  <si>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</si>
  <si>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</si>
  <si>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</si>
  <si>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</si>
  <si>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</si>
  <si>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</si>
  <si>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</si>
  <si>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</si>
  <si>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</si>
  <si>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</si>
  <si>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</si>
  <si>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</si>
  <si>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</si>
  <si>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</si>
  <si>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</si>
  <si>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</si>
  <si>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</si>
  <si>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</si>
  <si>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</si>
  <si>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</si>
  <si>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</si>
  <si>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</si>
  <si>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</si>
  <si>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</si>
  <si>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</si>
  <si>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</si>
  <si>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</si>
  <si>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</si>
  <si>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</si>
  <si>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</si>
  <si>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</si>
  <si>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</si>
  <si>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</si>
  <si>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</si>
  <si>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</si>
  <si>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</si>
  <si>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</si>
  <si>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</si>
  <si>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</si>
  <si>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</si>
  <si>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</si>
  <si>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</si>
  <si>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</si>
  <si>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</si>
  <si>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</si>
  <si>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</si>
  <si>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</si>
  <si>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</si>
  <si>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</si>
  <si>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</si>
  <si>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</si>
  <si>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</si>
  <si>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</si>
  <si>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</si>
  <si>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</si>
  <si>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</si>
  <si>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</si>
  <si>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</si>
  <si>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</si>
  <si>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</si>
  <si>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</si>
  <si>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</si>
  <si>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</si>
  <si>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</si>
  <si>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</si>
  <si>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</si>
  <si>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</si>
  <si>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</si>
  <si>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</si>
  <si>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</si>
  <si>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</si>
  <si>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</si>
  <si>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</si>
  <si>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</si>
  <si>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</si>
  <si>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</si>
  <si>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</si>
  <si>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</si>
  <si>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</si>
  <si>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</si>
  <si>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</si>
  <si>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</si>
  <si>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</si>
  <si>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</si>
  <si>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</si>
  <si>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</si>
  <si>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</si>
  <si>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</si>
  <si>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</si>
  <si>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</si>
  <si>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</si>
  <si>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</si>
  <si>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</si>
  <si>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</si>
  <si>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</si>
  <si>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</si>
  <si>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</si>
  <si>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</si>
  <si>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</si>
  <si>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</si>
  <si>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</si>
  <si>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</si>
  <si>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</si>
  <si>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</si>
  <si>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</si>
  <si>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</si>
  <si>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</si>
  <si>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</si>
  <si>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</si>
  <si>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</si>
  <si>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</si>
  <si>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</si>
  <si>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</si>
  <si>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</si>
  <si>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</si>
  <si>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</si>
  <si>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</si>
  <si>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</si>
  <si>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</si>
  <si>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</si>
  <si>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</si>
  <si>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</si>
  <si>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</si>
  <si>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</si>
  <si>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</si>
  <si>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</si>
  <si>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</si>
  <si>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</si>
  <si>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</si>
  <si>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</si>
  <si>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</si>
  <si>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</si>
  <si>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</si>
  <si>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</si>
  <si>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</si>
  <si>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</si>
  <si>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</si>
  <si>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</si>
  <si>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</si>
  <si>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</si>
  <si>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</si>
  <si>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</si>
  <si>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</si>
  <si>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</si>
  <si>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</si>
  <si>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</si>
  <si>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</si>
  <si>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</si>
  <si>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</si>
  <si>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</si>
  <si>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</si>
  <si>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</si>
  <si>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</si>
  <si>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</si>
  <si>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</si>
  <si>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</si>
  <si>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</si>
  <si>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</si>
  <si>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</si>
  <si>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</si>
  <si>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</si>
  <si>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</si>
  <si>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</si>
  <si>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</si>
  <si>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</si>
  <si>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</si>
  <si>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</si>
  <si>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</si>
  <si>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</si>
  <si>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</si>
  <si>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</si>
  <si>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</si>
  <si>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</si>
  <si>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</si>
  <si>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</si>
  <si>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</si>
  <si>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</si>
  <si>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</si>
  <si>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</si>
  <si>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</si>
  <si>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</si>
  <si>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</si>
  <si>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</si>
  <si>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</si>
  <si>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</si>
  <si>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</si>
  <si>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</si>
  <si>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</si>
  <si>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</si>
  <si>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</si>
  <si>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</si>
  <si>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</si>
  <si>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</si>
  <si>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</si>
  <si>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</si>
  <si>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</si>
  <si>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</si>
  <si>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</si>
  <si>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</si>
  <si>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</si>
  <si>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</si>
  <si>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</si>
  <si>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</si>
  <si>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</si>
  <si>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</si>
  <si>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</si>
  <si>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</si>
  <si>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</si>
  <si>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</si>
  <si>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</si>
  <si>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</si>
  <si>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</si>
  <si>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</si>
  <si>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</si>
  <si>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</si>
  <si>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</si>
  <si>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</si>
  <si>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</si>
  <si>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</si>
  <si>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</si>
  <si>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</si>
  <si>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</si>
  <si>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</si>
  <si>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</si>
  <si>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</si>
  <si>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</si>
  <si>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</si>
  <si>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</si>
  <si>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</si>
  <si>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</si>
  <si>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</si>
  <si>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</si>
  <si>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</si>
  <si>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</si>
  <si>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</si>
  <si>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</si>
  <si>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</si>
  <si>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</si>
  <si>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</si>
  <si>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</si>
  <si>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</si>
  <si>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</si>
  <si>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</si>
  <si>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</si>
  <si>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</si>
  <si>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</si>
  <si>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</si>
  <si>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</si>
  <si>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</si>
  <si>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</si>
  <si>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</si>
  <si>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</si>
  <si>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</si>
  <si>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</si>
  <si>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</si>
  <si>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</si>
  <si>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</si>
  <si>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</si>
  <si>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</si>
  <si>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</si>
  <si>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</si>
  <si>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</si>
  <si>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</si>
  <si>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</si>
  <si>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</si>
  <si>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</si>
  <si>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</si>
  <si>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</si>
  <si>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</si>
  <si>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</si>
  <si>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</si>
  <si>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</si>
  <si>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</si>
  <si>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</si>
  <si>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</si>
  <si>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</si>
  <si>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</si>
  <si>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</si>
  <si>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</si>
  <si>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</si>
  <si>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</si>
  <si>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</si>
  <si>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</si>
  <si>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</si>
  <si>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</si>
  <si>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</si>
  <si>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</si>
  <si>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</si>
  <si>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</si>
  <si>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</si>
  <si>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</si>
  <si>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</si>
  <si>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</si>
  <si>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</si>
  <si>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</si>
  <si>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</si>
  <si>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</si>
  <si>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</si>
  <si>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</si>
  <si>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</si>
  <si>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</si>
  <si>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</si>
  <si>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</si>
  <si>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</si>
  <si>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</si>
  <si>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</si>
  <si>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</si>
  <si>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</si>
  <si>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</si>
  <si>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</si>
  <si>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</si>
  <si>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</si>
  <si>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</si>
  <si>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</si>
  <si>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</si>
  <si>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</si>
  <si>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</si>
  <si>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</si>
  <si>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</si>
  <si>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</si>
  <si>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</si>
  <si>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</si>
  <si>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</si>
  <si>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</si>
  <si>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</si>
  <si>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</si>
  <si>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</si>
  <si>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</si>
  <si>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</si>
  <si>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</si>
  <si>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</si>
  <si>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</si>
  <si>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</si>
  <si>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</si>
  <si>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</si>
  <si>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</si>
  <si>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</si>
  <si>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</si>
  <si>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</si>
  <si>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</si>
  <si>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</si>
  <si>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</si>
  <si>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</si>
  <si>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</si>
  <si>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</si>
  <si>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</si>
  <si>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</si>
  <si>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</si>
  <si>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</si>
  <si>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</si>
  <si>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</si>
  <si>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</si>
  <si>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</si>
  <si>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</si>
  <si>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</si>
  <si>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</si>
  <si>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</si>
  <si>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</si>
  <si>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</si>
  <si>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</si>
  <si>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</si>
  <si>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</si>
  <si>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</si>
  <si>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</si>
  <si>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</si>
  <si>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</si>
  <si>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</si>
  <si>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</si>
  <si>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</si>
  <si>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</si>
  <si>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</si>
  <si>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</si>
  <si>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</si>
  <si>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</si>
  <si>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</si>
  <si>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</si>
  <si>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</si>
  <si>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</si>
  <si>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</si>
  <si>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</si>
  <si>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</si>
  <si>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</si>
  <si>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</si>
  <si>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</si>
  <si>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</si>
  <si>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</si>
  <si>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</si>
  <si>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</si>
  <si>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</si>
  <si>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</si>
  <si>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</si>
  <si>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</si>
  <si>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</si>
  <si>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</si>
  <si>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</si>
  <si>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</si>
  <si>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</si>
  <si>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</si>
  <si>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</si>
  <si>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</si>
  <si>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</si>
  <si>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</si>
  <si>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</si>
  <si>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</si>
  <si>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</si>
  <si>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</si>
  <si>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</si>
  <si>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</si>
  <si>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</si>
  <si>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</si>
  <si>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</si>
  <si>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</si>
  <si>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</si>
  <si>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</si>
  <si>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</si>
  <si>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</si>
  <si>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</si>
  <si>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</si>
  <si>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</si>
  <si>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</si>
  <si>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</si>
  <si>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</si>
  <si>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</si>
  <si>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</si>
  <si>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</si>
  <si>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</si>
  <si>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</si>
  <si>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</si>
  <si>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</si>
  <si>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</si>
  <si>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</si>
  <si>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</si>
  <si>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</si>
  <si>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</si>
  <si>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</si>
  <si>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</si>
  <si>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</si>
  <si>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</si>
  <si>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</si>
  <si>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</si>
  <si>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</si>
  <si>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</si>
  <si>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</si>
  <si>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</si>
  <si>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</si>
  <si>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</si>
  <si>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</si>
  <si>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</si>
  <si>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</si>
  <si>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</si>
  <si>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</si>
  <si>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</si>
  <si>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</si>
  <si>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</si>
  <si>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</si>
  <si>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</si>
  <si>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</si>
  <si>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</si>
  <si>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</si>
  <si>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</si>
  <si>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</si>
  <si>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</si>
  <si>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</si>
  <si>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</si>
  <si>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</si>
  <si>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</si>
  <si>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</si>
  <si>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</si>
  <si>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</si>
  <si>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</si>
  <si>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</si>
  <si>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</si>
  <si>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</si>
  <si>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</si>
  <si>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</si>
  <si>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</si>
  <si>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</si>
  <si>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</si>
  <si>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</si>
  <si>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</si>
  <si>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</si>
  <si>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</si>
  <si>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</si>
  <si>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</si>
  <si>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</si>
  <si>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</si>
  <si>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</si>
  <si>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</si>
  <si>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</si>
  <si>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</si>
  <si>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</si>
  <si>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</si>
  <si>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</si>
  <si>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</si>
  <si>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</si>
  <si>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</si>
  <si>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</si>
  <si>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</si>
  <si>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</si>
  <si>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</si>
  <si>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</si>
  <si>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</si>
  <si>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</si>
  <si>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</si>
  <si>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</si>
  <si>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</si>
  <si>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</si>
  <si>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</si>
  <si>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</si>
  <si>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</si>
  <si>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</si>
  <si>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</si>
  <si>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</si>
  <si>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</si>
  <si>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</si>
  <si>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</si>
  <si>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</si>
  <si>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</si>
  <si>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</si>
  <si>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</si>
  <si>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</si>
  <si>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</si>
  <si>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</si>
  <si>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</si>
  <si>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</si>
  <si>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</si>
  <si>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</si>
  <si>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</si>
  <si>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</si>
  <si>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</si>
  <si>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</si>
  <si>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</si>
  <si>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</si>
  <si>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</si>
  <si>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</si>
  <si>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</si>
  <si>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</si>
  <si>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</si>
  <si>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</si>
  <si>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</si>
  <si>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</si>
  <si>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</si>
  <si>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</si>
  <si>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</si>
  <si>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</si>
  <si>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</si>
  <si>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</si>
  <si>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</si>
  <si>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</si>
  <si>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</si>
  <si>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</si>
  <si>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</si>
  <si>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</si>
  <si>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</si>
  <si>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</si>
  <si>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</si>
  <si>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</si>
  <si>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</si>
  <si>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</si>
  <si>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</si>
  <si>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</si>
  <si>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</si>
  <si>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</si>
  <si>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</si>
  <si>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</si>
  <si>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</si>
  <si>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</si>
  <si>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</si>
  <si>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</si>
  <si>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</si>
  <si>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</si>
  <si>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</si>
  <si>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</si>
  <si>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</si>
  <si>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</si>
  <si>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</si>
  <si>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</si>
  <si>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</si>
  <si>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</si>
  <si>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</si>
  <si>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</si>
  <si>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</si>
  <si>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</si>
  <si>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</si>
  <si>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</si>
  <si>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</si>
  <si>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</si>
  <si>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</si>
  <si>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</si>
  <si>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</si>
  <si>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</si>
  <si>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</si>
  <si>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</si>
  <si>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</si>
  <si>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</si>
  <si>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</si>
  <si>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</si>
  <si>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</si>
  <si>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</si>
  <si>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</si>
  <si>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</si>
  <si>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</si>
  <si>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</si>
  <si>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</si>
  <si>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</si>
  <si>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</si>
  <si>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</si>
  <si>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</si>
  <si>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</si>
  <si>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</si>
  <si>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</si>
  <si>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</si>
  <si>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</si>
  <si>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</si>
  <si>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</si>
  <si>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</si>
  <si>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</si>
  <si>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</si>
  <si>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</si>
  <si>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</si>
  <si>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</si>
  <si>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</si>
  <si>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</si>
  <si>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</si>
  <si>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</si>
  <si>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</si>
  <si>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</si>
  <si>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</si>
  <si>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</si>
  <si>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</si>
  <si>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</si>
  <si>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</si>
  <si>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</si>
  <si>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</si>
  <si>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</si>
  <si>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</si>
  <si>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</si>
  <si>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</si>
  <si>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</si>
  <si>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</si>
  <si>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</si>
  <si>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</si>
  <si>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</si>
  <si>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</si>
  <si>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</si>
  <si>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</si>
  <si>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</si>
  <si>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</si>
  <si>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</si>
  <si>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</si>
  <si>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</si>
  <si>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</si>
  <si>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</si>
  <si>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</si>
  <si>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</si>
  <si>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</si>
  <si>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</si>
  <si>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</si>
  <si>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</si>
  <si>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</si>
  <si>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</si>
  <si>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</si>
  <si>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</si>
  <si>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</si>
  <si>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</si>
  <si>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</si>
  <si>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</si>
  <si>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</si>
  <si>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</si>
  <si>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</si>
  <si>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</si>
  <si>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</si>
  <si>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</si>
  <si>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</si>
  <si>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</si>
  <si>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</si>
  <si>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</si>
  <si>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</si>
  <si>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</si>
  <si>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</si>
  <si>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</si>
  <si>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</si>
  <si>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</si>
  <si>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</si>
  <si>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</si>
  <si>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</si>
  <si>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</si>
  <si>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</si>
  <si>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</si>
  <si>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</si>
  <si>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</si>
  <si>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</si>
  <si>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</si>
  <si>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</si>
  <si>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</si>
  <si>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</si>
  <si>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</si>
  <si>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</si>
  <si>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</si>
  <si>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</si>
  <si>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</si>
  <si>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</si>
  <si>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</si>
  <si>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</si>
  <si>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</si>
  <si>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</si>
  <si>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</si>
  <si>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</si>
  <si>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</si>
  <si>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</si>
  <si>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</si>
  <si>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</si>
  <si>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</si>
  <si>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</si>
  <si>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</si>
  <si>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</si>
  <si>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</si>
  <si>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</si>
  <si>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</si>
  <si>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</si>
  <si>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</si>
  <si>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</si>
  <si>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</si>
  <si>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</si>
  <si>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</si>
  <si>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</si>
  <si>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</si>
  <si>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</si>
  <si>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</si>
  <si>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</si>
  <si>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</si>
  <si>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</si>
  <si>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</si>
  <si>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</si>
  <si>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</si>
  <si>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</si>
  <si>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</si>
  <si>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</si>
  <si>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</si>
  <si>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</si>
  <si>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</si>
  <si>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</si>
  <si>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</si>
  <si>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</si>
  <si>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</si>
  <si>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</si>
  <si>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</si>
  <si>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</si>
  <si>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</si>
  <si>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</si>
  <si>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</si>
  <si>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</si>
  <si>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</si>
  <si>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</si>
  <si>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</si>
  <si>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</si>
  <si>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</si>
  <si>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</si>
  <si>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</si>
  <si>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</si>
  <si>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</si>
  <si>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</si>
  <si>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</si>
  <si>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</si>
  <si>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</si>
  <si>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</si>
  <si>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</si>
  <si>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</si>
  <si>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</si>
  <si>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</si>
  <si>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</si>
  <si>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</si>
  <si>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</si>
  <si>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</si>
  <si>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</si>
  <si>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</si>
  <si>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</si>
  <si>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</si>
  <si>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</si>
  <si>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</si>
  <si>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</si>
  <si>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</si>
  <si>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</si>
  <si>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</si>
  <si>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</si>
  <si>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</si>
  <si>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</si>
  <si>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</si>
  <si>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</si>
  <si>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</si>
  <si>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</si>
  <si>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</si>
  <si>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</si>
  <si>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</si>
  <si>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</si>
  <si>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</si>
  <si>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</si>
  <si>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</si>
  <si>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</si>
  <si>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</si>
  <si>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</si>
  <si>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</si>
  <si>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</si>
  <si>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</si>
  <si>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</si>
  <si>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</si>
  <si>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</si>
  <si>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</si>
  <si>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</si>
  <si>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</si>
  <si>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</si>
  <si>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</si>
  <si>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</si>
  <si>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</si>
  <si>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</si>
  <si>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</si>
  <si>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</si>
  <si>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</si>
  <si>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</si>
  <si>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</si>
  <si>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</si>
  <si>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</si>
  <si>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</si>
  <si>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</si>
  <si>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</si>
  <si>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</si>
  <si>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</si>
  <si>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</si>
  <si>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</si>
  <si>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</si>
  <si>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</si>
  <si>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</si>
  <si>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</si>
  <si>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</si>
  <si>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</si>
  <si>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</si>
  <si>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</si>
  <si>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</si>
  <si>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</si>
  <si>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</si>
  <si>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</si>
  <si>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</si>
  <si>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</si>
  <si>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</si>
  <si>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</si>
  <si>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</si>
  <si>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</si>
  <si>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</si>
  <si>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</si>
  <si>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</si>
  <si>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</si>
  <si>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</si>
  <si>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</si>
  <si>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</si>
  <si>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</si>
  <si>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</si>
  <si>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</si>
  <si>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</si>
  <si>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</si>
  <si>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</si>
  <si>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</si>
  <si>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</si>
  <si>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</si>
  <si>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</si>
  <si>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</si>
  <si>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</si>
  <si>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</si>
  <si>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</si>
  <si>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</si>
  <si>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</si>
  <si>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</si>
  <si>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</si>
  <si>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</si>
  <si>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</si>
  <si>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</si>
  <si>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</si>
  <si>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</si>
  <si>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</si>
  <si>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</si>
  <si>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</si>
  <si>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</si>
  <si>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</si>
  <si>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</si>
  <si>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</si>
  <si>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</si>
  <si>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</si>
  <si>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</si>
  <si>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</si>
  <si>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</si>
  <si>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</si>
  <si>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</si>
  <si>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</si>
  <si>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</si>
  <si>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</si>
  <si>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</si>
  <si>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</si>
  <si>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</si>
  <si>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</si>
  <si>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</si>
  <si>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</si>
  <si>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</si>
  <si>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</si>
  <si>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</si>
  <si>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</si>
  <si>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</si>
  <si>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</si>
  <si>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</si>
  <si>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</si>
  <si>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</si>
  <si>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</si>
  <si>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</si>
  <si>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</si>
  <si>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</si>
  <si>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</si>
  <si>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</si>
  <si>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</si>
  <si>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</si>
  <si>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</si>
  <si>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</si>
  <si>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</si>
  <si>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</si>
  <si>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</si>
  <si>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</si>
  <si>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</si>
  <si>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</si>
  <si>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</si>
  <si>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</si>
  <si>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</si>
  <si>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</si>
  <si>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</si>
  <si>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</si>
  <si>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</si>
  <si>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</si>
  <si>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</si>
  <si>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</si>
  <si>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</si>
  <si>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</si>
  <si>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</si>
  <si>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</si>
  <si>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</si>
  <si>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</si>
  <si>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</si>
  <si>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</si>
  <si>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</si>
  <si>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</si>
  <si>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</si>
  <si>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</si>
  <si>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</si>
  <si>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</si>
  <si>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</si>
  <si>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</si>
  <si>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</si>
  <si>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</si>
  <si>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</si>
  <si>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</si>
  <si>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</si>
  <si>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</si>
  <si>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</si>
  <si>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</si>
  <si>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</si>
  <si>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</si>
  <si>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</si>
  <si>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</si>
  <si>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</si>
  <si>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</si>
  <si>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</si>
  <si>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</si>
  <si>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</si>
  <si>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</si>
  <si>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</si>
  <si>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</si>
  <si>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</si>
  <si>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</si>
  <si>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</si>
  <si>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</si>
  <si>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</si>
  <si>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</si>
  <si>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</si>
  <si>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</si>
  <si>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</si>
  <si>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</si>
  <si>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</si>
  <si>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</si>
  <si>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</si>
  <si>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</si>
  <si>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</si>
  <si>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</si>
  <si>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</si>
  <si>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</si>
  <si>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</si>
  <si>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</si>
  <si>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</si>
  <si>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</si>
  <si>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</si>
  <si>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</si>
  <si>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</si>
  <si>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</si>
  <si>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</si>
  <si>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</si>
  <si>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</si>
  <si>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</si>
  <si>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</si>
  <si>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</si>
  <si>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</si>
  <si>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</si>
  <si>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</si>
  <si>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</si>
  <si>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</si>
  <si>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</si>
  <si>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</si>
  <si>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</si>
  <si>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</si>
  <si>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</si>
  <si>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</si>
  <si>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</si>
  <si>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</si>
  <si>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</si>
  <si>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</si>
  <si>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</si>
  <si>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</si>
  <si>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</si>
  <si>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</si>
  <si>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</si>
  <si>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</si>
  <si>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</si>
  <si>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</si>
  <si>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</si>
  <si>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</si>
  <si>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</si>
  <si>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</si>
  <si>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</si>
  <si>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</si>
  <si>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</si>
  <si>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</si>
  <si>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</si>
  <si>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</si>
  <si>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</si>
  <si>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</si>
  <si>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</si>
  <si>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</si>
  <si>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</si>
  <si>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</si>
  <si>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</si>
  <si>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</si>
  <si>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</si>
  <si>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</si>
  <si>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</si>
  <si>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</si>
  <si>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</si>
  <si>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</si>
  <si>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</si>
  <si>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</si>
  <si>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</si>
  <si>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</si>
  <si>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</si>
  <si>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</si>
  <si>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</si>
  <si>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</si>
  <si>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</si>
  <si>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</si>
  <si>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</si>
  <si>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</si>
  <si>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</si>
  <si>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</si>
  <si>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</si>
  <si>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</si>
  <si>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</si>
  <si>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</si>
  <si>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</si>
  <si>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</si>
  <si>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</si>
  <si>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</si>
  <si>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</si>
  <si>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</si>
  <si>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</si>
  <si>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</si>
  <si>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</si>
  <si>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</si>
  <si>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</si>
  <si>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</si>
  <si>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</si>
  <si>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</si>
  <si>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</si>
  <si>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</si>
  <si>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</si>
  <si>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</si>
  <si>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</si>
  <si>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</si>
  <si>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</si>
  <si>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</si>
  <si>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</si>
  <si>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</si>
  <si>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</si>
  <si>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</si>
  <si>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</si>
  <si>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</si>
  <si>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</si>
  <si>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</si>
  <si>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</si>
  <si>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</si>
  <si>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</si>
  <si>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</si>
  <si>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</si>
  <si>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</si>
  <si>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</si>
  <si>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</si>
  <si>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</si>
  <si>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</si>
  <si>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</si>
  <si>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</si>
  <si>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</si>
  <si>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</si>
  <si>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</si>
  <si>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</si>
  <si>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</si>
  <si>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</si>
  <si>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</si>
  <si>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</si>
  <si>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</si>
  <si>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</si>
  <si>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</si>
  <si>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</si>
  <si>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</si>
  <si>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</si>
  <si>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</si>
  <si>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</si>
  <si>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</si>
  <si>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</si>
  <si>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</si>
  <si>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</si>
  <si>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</si>
  <si>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</si>
  <si>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</si>
  <si>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</si>
  <si>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</si>
  <si>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</si>
  <si>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</si>
  <si>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</si>
  <si>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</si>
  <si>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</si>
  <si>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</si>
  <si>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</si>
  <si>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</si>
  <si>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</si>
  <si>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</si>
  <si>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</si>
  <si>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</si>
  <si>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</si>
  <si>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</si>
  <si>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</si>
  <si>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</si>
  <si>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</si>
  <si>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</si>
  <si>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</si>
  <si>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</si>
  <si>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</si>
  <si>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</si>
  <si>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</si>
  <si>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</si>
  <si>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</si>
  <si>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</si>
  <si>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</si>
  <si>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</si>
  <si>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</si>
  <si>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</si>
  <si>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</si>
  <si>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</si>
  <si>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</si>
  <si>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</si>
  <si>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</si>
  <si>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</si>
  <si>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</si>
  <si>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</si>
  <si>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</si>
  <si>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</si>
  <si>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</si>
  <si>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</si>
  <si>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</si>
  <si>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</si>
  <si>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</si>
  <si>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</si>
  <si>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</si>
  <si>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</si>
  <si>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</si>
  <si>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</si>
  <si>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</si>
  <si>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</si>
  <si>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</si>
  <si>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</si>
  <si>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</si>
  <si>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</si>
  <si>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</si>
  <si>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</si>
  <si>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</si>
  <si>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</si>
  <si>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</si>
  <si>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</si>
  <si>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</si>
  <si>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</si>
  <si>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</si>
  <si>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</si>
  <si>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</si>
  <si>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</si>
  <si>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</si>
  <si>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</si>
  <si>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</si>
  <si>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</si>
  <si>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</si>
  <si>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</si>
  <si>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</si>
  <si>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</si>
  <si>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</si>
  <si>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</si>
  <si>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</si>
  <si>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</si>
  <si>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</si>
  <si>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</si>
  <si>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</si>
  <si>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</si>
  <si>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</si>
  <si>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</si>
  <si>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</si>
  <si>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</si>
  <si>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</si>
  <si>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</si>
  <si>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</si>
  <si>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</si>
  <si>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</si>
  <si>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</si>
  <si>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</si>
  <si>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</si>
  <si>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</si>
  <si>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</si>
  <si>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</si>
  <si>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</si>
  <si>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</si>
  <si>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</si>
  <si>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</si>
  <si>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</si>
  <si>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</si>
  <si>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</si>
  <si>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</si>
  <si>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</si>
  <si>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</si>
  <si>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</si>
  <si>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</si>
  <si>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</si>
  <si>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</si>
  <si>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</si>
  <si>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</si>
  <si>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</si>
  <si>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</si>
  <si>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</si>
  <si>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</si>
  <si>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</si>
  <si>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</si>
  <si>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</si>
  <si>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</si>
  <si>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</si>
  <si>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</si>
  <si>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</si>
  <si>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</si>
  <si>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</si>
  <si>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</si>
  <si>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</si>
  <si>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</si>
  <si>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</si>
  <si>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</si>
  <si>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</si>
  <si>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</si>
  <si>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</si>
  <si>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</si>
  <si>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</si>
  <si>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</si>
  <si>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</si>
  <si>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</si>
  <si>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</si>
  <si>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</si>
  <si>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</si>
  <si>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</si>
  <si>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</si>
  <si>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</si>
  <si>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</si>
  <si>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</si>
  <si>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</si>
  <si>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</si>
  <si>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</si>
  <si>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</si>
  <si>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</si>
  <si>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</si>
  <si>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</si>
  <si>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</si>
  <si>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</si>
  <si>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</si>
  <si>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</si>
  <si>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</si>
  <si>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</si>
  <si>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</si>
  <si>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</si>
  <si>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</si>
  <si>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</si>
  <si>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</si>
  <si>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</si>
  <si>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</si>
  <si>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</si>
  <si>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</si>
  <si>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</si>
  <si>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</si>
  <si>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</si>
  <si>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</si>
  <si>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</si>
  <si>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</si>
  <si>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</si>
  <si>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</si>
  <si>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</si>
  <si>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</si>
  <si>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</si>
  <si>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</si>
  <si>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</si>
  <si>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</si>
  <si>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</si>
  <si>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</si>
  <si>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</si>
  <si>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</si>
  <si>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</si>
  <si>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</si>
  <si>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</si>
  <si>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</si>
  <si>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</si>
  <si>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</si>
  <si>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</si>
  <si>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</si>
  <si>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</si>
  <si>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</si>
  <si>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</si>
  <si>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</si>
  <si>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</si>
  <si>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</si>
  <si>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</si>
  <si>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</si>
  <si>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</si>
  <si>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</si>
  <si>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</si>
  <si>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</si>
  <si>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</si>
  <si>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</si>
  <si>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</si>
  <si>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</si>
  <si>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</si>
  <si>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</si>
  <si>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</si>
  <si>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</si>
  <si>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</si>
  <si>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</si>
  <si>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</si>
  <si>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</si>
  <si>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</si>
  <si>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</si>
  <si>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</si>
  <si>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</si>
  <si>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</si>
  <si>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</si>
  <si>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</si>
  <si>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</si>
  <si>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</si>
  <si>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</si>
  <si>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</si>
  <si>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</si>
  <si>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</si>
  <si>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</si>
  <si>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</si>
  <si>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</si>
  <si>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</si>
  <si>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</si>
  <si>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</si>
  <si>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</si>
  <si>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</si>
  <si>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</si>
  <si>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</si>
  <si>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</si>
  <si>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</si>
  <si>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</si>
  <si>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</si>
  <si>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</si>
  <si>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</si>
  <si>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</si>
  <si>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</si>
  <si>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</si>
  <si>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</si>
  <si>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</si>
  <si>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</si>
  <si>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</si>
  <si>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</si>
  <si>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</si>
  <si>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</si>
  <si>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</si>
  <si>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</si>
  <si>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</si>
  <si>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</si>
  <si>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</si>
  <si>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</si>
  <si>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</si>
  <si>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</si>
  <si>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</si>
  <si>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</si>
  <si>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</si>
  <si>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</si>
  <si>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</si>
  <si>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</si>
  <si>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</si>
  <si>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</si>
  <si>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</si>
  <si>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</si>
  <si>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</si>
  <si>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</si>
  <si>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</si>
  <si>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</si>
  <si>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</si>
  <si>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</si>
  <si>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</si>
  <si>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</si>
  <si>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</si>
  <si>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</si>
  <si>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</si>
  <si>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</si>
  <si>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</si>
  <si>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</si>
  <si>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</si>
  <si>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</si>
  <si>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</si>
  <si>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</si>
  <si>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</si>
  <si>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</si>
  <si>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</si>
  <si>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</si>
  <si>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</si>
  <si>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</si>
  <si>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</si>
  <si>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</si>
  <si>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</si>
  <si>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</si>
  <si>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</si>
  <si>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</si>
  <si>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</si>
  <si>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</si>
  <si>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</si>
  <si>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</si>
  <si>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</si>
  <si>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</si>
  <si>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</si>
  <si>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</si>
  <si>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</si>
  <si>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</si>
  <si>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</si>
  <si>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</si>
  <si>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</si>
  <si>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</si>
  <si>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</si>
  <si>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</si>
  <si>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</si>
  <si>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</si>
  <si>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</si>
  <si>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</si>
  <si>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</si>
  <si>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</si>
  <si>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</si>
  <si>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</si>
  <si>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</si>
  <si>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</si>
  <si>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</si>
  <si>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</si>
  <si>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</si>
  <si>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</si>
  <si>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</si>
  <si>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</si>
  <si>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</si>
  <si>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</si>
  <si>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</si>
  <si>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</si>
  <si>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</si>
  <si>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</si>
  <si>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</si>
  <si>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</si>
  <si>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</si>
  <si>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</si>
  <si>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</si>
  <si>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</si>
  <si>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</si>
  <si>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</si>
  <si>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</si>
  <si>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</si>
  <si>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</si>
  <si>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</si>
  <si>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</si>
  <si>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</si>
  <si>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</si>
  <si>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</si>
  <si>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</si>
  <si>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</si>
  <si>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</si>
  <si>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</si>
  <si>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</si>
  <si>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</si>
  <si>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</si>
  <si>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</si>
  <si>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</si>
  <si>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</si>
  <si>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</si>
  <si>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</si>
  <si>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</si>
  <si>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</si>
  <si>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</si>
  <si>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</si>
  <si>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</si>
  <si>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</si>
  <si>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</si>
  <si>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</si>
  <si>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</si>
  <si>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</si>
  <si>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</si>
  <si>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</si>
  <si>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</si>
  <si>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</si>
  <si>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</si>
  <si>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</si>
  <si>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</si>
  <si>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</si>
  <si>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</si>
  <si>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</si>
  <si>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</si>
  <si>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</si>
  <si>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</si>
  <si>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</si>
  <si>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</si>
  <si>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</si>
  <si>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</si>
  <si>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</si>
  <si>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</si>
  <si>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</si>
  <si>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</si>
  <si>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</si>
  <si>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</si>
  <si>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</si>
  <si>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</si>
  <si>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</si>
  <si>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</si>
  <si>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</si>
  <si>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</si>
  <si>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</si>
  <si>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</si>
  <si>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</si>
  <si>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</si>
  <si>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</si>
  <si>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</si>
  <si>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</si>
  <si>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</si>
  <si>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</si>
  <si>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</si>
  <si>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</si>
  <si>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</si>
  <si>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</si>
  <si>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</si>
  <si>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</si>
  <si>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</si>
  <si>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</si>
  <si>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</si>
  <si>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</si>
  <si>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</si>
  <si>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</si>
  <si>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</si>
  <si>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</si>
  <si>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</si>
  <si>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</si>
  <si>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</si>
  <si>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</si>
  <si>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</si>
  <si>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</si>
  <si>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</si>
  <si>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</si>
  <si>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</si>
  <si>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</si>
  <si>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</si>
  <si>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</si>
  <si>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</si>
  <si>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</si>
  <si>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</si>
  <si>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</si>
  <si>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</si>
  <si>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</si>
  <si>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</si>
  <si>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</si>
  <si>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</si>
  <si>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</si>
  <si>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</si>
  <si>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</si>
  <si>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</si>
  <si>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</si>
  <si>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</si>
  <si>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</si>
  <si>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</si>
  <si>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</si>
  <si>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</si>
  <si>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</si>
  <si>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</si>
  <si>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</si>
  <si>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</si>
  <si>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</si>
  <si>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</si>
  <si>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</si>
  <si>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</si>
  <si>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</si>
  <si>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</si>
  <si>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</si>
  <si>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</si>
  <si>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</si>
  <si>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</si>
  <si>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</si>
  <si>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</si>
  <si>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</si>
  <si>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</si>
  <si>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</si>
  <si>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</si>
  <si>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</si>
  <si>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</si>
  <si>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</si>
  <si>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</si>
  <si>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</si>
  <si>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</si>
  <si>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</si>
  <si>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</si>
  <si>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</si>
  <si>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</si>
  <si>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</si>
  <si>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</si>
  <si>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</si>
  <si>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</si>
  <si>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</si>
  <si>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</si>
  <si>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</si>
  <si>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</si>
  <si>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</si>
  <si>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</si>
  <si>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</si>
  <si>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</si>
  <si>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</si>
  <si>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</si>
  <si>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</si>
  <si>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</si>
  <si>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</si>
  <si>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</si>
  <si>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</si>
  <si>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</si>
  <si>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</si>
  <si>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</si>
  <si>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</si>
  <si>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</si>
  <si>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</si>
  <si>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</si>
  <si>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</si>
  <si>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</si>
  <si>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</si>
  <si>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</si>
  <si>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</si>
  <si>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</si>
  <si>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</si>
  <si>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</si>
  <si>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</si>
  <si>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</si>
  <si>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</si>
  <si>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</si>
  <si>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</si>
  <si>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</si>
  <si>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</si>
  <si>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</si>
  <si>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</si>
  <si>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</si>
  <si>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</si>
  <si>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</si>
  <si>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</si>
  <si>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</si>
  <si>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</si>
  <si>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</si>
  <si>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</si>
  <si>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</si>
  <si>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</si>
  <si>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</si>
  <si>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</si>
  <si>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</si>
  <si>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</si>
  <si>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</si>
  <si>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</si>
  <si>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</si>
  <si>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</si>
  <si>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</si>
  <si>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</si>
  <si>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</si>
  <si>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</si>
  <si>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</si>
  <si>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</si>
  <si>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</si>
  <si>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</si>
  <si>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</si>
  <si>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</si>
  <si>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</si>
  <si>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</si>
  <si>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</si>
  <si>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</si>
  <si>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</si>
  <si>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</si>
  <si>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</si>
  <si>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</si>
  <si>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</si>
  <si>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</si>
  <si>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</si>
  <si>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</si>
  <si>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</si>
  <si>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</si>
  <si>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</si>
  <si>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</si>
  <si>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</si>
  <si>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</si>
  <si>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</si>
  <si>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</si>
  <si>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</si>
  <si>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</si>
  <si>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</si>
  <si>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</si>
  <si>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</si>
  <si>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</si>
  <si>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</si>
  <si>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</si>
  <si>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</si>
  <si>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</si>
  <si>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</si>
  <si>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</si>
  <si>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</si>
  <si>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</si>
  <si>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</si>
  <si>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</si>
  <si>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</si>
  <si>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</si>
  <si>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</si>
  <si>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</si>
  <si>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</si>
  <si>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</si>
  <si>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</si>
  <si>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</si>
  <si>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</si>
  <si>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</si>
  <si>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</si>
  <si>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</si>
  <si>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</si>
  <si>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</si>
  <si>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</si>
  <si>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</si>
  <si>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</si>
  <si>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</si>
  <si>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</si>
  <si>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</si>
  <si>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</si>
  <si>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</si>
  <si>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</si>
  <si>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</si>
  <si>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</si>
  <si>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</si>
  <si>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</si>
  <si>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</si>
  <si>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</si>
  <si>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</si>
  <si>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</si>
  <si>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</si>
  <si>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</si>
  <si>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</si>
  <si>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</si>
  <si>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</si>
  <si>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</si>
  <si>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</si>
  <si>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</si>
  <si>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</si>
  <si>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</si>
  <si>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</si>
  <si>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</si>
  <si>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</si>
  <si>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</si>
  <si>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</si>
  <si>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</si>
  <si>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</si>
  <si>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</si>
  <si>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</si>
  <si>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</si>
  <si>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</si>
  <si>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</si>
  <si>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</si>
  <si>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</si>
  <si>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</si>
  <si>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</si>
  <si>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</si>
  <si>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</si>
  <si>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</si>
  <si>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</si>
  <si>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</si>
  <si>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</si>
  <si>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</si>
  <si>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</si>
  <si>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</si>
  <si>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</si>
  <si>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</si>
  <si>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</si>
  <si>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</si>
  <si>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</si>
  <si>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</si>
  <si>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</si>
  <si>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</si>
  <si>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</si>
  <si>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</si>
  <si>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</si>
  <si>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</si>
  <si>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</si>
  <si>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</si>
  <si>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</si>
  <si>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</si>
  <si>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</si>
  <si>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</si>
  <si>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</si>
  <si>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</si>
  <si>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</si>
  <si>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</si>
  <si>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</si>
  <si>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</si>
  <si>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</si>
  <si>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</si>
  <si>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</si>
  <si>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</si>
  <si>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</si>
  <si>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</si>
  <si>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</si>
  <si>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</si>
  <si>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</si>
  <si>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</si>
  <si>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</si>
  <si>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</si>
  <si>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</si>
  <si>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</si>
  <si>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</si>
  <si>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</si>
  <si>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</si>
  <si>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</si>
  <si>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</si>
  <si>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</si>
  <si>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</si>
  <si>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</si>
  <si>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</si>
  <si>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</si>
  <si>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</si>
  <si>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</si>
  <si>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</si>
  <si>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</si>
  <si>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</si>
  <si>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</si>
  <si>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</si>
  <si>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</si>
  <si>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</si>
  <si>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</si>
  <si>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</si>
  <si>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</si>
  <si>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</si>
  <si>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</si>
  <si>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</si>
  <si>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</si>
  <si>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</si>
  <si>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</si>
  <si>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</si>
  <si>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</si>
  <si>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</si>
  <si>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</si>
  <si>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</si>
  <si>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</si>
  <si>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</si>
  <si>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</si>
  <si>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</si>
  <si>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</si>
  <si>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</si>
  <si>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</si>
  <si>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</si>
  <si>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</si>
  <si>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</si>
  <si>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</si>
  <si>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</si>
  <si>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</si>
  <si>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</si>
  <si>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</si>
  <si>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</si>
  <si>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</si>
  <si>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</si>
  <si>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</si>
  <si>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</si>
  <si>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</si>
  <si>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</si>
  <si>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</si>
  <si>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</si>
  <si>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</si>
  <si>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</si>
  <si>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</si>
  <si>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</si>
  <si>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</si>
  <si>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</si>
  <si>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</si>
  <si>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</si>
  <si>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</si>
  <si>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</si>
  <si>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</si>
  <si>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</si>
  <si>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</si>
  <si>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</si>
  <si>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</si>
  <si>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</si>
  <si>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</si>
  <si>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</si>
  <si>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</si>
  <si>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</si>
  <si>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</si>
  <si>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</si>
  <si>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</si>
  <si>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</si>
  <si>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</si>
  <si>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</si>
  <si>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</si>
  <si>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</si>
  <si>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</si>
  <si>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</si>
  <si>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</si>
  <si>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</si>
  <si>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</si>
  <si>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</si>
  <si>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</si>
  <si>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</si>
  <si>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</si>
  <si>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</si>
  <si>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</si>
  <si>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</si>
  <si>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</si>
  <si>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</si>
  <si>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</si>
  <si>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</si>
  <si>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</si>
  <si>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</si>
  <si>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</si>
  <si>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</si>
  <si>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</si>
  <si>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</si>
  <si>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</si>
  <si>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</si>
  <si>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</si>
  <si>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</si>
  <si>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</si>
  <si>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</si>
  <si>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</si>
  <si>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</si>
  <si>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</si>
  <si>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</si>
  <si>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</si>
  <si>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</si>
  <si>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</si>
  <si>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</si>
  <si>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</si>
  <si>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</si>
  <si>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</si>
  <si>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</si>
  <si>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</si>
  <si>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</si>
  <si>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</si>
  <si>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</si>
  <si>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</si>
  <si>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</si>
  <si>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</si>
  <si>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</si>
  <si>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</si>
  <si>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</si>
  <si>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</si>
  <si>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</si>
  <si>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</si>
  <si>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</si>
  <si>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</si>
  <si>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</si>
  <si>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</si>
  <si>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</si>
  <si>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</si>
  <si>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</si>
  <si>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</si>
  <si>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</si>
  <si>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</si>
  <si>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</si>
  <si>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</si>
  <si>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</si>
  <si>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</si>
  <si>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</si>
  <si>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</si>
  <si>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</si>
  <si>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</si>
  <si>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</si>
  <si>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</si>
  <si>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</si>
  <si>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</si>
  <si>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</si>
  <si>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</si>
  <si>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</si>
  <si>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</si>
  <si>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</si>
  <si>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</si>
  <si>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</si>
  <si>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</si>
  <si>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</si>
  <si>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</si>
  <si>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</si>
  <si>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</si>
  <si>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</si>
  <si>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</si>
  <si>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</si>
  <si>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</si>
  <si>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</si>
  <si>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</si>
  <si>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</si>
  <si>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</si>
  <si>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</si>
  <si>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</si>
  <si>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</si>
  <si>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</si>
  <si>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</si>
  <si>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</si>
  <si>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</si>
  <si>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</si>
  <si>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</si>
  <si>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</si>
  <si>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</si>
  <si>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</si>
  <si>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</si>
  <si>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</si>
  <si>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</si>
  <si>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</si>
  <si>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</si>
  <si>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</si>
  <si>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</si>
  <si>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</si>
  <si>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</si>
  <si>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</si>
  <si>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</si>
  <si>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</si>
  <si>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</si>
  <si>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</si>
  <si>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</si>
  <si>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</si>
  <si>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</si>
  <si>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</si>
  <si>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</si>
  <si>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</si>
  <si>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</si>
  <si>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</si>
  <si>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</si>
  <si>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</si>
  <si>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</si>
  <si>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</si>
  <si>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</si>
  <si>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</si>
  <si>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</si>
  <si>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</si>
  <si>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</si>
  <si>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</si>
  <si>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</si>
  <si>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</si>
  <si>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</si>
  <si>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</si>
  <si>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</si>
  <si>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</si>
  <si>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</si>
  <si>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</si>
  <si>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</si>
  <si>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</si>
  <si>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</si>
  <si>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</si>
  <si>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</si>
  <si>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</si>
  <si>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</si>
  <si>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</si>
  <si>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</si>
  <si>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</si>
  <si>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</si>
  <si>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</si>
  <si>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</si>
  <si>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</si>
  <si>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</si>
  <si>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</si>
  <si>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</si>
  <si>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</si>
  <si>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</si>
  <si>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</si>
  <si>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</si>
  <si>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</si>
  <si>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</si>
  <si>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</si>
  <si>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</si>
  <si>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</si>
  <si>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</si>
  <si>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</si>
  <si>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</si>
  <si>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</si>
  <si>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</si>
  <si>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</si>
  <si>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</si>
  <si>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</si>
  <si>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</si>
  <si>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</si>
  <si>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</si>
  <si>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</si>
  <si>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</si>
  <si>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</si>
  <si>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</si>
  <si>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</si>
  <si>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</si>
  <si>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</si>
  <si>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</si>
  <si>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</si>
  <si>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</si>
  <si>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</si>
  <si>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</si>
  <si>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</si>
  <si>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</si>
  <si>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</si>
  <si>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</si>
  <si>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</si>
  <si>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</si>
  <si>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</si>
  <si>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</si>
  <si>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</si>
  <si>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</si>
  <si>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</si>
  <si>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</si>
  <si>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</si>
  <si>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</si>
  <si>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</si>
  <si>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</si>
  <si>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</si>
  <si>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</si>
  <si>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</si>
  <si>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</si>
  <si>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</si>
  <si>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</si>
  <si>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</si>
  <si>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</si>
  <si>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</si>
  <si>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</si>
  <si>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</si>
  <si>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</si>
  <si>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</si>
  <si>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</si>
  <si>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</si>
  <si>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</si>
  <si>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</si>
  <si>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</si>
  <si>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</si>
  <si>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</si>
  <si>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</si>
  <si>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</si>
  <si>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</si>
  <si>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</si>
  <si>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</si>
  <si>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</si>
  <si>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</si>
  <si>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</si>
  <si>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</si>
  <si>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</si>
  <si>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</si>
  <si>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</si>
  <si>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</si>
  <si>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</si>
  <si>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</si>
  <si>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</si>
  <si>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</si>
  <si>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</si>
  <si>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</si>
  <si>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</si>
  <si>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</si>
  <si>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</si>
  <si>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</si>
  <si>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</si>
  <si>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</si>
  <si>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</si>
  <si>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</si>
  <si>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</si>
  <si>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</si>
  <si>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</si>
  <si>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</si>
  <si>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</si>
  <si>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</si>
  <si>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</si>
  <si>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</si>
  <si>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</si>
  <si>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</si>
  <si>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</si>
  <si>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</si>
  <si>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</si>
  <si>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</si>
  <si>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</si>
  <si>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</si>
  <si>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</si>
  <si>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</si>
  <si>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</si>
  <si>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</si>
  <si>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</si>
  <si>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</si>
  <si>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</si>
  <si>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</si>
  <si>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</si>
  <si>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</si>
  <si>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</si>
  <si>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</si>
  <si>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</si>
  <si>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</si>
  <si>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</si>
  <si>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</si>
  <si>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</si>
  <si>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</si>
  <si>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</si>
  <si>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</si>
  <si>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</si>
  <si>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</si>
  <si>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</si>
  <si>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</si>
  <si>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</si>
  <si>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</si>
  <si>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</si>
  <si>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</si>
  <si>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</si>
  <si>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</si>
  <si>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</si>
  <si>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</si>
  <si>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</si>
  <si>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</si>
  <si>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</si>
  <si>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</si>
  <si>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</si>
  <si>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</si>
  <si>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</si>
  <si>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</si>
  <si>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</si>
  <si>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</si>
  <si>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</si>
  <si>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</si>
  <si>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</si>
  <si>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</si>
  <si>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</si>
  <si>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</si>
  <si>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</si>
  <si>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</si>
  <si>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</si>
  <si>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</si>
  <si>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</si>
  <si>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</si>
  <si>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</si>
  <si>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</si>
  <si>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</si>
  <si>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</si>
  <si>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</si>
  <si>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</si>
  <si>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</si>
  <si>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</si>
  <si>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</si>
  <si>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</si>
  <si>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</si>
  <si>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</si>
  <si>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</si>
  <si>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</si>
  <si>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</si>
  <si>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</si>
  <si>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</si>
  <si>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</si>
  <si>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</si>
  <si>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</si>
  <si>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</si>
  <si>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</si>
  <si>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</si>
  <si>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</si>
  <si>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</si>
  <si>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</si>
  <si>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</si>
  <si>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</si>
  <si>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</si>
  <si>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</si>
  <si>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</si>
  <si>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</si>
  <si>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</si>
  <si>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</si>
  <si>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</si>
  <si>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</si>
  <si>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</si>
  <si>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</si>
  <si>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</si>
  <si>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</si>
  <si>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</si>
  <si>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</si>
  <si>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</si>
  <si>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</si>
  <si>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</si>
  <si>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</si>
  <si>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</si>
  <si>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</si>
  <si>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</si>
  <si>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</si>
  <si>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</si>
  <si>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</si>
  <si>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</si>
  <si>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</si>
  <si>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</si>
  <si>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</si>
  <si>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</si>
  <si>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</si>
  <si>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</si>
  <si>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</si>
  <si>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</si>
  <si>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</si>
  <si>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</si>
  <si>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</si>
  <si>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</si>
  <si>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</si>
  <si>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</si>
  <si>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</si>
  <si>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</si>
  <si>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</si>
  <si>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</si>
  <si>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</si>
  <si>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</si>
  <si>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</si>
  <si>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</si>
  <si>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</si>
  <si>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</si>
  <si>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</si>
  <si>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</si>
  <si>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</si>
  <si>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</si>
  <si>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</si>
  <si>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</si>
  <si>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</si>
  <si>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</si>
  <si>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</si>
  <si>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</si>
  <si>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</si>
  <si>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</si>
  <si>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</si>
  <si>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</si>
  <si>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</si>
  <si>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</si>
  <si>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</si>
  <si>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</si>
  <si>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</si>
  <si>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</si>
  <si>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</si>
  <si>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</si>
  <si>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</si>
  <si>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</si>
  <si>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</si>
  <si>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</si>
  <si>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</si>
  <si>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</si>
  <si>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</si>
  <si>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</si>
  <si>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</si>
  <si>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</si>
  <si>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</si>
  <si>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</si>
  <si>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</si>
  <si>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</si>
  <si>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</si>
  <si>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</si>
  <si>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</si>
  <si>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</si>
  <si>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</si>
  <si>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</si>
  <si>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</si>
  <si>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</si>
  <si>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</si>
  <si>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</si>
  <si>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</si>
  <si>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</si>
  <si>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</si>
  <si>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</si>
  <si>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</si>
  <si>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</si>
  <si>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</si>
  <si>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</si>
  <si>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</si>
  <si>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</si>
  <si>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</si>
  <si>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</si>
  <si>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</si>
  <si>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</si>
  <si>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</si>
  <si>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</si>
  <si>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</si>
  <si>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</si>
  <si>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</si>
  <si>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</si>
  <si>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</si>
  <si>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</si>
  <si>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</si>
  <si>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</si>
  <si>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</si>
  <si>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</si>
  <si>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</si>
  <si>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</si>
  <si>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</si>
  <si>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</si>
  <si>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</si>
  <si>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</si>
  <si>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</si>
  <si>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</si>
  <si>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</si>
  <si>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</si>
  <si>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</si>
  <si>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</si>
  <si>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</si>
  <si>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</si>
  <si>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</si>
  <si>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</si>
  <si>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</si>
  <si>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</si>
  <si>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</si>
  <si>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</si>
  <si>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</si>
  <si>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</si>
  <si>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</si>
  <si>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</si>
  <si>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</si>
  <si>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</si>
  <si>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</si>
  <si>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</si>
  <si>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</si>
  <si>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</si>
  <si>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</si>
  <si>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</si>
  <si>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</si>
  <si>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</si>
  <si>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</si>
  <si>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</si>
  <si>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</si>
  <si>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</si>
  <si>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</si>
  <si>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</si>
  <si>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</si>
  <si>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</si>
  <si>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</si>
  <si>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</si>
  <si>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</si>
  <si>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</si>
  <si>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</si>
  <si>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</si>
  <si>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</si>
  <si>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</si>
  <si>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</si>
  <si>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</si>
  <si>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</si>
  <si>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</si>
  <si>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</si>
  <si>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</si>
  <si>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</si>
  <si>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</si>
  <si>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</si>
  <si>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</si>
  <si>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</si>
  <si>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</si>
  <si>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</si>
  <si>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</si>
  <si>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</si>
  <si>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</si>
  <si>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</si>
  <si>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</si>
  <si>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</si>
  <si>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</si>
  <si>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</si>
  <si>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</si>
  <si>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</si>
  <si>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</si>
  <si>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</si>
  <si>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</si>
  <si>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</si>
  <si>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</si>
  <si>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</si>
  <si>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</si>
  <si>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</si>
  <si>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</si>
  <si>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</si>
  <si>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</si>
  <si>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</si>
  <si>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</si>
  <si>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</si>
  <si>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</si>
  <si>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</si>
  <si>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</si>
  <si>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</si>
  <si>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</si>
  <si>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</si>
  <si>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</si>
  <si>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</si>
  <si>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</si>
  <si>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</si>
  <si>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</si>
  <si>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</si>
  <si>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</si>
  <si>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</si>
  <si>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</si>
  <si>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</si>
  <si>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</si>
  <si>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</si>
  <si>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</si>
  <si>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</si>
  <si>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</si>
  <si>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</si>
  <si>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</si>
  <si>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</si>
  <si>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</si>
  <si>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</si>
  <si>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</si>
  <si>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</si>
  <si>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</si>
  <si>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</si>
  <si>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</si>
  <si>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</si>
  <si>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</si>
  <si>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</si>
  <si>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</si>
  <si>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</si>
  <si>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</si>
  <si>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</si>
  <si>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</si>
  <si>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</si>
  <si>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</si>
  <si>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</si>
  <si>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</si>
  <si>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</si>
  <si>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</si>
  <si>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</si>
  <si>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</si>
  <si>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</si>
  <si>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</si>
  <si>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</si>
  <si>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</si>
  <si>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</si>
  <si>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</si>
  <si>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</si>
  <si>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</si>
  <si>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</si>
  <si>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</si>
  <si>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</si>
  <si>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</si>
  <si>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</si>
  <si>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</si>
  <si>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</si>
  <si>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</si>
  <si>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</si>
  <si>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</si>
  <si>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</si>
  <si>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</si>
  <si>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</si>
  <si>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</si>
  <si>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</si>
  <si>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</si>
  <si>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</si>
  <si>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</si>
  <si>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</si>
  <si>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</si>
  <si>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</si>
  <si>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</si>
  <si>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</si>
  <si>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</si>
  <si>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</si>
  <si>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</si>
  <si>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</si>
  <si>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</si>
  <si>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</si>
  <si>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</si>
  <si>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</si>
  <si>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</si>
  <si>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</si>
  <si>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</si>
  <si>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</si>
  <si>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</si>
  <si>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</si>
  <si>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</si>
  <si>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</si>
  <si>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</si>
  <si>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</si>
  <si>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</si>
  <si>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</si>
  <si>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</si>
  <si>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</si>
  <si>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</si>
  <si>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</si>
  <si>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</si>
  <si>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</si>
  <si>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</si>
  <si>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</si>
  <si>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</si>
  <si>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</si>
  <si>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</si>
  <si>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</si>
  <si>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</si>
  <si>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</si>
  <si>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</si>
  <si>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</si>
  <si>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</si>
  <si>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</si>
  <si>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</si>
  <si>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</si>
  <si>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</si>
  <si>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</si>
  <si>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</si>
  <si>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</si>
  <si>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</si>
  <si>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</si>
  <si>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</si>
  <si>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</si>
  <si>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</si>
  <si>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</si>
  <si>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</si>
  <si>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</si>
  <si>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</si>
  <si>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</si>
  <si>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</si>
  <si>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</si>
  <si>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</si>
  <si>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</si>
  <si>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</si>
  <si>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</si>
  <si>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</si>
  <si>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</si>
  <si>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</si>
  <si>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</si>
  <si>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</si>
  <si>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</si>
  <si>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</si>
  <si>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</si>
  <si>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</si>
  <si>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</si>
  <si>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</si>
  <si>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</si>
  <si>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</si>
  <si>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</si>
  <si>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</si>
  <si>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</si>
  <si>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</si>
  <si>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</si>
  <si>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</si>
  <si>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</si>
  <si>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</si>
  <si>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</si>
  <si>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</si>
  <si>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</si>
  <si>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</si>
  <si>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</si>
  <si>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</si>
  <si>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</si>
  <si>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</si>
  <si>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</si>
  <si>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</si>
  <si>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</si>
  <si>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</si>
  <si>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</si>
  <si>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</si>
  <si>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</si>
  <si>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</si>
  <si>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</si>
  <si>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</si>
  <si>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</si>
  <si>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</si>
  <si>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</si>
  <si>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</si>
  <si>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</si>
  <si>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</si>
  <si>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</si>
  <si>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</si>
  <si>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</si>
  <si>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</si>
  <si>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</si>
  <si>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</si>
  <si>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</si>
  <si>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</si>
  <si>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</si>
  <si>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</si>
  <si>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</si>
  <si>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</si>
  <si>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</si>
  <si>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</si>
  <si>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</si>
  <si>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</si>
  <si>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</si>
  <si>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</si>
  <si>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</si>
  <si>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</si>
  <si>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</si>
  <si>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</si>
  <si>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</si>
  <si>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</si>
  <si>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</si>
  <si>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</si>
  <si>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</si>
  <si>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</si>
  <si>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</si>
  <si>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</si>
  <si>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</si>
  <si>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</si>
  <si>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</si>
  <si>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</si>
  <si>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</si>
  <si>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</si>
  <si>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</si>
  <si>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</si>
  <si>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</si>
  <si>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</si>
  <si>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</si>
  <si>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</si>
  <si>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</si>
  <si>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</si>
  <si>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</si>
  <si>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</si>
  <si>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</si>
  <si>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</si>
  <si>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</si>
  <si>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</si>
  <si>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</si>
  <si>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</si>
  <si>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</si>
  <si>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</si>
  <si>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</si>
  <si>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</si>
  <si>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</si>
  <si>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</si>
  <si>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</si>
  <si>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</si>
  <si>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</si>
  <si>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</si>
  <si>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</si>
  <si>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</si>
  <si>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</si>
  <si>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</si>
  <si>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</si>
  <si>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</si>
  <si>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</si>
  <si>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</si>
  <si>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</si>
  <si>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</si>
  <si>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</si>
  <si>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</si>
  <si>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</si>
  <si>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</si>
  <si>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</si>
  <si>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</si>
  <si>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</si>
  <si>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</si>
  <si>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</si>
  <si>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</si>
  <si>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</si>
  <si>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</si>
  <si>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</si>
  <si>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</si>
  <si>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</si>
  <si>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</si>
  <si>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</si>
  <si>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</si>
  <si>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</si>
  <si>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</si>
  <si>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</si>
  <si>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</si>
  <si>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</si>
  <si>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</si>
  <si>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</si>
  <si>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</si>
  <si>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</si>
  <si>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</si>
  <si>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</si>
  <si>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</si>
  <si>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</si>
  <si>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</si>
  <si>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</si>
  <si>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</si>
  <si>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</si>
  <si>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</si>
  <si>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</si>
  <si>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</si>
  <si>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</si>
  <si>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</si>
  <si>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</si>
  <si>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</si>
  <si>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</si>
  <si>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</si>
  <si>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</si>
  <si>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</si>
  <si>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</si>
  <si>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</si>
  <si>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</si>
  <si>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</si>
  <si>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</si>
  <si>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</si>
  <si>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</si>
  <si>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</si>
  <si>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</si>
  <si>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</si>
  <si>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</si>
  <si>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</si>
  <si>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</si>
  <si>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</si>
  <si>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</si>
  <si>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</si>
  <si>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</si>
  <si>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</si>
  <si>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</si>
  <si>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</si>
  <si>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</si>
  <si>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</si>
  <si>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</si>
  <si>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</si>
  <si>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</si>
  <si>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</si>
  <si>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</si>
  <si>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</si>
  <si>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</si>
  <si>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</si>
  <si>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</si>
  <si>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</si>
  <si>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</si>
  <si>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</si>
  <si>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</si>
  <si>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</si>
  <si>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</si>
  <si>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</si>
  <si>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</si>
  <si>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</si>
  <si>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</si>
  <si>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</si>
  <si>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</si>
  <si>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</si>
  <si>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</si>
  <si>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</si>
  <si>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</si>
  <si>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</si>
  <si>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</si>
  <si>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</si>
  <si>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</si>
  <si>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</si>
  <si>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</si>
  <si>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</si>
  <si>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</si>
  <si>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</si>
  <si>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</si>
  <si>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</si>
  <si>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</si>
  <si>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</si>
  <si>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</si>
  <si>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</si>
  <si>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</si>
  <si>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</si>
  <si>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</si>
  <si>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</si>
  <si>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</si>
  <si>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</si>
  <si>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</si>
  <si>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</si>
  <si>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</si>
  <si>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</si>
  <si>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</si>
  <si>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</si>
  <si>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</si>
  <si>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</si>
  <si>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</si>
  <si>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</si>
  <si>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</si>
  <si>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</si>
  <si>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</si>
  <si>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</si>
  <si>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</si>
  <si>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</si>
  <si>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</si>
  <si>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</si>
  <si>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</si>
  <si>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</si>
  <si>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</si>
  <si>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</si>
  <si>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</si>
  <si>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</si>
  <si>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</si>
  <si>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</si>
  <si>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</si>
  <si>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</si>
  <si>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</si>
  <si>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</si>
  <si>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</si>
  <si>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</si>
  <si>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</si>
  <si>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</si>
  <si>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</si>
  <si>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</si>
  <si>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</si>
  <si>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</si>
  <si>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</si>
  <si>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</si>
  <si>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</si>
  <si>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</si>
  <si>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</si>
  <si>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</si>
  <si>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</si>
  <si>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</si>
  <si>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</si>
  <si>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</si>
  <si>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</si>
  <si>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</si>
  <si>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</si>
  <si>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</si>
  <si>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</si>
  <si>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</si>
  <si>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</si>
  <si>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</si>
  <si>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</si>
  <si>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</si>
  <si>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</si>
  <si>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</si>
  <si>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</si>
  <si>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</si>
  <si>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</si>
  <si>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</si>
  <si>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</si>
  <si>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</si>
  <si>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</si>
  <si>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</si>
  <si>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</si>
  <si>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</si>
  <si>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</si>
  <si>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</si>
  <si>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</si>
  <si>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</si>
  <si>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</si>
  <si>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</si>
  <si>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</si>
  <si>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</si>
  <si>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</si>
  <si>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</si>
  <si>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</si>
  <si>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</si>
  <si>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</si>
  <si>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</si>
  <si>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</si>
  <si>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</si>
  <si>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</si>
  <si>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</si>
  <si>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</si>
  <si>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</si>
  <si>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</si>
  <si>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</si>
  <si>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</si>
  <si>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</si>
  <si>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</si>
  <si>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</si>
  <si>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</si>
  <si>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</si>
  <si>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</si>
  <si>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</si>
  <si>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</si>
  <si>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</si>
  <si>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</si>
  <si>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</si>
  <si>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</si>
  <si>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</si>
  <si>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</si>
  <si>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</si>
  <si>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</si>
  <si>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</si>
  <si>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</si>
  <si>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</si>
  <si>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</si>
  <si>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</si>
  <si>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</si>
  <si>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</si>
  <si>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</si>
  <si>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</si>
  <si>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</si>
  <si>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</si>
  <si>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</si>
  <si>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</si>
  <si>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</si>
  <si>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</si>
  <si>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</si>
  <si>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</si>
  <si>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</si>
  <si>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</si>
  <si>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</si>
  <si>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</si>
  <si>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</si>
  <si>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</si>
  <si>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</si>
  <si>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</si>
  <si>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</si>
  <si>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</si>
  <si>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</si>
  <si>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</si>
  <si>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</si>
  <si>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</si>
  <si>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</si>
  <si>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</si>
  <si>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</si>
  <si>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</si>
  <si>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</si>
  <si>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</si>
  <si>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</si>
  <si>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</si>
  <si>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</si>
  <si>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</si>
  <si>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</si>
  <si>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</si>
  <si>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</si>
  <si>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</si>
  <si>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</si>
  <si>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</si>
  <si>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</si>
  <si>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</si>
  <si>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</si>
  <si>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</si>
  <si>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</si>
  <si>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</si>
  <si>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</si>
  <si>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</si>
  <si>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</si>
  <si>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</si>
  <si>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</si>
  <si>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</si>
  <si>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</si>
  <si>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</si>
  <si>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</si>
  <si>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</si>
  <si>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</si>
  <si>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</si>
  <si>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</si>
  <si>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</si>
  <si>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</si>
  <si>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</si>
  <si>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</si>
  <si>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</si>
  <si>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</si>
  <si>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</si>
  <si>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</si>
  <si>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</si>
  <si>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</si>
  <si>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</si>
  <si>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</si>
  <si>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</si>
  <si>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</si>
  <si>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</si>
  <si>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</si>
  <si>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</si>
  <si>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</si>
  <si>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</si>
  <si>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</si>
  <si>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</si>
  <si>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</si>
  <si>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</si>
  <si>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</si>
  <si>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</si>
  <si>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</si>
  <si>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</si>
  <si>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</si>
  <si>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</si>
  <si>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</si>
  <si>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</si>
  <si>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</si>
  <si>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</si>
  <si>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</si>
  <si>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</si>
  <si>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</si>
  <si>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</si>
  <si>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</si>
  <si>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</si>
  <si>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</si>
  <si>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</si>
  <si>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</si>
  <si>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</si>
  <si>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</si>
  <si>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</si>
  <si>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</si>
  <si>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</si>
  <si>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</si>
  <si>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</si>
  <si>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</si>
  <si>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</si>
  <si>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</si>
  <si>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</si>
  <si>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</si>
  <si>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</si>
  <si>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</si>
  <si>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</si>
  <si>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</si>
  <si>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</si>
  <si>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</si>
  <si>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</si>
  <si>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</si>
  <si>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</si>
  <si>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</si>
  <si>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</si>
  <si>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</si>
  <si>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</si>
  <si>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</si>
  <si>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</si>
  <si>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</si>
  <si>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</si>
  <si>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</si>
  <si>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</si>
  <si>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</si>
  <si>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</si>
  <si>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</si>
  <si>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</si>
  <si>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</si>
  <si>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</si>
  <si>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</si>
  <si>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</si>
  <si>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</si>
  <si>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</si>
  <si>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</si>
  <si>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</si>
  <si>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</si>
  <si>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</si>
  <si>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</si>
  <si>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</si>
  <si>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</si>
  <si>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</si>
  <si>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</si>
  <si>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</si>
  <si>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</si>
  <si>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</si>
  <si>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</si>
  <si>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</si>
  <si>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</si>
  <si>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</si>
  <si>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</si>
  <si>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</si>
  <si>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</si>
  <si>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</si>
  <si>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</si>
  <si>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</si>
  <si>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</si>
  <si>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</si>
  <si>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</si>
  <si>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</si>
  <si>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</si>
  <si>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</si>
  <si>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</si>
  <si>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</si>
  <si>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</si>
  <si>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</si>
  <si>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</si>
  <si>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</si>
  <si>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</si>
  <si>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</si>
  <si>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</si>
  <si>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</si>
  <si>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</si>
  <si>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</si>
  <si>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</si>
  <si>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</si>
  <si>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</si>
  <si>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</si>
  <si>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</si>
  <si>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</si>
  <si>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</si>
  <si>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</si>
  <si>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</si>
  <si>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</si>
  <si>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</si>
  <si>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</si>
  <si>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</si>
  <si>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</si>
  <si>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</si>
  <si>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</si>
  <si>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</si>
  <si>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</si>
  <si>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</si>
  <si>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</si>
  <si>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</si>
  <si>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</si>
  <si>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</si>
  <si>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</si>
  <si>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</si>
  <si>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</si>
  <si>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</si>
  <si>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</si>
  <si>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</si>
  <si>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</si>
  <si>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</si>
  <si>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</si>
  <si>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</si>
  <si>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</si>
  <si>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</si>
  <si>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</si>
  <si>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</si>
  <si>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</si>
  <si>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</si>
  <si>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</si>
  <si>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</si>
  <si>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</si>
  <si>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</si>
  <si>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</si>
  <si>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</si>
  <si>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</si>
  <si>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</si>
  <si>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</si>
  <si>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</si>
  <si>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</si>
  <si>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</si>
  <si>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</si>
  <si>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</si>
  <si>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</si>
  <si>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</si>
  <si>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</si>
  <si>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</si>
  <si>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</si>
  <si>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</si>
  <si>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</si>
  <si>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</si>
  <si>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</si>
  <si>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</si>
  <si>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</si>
  <si>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</si>
  <si>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</si>
  <si>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</si>
  <si>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</si>
  <si>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</si>
  <si>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</si>
  <si>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</si>
  <si>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</si>
  <si>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</si>
  <si>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</si>
  <si>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</si>
  <si>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</si>
  <si>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</si>
  <si>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</si>
  <si>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</si>
  <si>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</si>
  <si>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</si>
  <si>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</si>
  <si>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</si>
  <si>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</si>
  <si>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</si>
  <si>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</si>
  <si>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</si>
  <si>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</si>
  <si>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</si>
  <si>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</si>
  <si>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</si>
  <si>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</si>
  <si>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</si>
  <si>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</si>
  <si>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</si>
  <si>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</si>
  <si>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</si>
  <si>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</si>
  <si>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</si>
  <si>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</si>
  <si>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</si>
  <si>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</si>
  <si>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</si>
  <si>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</si>
  <si>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</si>
  <si>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</si>
  <si>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</si>
  <si>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</si>
  <si>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</si>
  <si>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</si>
  <si>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</si>
  <si>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</si>
  <si>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</si>
  <si>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</si>
  <si>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</si>
  <si>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</si>
  <si>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</si>
  <si>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</si>
  <si>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</si>
  <si>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</si>
  <si>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</si>
  <si>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</si>
  <si>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</si>
  <si>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</si>
  <si>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</si>
  <si>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</si>
  <si>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</si>
  <si>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</si>
  <si>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</si>
  <si>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</si>
  <si>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</si>
  <si>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</si>
  <si>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</si>
  <si>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</si>
  <si>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</si>
  <si>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</si>
  <si>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</si>
  <si>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</si>
  <si>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</si>
  <si>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</si>
  <si>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</si>
  <si>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</si>
  <si>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</si>
  <si>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</si>
  <si>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</si>
  <si>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</si>
  <si>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</si>
  <si>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</si>
  <si>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</si>
  <si>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</si>
  <si>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</si>
  <si>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</si>
  <si>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</si>
  <si>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</si>
  <si>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</si>
  <si>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</si>
  <si>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</si>
  <si>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</si>
  <si>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</si>
  <si>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</si>
  <si>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</si>
  <si>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</si>
  <si>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</si>
  <si>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</si>
  <si>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</si>
  <si>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</si>
  <si>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</si>
  <si>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</si>
  <si>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</si>
  <si>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</si>
  <si>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</si>
  <si>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</si>
  <si>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</si>
  <si>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</si>
  <si>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</si>
  <si>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</si>
  <si>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</si>
  <si>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</si>
  <si>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</si>
  <si>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</si>
  <si>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</si>
  <si>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</si>
  <si>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</si>
  <si>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</si>
  <si>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</si>
  <si>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</si>
  <si>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</si>
  <si>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</si>
  <si>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</si>
  <si>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</si>
  <si>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</si>
  <si>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</si>
  <si>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</si>
  <si>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</si>
  <si>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</si>
  <si>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</si>
  <si>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</si>
  <si>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</si>
  <si>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</si>
  <si>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</si>
  <si>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</si>
  <si>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</si>
  <si>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</si>
  <si>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</si>
  <si>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</si>
  <si>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</si>
  <si>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</si>
  <si>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</si>
  <si>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</si>
  <si>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</si>
  <si>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</si>
  <si>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</si>
  <si>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</si>
  <si>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</si>
  <si>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</si>
  <si>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</si>
  <si>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</si>
  <si>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</si>
  <si>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</si>
  <si>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</si>
  <si>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</si>
  <si>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</si>
  <si>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</si>
  <si>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</si>
  <si>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</si>
  <si>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</si>
  <si>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</si>
  <si>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</si>
  <si>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</si>
  <si>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</si>
  <si>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</si>
  <si>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</si>
  <si>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</si>
  <si>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</si>
  <si>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</si>
  <si>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</si>
  <si>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</si>
  <si>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</si>
  <si>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</si>
  <si>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</si>
  <si>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</si>
  <si>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</si>
  <si>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</si>
  <si>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</si>
  <si>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</si>
  <si>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</si>
  <si>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</si>
  <si>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</si>
  <si>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</si>
  <si>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</si>
  <si>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</si>
  <si>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</si>
  <si>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</si>
  <si>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</si>
  <si>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</si>
  <si>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</si>
  <si>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</si>
  <si>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</si>
  <si>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</si>
  <si>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</si>
  <si>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</si>
  <si>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</si>
  <si>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</si>
  <si>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</si>
  <si>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</si>
  <si>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</si>
  <si>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</si>
  <si>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</si>
  <si>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</si>
  <si>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</si>
  <si>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</si>
  <si>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</si>
  <si>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</si>
  <si>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</si>
  <si>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</si>
  <si>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</si>
  <si>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</si>
  <si>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</si>
  <si>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</si>
  <si>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</si>
  <si>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</si>
  <si>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</si>
  <si>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</si>
  <si>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</si>
  <si>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</si>
  <si>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</si>
  <si>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</si>
  <si>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</si>
  <si>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</si>
  <si>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</si>
  <si>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</si>
  <si>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</si>
  <si>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</si>
  <si>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</si>
  <si>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</si>
  <si>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</si>
  <si>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</si>
  <si>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</si>
  <si>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</si>
  <si>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</si>
  <si>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</si>
  <si>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</si>
  <si>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</si>
  <si>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</si>
  <si>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</si>
  <si>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</si>
  <si>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</si>
  <si>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</si>
  <si>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</si>
  <si>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</si>
  <si>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</si>
  <si>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</si>
  <si>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</si>
  <si>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</si>
  <si>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</si>
  <si>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</si>
  <si>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</si>
  <si>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</si>
  <si>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</si>
  <si>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</si>
  <si>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</si>
  <si>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</si>
  <si>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</si>
  <si>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</si>
  <si>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</si>
  <si>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</si>
  <si>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</si>
  <si>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</si>
  <si>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</si>
  <si>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</si>
  <si>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</si>
  <si>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</si>
  <si>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</si>
  <si>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</si>
  <si>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</si>
  <si>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</si>
  <si>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</si>
  <si>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</si>
  <si>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</si>
  <si>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</si>
  <si>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</si>
  <si>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</si>
  <si>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</si>
  <si>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</si>
  <si>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</si>
  <si>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</si>
  <si>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</si>
  <si>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</si>
  <si>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</si>
  <si>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</si>
  <si>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</si>
  <si>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</si>
  <si>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</si>
  <si>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</si>
  <si>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</si>
  <si>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</si>
  <si>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</si>
  <si>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</si>
  <si>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</si>
  <si>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</si>
  <si>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</si>
  <si>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</si>
  <si>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</si>
  <si>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</si>
  <si>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</si>
  <si>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</si>
  <si>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</si>
  <si>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</si>
  <si>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</si>
  <si>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</si>
  <si>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</si>
  <si>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</si>
  <si>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</si>
  <si>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</si>
  <si>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</si>
  <si>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</si>
  <si>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</si>
  <si>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</si>
  <si>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</si>
  <si>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</si>
  <si>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</si>
  <si>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</si>
  <si>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</si>
  <si>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</si>
  <si>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</si>
  <si>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</si>
  <si>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</si>
  <si>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</si>
  <si>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</si>
  <si>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</si>
  <si>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</si>
  <si>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</si>
  <si>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</si>
  <si>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</si>
  <si>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</si>
  <si>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</si>
  <si>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</si>
  <si>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</si>
  <si>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</si>
  <si>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</si>
  <si>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</si>
  <si>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</si>
  <si>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</si>
  <si>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</si>
  <si>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</si>
  <si>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</si>
  <si>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</si>
  <si>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</si>
  <si>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</si>
  <si>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</si>
  <si>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</si>
  <si>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</si>
  <si>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</si>
  <si>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</si>
  <si>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</si>
  <si>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</si>
  <si>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</si>
  <si>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</si>
  <si>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</si>
  <si>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</si>
  <si>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</si>
  <si>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</si>
  <si>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</si>
  <si>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</si>
  <si>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</si>
  <si>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</si>
  <si>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</si>
  <si>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</si>
  <si>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</si>
  <si>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</si>
  <si>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</si>
  <si>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</si>
  <si>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</si>
  <si>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</si>
  <si>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</si>
  <si>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</si>
  <si>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</si>
  <si>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</si>
  <si>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</si>
  <si>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</si>
  <si>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</si>
  <si>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</si>
  <si>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</si>
  <si>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</si>
  <si>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</si>
  <si>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</si>
  <si>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</si>
  <si>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</si>
  <si>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</si>
  <si>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</si>
  <si>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</si>
  <si>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</si>
  <si>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</si>
  <si>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</si>
  <si>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</si>
  <si>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</si>
  <si>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</si>
  <si>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</si>
  <si>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</si>
  <si>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</si>
  <si>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</si>
  <si>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</si>
  <si>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</si>
  <si>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</si>
  <si>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</si>
  <si>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</si>
  <si>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</si>
  <si>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</si>
  <si>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</si>
  <si>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</si>
  <si>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</si>
  <si>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</si>
  <si>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</si>
  <si>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</si>
  <si>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</si>
  <si>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</si>
  <si>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</si>
  <si>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</si>
  <si>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</si>
  <si>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</si>
  <si>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</si>
  <si>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</si>
  <si>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</si>
  <si>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</si>
  <si>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</si>
  <si>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</si>
  <si>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</si>
  <si>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</si>
  <si>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</si>
  <si>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</si>
  <si>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</si>
  <si>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</si>
  <si>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</si>
  <si>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</si>
  <si>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</si>
  <si>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</si>
  <si>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</si>
  <si>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</si>
  <si>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</si>
  <si>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</si>
  <si>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</si>
  <si>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</si>
  <si>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</si>
  <si>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</si>
  <si>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</si>
  <si>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</si>
  <si>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</si>
  <si>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</si>
  <si>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</si>
  <si>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</si>
  <si>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</si>
  <si>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</si>
  <si>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</si>
  <si>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</si>
  <si>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</si>
  <si>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</si>
  <si>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</si>
  <si>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</si>
  <si>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</si>
  <si>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</si>
  <si>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</si>
  <si>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</si>
  <si>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</si>
  <si>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</si>
  <si>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</si>
  <si>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</si>
  <si>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</si>
  <si>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</si>
  <si>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</si>
  <si>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</si>
  <si>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</si>
  <si>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</si>
  <si>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</si>
  <si>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</si>
  <si>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</si>
  <si>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</si>
  <si>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</si>
  <si>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</si>
  <si>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</si>
  <si>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</si>
  <si>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</si>
  <si>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</si>
  <si>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</si>
  <si>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</si>
  <si>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</si>
  <si>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</si>
  <si>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</si>
  <si>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</si>
  <si>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</si>
  <si>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</si>
  <si>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</si>
  <si>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</si>
  <si>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</si>
  <si>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</si>
  <si>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</si>
  <si>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</si>
  <si>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</si>
  <si>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</si>
  <si>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</si>
  <si>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</si>
  <si>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</si>
  <si>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</si>
  <si>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</si>
  <si>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</si>
  <si>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</si>
  <si>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</si>
  <si>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</si>
  <si>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</si>
  <si>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</si>
  <si>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</si>
  <si>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</si>
  <si>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</si>
  <si>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</si>
  <si>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</si>
  <si>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</si>
  <si>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</si>
  <si>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</si>
  <si>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</si>
  <si>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</si>
  <si>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</si>
  <si>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</si>
  <si>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</si>
  <si>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</si>
  <si>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</si>
  <si>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</si>
  <si>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</si>
  <si>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</si>
  <si>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</si>
  <si>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</si>
  <si>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</si>
  <si>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</si>
  <si>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</si>
  <si>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</si>
  <si>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</si>
  <si>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</si>
  <si>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</si>
  <si>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</si>
  <si>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</si>
  <si>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</si>
  <si>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</si>
  <si>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</si>
  <si>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</si>
  <si>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</si>
  <si>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</si>
  <si>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</si>
  <si>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</si>
  <si>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</si>
  <si>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</si>
  <si>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</si>
  <si>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</si>
  <si>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</si>
  <si>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</si>
  <si>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</si>
  <si>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</si>
  <si>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</si>
  <si>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</si>
  <si>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</si>
  <si>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</si>
  <si>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</si>
  <si>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</si>
  <si>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</si>
  <si>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</si>
  <si>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</si>
  <si>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</si>
  <si>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</si>
  <si>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</si>
  <si>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</si>
  <si>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</si>
  <si>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</si>
  <si>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</si>
  <si>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</si>
  <si>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</si>
  <si>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</si>
  <si>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</si>
  <si>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</si>
  <si>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</si>
  <si>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</si>
  <si>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</si>
  <si>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</si>
  <si>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</si>
  <si>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</si>
  <si>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</si>
  <si>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</si>
  <si>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</si>
  <si>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</si>
  <si>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</si>
  <si>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</si>
  <si>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</si>
  <si>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</si>
  <si>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</si>
  <si>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</si>
  <si>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</si>
  <si>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</si>
  <si>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</si>
  <si>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</si>
  <si>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</si>
  <si>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</si>
  <si>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</si>
  <si>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</si>
  <si>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</si>
  <si>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</si>
  <si>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</si>
  <si>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</si>
  <si>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</si>
  <si>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</si>
  <si>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</si>
  <si>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</si>
  <si>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</si>
  <si>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</si>
  <si>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</si>
  <si>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</si>
  <si>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</si>
  <si>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</si>
  <si>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</si>
  <si>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</si>
  <si>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</si>
  <si>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</si>
  <si>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</si>
  <si>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</si>
  <si>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</si>
  <si>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</si>
  <si>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</si>
  <si>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</si>
  <si>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</si>
  <si>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</si>
  <si>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</si>
  <si>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</si>
  <si>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</si>
  <si>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</si>
  <si>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</si>
  <si>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</si>
  <si>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</si>
  <si>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</si>
  <si>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</si>
  <si>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</si>
  <si>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</si>
  <si>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</si>
  <si>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</si>
  <si>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</si>
  <si>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</si>
  <si>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</si>
  <si>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</si>
  <si>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</si>
  <si>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</si>
  <si>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</si>
  <si>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</si>
  <si>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</si>
  <si>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</si>
  <si>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</si>
  <si>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</si>
  <si>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</si>
  <si>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</si>
  <si>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</si>
  <si>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</si>
  <si>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</si>
  <si>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</si>
  <si>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</si>
  <si>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</si>
  <si>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</si>
  <si>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</si>
  <si>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</si>
  <si>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</si>
  <si>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</si>
  <si>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</si>
  <si>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</si>
  <si>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</si>
  <si>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</si>
  <si>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</si>
  <si>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</si>
  <si>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</si>
  <si>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</si>
  <si>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</si>
  <si>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</si>
  <si>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</si>
  <si>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</si>
  <si>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</si>
  <si>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</si>
  <si>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</si>
  <si>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</si>
  <si>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</si>
  <si>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</si>
  <si>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</si>
  <si>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</si>
  <si>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</si>
  <si>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</si>
  <si>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</si>
  <si>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</si>
  <si>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</si>
  <si>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</si>
  <si>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</si>
  <si>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</si>
  <si>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</si>
  <si>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</si>
  <si>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</si>
  <si>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</si>
  <si>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</si>
  <si>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</si>
  <si>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</si>
  <si>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</si>
  <si>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</si>
  <si>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</si>
  <si>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</si>
  <si>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</si>
  <si>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</si>
  <si>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</si>
  <si>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</si>
  <si>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</si>
  <si>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</si>
  <si>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</si>
  <si>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</si>
  <si>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</si>
  <si>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</si>
  <si>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</si>
  <si>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</si>
  <si>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</si>
  <si>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</si>
  <si>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</si>
  <si>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</si>
  <si>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</si>
  <si>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</si>
  <si>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</si>
  <si>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</si>
  <si>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</si>
  <si>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</si>
  <si>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</si>
  <si>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</si>
  <si>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</si>
  <si>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</si>
  <si>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</si>
  <si>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</si>
  <si>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</si>
  <si>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</si>
  <si>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</si>
  <si>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</si>
  <si>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</si>
  <si>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</si>
  <si>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</si>
  <si>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</si>
  <si>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</si>
  <si>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</si>
  <si>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</si>
  <si>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</si>
  <si>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</si>
  <si>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</si>
  <si>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</si>
  <si>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</si>
  <si>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</si>
  <si>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</si>
  <si>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</si>
  <si>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</si>
  <si>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</si>
  <si>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</si>
  <si>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</si>
  <si>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</si>
  <si>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</si>
  <si>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</si>
  <si>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</si>
  <si>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</si>
  <si>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</si>
  <si>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</si>
  <si>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</si>
  <si>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</si>
  <si>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</si>
  <si>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</si>
  <si>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</si>
  <si>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</si>
  <si>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</si>
  <si>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</si>
  <si>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</si>
  <si>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</si>
  <si>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</si>
  <si>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</si>
  <si>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</si>
  <si>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</si>
  <si>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</si>
  <si>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</si>
  <si>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</si>
  <si>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</si>
  <si>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</si>
  <si>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</si>
  <si>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</si>
  <si>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</si>
  <si>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</si>
  <si>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</si>
  <si>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</si>
  <si>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</si>
  <si>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</si>
  <si>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</si>
  <si>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</si>
  <si>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</si>
  <si>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</si>
  <si>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</si>
  <si>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</si>
  <si>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</si>
  <si>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</si>
  <si>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</si>
  <si>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</si>
  <si>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</si>
  <si>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</si>
  <si>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</si>
  <si>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</si>
  <si>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</si>
  <si>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</si>
  <si>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</si>
  <si>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</si>
  <si>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</si>
  <si>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</si>
  <si>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</si>
  <si>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</si>
  <si>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</si>
  <si>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</si>
  <si>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</si>
  <si>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</si>
  <si>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</si>
  <si>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</si>
  <si>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</si>
  <si>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</si>
  <si>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</si>
  <si>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</si>
  <si>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</si>
  <si>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</si>
  <si>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</si>
  <si>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</si>
  <si>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</si>
  <si>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</si>
  <si>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</si>
  <si>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</si>
  <si>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</si>
  <si>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</si>
  <si>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</si>
  <si>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</si>
  <si>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</si>
  <si>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</si>
  <si>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</si>
  <si>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</si>
  <si>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</si>
  <si>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</si>
  <si>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</si>
  <si>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</si>
  <si>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</si>
  <si>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</si>
  <si>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</si>
  <si>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</si>
  <si>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</si>
  <si>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</si>
  <si>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</si>
  <si>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</si>
  <si>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</si>
  <si>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</si>
  <si>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</si>
  <si>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</si>
  <si>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</si>
  <si>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</si>
  <si>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</si>
  <si>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</si>
  <si>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</si>
  <si>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</si>
  <si>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</si>
  <si>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</si>
  <si>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</si>
  <si>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</si>
  <si>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</si>
  <si>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</si>
  <si>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</si>
  <si>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</si>
  <si>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</si>
  <si>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</si>
  <si>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</si>
  <si>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</si>
  <si>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</si>
  <si>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</si>
  <si>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</si>
  <si>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</si>
  <si>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</si>
  <si>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</si>
  <si>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</si>
  <si>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</si>
  <si>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</si>
  <si>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</si>
  <si>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</si>
  <si>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</si>
  <si>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</si>
  <si>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</si>
  <si>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</si>
  <si>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</si>
  <si>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</si>
  <si>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</si>
  <si>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</si>
  <si>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</si>
  <si>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</si>
  <si>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</si>
  <si>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</si>
  <si>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</si>
  <si>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</si>
  <si>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</si>
  <si>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</si>
  <si>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</si>
  <si>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</si>
  <si>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</si>
  <si>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</si>
  <si>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</si>
  <si>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</si>
  <si>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</si>
  <si>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</si>
  <si>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</si>
  <si>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</si>
  <si>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</si>
  <si>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</si>
  <si>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</si>
  <si>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</si>
  <si>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</si>
  <si>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</si>
  <si>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</si>
  <si>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</si>
  <si>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</si>
  <si>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</si>
  <si>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</si>
  <si>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</si>
  <si>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</si>
  <si>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</si>
  <si>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</si>
  <si>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</si>
  <si>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</si>
  <si>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</si>
  <si>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</si>
  <si>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</si>
  <si>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</si>
  <si>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</si>
  <si>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</si>
  <si>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</si>
  <si>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</si>
  <si>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</si>
  <si>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</si>
  <si>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</si>
  <si>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</si>
  <si>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</si>
  <si>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</si>
  <si>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</si>
  <si>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</si>
  <si>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</si>
  <si>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</si>
  <si>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</si>
  <si>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</si>
  <si>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</si>
  <si>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</si>
  <si>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</si>
  <si>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</si>
  <si>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</si>
  <si>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</si>
  <si>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</si>
  <si>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</si>
  <si>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</si>
  <si>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</si>
  <si>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</si>
  <si>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</si>
  <si>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</si>
  <si>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</si>
  <si>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</si>
  <si>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</si>
  <si>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</si>
  <si>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</si>
  <si>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</si>
  <si>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</si>
  <si>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</si>
  <si>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</si>
  <si>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</si>
  <si>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</si>
  <si>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</si>
  <si>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</si>
  <si>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</si>
  <si>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</si>
  <si>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</si>
  <si>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</si>
  <si>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</si>
  <si>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</si>
  <si>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</si>
  <si>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</si>
  <si>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</si>
  <si>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</si>
  <si>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</si>
  <si>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</si>
  <si>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</si>
  <si>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</si>
  <si>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</si>
  <si>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</si>
  <si>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</si>
  <si>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</si>
  <si>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</si>
  <si>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</si>
  <si>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</si>
  <si>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</si>
  <si>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</si>
  <si>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</si>
  <si>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</si>
  <si>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</si>
  <si>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</si>
  <si>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</si>
  <si>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</si>
  <si>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</si>
  <si>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</si>
  <si>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</si>
  <si>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</si>
  <si>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</si>
  <si>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</si>
  <si>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</si>
  <si>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</si>
  <si>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</si>
  <si>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</si>
  <si>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</si>
  <si>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</si>
  <si>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</si>
  <si>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</si>
  <si>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</si>
  <si>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</si>
  <si>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</si>
  <si>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</si>
  <si>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</si>
  <si>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</si>
  <si>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</si>
  <si>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</si>
  <si>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</si>
  <si>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</si>
  <si>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</si>
  <si>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</si>
  <si>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</si>
  <si>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</si>
  <si>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</si>
  <si>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</si>
  <si>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</si>
  <si>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</si>
  <si>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</si>
  <si>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</si>
  <si>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</si>
  <si>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</si>
  <si>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</si>
  <si>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</si>
  <si>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</si>
  <si>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</si>
  <si>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</si>
  <si>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</si>
  <si>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</si>
  <si>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</si>
  <si>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</si>
  <si>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</si>
  <si>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</si>
  <si>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</si>
  <si>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</si>
  <si>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</si>
  <si>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</si>
  <si>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</si>
  <si>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</si>
  <si>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</si>
  <si>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</si>
  <si>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</si>
  <si>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</si>
  <si>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</si>
  <si>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</si>
  <si>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</si>
  <si>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</si>
  <si>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</si>
  <si>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</si>
  <si>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</si>
  <si>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</si>
  <si>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</si>
  <si>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</si>
  <si>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</si>
  <si>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</si>
  <si>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</si>
  <si>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</si>
  <si>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</si>
  <si>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</si>
  <si>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</si>
  <si>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</si>
  <si>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</si>
  <si>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</si>
  <si>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</si>
  <si>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</si>
  <si>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</si>
  <si>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</si>
  <si>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</si>
  <si>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</si>
  <si>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</si>
  <si>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</si>
  <si>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</si>
  <si>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</si>
  <si>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</si>
  <si>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</si>
  <si>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</si>
  <si>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</si>
  <si>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</si>
  <si>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</si>
  <si>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</si>
  <si>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</si>
  <si>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</si>
  <si>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</si>
  <si>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</si>
  <si>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</si>
  <si>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</si>
  <si>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</si>
  <si>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</si>
  <si>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</si>
  <si>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</si>
  <si>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</si>
  <si>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</si>
  <si>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</si>
  <si>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</si>
  <si>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</si>
  <si>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</si>
  <si>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</si>
  <si>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</si>
  <si>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</si>
  <si>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</si>
  <si>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</si>
  <si>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</si>
  <si>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</si>
  <si>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</si>
  <si>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</si>
  <si>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</si>
  <si>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</si>
  <si>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</si>
  <si>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</si>
  <si>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</si>
  <si>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</si>
  <si>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</si>
  <si>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</si>
  <si>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</si>
  <si>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</si>
  <si>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</si>
  <si>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</si>
  <si>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</si>
  <si>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</si>
  <si>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</si>
  <si>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</si>
  <si>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</si>
  <si>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</si>
  <si>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</si>
  <si>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</si>
  <si>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</si>
  <si>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</si>
  <si>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</si>
  <si>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</si>
  <si>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</si>
  <si>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</si>
  <si>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</si>
  <si>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</si>
  <si>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</si>
  <si>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</si>
  <si>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</si>
  <si>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</si>
  <si>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</si>
  <si>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</si>
  <si>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</si>
  <si>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</si>
  <si>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</si>
  <si>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</si>
  <si>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</si>
  <si>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</si>
  <si>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</si>
  <si>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</si>
  <si>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</si>
  <si>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</si>
  <si>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</si>
  <si>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</si>
  <si>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</si>
  <si>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</si>
  <si>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</si>
  <si>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</si>
  <si>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</si>
  <si>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</si>
  <si>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</si>
  <si>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</si>
  <si>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</si>
  <si>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</si>
  <si>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</si>
  <si>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</si>
  <si>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</si>
  <si>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</si>
  <si>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</si>
  <si>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</si>
  <si>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</si>
  <si>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</si>
  <si>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</si>
  <si>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</si>
  <si>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</si>
  <si>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</si>
  <si>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</si>
  <si>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</si>
  <si>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</si>
  <si>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</si>
  <si>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</si>
  <si>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</si>
  <si>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</si>
  <si>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</si>
  <si>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</si>
  <si>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</si>
  <si>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</si>
  <si>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</si>
  <si>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</si>
  <si>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</si>
  <si>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</si>
  <si>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</si>
  <si>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</si>
  <si>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</si>
  <si>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</si>
  <si>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</si>
  <si>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</si>
  <si>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</si>
  <si>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</si>
  <si>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</si>
  <si>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</si>
  <si>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</si>
  <si>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</si>
  <si>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</si>
  <si>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</si>
  <si>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</si>
  <si>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</si>
  <si>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</si>
  <si>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</si>
  <si>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</si>
  <si>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</si>
  <si>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</si>
  <si>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</si>
  <si>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</si>
  <si>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</si>
  <si>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</si>
  <si>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</si>
  <si>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</si>
  <si>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</si>
  <si>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</si>
  <si>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</si>
  <si>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</si>
  <si>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</si>
  <si>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</si>
  <si>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</si>
  <si>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</si>
  <si>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</si>
  <si>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</si>
  <si>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</si>
  <si>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</si>
  <si>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</si>
  <si>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</si>
  <si>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</si>
  <si>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</si>
  <si>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</si>
  <si>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</si>
  <si>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</si>
  <si>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</si>
  <si>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</si>
  <si>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</si>
  <si>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</si>
  <si>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</si>
  <si>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</si>
  <si>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</si>
  <si>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</si>
  <si>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</si>
  <si>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</si>
  <si>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</si>
  <si>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</si>
  <si>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</si>
  <si>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</si>
  <si>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</si>
  <si>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</si>
  <si>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</si>
  <si>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</si>
  <si>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</si>
  <si>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</si>
  <si>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</si>
  <si>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</si>
  <si>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</si>
  <si>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</si>
  <si>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</si>
  <si>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</si>
  <si>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</si>
  <si>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</si>
  <si>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</si>
  <si>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</si>
  <si>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</si>
  <si>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</si>
  <si>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</si>
  <si>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</si>
  <si>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</si>
  <si>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</si>
  <si>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</si>
  <si>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</si>
  <si>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</si>
  <si>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</si>
  <si>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</si>
  <si>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</si>
  <si>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</si>
  <si>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</si>
  <si>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</si>
  <si>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</si>
  <si>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</si>
  <si>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</si>
  <si>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</si>
  <si>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</si>
  <si>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</si>
  <si>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</si>
  <si>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</si>
  <si>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</si>
  <si>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</si>
  <si>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</si>
  <si>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</si>
  <si>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</si>
  <si>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</si>
  <si>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</si>
  <si>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</si>
  <si>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</si>
  <si>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</si>
  <si>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</si>
  <si>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</si>
  <si>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</si>
  <si>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</si>
  <si>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</si>
  <si>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</si>
  <si>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</si>
  <si>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</si>
  <si>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</si>
  <si>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</si>
  <si>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</si>
  <si>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</si>
  <si>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</si>
  <si>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</si>
  <si>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</si>
  <si>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</si>
  <si>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</si>
  <si>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</si>
  <si>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</si>
  <si>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</si>
  <si>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</si>
  <si>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</si>
  <si>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</si>
  <si>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</si>
  <si>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</si>
  <si>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</si>
  <si>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</si>
  <si>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</si>
  <si>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</si>
  <si>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</si>
  <si>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</si>
  <si>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</si>
  <si>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</si>
  <si>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</si>
  <si>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</si>
  <si>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</si>
  <si>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</si>
  <si>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</si>
  <si>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</si>
  <si>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</si>
  <si>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</si>
  <si>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</si>
  <si>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</si>
  <si>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</si>
  <si>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</si>
  <si>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</si>
  <si>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</si>
  <si>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</si>
  <si>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</si>
  <si>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</si>
  <si>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</si>
  <si>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</si>
  <si>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</si>
  <si>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</si>
  <si>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</si>
  <si>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</si>
  <si>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</si>
  <si>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</si>
  <si>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</si>
  <si>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</si>
  <si>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</si>
  <si>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</si>
  <si>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</si>
  <si>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</si>
  <si>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</si>
  <si>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</si>
  <si>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</si>
  <si>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</si>
  <si>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</si>
  <si>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</si>
  <si>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</si>
  <si>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</si>
  <si>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</si>
  <si>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</si>
  <si>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</si>
  <si>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</si>
  <si>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</si>
  <si>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</si>
  <si>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</si>
  <si>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</si>
  <si>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</si>
  <si>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</si>
  <si>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</si>
  <si>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</si>
  <si>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</si>
  <si>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</si>
  <si>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</si>
  <si>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</si>
  <si>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</si>
  <si>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</si>
  <si>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</si>
  <si>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</si>
  <si>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</si>
  <si>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</si>
  <si>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</si>
  <si>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</si>
  <si>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</si>
  <si>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</si>
  <si>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</si>
  <si>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</si>
  <si>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</si>
  <si>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</si>
  <si>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</si>
  <si>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</si>
  <si>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</si>
  <si>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</si>
  <si>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</si>
  <si>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</si>
  <si>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</si>
  <si>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</si>
  <si>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</si>
  <si>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</si>
  <si>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</si>
  <si>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</si>
  <si>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</si>
  <si>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</si>
  <si>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</si>
  <si>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</si>
  <si>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</si>
  <si>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</si>
  <si>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</si>
  <si>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</si>
  <si>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</si>
  <si>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</si>
  <si>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</si>
  <si>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</si>
  <si>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</si>
  <si>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</si>
  <si>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</si>
  <si>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</si>
  <si>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</si>
  <si>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</si>
  <si>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</si>
  <si>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</si>
  <si>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</si>
  <si>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</si>
  <si>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</si>
  <si>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</si>
  <si>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</si>
  <si>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</si>
  <si>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</si>
  <si>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</si>
  <si>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</si>
  <si>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</si>
  <si>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</si>
  <si>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</si>
  <si>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</si>
  <si>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</si>
  <si>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</si>
  <si>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</si>
  <si>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</si>
  <si>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</si>
  <si>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</si>
  <si>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</si>
  <si>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</si>
  <si>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</si>
  <si>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</si>
  <si>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</si>
  <si>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</si>
  <si>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</si>
  <si>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</si>
  <si>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</si>
  <si>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</si>
  <si>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</si>
  <si>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</si>
  <si>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</si>
  <si>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</si>
  <si>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</si>
  <si>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</si>
  <si>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</si>
  <si>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</si>
  <si>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</si>
  <si>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</si>
  <si>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</si>
  <si>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</si>
  <si>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</si>
  <si>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</si>
  <si>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</si>
  <si>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</si>
  <si>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</si>
  <si>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</si>
  <si>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</si>
  <si>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</si>
  <si>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</si>
  <si>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</si>
  <si>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</si>
  <si>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</si>
  <si>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</si>
  <si>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</si>
  <si>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</si>
  <si>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</si>
  <si>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</si>
  <si>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</si>
  <si>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</si>
  <si>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</si>
  <si>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</si>
  <si>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</si>
  <si>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</si>
  <si>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</si>
  <si>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</si>
  <si>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</si>
  <si>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</si>
  <si>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</si>
  <si>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</si>
  <si>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</si>
  <si>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</si>
  <si>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</si>
  <si>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</si>
  <si>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</si>
  <si>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</si>
  <si>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</si>
  <si>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</si>
  <si>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</si>
  <si>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</si>
  <si>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</si>
  <si>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</si>
  <si>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</si>
  <si>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</si>
  <si>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</si>
  <si>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</si>
  <si>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</si>
  <si>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</si>
  <si>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</si>
  <si>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</si>
  <si>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</si>
  <si>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</si>
  <si>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</si>
  <si>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</si>
  <si>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</si>
  <si>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</si>
  <si>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</si>
  <si>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</si>
  <si>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</si>
  <si>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</si>
  <si>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</si>
  <si>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</si>
  <si>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</si>
  <si>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</si>
  <si>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</si>
  <si>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</si>
  <si>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</si>
  <si>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</si>
  <si>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</si>
  <si>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</si>
  <si>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</si>
  <si>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</si>
  <si>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</si>
  <si>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</si>
  <si>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</si>
  <si>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</si>
  <si>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</si>
  <si>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</si>
  <si>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</si>
  <si>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</si>
  <si>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</si>
  <si>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</si>
  <si>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</si>
  <si>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</si>
  <si>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</si>
  <si>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</si>
  <si>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</si>
  <si>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</si>
  <si>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</si>
  <si>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</si>
  <si>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</si>
  <si>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</si>
  <si>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</si>
  <si>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</si>
  <si>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</si>
  <si>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</si>
  <si>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</si>
  <si>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</si>
  <si>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</si>
  <si>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</si>
  <si>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</si>
  <si>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</si>
  <si>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</si>
  <si>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</si>
  <si>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</si>
  <si>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</si>
  <si>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</si>
  <si>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</si>
  <si>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</si>
  <si>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</si>
  <si>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</si>
  <si>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</si>
  <si>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</si>
  <si>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</si>
  <si>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</si>
  <si>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</si>
  <si>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</si>
  <si>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</si>
  <si>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</si>
  <si>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</si>
  <si>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</si>
  <si>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</si>
  <si>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</si>
  <si>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</si>
  <si>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</si>
  <si>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</si>
  <si>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</si>
  <si>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</si>
  <si>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</si>
  <si>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</si>
  <si>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</si>
  <si>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</si>
  <si>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</si>
  <si>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</si>
  <si>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</si>
  <si>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</si>
  <si>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</si>
  <si>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</si>
  <si>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</si>
  <si>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</si>
  <si>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</si>
  <si>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</si>
  <si>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</si>
  <si>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</si>
  <si>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</si>
  <si>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</si>
  <si>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</si>
  <si>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</si>
  <si>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</si>
  <si>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</si>
  <si>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</si>
  <si>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</si>
  <si>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</si>
  <si>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</si>
  <si>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</si>
  <si>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</si>
  <si>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</si>
  <si>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</si>
  <si>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</si>
  <si>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</si>
  <si>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</si>
  <si>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</si>
  <si>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</si>
  <si>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</si>
  <si>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</si>
  <si>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</si>
  <si>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</si>
  <si>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</si>
  <si>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</si>
  <si>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</si>
  <si>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</si>
  <si>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</si>
  <si>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</si>
  <si>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</si>
  <si>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</si>
  <si>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</si>
  <si>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</si>
  <si>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</si>
  <si>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</si>
  <si>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</si>
  <si>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</si>
  <si>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</si>
  <si>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</si>
  <si>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</si>
  <si>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</si>
  <si>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</si>
  <si>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</si>
  <si>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</si>
  <si>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</si>
  <si>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</si>
  <si>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</si>
  <si>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</si>
  <si>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</si>
  <si>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</si>
  <si>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</si>
  <si>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</si>
  <si>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</si>
  <si>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</si>
  <si>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</si>
  <si>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</si>
  <si>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</si>
  <si>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</si>
  <si>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</si>
  <si>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</si>
  <si>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</si>
  <si>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</si>
  <si>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</si>
  <si>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</si>
  <si>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</si>
  <si>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</si>
  <si>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</si>
  <si>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</si>
  <si>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</si>
  <si>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</si>
  <si>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</si>
  <si>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</si>
  <si>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</si>
  <si>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</si>
  <si>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</si>
  <si>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</si>
  <si>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</si>
  <si>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</si>
  <si>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</si>
  <si>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</si>
  <si>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</si>
  <si>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</si>
  <si>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</si>
  <si>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</si>
  <si>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</si>
  <si>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</si>
  <si>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</si>
  <si>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</si>
  <si>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</si>
  <si>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</si>
  <si>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</si>
  <si>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</si>
  <si>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</si>
  <si>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</si>
  <si>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</si>
  <si>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</si>
  <si>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</si>
  <si>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</si>
  <si>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</si>
  <si>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</si>
  <si>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</si>
  <si>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</si>
  <si>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</si>
  <si>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</si>
  <si>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</si>
  <si>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</si>
  <si>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</si>
  <si>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</si>
  <si>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</si>
  <si>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</si>
  <si>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</si>
  <si>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</si>
  <si>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</si>
  <si>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</si>
  <si>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</si>
  <si>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</si>
  <si>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</si>
  <si>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</si>
  <si>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</si>
  <si>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</si>
  <si>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</si>
  <si>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</si>
  <si>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</si>
  <si>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</si>
  <si>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</si>
  <si>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</si>
  <si>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</si>
  <si>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</si>
  <si>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</si>
  <si>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</si>
  <si>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</si>
  <si>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</si>
  <si>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</si>
  <si>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</si>
  <si>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</si>
  <si>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</si>
  <si>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</si>
  <si>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</si>
  <si>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</si>
  <si>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</si>
  <si>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</si>
  <si>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</si>
  <si>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</si>
  <si>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</si>
  <si>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</si>
  <si>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</si>
  <si>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</si>
  <si>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</si>
  <si>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</si>
  <si>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</si>
  <si>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</si>
  <si>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</si>
  <si>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</si>
  <si>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</si>
  <si>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</si>
  <si>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</si>
  <si>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</si>
  <si>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</si>
  <si>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</si>
  <si>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</si>
  <si>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</si>
  <si>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</si>
  <si>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</si>
  <si>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</si>
  <si>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</si>
  <si>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</si>
  <si>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</si>
  <si>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</si>
  <si>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</si>
  <si>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</si>
  <si>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</si>
  <si>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</si>
  <si>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</si>
  <si>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</si>
  <si>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</si>
  <si>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</si>
  <si>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</si>
  <si>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</si>
  <si>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</si>
  <si>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</si>
  <si>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</si>
  <si>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</si>
  <si>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</si>
  <si>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</si>
  <si>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</si>
  <si>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</si>
  <si>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</si>
  <si>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</si>
  <si>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</si>
  <si>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</si>
  <si>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</si>
  <si>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</si>
  <si>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</si>
  <si>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</si>
  <si>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</si>
  <si>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</si>
  <si>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</si>
  <si>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</si>
  <si>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</si>
  <si>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</si>
  <si>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</si>
  <si>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</si>
  <si>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</si>
  <si>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</si>
  <si>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</si>
  <si>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</si>
  <si>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</si>
  <si>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</si>
  <si>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</si>
  <si>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</si>
  <si>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</si>
  <si>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</si>
  <si>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</si>
  <si>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</si>
  <si>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</si>
  <si>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</si>
  <si>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</si>
  <si>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</si>
  <si>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</si>
  <si>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</si>
  <si>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</si>
  <si>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</si>
  <si>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</si>
  <si>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</si>
  <si>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</si>
  <si>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</si>
  <si>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</si>
  <si>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</si>
  <si>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</si>
  <si>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</si>
  <si>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</si>
  <si>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</si>
  <si>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</si>
  <si>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</si>
  <si>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</si>
  <si>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</si>
  <si>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</si>
  <si>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</si>
  <si>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</si>
  <si>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</si>
  <si>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</si>
  <si>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</si>
  <si>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</si>
  <si>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</si>
  <si>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</si>
  <si>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</si>
  <si>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</si>
  <si>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</si>
  <si>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</si>
  <si>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</si>
  <si>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</si>
  <si>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</si>
  <si>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</si>
  <si>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</si>
  <si>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</si>
  <si>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</si>
  <si>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</si>
  <si>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</si>
  <si>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</si>
  <si>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</si>
  <si>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</si>
  <si>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</si>
  <si>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</si>
  <si>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</si>
  <si>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</si>
  <si>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</si>
  <si>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</si>
  <si>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</si>
  <si>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</si>
  <si>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</si>
  <si>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</si>
  <si>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</si>
  <si>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</si>
  <si>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</si>
  <si>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</si>
  <si>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</si>
  <si>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</si>
  <si>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</si>
  <si>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</si>
  <si>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</si>
  <si>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</si>
  <si>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</si>
  <si>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</si>
  <si>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</si>
  <si>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</si>
  <si>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</si>
  <si>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</si>
  <si>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</si>
  <si>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</si>
  <si>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</si>
  <si>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</si>
  <si>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</si>
  <si>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</si>
  <si>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</si>
  <si>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</si>
  <si>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</si>
  <si>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</si>
  <si>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</si>
  <si>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</si>
  <si>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</si>
  <si>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</si>
  <si>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</si>
  <si>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</si>
  <si>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</si>
  <si>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</si>
  <si>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</si>
  <si>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</si>
  <si>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</si>
  <si>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</si>
  <si>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</si>
  <si>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</si>
  <si>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</si>
  <si>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</si>
  <si>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</si>
  <si>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</si>
  <si>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</si>
  <si>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</si>
  <si>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</si>
  <si>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</si>
  <si>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</si>
  <si>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</si>
  <si>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</si>
  <si>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</si>
  <si>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</si>
  <si>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</si>
  <si>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</si>
  <si>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</si>
  <si>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</si>
  <si>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</si>
  <si>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</si>
  <si>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</si>
  <si>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</si>
  <si>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</si>
  <si>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</si>
  <si>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</si>
  <si>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</si>
  <si>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</si>
  <si>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</si>
  <si>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</si>
  <si>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</si>
  <si>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</si>
  <si>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</si>
  <si>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</si>
  <si>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</si>
  <si>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</si>
  <si>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</si>
  <si>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</si>
  <si>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</si>
  <si>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</si>
  <si>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</si>
  <si>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</si>
  <si>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</si>
  <si>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</si>
  <si>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</si>
  <si>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</si>
  <si>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</si>
  <si>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</si>
  <si>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</si>
  <si>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</si>
  <si>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</si>
  <si>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</si>
  <si>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</si>
  <si>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</si>
  <si>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</si>
  <si>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</si>
  <si>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</si>
  <si>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</si>
  <si>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</si>
  <si>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</si>
  <si>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</si>
  <si>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</si>
  <si>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</si>
  <si>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</si>
  <si>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</si>
  <si>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</si>
  <si>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</si>
  <si>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</si>
  <si>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</si>
  <si>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</si>
  <si>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</si>
  <si>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</si>
  <si>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</si>
  <si>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</si>
  <si>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</si>
  <si>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</si>
  <si>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</si>
  <si>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</si>
  <si>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</si>
  <si>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</si>
  <si>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</si>
  <si>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</si>
  <si>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</si>
  <si>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</si>
  <si>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</si>
  <si>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</si>
  <si>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</si>
  <si>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</si>
  <si>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</si>
  <si>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</si>
  <si>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</si>
  <si>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</si>
  <si>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</si>
  <si>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</si>
  <si>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</si>
  <si>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</si>
  <si>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</si>
  <si>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</si>
  <si>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</si>
  <si>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</si>
  <si>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</si>
  <si>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</si>
  <si>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</si>
  <si>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</si>
  <si>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</si>
  <si>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</si>
  <si>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</si>
  <si>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</si>
  <si>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</si>
  <si>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</si>
  <si>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</si>
  <si>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</si>
  <si>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</si>
  <si>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</si>
  <si>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</si>
  <si>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</si>
  <si>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</si>
  <si>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</si>
  <si>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</si>
  <si>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</si>
  <si>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</si>
  <si>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</si>
  <si>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</si>
  <si>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</si>
  <si>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</si>
  <si>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</si>
  <si>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</si>
  <si>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</si>
  <si>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</si>
  <si>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</si>
  <si>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</si>
  <si>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</si>
  <si>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</si>
  <si>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</si>
  <si>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</si>
  <si>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</si>
  <si>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</si>
  <si>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</si>
  <si>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</si>
  <si>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</si>
  <si>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</si>
  <si>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</si>
  <si>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</si>
  <si>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</si>
  <si>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</si>
  <si>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</si>
  <si>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</si>
  <si>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</si>
  <si>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</si>
  <si>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</si>
  <si>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</si>
  <si>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</si>
  <si>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</si>
  <si>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</si>
  <si>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</si>
  <si>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</si>
  <si>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</si>
  <si>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</si>
  <si>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</si>
  <si>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</si>
  <si>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</si>
  <si>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</si>
  <si>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</si>
  <si>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</si>
  <si>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</si>
  <si>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</si>
  <si>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</si>
  <si>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</si>
  <si>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</si>
  <si>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</si>
  <si>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</si>
  <si>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</si>
  <si>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</si>
  <si>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</si>
  <si>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</si>
  <si>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</si>
  <si>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</si>
  <si>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</si>
  <si>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</si>
  <si>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</si>
  <si>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</si>
  <si>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</si>
  <si>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</si>
  <si>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</si>
  <si>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</si>
  <si>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</si>
  <si>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</si>
  <si>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</si>
  <si>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</si>
  <si>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</si>
  <si>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</si>
  <si>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</si>
  <si>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</si>
  <si>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</si>
  <si>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</si>
  <si>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</si>
  <si>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</si>
  <si>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</si>
  <si>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</si>
  <si>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</si>
  <si>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</si>
  <si>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</si>
  <si>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</si>
  <si>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</si>
  <si>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</si>
  <si>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</si>
  <si>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</si>
  <si>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</si>
  <si>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</si>
  <si>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</si>
  <si>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</si>
  <si>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</si>
  <si>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</si>
  <si>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</si>
  <si>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</si>
  <si>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</si>
  <si>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</si>
  <si>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</si>
  <si>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</si>
  <si>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</si>
  <si>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</si>
  <si>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</si>
  <si>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</si>
  <si>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</si>
  <si>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</si>
  <si>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</si>
  <si>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</si>
  <si>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</si>
  <si>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</si>
  <si>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</si>
  <si>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</si>
  <si>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</si>
  <si>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</si>
  <si>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</si>
  <si>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</si>
  <si>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</si>
  <si>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</si>
  <si>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</si>
  <si>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</si>
  <si>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</si>
  <si>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</si>
  <si>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</si>
  <si>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</si>
  <si>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</si>
  <si>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</si>
  <si>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</si>
  <si>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</si>
  <si>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</si>
  <si>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</si>
  <si>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</si>
  <si>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</si>
  <si>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</si>
  <si>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</si>
  <si>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</si>
  <si>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</si>
  <si>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</si>
  <si>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</si>
  <si>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</si>
  <si>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</si>
  <si>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</si>
  <si>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</si>
  <si>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</si>
  <si>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</si>
  <si>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</si>
  <si>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</si>
  <si>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</si>
  <si>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</si>
  <si>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</si>
  <si>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</si>
  <si>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</si>
  <si>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</si>
  <si>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</si>
  <si>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</si>
  <si>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</si>
  <si>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</si>
  <si>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</si>
  <si>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</si>
  <si>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</si>
  <si>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</si>
  <si>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</si>
  <si>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</si>
  <si>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</si>
  <si>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</si>
  <si>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</si>
  <si>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</si>
  <si>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</si>
  <si>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</si>
  <si>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</si>
  <si>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</si>
  <si>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</si>
  <si>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</si>
  <si>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</si>
  <si>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</si>
  <si>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</si>
  <si>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</si>
  <si>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</si>
  <si>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</si>
  <si>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</si>
  <si>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</si>
  <si>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</si>
  <si>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</si>
  <si>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</si>
  <si>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</si>
  <si>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</si>
  <si>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</si>
  <si>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</si>
  <si>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</si>
  <si>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</si>
  <si>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</si>
  <si>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</si>
  <si>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</si>
  <si>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</si>
  <si>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</si>
  <si>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</si>
  <si>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</si>
  <si>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</si>
  <si>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</si>
  <si>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</si>
  <si>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</si>
  <si>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</si>
  <si>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</si>
  <si>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</si>
  <si>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</si>
  <si>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</si>
  <si>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</si>
  <si>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</si>
  <si>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</si>
  <si>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</si>
  <si>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</si>
  <si>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</si>
  <si>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</si>
  <si>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</si>
  <si>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</si>
  <si>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</si>
  <si>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</si>
  <si>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</si>
  <si>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</si>
  <si>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</si>
  <si>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</si>
  <si>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</si>
  <si>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</si>
  <si>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</si>
  <si>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</si>
  <si>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</si>
  <si>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</si>
  <si>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</si>
  <si>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</si>
  <si>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</si>
  <si>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</si>
  <si>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</si>
  <si>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</si>
  <si>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</si>
  <si>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</si>
  <si>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</si>
  <si>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</si>
  <si>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</si>
  <si>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</si>
  <si>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</si>
  <si>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</si>
  <si>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</si>
  <si>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</si>
  <si>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</si>
  <si>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</si>
  <si>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</si>
  <si>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</si>
  <si>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</si>
  <si>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</si>
  <si>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</si>
  <si>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</si>
  <si>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</si>
  <si>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</si>
  <si>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</si>
  <si>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</si>
  <si>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</si>
  <si>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</si>
  <si>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</si>
  <si>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</si>
  <si>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</si>
  <si>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</si>
  <si>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</si>
  <si>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</si>
  <si>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</si>
  <si>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</si>
  <si>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</si>
  <si>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</si>
  <si>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</si>
  <si>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</si>
  <si>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</si>
  <si>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</si>
  <si>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 xml:space="preserve">Category 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</si>
  <si>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</si>
  <si>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</si>
  <si>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</si>
  <si>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</si>
  <si>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</si>
  <si>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</si>
  <si>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</si>
  <si>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</si>
  <si>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</si>
  <si>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</si>
  <si>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</si>
  <si>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</si>
  <si>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</si>
  <si>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</si>
  <si>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</si>
  <si>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</si>
  <si>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</si>
  <si>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</si>
  <si>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</si>
  <si>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</si>
  <si>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</si>
  <si>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</si>
  <si>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</si>
  <si>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</si>
  <si>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</si>
  <si>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</si>
  <si>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</si>
  <si>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</si>
  <si>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</si>
  <si>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Date_Ended_Conversion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</si>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</sst>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 patternType="lightDown">
          <fgColor rgb="FFFF0000"/>
          <bgColor auto="1"/>
        </patternFill>
      </fill>
    </dxf>
    <dxf>
      <fill>
        <patternFill>
          <bgColor rgb="FF0070C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Chris Frazier.xlsx]Sheet2!PivotTable1</c:name>
    <c:fmtId val="1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6-4D34-A121-AFD320F2661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6-4D34-A121-AFD320F2661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36-4D34-A121-AFD320F2661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36-4D34-A121-AFD320F26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5596536"/>
        <c:axId val="1155596864"/>
      </c:barChart>
      <c:catAx>
        <c:axId val="115559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6864"/>
        <c:crosses val="autoZero"/>
        <c:auto val="1"/>
        <c:lblAlgn val="ctr"/>
        <c:lblOffset val="100"/>
        <c:noMultiLvlLbl val="0"/>
      </c:catAx>
      <c:valAx>
        <c:axId val="115559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Chris Frazier.xlsx]Sheet3!PivotTable2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FFFF00"/>
          </a:solidFill>
          <a:ln>
            <a:noFill/>
          </a:ln>
          <a:effectLst/>
        </c:spPr>
      </c:pivotFmt>
      <c:pivotFmt>
        <c:idx val="7"/>
        <c:spPr>
          <a:solidFill>
            <a:srgbClr val="0070C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8600-4C58-A038-83AA8075440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8600-4C58-A038-83AA8075440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8600-4C58-A038-83AA8075440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8600-4C58-A038-83AA80754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5586368"/>
        <c:axId val="1155587352"/>
      </c:barChart>
      <c:catAx>
        <c:axId val="115558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87352"/>
        <c:crosses val="autoZero"/>
        <c:auto val="1"/>
        <c:lblAlgn val="ctr"/>
        <c:lblOffset val="100"/>
        <c:noMultiLvlLbl val="0"/>
      </c:catAx>
      <c:valAx>
        <c:axId val="115558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8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Chris Frazier.xlsx]Sheet4!PivotTable4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B-4723-9566-F48A5BCB08C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B-4723-9566-F48A5BCB08C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B-4723-9566-F48A5BCB0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423816"/>
        <c:axId val="1002427752"/>
      </c:lineChart>
      <c:catAx>
        <c:axId val="100242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27752"/>
        <c:crosses val="autoZero"/>
        <c:auto val="1"/>
        <c:lblAlgn val="ctr"/>
        <c:lblOffset val="100"/>
        <c:noMultiLvlLbl val="0"/>
      </c:catAx>
      <c:valAx>
        <c:axId val="1002427752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2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1</xdr:row>
      <xdr:rowOff>34290</xdr:rowOff>
    </xdr:from>
    <xdr:to>
      <xdr:col>13</xdr:col>
      <xdr:colOff>175260</xdr:colOff>
      <xdr:row>23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0893A4-FCC9-4625-A44C-711E3D63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1</xdr:row>
      <xdr:rowOff>87630</xdr:rowOff>
    </xdr:from>
    <xdr:to>
      <xdr:col>22</xdr:col>
      <xdr:colOff>220980</xdr:colOff>
      <xdr:row>40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2BF6C-A107-4DC0-A010-D921916AD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2</xdr:row>
      <xdr:rowOff>133350</xdr:rowOff>
    </xdr:from>
    <xdr:to>
      <xdr:col>15</xdr:col>
      <xdr:colOff>15240</xdr:colOff>
      <xdr:row>19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8942A-A3C5-4948-8BE0-362F9E620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Frazier" refreshedDate="43491.841612152777" createdVersion="6" refreshedVersion="6" minRefreshableVersion="3" recordCount="4114" xr:uid="{FBC1A362-7D60-48E4-9360-06056CC1EAAD}">
  <cacheSource type="worksheet">
    <worksheetSource ref="D1:R4115" sheet="Sheet1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Frazier" refreshedDate="43491.864254050925" createdVersion="6" refreshedVersion="6" minRefreshableVersion="3" recordCount="4114" xr:uid="{98BED5B5-2C66-4E41-BB73-481848DA070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Frazier" refreshedDate="43491.89706145833" createdVersion="6" refreshedVersion="6" minRefreshableVersion="3" recordCount="4114" xr:uid="{7A9AF619-EDEE-4659-94DF-28B7A631DD3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BAE8B-DA8F-44A1-A698-69F51F7CD538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5"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9D540-3C7D-4F01-B3A5-E95FAD66CEA0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657FD-290E-46A7-919A-94BB1E4A811C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592970-3B58-4D8D-B4B1-72907D840EDF}" name="Table1" displayName="Table1" ref="N1:N1048576" totalsRowShown="0" headerRowDxfId="4">
  <autoFilter ref="N1:N1048576" xr:uid="{A06ED461-25FF-4A64-B5A1-74AC1720669F}"/>
  <tableColumns count="1">
    <tableColumn id="1" xr3:uid="{A175EDCE-BBE7-4A30-9673-78637915B3B4}" name="Category and 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55" zoomScaleNormal="55" workbookViewId="0">
      <selection activeCell="T1" sqref="T1:T1048576"/>
    </sheetView>
  </sheetViews>
  <sheetFormatPr defaultRowHeight="14.4" x14ac:dyDescent="0.3"/>
  <cols>
    <col min="1" max="1" width="6.21875" bestFit="1" customWidth="1"/>
    <col min="2" max="2" width="59.6640625" style="3" bestFit="1" customWidth="1"/>
    <col min="3" max="3" width="68.5546875" style="3" bestFit="1" customWidth="1"/>
    <col min="4" max="4" width="12.21875" bestFit="1" customWidth="1"/>
    <col min="5" max="5" width="13.44140625" bestFit="1" customWidth="1"/>
    <col min="6" max="6" width="15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41.88671875" bestFit="1" customWidth="1"/>
    <col min="15" max="15" width="19.88671875" bestFit="1" customWidth="1"/>
    <col min="16" max="16" width="22.5546875" bestFit="1" customWidth="1"/>
    <col min="17" max="17" width="13.21875" bestFit="1" customWidth="1"/>
    <col min="18" max="18" width="18.109375" customWidth="1"/>
    <col min="19" max="20" width="28.6640625" style="10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8" t="s">
        <v>8336</v>
      </c>
      <c r="R1" s="8" t="s">
        <v>8359</v>
      </c>
      <c r="S1" s="9" t="s">
        <v>8365</v>
      </c>
      <c r="T1" s="9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IF(E2 &gt; 0, E2/L2, 0)</f>
        <v>63.917582417582416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IF(E3 &gt; 0, E3/L3, 0)</f>
        <v>185.48101265822785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28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28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28.8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28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28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IF(E67 &gt; 0, E67/L67, 0)</f>
        <v>132.05263157894737</v>
      </c>
      <c r="Q67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>
        <f t="shared" ref="P131:P194" si="9">IF(E131 &gt; 0, E131/L131, 0)</f>
        <v>0</v>
      </c>
      <c r="Q131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>
        <f t="shared" ref="P195:P258" si="13">IF(E195 &gt; 0, E195/L195, 0)</f>
        <v>0</v>
      </c>
      <c r="Q19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28.8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IF(E259 &gt; 0, E259/L259, 0)</f>
        <v>66.70405357142856</v>
      </c>
      <c r="Q259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43.2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IF(E323 &gt; 0, E323/L323, 0)</f>
        <v>106.62314540059347</v>
      </c>
      <c r="Q32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IF(E387 &gt; 0, E387/L387, 0)</f>
        <v>111.79535864978902</v>
      </c>
      <c r="Q387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IF(E451 &gt; 0, E451/L451, 0)</f>
        <v>9</v>
      </c>
      <c r="Q451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IF(E515 &gt; 0, E515/L515, 0)</f>
        <v>102.38235294117646</v>
      </c>
      <c r="Q5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IF(E579 &gt; 0, E579/L579, 0)</f>
        <v>10</v>
      </c>
      <c r="Q579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IF(E643 &gt; 0, E643/L643, 0)</f>
        <v>151.31746031746033</v>
      </c>
      <c r="Q64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IF(E707 &gt; 0, E707/L707, 0)</f>
        <v>195.4</v>
      </c>
      <c r="Q707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IF(E771 &gt; 0, E771/L771, 0)</f>
        <v>31.846153846153847</v>
      </c>
      <c r="Q771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IF(E835 &gt; 0, E835/L835, 0)</f>
        <v>148.78048780487805</v>
      </c>
      <c r="Q83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>
        <f t="shared" ref="P899:P962" si="57">IF(E899 &gt; 0, E899/L899, 0)</f>
        <v>0</v>
      </c>
      <c r="Q899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IF(E963 &gt; 0, E963/L963, 0)</f>
        <v>364.35454545454547</v>
      </c>
      <c r="Q96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IF(E1027 &gt; 0, E1027/L1027, 0)</f>
        <v>71.848571428571432</v>
      </c>
      <c r="Q1027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IF(E1091 &gt; 0, E1091/L1091, 0)</f>
        <v>23.959183673469386</v>
      </c>
      <c r="Q1091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IF(E1155 &gt; 0, E1155/L1155, 0)</f>
        <v>50</v>
      </c>
      <c r="Q115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IF(E1219 &gt; 0, E1219/L1219, 0)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8323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8323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8323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8323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8323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8323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8323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8323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8323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8323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8323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8323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8323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8323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8323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8323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8323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8323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8323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8323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IF(E1283 &gt; 0, E1283/L1283, 0)</f>
        <v>104.72972972972973</v>
      </c>
      <c r="Q128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IF(E1347 &gt; 0, E1347/L1347, 0)</f>
        <v>53.571428571428569</v>
      </c>
      <c r="Q1347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8320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8320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8320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8320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8320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>
        <f t="shared" ref="P1411:P1474" si="89">IF(E1411 &gt; 0, E1411/L1411, 0)</f>
        <v>0</v>
      </c>
      <c r="Q1411" t="s">
        <v>8320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8320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8320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8320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8320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8320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8320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8320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8320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8320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8320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8320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8320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8320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8320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8320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8320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8320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8320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8320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8320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8320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8320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8320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8320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8320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8320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8320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8320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8320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8320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8320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8320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8320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8320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8320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8320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8320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8320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8320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8320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8320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8320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8320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8320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8320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8320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8320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8320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8320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8320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8320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8320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8320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8320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8320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8320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8320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8320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8320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8320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8320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IF(E1475 &gt; 0, E1475/L1475, 0)</f>
        <v>38.462553191489363</v>
      </c>
      <c r="Q1475" t="s">
        <v>8320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8320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8320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8320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8320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8320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8320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8320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IF(E1539 &gt; 0, E1539/L1539, 0)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8320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8320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8320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8320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8320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8320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8320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8320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8320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8320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8320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8320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8320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8320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8320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8320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8320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8320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8320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IF(E1603 &gt; 0, E1603/L1603, 0)</f>
        <v>48.325535714285714</v>
      </c>
      <c r="Q160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8323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8323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8323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8323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8323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8323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8323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8323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8323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8323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8323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8323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8323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8323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8323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8323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8323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8323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8323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8323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8323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8323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8323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IF(E1667 &gt; 0, E1667/L1667, 0)</f>
        <v>44.956989247311824</v>
      </c>
      <c r="Q1667" t="s">
        <v>8323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8323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8323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8323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8323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8323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8323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8323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8323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8323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8323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8323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8323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8323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43.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8323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8323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8323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8323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8323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8323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8323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8323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8323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8323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8323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8323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8323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8323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8323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8323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8323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8323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8323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8323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8323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8323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8323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8323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8323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8323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8323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8323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8323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8323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8323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8323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8323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8323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8323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8323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8323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8323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8323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8323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8323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8323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8323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8323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8323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8323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8323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8323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8323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>
        <f t="shared" ref="P1731:P1794" si="109">IF(E1731 &gt; 0, E1731/L1731, 0)</f>
        <v>0</v>
      </c>
      <c r="Q1731" t="s">
        <v>8323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8323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8323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8323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8323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8323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8323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8323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8323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8323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8323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IF(E1795 &gt; 0, E1795/L1795, 0)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IF(E1859 &gt; 0, E1859/L1859, 0)</f>
        <v>136.36363636363637</v>
      </c>
      <c r="Q1859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8317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8317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8317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8317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8317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8317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8317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8317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8317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8317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8317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8317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8317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8317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8317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8317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8317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8317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8317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8317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IF(E1923 &gt; 0, E1923/L1923, 0)</f>
        <v>54</v>
      </c>
      <c r="Q192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8317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8317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8317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8317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8317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8317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8317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8317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8317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8317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8317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8317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8317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8317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8317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8317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8317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8317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8317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8317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8317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8317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8317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8317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8317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8317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8317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8317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8317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8317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8317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8317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8317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8317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8317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8317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8317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8317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8317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8317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IF(E1987 &gt; 0, E1987/L1987, 0)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8317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8317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8317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8317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8317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8317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8317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8317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8317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8317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8317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8317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8317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8317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8317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8317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8317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8317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8317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8317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8317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8317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8317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8317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8317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8317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8317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8317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8317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8317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8317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8317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8317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8317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8317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8317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8317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8317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8317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8317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8317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8317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8317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8317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8317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8317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8317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8317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IF(E2051 &gt; 0, E2051/L2051, 0)</f>
        <v>80.991037735849048</v>
      </c>
      <c r="Q2051" t="s">
        <v>8317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8317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8317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8317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8317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8317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8317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8317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8317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8317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8317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8317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8317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8317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8317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8317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8317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8317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8317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8317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8317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8317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8317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8317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8317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8317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8317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8317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8317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8317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8317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8317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IF(E2115 &gt; 0, E2115/L2115, 0)</f>
        <v>68.598130841121488</v>
      </c>
      <c r="Q21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IF(E2179 &gt; 0, E2179/L2179, 0)</f>
        <v>65.868421052631575</v>
      </c>
      <c r="Q2179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8331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8331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8331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8331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8331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8331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8331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8331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8331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8331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8331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8331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8331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8331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8331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8331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8331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8331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8331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8331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8331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8331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8331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8331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8331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8331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8331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8331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8331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8331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8331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8331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8331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8331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8331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8331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8331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8331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8331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8331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IF(E2243 &gt; 0, E2243/L2243, 0)</f>
        <v>49.472392638036808</v>
      </c>
      <c r="Q2243" t="s">
        <v>8331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8331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8331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8331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8331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8331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8331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8331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8331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8331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8331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8331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8331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8331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8331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8331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8331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8331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8331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8331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8331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8331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8331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8331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8331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8331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8331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8331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8331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8331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8331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8331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8331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8331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8331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8331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8331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8331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8331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8331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IF(E2307 &gt; 0, E2307/L2307, 0)</f>
        <v>109.10778443113773</v>
      </c>
      <c r="Q2307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8334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8334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8334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8334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8334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8334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8334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8334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8334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8334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8334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8334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8334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8334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8334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8334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8334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8334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8334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>
        <f t="shared" ref="P2371:P2434" si="149">IF(E2371 &gt; 0, E2371/L2371, 0)</f>
        <v>0</v>
      </c>
      <c r="Q2371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>
        <f t="shared" ref="P2435:P2498" si="153">IF(E2435 &gt; 0, E2435/L2435, 0)</f>
        <v>0</v>
      </c>
      <c r="Q243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8334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8334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8334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8334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8334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8334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8334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8334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8334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8334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8334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8334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8334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8334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8334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8334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8334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8334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8334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IF(E2499 &gt; 0, E2499/L2499, 0)</f>
        <v>80.551071428571419</v>
      </c>
      <c r="Q2499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8334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8334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8334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8334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8334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8334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8334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8334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8334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8334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8334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8334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8334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8334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8334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8334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8334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8334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8334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8334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8323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8323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8323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8323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8323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8323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8323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8323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8323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8323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8323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8323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8323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8323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8323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8323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8323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8323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8323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8323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8323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8323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8323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8323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8323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8323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8323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8323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8323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8323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8323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8323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8323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8323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8323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8323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8323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8323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8323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>
        <f t="shared" ref="P2563:P2626" si="161">IF(E2563 &gt; 0, E2563/L2563, 0)</f>
        <v>0</v>
      </c>
      <c r="Q256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8317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8317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8317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8317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8317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8317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8317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8317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8317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8317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8317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8317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8317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8317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8317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8317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8317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8317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8317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8317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8317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8317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8317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IF(E2627 &gt; 0, E2627/L2627, 0)</f>
        <v>27.576923076923077</v>
      </c>
      <c r="Q2627" t="s">
        <v>8317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8317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8317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8317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8317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8317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8317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8317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8317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8317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8317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8317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8317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8317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8317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8317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8317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8317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8317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8317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8317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8317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8317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8317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8317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8317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8317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8317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8317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8317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8317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8317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8317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8317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8317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8317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8317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8317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8317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8317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8317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8317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8317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8317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8317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8317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8317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8317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8317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8317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8317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8317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8317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8317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8317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IF(E2691 &gt; 0, E2691/L2691, 0)</f>
        <v>1</v>
      </c>
      <c r="Q2691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8315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8315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8315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8315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8315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8315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8315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8315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8315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8315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8315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8315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8315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8315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8315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8315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8315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8315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8315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8315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8317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8317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8317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8317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8317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8317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8317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8317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8317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8317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8317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8317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8317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8317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8317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8317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8317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8317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8317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8317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8320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8320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8320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8320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8320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8320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8320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8320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8320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8320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8320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8320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IF(E2755 &gt; 0, E2755/L2755, 0)</f>
        <v>47.5</v>
      </c>
      <c r="Q2755" t="s">
        <v>8320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8320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8320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8320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8320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8320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8320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8320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8320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8320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8320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8320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8320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8320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8320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8320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8320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8320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8320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8320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8320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8320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8320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8320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8320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8320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43.2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IF(E2819 &gt; 0, E2819/L2819, 0)</f>
        <v>23.636363636363637</v>
      </c>
      <c r="Q2819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>
        <f t="shared" ref="P2883:P2946" si="181">IF(E2883 &gt; 0, E2883/L2883, 0)</f>
        <v>0</v>
      </c>
      <c r="Q288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8315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8315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8315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8315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8315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8315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8315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8315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8315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8315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8315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8315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8315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8315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8315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8315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8315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8315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8315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8315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>
        <f t="shared" ref="P2947:P3010" si="185">IF(E2947 &gt; 0, E2947/L2947, 0)</f>
        <v>0</v>
      </c>
      <c r="Q2947" t="s">
        <v>8315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8315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8315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8315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8315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8315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8315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8315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8315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8315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8315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8315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8315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8315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8315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8315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8315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8315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8315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8315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8315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8315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8315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8315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8315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8315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8315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8315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8315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8315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8315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8315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8315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8315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8315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8315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8315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8315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8315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8315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8315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8315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IF(E3011 &gt; 0, E3011/L3011, 0)</f>
        <v>233.8984375</v>
      </c>
      <c r="Q3011" t="s">
        <v>8315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8315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8315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8315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8315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8315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8315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8315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8315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8315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8315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8315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8315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8315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8315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8315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8315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8315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8315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8315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8315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8315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8315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8315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8315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8315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8315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8315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8315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8315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8315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8315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8315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8315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8315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8315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8315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8315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8315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8315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8315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8315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8315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8315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8315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8315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8315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8315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8315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8315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8315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8315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8315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8315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8315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8315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8315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8315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8315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8315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8315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8315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IF(E3075 &gt; 0, E3075/L3075, 0)</f>
        <v>92.142857142857139</v>
      </c>
      <c r="Q3075" t="s">
        <v>8315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8315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8315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8315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8315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8315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8315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8315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8315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8315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8315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8315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8315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8315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8315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8315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8315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8315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8315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8315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8315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8315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8315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8315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8315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8315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8315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8315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8315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8315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8315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8315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8315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8315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8315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8315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8315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8315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8315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8315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8315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8315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8315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8315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8315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8315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8315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8315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8315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8315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8315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8315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8315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IF(E3139 &gt; 0, E3139/L3139, 0)</f>
        <v>50</v>
      </c>
      <c r="Q3139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43.2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8315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8315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8315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8315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8315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8315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8315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8315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8315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8315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8315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8315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8315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IF(E3203 &gt; 0, E3203/L3203, 0)</f>
        <v>12.5</v>
      </c>
      <c r="Q3203" t="s">
        <v>8315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8315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8315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8315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8315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8315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8315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IF(E3267 &gt; 0, E3267/L3267, 0)</f>
        <v>70.285714285714292</v>
      </c>
      <c r="Q3267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IF(E3331 &gt; 0, E3331/L3331, 0)</f>
        <v>44.92307692307692</v>
      </c>
      <c r="Q3331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IF(E3395 &gt; 0, E3395/L3395, 0)</f>
        <v>36.06818181818182</v>
      </c>
      <c r="Q3395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IF(E3459 &gt; 0, E3459/L3459, 0)</f>
        <v>50.981818181818184</v>
      </c>
      <c r="Q3459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IF(E3523 &gt; 0, E3523/L3523, 0)</f>
        <v>45.615384615384613</v>
      </c>
      <c r="Q3523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IF(E3587 &gt; 0, E3587/L3587, 0)</f>
        <v>176.08695652173913</v>
      </c>
      <c r="Q3587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8315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8315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8315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8315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8315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8315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8315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8315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8315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8315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8315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8315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8315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8315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8315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8315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8315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8315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IF(E3651 &gt; 0, E3651/L3651, 0)</f>
        <v>97.5</v>
      </c>
      <c r="Q3651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IF(E3715 &gt; 0, E3715/L3715, 0)</f>
        <v>106.84210526315789</v>
      </c>
      <c r="Q3715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8315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8315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8315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43.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8315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8315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8315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8315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8315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8315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8315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8315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8315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8315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8315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8315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8315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8315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8315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8315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8315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8315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8315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8315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8315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8315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8315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IF(E3779 &gt; 0, E3779/L3779, 0)</f>
        <v>48.542372881355931</v>
      </c>
      <c r="Q3779" t="s">
        <v>8315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8315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8315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8315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8315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8315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8315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8315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8315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8315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8315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8315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8315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8315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8315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8315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8315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8315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8315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8315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8315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8315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8315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8315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8315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8315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8315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8315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8315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IF(E3843 &gt; 0, E3843/L3843, 0)</f>
        <v>25.647058823529413</v>
      </c>
      <c r="Q3843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8315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8315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8315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8315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8315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8315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8315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8315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8315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8315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8315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8315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8315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8315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8315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8315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8315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8315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43.2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IF(E3907 &gt; 0, E3907/L3907, 0)</f>
        <v>24.714285714285715</v>
      </c>
      <c r="Q3907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IF(E3971 &gt; 0, E3971/L3971, 0)</f>
        <v>35.166666666666664</v>
      </c>
      <c r="Q3971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IF(E4035 &gt; 0, E4035/L4035, 0)</f>
        <v>65.340319148936175</v>
      </c>
      <c r="Q4035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>
        <f t="shared" ref="P4099:P4115" si="257">IF(E4099 &gt; 0, E4099/L4099, 0)</f>
        <v>0</v>
      </c>
      <c r="Q4099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F1:F4115" xr:uid="{5E1A5AD4-700E-46B2-9D9E-84322A637DE1}"/>
  <conditionalFormatting sqref="F1: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30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06E8861C-D086-464C-A300-79A7592B5075}">
            <xm:f>NOT(ISERROR(SEARCH($F$1683,F1)))</xm:f>
            <xm:f>$F$1683</xm:f>
            <x14:dxf>
              <fill>
                <patternFill>
                  <bgColor rgb="FF0070C0"/>
                </patternFill>
              </fill>
            </x14:dxf>
          </x14:cfRule>
          <x14:cfRule type="containsText" priority="3" operator="containsText" id="{3771973D-9375-464C-862C-927C11926CCD}">
            <xm:f>NOT(ISERROR(SEARCH($F$552,F1)))</xm:f>
            <xm:f>$F$552</xm:f>
            <x14:dxf>
              <fill>
                <patternFill patternType="lightDown">
                  <fgColor rgb="FFFF0000"/>
                  <bgColor auto="1"/>
                </patternFill>
              </fill>
            </x14:dxf>
          </x14:cfRule>
          <x14:cfRule type="containsText" priority="4" operator="containsText" id="{16762E8F-91D2-4856-980D-4E18D0FA71C1}">
            <xm:f>NOT(ISERROR(SEARCH($F$122,F1)))</xm:f>
            <xm:f>$F$122</xm:f>
            <x14:dxf>
              <fill>
                <patternFill>
                  <bgColor rgb="FFFF0000"/>
                </patternFill>
              </fill>
            </x14:dxf>
          </x14:cfRule>
          <x14:cfRule type="containsText" priority="7" operator="containsText" id="{450F6CA5-29DB-4EC0-8878-0270532E21F4}">
            <xm:f>NOT(ISERROR(SEARCH($F$2,F1)))</xm:f>
            <xm:f>$F$2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5EE91-BB8B-4433-A7E6-9AF6D9152E3D}">
  <sheetPr codeName="Sheet2"/>
  <dimension ref="A1:F14"/>
  <sheetViews>
    <sheetView workbookViewId="0">
      <selection activeCell="B3" sqref="B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16.88671875" bestFit="1" customWidth="1"/>
    <col min="9" max="9" width="17.77734375" bestFit="1" customWidth="1"/>
    <col min="10" max="10" width="21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8308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7" t="s">
        <v>8334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7" t="s">
        <v>8331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7" t="s">
        <v>8329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8323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7" t="s">
        <v>8337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7" t="s">
        <v>8320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7" t="s">
        <v>8317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7" t="s">
        <v>8315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7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B9B75-3607-4302-9089-253BB1452F54}">
  <dimension ref="A1:F47"/>
  <sheetViews>
    <sheetView topLeftCell="A22" workbookViewId="0">
      <selection activeCell="W36" sqref="W35:W3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8336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8314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8343</v>
      </c>
      <c r="B7" s="5">
        <v>20</v>
      </c>
      <c r="C7" s="5"/>
      <c r="D7" s="5"/>
      <c r="E7" s="5"/>
      <c r="F7" s="5">
        <v>20</v>
      </c>
    </row>
    <row r="8" spans="1:6" x14ac:dyDescent="0.3">
      <c r="A8" s="7" t="s">
        <v>8330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8353</v>
      </c>
      <c r="B10" s="5"/>
      <c r="C10" s="5"/>
      <c r="D10" s="5"/>
      <c r="E10" s="5">
        <v>40</v>
      </c>
      <c r="F10" s="5">
        <v>40</v>
      </c>
    </row>
    <row r="11" spans="1:6" x14ac:dyDescent="0.3">
      <c r="A11" s="7" t="s">
        <v>8313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7" t="s">
        <v>8312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8328</v>
      </c>
      <c r="B13" s="5"/>
      <c r="C13" s="5"/>
      <c r="D13" s="5"/>
      <c r="E13" s="5">
        <v>40</v>
      </c>
      <c r="F13" s="5">
        <v>40</v>
      </c>
    </row>
    <row r="14" spans="1:6" x14ac:dyDescent="0.3">
      <c r="A14" s="7" t="s">
        <v>8346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7" t="s">
        <v>8322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8335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8348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7" t="s">
        <v>8327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7" t="s">
        <v>8326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7" t="s">
        <v>8325</v>
      </c>
      <c r="B22" s="5"/>
      <c r="C22" s="5"/>
      <c r="D22" s="5"/>
      <c r="E22" s="5">
        <v>20</v>
      </c>
      <c r="F22" s="5">
        <v>20</v>
      </c>
    </row>
    <row r="23" spans="1:6" x14ac:dyDescent="0.3">
      <c r="A23" s="7" t="s">
        <v>8333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8358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8321</v>
      </c>
      <c r="B26" s="5"/>
      <c r="C26" s="5"/>
      <c r="D26" s="5"/>
      <c r="E26" s="5">
        <v>60</v>
      </c>
      <c r="F26" s="5">
        <v>60</v>
      </c>
    </row>
    <row r="27" spans="1:6" x14ac:dyDescent="0.3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8316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7" t="s">
        <v>8345</v>
      </c>
      <c r="B31" s="5"/>
      <c r="C31" s="5"/>
      <c r="D31" s="5"/>
      <c r="E31" s="5">
        <v>40</v>
      </c>
      <c r="F31" s="5">
        <v>40</v>
      </c>
    </row>
    <row r="32" spans="1:6" x14ac:dyDescent="0.3">
      <c r="A32" s="7" t="s">
        <v>8341</v>
      </c>
      <c r="B32" s="5"/>
      <c r="C32" s="5"/>
      <c r="D32" s="5"/>
      <c r="E32" s="5">
        <v>20</v>
      </c>
      <c r="F32" s="5">
        <v>20</v>
      </c>
    </row>
    <row r="33" spans="1:6" x14ac:dyDescent="0.3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8324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7" t="s">
        <v>8311</v>
      </c>
      <c r="B35" s="5">
        <v>40</v>
      </c>
      <c r="C35" s="5"/>
      <c r="D35" s="5"/>
      <c r="E35" s="5"/>
      <c r="F35" s="5">
        <v>40</v>
      </c>
    </row>
    <row r="36" spans="1:6" x14ac:dyDescent="0.3">
      <c r="A36" s="7" t="s">
        <v>8310</v>
      </c>
      <c r="B36" s="5"/>
      <c r="C36" s="5"/>
      <c r="D36" s="5"/>
      <c r="E36" s="5">
        <v>60</v>
      </c>
      <c r="F36" s="5">
        <v>60</v>
      </c>
    </row>
    <row r="37" spans="1:6" x14ac:dyDescent="0.3">
      <c r="A37" s="7" t="s">
        <v>8351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7" t="s">
        <v>8354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7" t="s">
        <v>8350</v>
      </c>
      <c r="B40" s="5"/>
      <c r="C40" s="5"/>
      <c r="D40" s="5"/>
      <c r="E40" s="5">
        <v>80</v>
      </c>
      <c r="F40" s="5">
        <v>80</v>
      </c>
    </row>
    <row r="41" spans="1:6" x14ac:dyDescent="0.3">
      <c r="A41" s="7" t="s">
        <v>8309</v>
      </c>
      <c r="B41" s="5"/>
      <c r="C41" s="5"/>
      <c r="D41" s="5"/>
      <c r="E41" s="5">
        <v>60</v>
      </c>
      <c r="F41" s="5">
        <v>60</v>
      </c>
    </row>
    <row r="42" spans="1:6" x14ac:dyDescent="0.3">
      <c r="A42" s="7" t="s">
        <v>8340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7" t="s">
        <v>8332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8319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7" t="s">
        <v>8318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7" t="s">
        <v>8339</v>
      </c>
      <c r="B46" s="5">
        <v>20</v>
      </c>
      <c r="C46" s="5"/>
      <c r="D46" s="5"/>
      <c r="E46" s="5"/>
      <c r="F46" s="5">
        <v>20</v>
      </c>
    </row>
    <row r="47" spans="1:6" x14ac:dyDescent="0.3">
      <c r="A47" s="7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7E779-DE74-419C-BE0D-8F18D7C11799}">
  <dimension ref="A1:E18"/>
  <sheetViews>
    <sheetView tabSelected="1" workbookViewId="0">
      <selection activeCell="O12" sqref="O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6" t="s">
        <v>8336</v>
      </c>
      <c r="B1" t="s">
        <v>8364</v>
      </c>
    </row>
    <row r="2" spans="1:5" x14ac:dyDescent="0.3">
      <c r="A2" s="6" t="s">
        <v>8379</v>
      </c>
      <c r="B2" t="s">
        <v>8364</v>
      </c>
    </row>
    <row r="4" spans="1:5" x14ac:dyDescent="0.3">
      <c r="A4" s="6" t="s">
        <v>8363</v>
      </c>
      <c r="B4" s="6" t="s">
        <v>8362</v>
      </c>
    </row>
    <row r="5" spans="1:5" x14ac:dyDescent="0.3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8369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3">
      <c r="A7" s="11" t="s">
        <v>8377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3">
      <c r="A8" s="11" t="s">
        <v>8373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3">
      <c r="A9" s="11" t="s">
        <v>8374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3">
      <c r="A10" s="11" t="s">
        <v>8370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3">
      <c r="A11" s="11" t="s">
        <v>8378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3">
      <c r="A12" s="11" t="s">
        <v>8371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3">
      <c r="A13" s="11" t="s">
        <v>8368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3">
      <c r="A14" s="11" t="s">
        <v>8367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3">
      <c r="A15" s="11" t="s">
        <v>8375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3">
      <c r="A16" s="11" t="s">
        <v>8376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3">
      <c r="A17" s="11" t="s">
        <v>8372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3">
      <c r="A18" s="11" t="s">
        <v>8361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234C6D-EE7F-450C-9902-7EE59FA418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Frazier</cp:lastModifiedBy>
  <dcterms:created xsi:type="dcterms:W3CDTF">2017-04-20T15:17:24Z</dcterms:created>
  <dcterms:modified xsi:type="dcterms:W3CDTF">2019-01-27T03:44:13Z</dcterms:modified>
</cp:coreProperties>
</file>