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tabRatio="883"/>
  </bookViews>
  <sheets>
    <sheet name="CSV_Input Define" sheetId="14" r:id="rId1"/>
    <sheet name="RSID - Types" sheetId="1" r:id="rId2"/>
    <sheet name="RSID -Attributes" sheetId="2" r:id="rId3"/>
    <sheet name="RSAM - Types " sheetId="4" r:id="rId4"/>
    <sheet name="RSAM -Attributes" sheetId="5" r:id="rId5"/>
    <sheet name="RSDE - Types  " sheetId="6" r:id="rId6"/>
    <sheet name="RSDE -Attributes " sheetId="7" r:id="rId7"/>
    <sheet name="RSIC - Types" sheetId="8" r:id="rId8"/>
    <sheet name="RSIC -Attributes" sheetId="9" r:id="rId9"/>
    <sheet name="RSIS - Types" sheetId="10" r:id="rId10"/>
    <sheet name="RSIS -Attributes" sheetId="11" r:id="rId11"/>
    <sheet name="RSRE - Types" sheetId="12" r:id="rId12"/>
    <sheet name="RSRE -Attributes" sheetId="13" r:id="rId13"/>
  </sheets>
  <calcPr calcId="152511"/>
</workbook>
</file>

<file path=xl/calcChain.xml><?xml version="1.0" encoding="utf-8"?>
<calcChain xmlns="http://schemas.openxmlformats.org/spreadsheetml/2006/main">
  <c r="H10" i="13" l="1"/>
  <c r="H9" i="13"/>
  <c r="H8" i="13"/>
  <c r="H7" i="13"/>
  <c r="H6" i="13"/>
  <c r="H5" i="13"/>
  <c r="H4" i="13"/>
  <c r="H3" i="13"/>
  <c r="H2" i="13"/>
  <c r="H3" i="11"/>
  <c r="H4" i="11"/>
  <c r="H5" i="11"/>
  <c r="H6" i="11"/>
  <c r="H7" i="11"/>
  <c r="H8" i="11"/>
  <c r="H9" i="11"/>
  <c r="H10" i="11"/>
  <c r="H2" i="11"/>
  <c r="H3" i="9"/>
  <c r="H4" i="9"/>
  <c r="H5" i="9"/>
  <c r="H6" i="9"/>
  <c r="H7" i="9"/>
  <c r="H8" i="9"/>
  <c r="H9" i="9"/>
  <c r="H10" i="9"/>
  <c r="H11" i="9"/>
  <c r="H12" i="9"/>
  <c r="H13" i="9"/>
  <c r="H2" i="9"/>
  <c r="H16" i="7"/>
  <c r="H17" i="7"/>
  <c r="H5" i="7"/>
  <c r="H6" i="7"/>
  <c r="H7" i="7"/>
  <c r="H8" i="7"/>
  <c r="H2" i="7"/>
  <c r="H3" i="7"/>
  <c r="H15" i="7"/>
  <c r="H14" i="7"/>
  <c r="H13" i="7"/>
  <c r="H12" i="7"/>
  <c r="H11" i="7"/>
  <c r="H10" i="7"/>
  <c r="H9" i="7"/>
  <c r="H4" i="7"/>
  <c r="H15" i="5"/>
  <c r="H4" i="5"/>
  <c r="H3" i="5"/>
  <c r="H5" i="5"/>
  <c r="H6" i="5"/>
  <c r="H7" i="5"/>
  <c r="H8" i="5"/>
  <c r="H9" i="5"/>
  <c r="H10" i="5"/>
  <c r="H11" i="5"/>
  <c r="H12" i="5"/>
  <c r="H13" i="5"/>
  <c r="H14" i="5"/>
  <c r="H2" i="5"/>
</calcChain>
</file>

<file path=xl/sharedStrings.xml><?xml version="1.0" encoding="utf-8"?>
<sst xmlns="http://schemas.openxmlformats.org/spreadsheetml/2006/main" count="968" uniqueCount="284">
  <si>
    <t>Type</t>
  </si>
  <si>
    <t>Elec Drain Carr</t>
  </si>
  <si>
    <t>Category</t>
  </si>
  <si>
    <t>Short Description</t>
  </si>
  <si>
    <t>Start Date</t>
  </si>
  <si>
    <t>Type Title</t>
  </si>
  <si>
    <t>Type Location</t>
  </si>
  <si>
    <t>Setting</t>
  </si>
  <si>
    <t>Value</t>
  </si>
  <si>
    <t>Notes</t>
  </si>
  <si>
    <t>Replacable</t>
  </si>
  <si>
    <t>Multiple Allowed</t>
  </si>
  <si>
    <t>Top in Hierarchy</t>
  </si>
  <si>
    <t>RSID</t>
  </si>
  <si>
    <t>Routine Services Data</t>
  </si>
  <si>
    <t>Continuous</t>
  </si>
  <si>
    <t>C</t>
  </si>
  <si>
    <t>I</t>
  </si>
  <si>
    <t>?</t>
  </si>
  <si>
    <t>Yes</t>
  </si>
  <si>
    <t>Sequence</t>
  </si>
  <si>
    <t>Name</t>
  </si>
  <si>
    <t>Screen Text</t>
  </si>
  <si>
    <t>Length</t>
  </si>
  <si>
    <t>Format</t>
  </si>
  <si>
    <t>Domain</t>
  </si>
  <si>
    <t>Case</t>
  </si>
  <si>
    <t>View Attr</t>
  </si>
  <si>
    <t>Column Name</t>
  </si>
  <si>
    <t>Mandatory</t>
  </si>
  <si>
    <t>Displayed</t>
  </si>
  <si>
    <t>Reference ID</t>
  </si>
  <si>
    <t>Road Number (Primary Location)</t>
  </si>
  <si>
    <t>Asset type code</t>
  </si>
  <si>
    <t>Key-ID</t>
  </si>
  <si>
    <t>Linear Reference Number</t>
  </si>
  <si>
    <t>Asset description</t>
  </si>
  <si>
    <t>Road Maintenance Segment</t>
  </si>
  <si>
    <t>Date of creation</t>
  </si>
  <si>
    <t>Time of creation</t>
  </si>
  <si>
    <t>Longitude</t>
  </si>
  <si>
    <t>Latitude</t>
  </si>
  <si>
    <t>Suburb</t>
  </si>
  <si>
    <t>varchar2</t>
  </si>
  <si>
    <t>Number</t>
  </si>
  <si>
    <t>date</t>
  </si>
  <si>
    <t>VARCHAR2</t>
  </si>
  <si>
    <t>NUMBER</t>
  </si>
  <si>
    <t>DATE</t>
  </si>
  <si>
    <t>Unique identifier sent by the service providers to identify an activity information.</t>
  </si>
  <si>
    <t>Gazetted Road number. This is a 8 digit number and covers all the Motorways, State Roads and regional roads</t>
  </si>
  <si>
    <t>This is a unique identifier in RAMS to identify an asset type</t>
  </si>
  <si>
    <t>Unique identifier in RAMS</t>
  </si>
  <si>
    <t>A number extracted from RAMS and provided to 3rd party service providers initially and periodically updated.</t>
  </si>
  <si>
    <t xml:space="preserve">This is the description of asset type in RAMS </t>
  </si>
  <si>
    <t>Each road that the RMS maintains (State roads) is divided up into manageable lengths. These manageable lengths are called road maintenance segments</t>
  </si>
  <si>
    <t>Date the record is created initially</t>
  </si>
  <si>
    <t>Time the record is created initially</t>
  </si>
  <si>
    <t>Generated based on WGS84 datum and calculated to 5 decimal points</t>
  </si>
  <si>
    <t>Suburb where the incident has occurred.</t>
  </si>
  <si>
    <t>U</t>
  </si>
  <si>
    <t>Y</t>
  </si>
  <si>
    <t>reference_id</t>
  </si>
  <si>
    <t>Road_number</t>
  </si>
  <si>
    <t>Asset_type_code</t>
  </si>
  <si>
    <t>Key_in</t>
  </si>
  <si>
    <t>Linear_Reference_Number</t>
  </si>
  <si>
    <t>Road_Maintenance_Segment</t>
  </si>
  <si>
    <t>Date_of_creation</t>
  </si>
  <si>
    <t>Time_of_creation</t>
  </si>
  <si>
    <t>Asset_description</t>
  </si>
  <si>
    <t>IIT_NUM_ATTRIB16</t>
  </si>
  <si>
    <t>IIT_CHR_ATTRIB26</t>
  </si>
  <si>
    <t>IIT_CHR_ATTRIB56</t>
  </si>
  <si>
    <t>IIT_CHR_ATTRIB27</t>
  </si>
  <si>
    <t>IIT_CHR_ATTRIB28</t>
  </si>
  <si>
    <t>IIT_CHR_ATTRIB29</t>
  </si>
  <si>
    <t>IIT_CHR_ATTRIB57</t>
  </si>
  <si>
    <t>IIT_CHR_ATTRIB58</t>
  </si>
  <si>
    <t>IIT_NUM_ATTRIB17</t>
  </si>
  <si>
    <t>IIT_NUM_ATTRIB18</t>
  </si>
  <si>
    <t>IIT_DATE_ATTRIB86</t>
  </si>
  <si>
    <t>IIT_DATE_ATTRIB87</t>
  </si>
  <si>
    <t>RSAM</t>
  </si>
  <si>
    <t>RSD Accomplishments</t>
  </si>
  <si>
    <t>No</t>
  </si>
  <si>
    <t>Accomplishment Number</t>
  </si>
  <si>
    <t>Accomplishment ID</t>
  </si>
  <si>
    <t>Accomplishment Date</t>
  </si>
  <si>
    <t>Activity</t>
  </si>
  <si>
    <t>Activity Name</t>
  </si>
  <si>
    <t>Activity Type</t>
  </si>
  <si>
    <t>Quantity Accomplished</t>
  </si>
  <si>
    <t>Unit Of Measure</t>
  </si>
  <si>
    <t>Second Quantity</t>
  </si>
  <si>
    <t>Second Unit of Measure</t>
  </si>
  <si>
    <t>Accomplishment_Comments</t>
  </si>
  <si>
    <t>Time Work</t>
  </si>
  <si>
    <t>Completed (Yes/No)</t>
  </si>
  <si>
    <t>number</t>
  </si>
  <si>
    <t>number or varchar2</t>
  </si>
  <si>
    <t>This is the identifying number of the accomplishment visible to the user.</t>
  </si>
  <si>
    <t>Unique number for accomplishment. Each service provider will be allocated a series of 10 million number to be used as Accomplishment ID.</t>
  </si>
  <si>
    <t>Date of completion of the task on a incident</t>
  </si>
  <si>
    <t>The maintenance activities comprising of routine or reactive services. The activities are allocated activity code.</t>
  </si>
  <si>
    <t>Activity number as per M3 specification</t>
  </si>
  <si>
    <t>A description of the activity.</t>
  </si>
  <si>
    <t>Grouping of the related activities. For example Activity type 200 is Routine Pavement. It encompasses Pothole repair, Edge repair and similar activities.</t>
  </si>
  <si>
    <t>Extent of work done to complete an activity. This is defind in terms of the unit of measurements defined for the activity in question.</t>
  </si>
  <si>
    <t xml:space="preserve">Unit of measurement defined for an activity, for example, meters, square meter. </t>
  </si>
  <si>
    <t>Different documents have defined the quantity in a different way. For example, the quantity could be in terms of length, area or volume. Second quantity is kept to accommodate the historical records.</t>
  </si>
  <si>
    <t>Unit of measurement defined for an activity, for example, meters, square meter. This is separate from Unit of Measure to accommodate historical data.</t>
  </si>
  <si>
    <t>Any additional information that is not covered in other fields</t>
  </si>
  <si>
    <t>System to generate total person hours for each activity completed</t>
  </si>
  <si>
    <t>Status of an activity</t>
  </si>
  <si>
    <t>IIT_CHR_ATTRIB30</t>
  </si>
  <si>
    <t>IIT_CHR_ATTRIB31</t>
  </si>
  <si>
    <t>IIT_NUM_ATTRIB19</t>
  </si>
  <si>
    <t>???</t>
  </si>
  <si>
    <t>RSDE</t>
  </si>
  <si>
    <t>RSD Defects</t>
  </si>
  <si>
    <t>Defect Number</t>
  </si>
  <si>
    <t>Defect ID</t>
  </si>
  <si>
    <t>Date Raised</t>
  </si>
  <si>
    <t>Time Raised</t>
  </si>
  <si>
    <t>Cause Of Defect</t>
  </si>
  <si>
    <t>Reoccurring Defect (Yes/No)</t>
  </si>
  <si>
    <t>Defect Type</t>
  </si>
  <si>
    <t>Position within Location</t>
  </si>
  <si>
    <t>Defect Completion Date</t>
  </si>
  <si>
    <t>Defect Completion Time</t>
  </si>
  <si>
    <t>Estimated Quantity for repair</t>
  </si>
  <si>
    <t>Unit of Measure</t>
  </si>
  <si>
    <t>Estimated Second Quantity</t>
  </si>
  <si>
    <t>Defect_Comments</t>
  </si>
  <si>
    <t>This is the identifying number of the defect visible to the user.</t>
  </si>
  <si>
    <t>Unique number for all Service provideer for recording the defects reported.</t>
  </si>
  <si>
    <r>
      <t xml:space="preserve">Date a defect was raised. Date Format - </t>
    </r>
    <r>
      <rPr>
        <b/>
        <sz val="12"/>
        <rFont val="Arial"/>
        <family val="2"/>
      </rPr>
      <t>dd/mm/yyyy</t>
    </r>
  </si>
  <si>
    <r>
      <t xml:space="preserve">Time a defect was raised. Time Format - </t>
    </r>
    <r>
      <rPr>
        <b/>
        <sz val="12"/>
        <rFont val="Arial"/>
        <family val="2"/>
      </rPr>
      <t>13:00 hrs</t>
    </r>
  </si>
  <si>
    <t>The reason for the damage.</t>
  </si>
  <si>
    <t>This is to identify find out the root cause of the problem.</t>
  </si>
  <si>
    <t>Define categories of defects with allocated number to each defect type</t>
  </si>
  <si>
    <t>Shows the lane affected by Incident, Defect or Accomplishment.</t>
  </si>
  <si>
    <r>
      <t xml:space="preserve">Date when a defect was fixed. Date Format - </t>
    </r>
    <r>
      <rPr>
        <b/>
        <sz val="12"/>
        <rFont val="Arial"/>
        <family val="2"/>
      </rPr>
      <t>dd/mm/yyyy</t>
    </r>
  </si>
  <si>
    <r>
      <t xml:space="preserve">Time when a defect was fixed. Time Format - </t>
    </r>
    <r>
      <rPr>
        <b/>
        <sz val="12"/>
        <rFont val="Arial"/>
        <family val="2"/>
      </rPr>
      <t>13:00 hrs</t>
    </r>
  </si>
  <si>
    <t>Estimated extent of work to be performed to complete the repair. This is defind in terms of the unit of measurements defined for the activity in question.</t>
  </si>
  <si>
    <t>Unit of measurement defined for an activity, for example, meters, square meter. This will be populated for accomplishment and defects.</t>
  </si>
  <si>
    <t>Different documents have defined the quantity in a different way. For example, the quantity could be in terms of length, area or volume. Second quantity is kept to accommodate the different specifications. This field is to cater for historical data on estimation.</t>
  </si>
  <si>
    <t>Additional information that is not covered in other fields.</t>
  </si>
  <si>
    <t>IIT_CHR_ATTRIB32</t>
  </si>
  <si>
    <t>RSIC</t>
  </si>
  <si>
    <t>RSD Incidents</t>
  </si>
  <si>
    <t>Incident ID</t>
  </si>
  <si>
    <t>Incident Type</t>
  </si>
  <si>
    <t>Date Call Received</t>
  </si>
  <si>
    <t>Time Call Received</t>
  </si>
  <si>
    <t>Incident Description</t>
  </si>
  <si>
    <t>Advice Received From</t>
  </si>
  <si>
    <t xml:space="preserve">Condition At Time Of Incident </t>
  </si>
  <si>
    <t>Action Required</t>
  </si>
  <si>
    <t>Damage To Property</t>
  </si>
  <si>
    <t>Incident Completion Date</t>
  </si>
  <si>
    <t>Incident Completion Time</t>
  </si>
  <si>
    <t>Unique number for all Service provideer for recording the incidents.</t>
  </si>
  <si>
    <t>Define categories of incident with allocated number to each incident type</t>
  </si>
  <si>
    <r>
      <t xml:space="preserve">Record the date of call received for the incident. Date format - </t>
    </r>
    <r>
      <rPr>
        <b/>
        <sz val="12"/>
        <rFont val="Arial"/>
        <family val="2"/>
      </rPr>
      <t>dd/mm/yyyy</t>
    </r>
  </si>
  <si>
    <r>
      <t xml:space="preserve">Record the time of call received for the incident. Time format - </t>
    </r>
    <r>
      <rPr>
        <b/>
        <sz val="12"/>
        <rFont val="Arial"/>
        <family val="2"/>
      </rPr>
      <t>13:00 hrs</t>
    </r>
  </si>
  <si>
    <t>Textual description of the incident</t>
  </si>
  <si>
    <t>The person who reported the incident.</t>
  </si>
  <si>
    <t>A list of conditions to be established and supplied to the service providers for dropdown list. Please see the maintenance specifications.</t>
  </si>
  <si>
    <t>What is the action required to handle the request.</t>
  </si>
  <si>
    <t>Nature and extent of damage to RMS assets</t>
  </si>
  <si>
    <r>
      <t xml:space="preserve">The date of fixing the incident. Date format - </t>
    </r>
    <r>
      <rPr>
        <b/>
        <sz val="12"/>
        <rFont val="Arial"/>
        <family val="2"/>
      </rPr>
      <t>dd/mm/yyyy</t>
    </r>
  </si>
  <si>
    <r>
      <t xml:space="preserve">Time of fixing the incident. Time format - </t>
    </r>
    <r>
      <rPr>
        <b/>
        <sz val="12"/>
        <rFont val="Arial"/>
        <family val="2"/>
      </rPr>
      <t>13:00 hrs</t>
    </r>
  </si>
  <si>
    <t>Date</t>
  </si>
  <si>
    <t>IIT_CHR_ATTRIB66</t>
  </si>
  <si>
    <t>RSIS</t>
  </si>
  <si>
    <t>Inspection Number</t>
  </si>
  <si>
    <t>Inspection ID</t>
  </si>
  <si>
    <t>Inspection Type</t>
  </si>
  <si>
    <t>Target Date</t>
  </si>
  <si>
    <t>Target Time</t>
  </si>
  <si>
    <t>Inspection Completion Date</t>
  </si>
  <si>
    <t>Inspection Completion Time</t>
  </si>
  <si>
    <t>Inspection_Comments</t>
  </si>
  <si>
    <t>This is the identifying number of the inspection visible to the user.</t>
  </si>
  <si>
    <t>Unique number for all Service provideer for recording the inspections.</t>
  </si>
  <si>
    <t>Define categories of inspection with allocated number to each inspection type</t>
  </si>
  <si>
    <r>
      <t xml:space="preserve">Planned date for completion. Date format - </t>
    </r>
    <r>
      <rPr>
        <b/>
        <sz val="12"/>
        <rFont val="Arial"/>
        <family val="2"/>
      </rPr>
      <t>dd/mm/yyyy</t>
    </r>
  </si>
  <si>
    <r>
      <t xml:space="preserve">Planned time for completion. Time format - </t>
    </r>
    <r>
      <rPr>
        <b/>
        <sz val="12"/>
        <rFont val="Arial"/>
        <family val="2"/>
      </rPr>
      <t>13:00 hrs</t>
    </r>
  </si>
  <si>
    <r>
      <t xml:space="preserve">Date of completion of the inspection. Date format - </t>
    </r>
    <r>
      <rPr>
        <b/>
        <sz val="12"/>
        <rFont val="Arial"/>
        <family val="2"/>
      </rPr>
      <t>dd/mm/yyyy</t>
    </r>
  </si>
  <si>
    <r>
      <t xml:space="preserve">Time of completion of the inspection. Time format - </t>
    </r>
    <r>
      <rPr>
        <b/>
        <sz val="12"/>
        <rFont val="Arial"/>
        <family val="2"/>
      </rPr>
      <t>13:00 hrs</t>
    </r>
  </si>
  <si>
    <t>RSRE</t>
  </si>
  <si>
    <t>RSD Inspections</t>
  </si>
  <si>
    <t>RSD Requests</t>
  </si>
  <si>
    <t>Request ID</t>
  </si>
  <si>
    <t>Request Type</t>
  </si>
  <si>
    <t>Request Date Received</t>
  </si>
  <si>
    <t>Request Time Received</t>
  </si>
  <si>
    <t>Request Number</t>
  </si>
  <si>
    <t>Request Completion Date</t>
  </si>
  <si>
    <t>Request Completion Time</t>
  </si>
  <si>
    <t>Request_Comments</t>
  </si>
  <si>
    <t>Unique number for all Service provider for recording the requests.</t>
  </si>
  <si>
    <t>Define categories of request with allocated number to each request type</t>
  </si>
  <si>
    <r>
      <t xml:space="preserve">Record the time of call received for the request. Date format - </t>
    </r>
    <r>
      <rPr>
        <b/>
        <sz val="12"/>
        <rFont val="Arial"/>
        <family val="2"/>
      </rPr>
      <t>dd/mm/yyyy</t>
    </r>
  </si>
  <si>
    <r>
      <t xml:space="preserve">Record the time of call received for the request. Time format - </t>
    </r>
    <r>
      <rPr>
        <b/>
        <sz val="12"/>
        <rFont val="Arial"/>
        <family val="2"/>
      </rPr>
      <t>13:00 hrs</t>
    </r>
    <r>
      <rPr>
        <sz val="12"/>
        <rFont val="Arial"/>
        <family val="2"/>
      </rPr>
      <t>.</t>
    </r>
  </si>
  <si>
    <t>This is the identifying number of the request visible to the user.</t>
  </si>
  <si>
    <r>
      <t xml:space="preserve">Actual completion date of the request. Date format - </t>
    </r>
    <r>
      <rPr>
        <b/>
        <sz val="12"/>
        <rFont val="Arial"/>
        <family val="2"/>
      </rPr>
      <t>dd/mm/yyyy</t>
    </r>
  </si>
  <si>
    <r>
      <t xml:space="preserve">Actual completion time of the request. Time format - </t>
    </r>
    <r>
      <rPr>
        <b/>
        <sz val="12"/>
        <rFont val="Arial"/>
        <family val="2"/>
      </rPr>
      <t>13:00 hrs</t>
    </r>
  </si>
  <si>
    <t>Additional information that is not covered in other fields for the request received.</t>
  </si>
  <si>
    <t>Needed over a point asset in case several miles are Inspected.  If Necessary a 0.5 metre length can be used for point type items.</t>
  </si>
  <si>
    <t>Size</t>
  </si>
  <si>
    <t>Related RSD Asset</t>
  </si>
  <si>
    <t>Comments</t>
  </si>
  <si>
    <t>Varchar2</t>
  </si>
  <si>
    <t>Yes – For ALL</t>
  </si>
  <si>
    <t>Reference_id</t>
  </si>
  <si>
    <t>If Asset_type_code is given</t>
  </si>
  <si>
    <t>Yes - For All</t>
  </si>
  <si>
    <t>??Taking from the asset in RAMS?  OR given by vendor?</t>
  </si>
  <si>
    <t>Accomplishment_Number</t>
  </si>
  <si>
    <t>If Recording an Accomplishment</t>
  </si>
  <si>
    <t>Accomplishment_ID</t>
  </si>
  <si>
    <t>Accomplishment_Date</t>
  </si>
  <si>
    <t>Activity_Name</t>
  </si>
  <si>
    <t>Activity_Type</t>
  </si>
  <si>
    <t>Quantity_Accomplished</t>
  </si>
  <si>
    <t>Unit_Of_Measure</t>
  </si>
  <si>
    <t>Second_Quantity</t>
  </si>
  <si>
    <t>Second_Unit_of_Measure</t>
  </si>
  <si>
    <t>Time_Work</t>
  </si>
  <si>
    <t>Completed_(Yes/No)</t>
  </si>
  <si>
    <t>Y or N</t>
  </si>
  <si>
    <t>Defect_Number</t>
  </si>
  <si>
    <t>Defect_ID</t>
  </si>
  <si>
    <t>Date_Raised</t>
  </si>
  <si>
    <t>Time_Raised</t>
  </si>
  <si>
    <t>Cause_Of_Defect</t>
  </si>
  <si>
    <t>Reoccurring_Defect_(Yes/No)</t>
  </si>
  <si>
    <t>Defect_Type</t>
  </si>
  <si>
    <t>Position_within_Location</t>
  </si>
  <si>
    <t>Defect_Completion_Date</t>
  </si>
  <si>
    <t>Defect_Completion_Time</t>
  </si>
  <si>
    <t>Estimated_Quantity_for_repair</t>
  </si>
  <si>
    <t>Unit_of_Measure</t>
  </si>
  <si>
    <t>Estimated_Second_Quantity</t>
  </si>
  <si>
    <t>If Recording a Defect</t>
  </si>
  <si>
    <t>Incident_ID</t>
  </si>
  <si>
    <t>Incident_Type</t>
  </si>
  <si>
    <t>Date_Call_Received</t>
  </si>
  <si>
    <t>Time_Call_Received</t>
  </si>
  <si>
    <t>Incident_Description</t>
  </si>
  <si>
    <t>Advice_Received_From</t>
  </si>
  <si>
    <t>Condition_At_Time_Of_Incident_</t>
  </si>
  <si>
    <t>Action_Required</t>
  </si>
  <si>
    <t>Damage_To_Property</t>
  </si>
  <si>
    <t>Incident_Completion_Date</t>
  </si>
  <si>
    <t>Incident_Completion_Time</t>
  </si>
  <si>
    <t>If Recording an Incident</t>
  </si>
  <si>
    <t>Inspection_Number</t>
  </si>
  <si>
    <t>Inspection_ID</t>
  </si>
  <si>
    <t>Inspection_Type</t>
  </si>
  <si>
    <t>Target_Date</t>
  </si>
  <si>
    <t>Target_Time</t>
  </si>
  <si>
    <t>Inspection_Completion_Date</t>
  </si>
  <si>
    <t>Inspection_Completion_Time</t>
  </si>
  <si>
    <t>If Recording an Inspection</t>
  </si>
  <si>
    <t>Request_ID</t>
  </si>
  <si>
    <t>Request_Type</t>
  </si>
  <si>
    <t>Request_Date_Received</t>
  </si>
  <si>
    <t>Request_Time_Received</t>
  </si>
  <si>
    <t>Request_Number</t>
  </si>
  <si>
    <t>Request_Completion_Date</t>
  </si>
  <si>
    <t>Request_Completion_Time</t>
  </si>
  <si>
    <t>If Recording a Request</t>
  </si>
  <si>
    <t>For CSV loader all Dates DD/MM/YYYY, all Times hh:mm (example 13:00)</t>
  </si>
  <si>
    <t>Road_Number</t>
  </si>
  <si>
    <t>Number or Varchar2</t>
  </si>
  <si>
    <t>Column ID</t>
  </si>
  <si>
    <t>Omission will assume a default of 00:00h</t>
  </si>
  <si>
    <t xml:space="preserve"> Omission will assume a default of 00:00h</t>
  </si>
  <si>
    <t>Vendor Code</t>
  </si>
  <si>
    <t>RSD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</si>
</sst>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2"/>
      <color indexed="8"/>
      <name val="Arial"/>
      <family val="2"/>
    </font>
    <font>
      <sz val="12"/>
      <name val="Arial"/>
      <family val="2"/>
    </font>
    <font>
      <sz val="10"/>
      <name val="Arial"/>
      <family val="2"/>
    </font>
    <font>
      <b/>
      <sz val="12"/>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4" fillId="0" borderId="0"/>
  </cellStyleXfs>
  <cellXfs count="47">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vertical="center"/>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3" fillId="0" borderId="0" xfId="0" applyFont="1" applyBorder="1" applyAlignment="1">
      <alignment horizontal="left" vertical="center" wrapText="1"/>
    </xf>
    <xf numFmtId="0" fontId="2" fillId="0" borderId="0" xfId="0" applyFont="1" applyFill="1" applyBorder="1" applyAlignment="1">
      <alignment horizontal="left" vertical="center"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0" fillId="2" borderId="0" xfId="0" applyFill="1" applyBorder="1" applyAlignment="1">
      <alignment vertical="center"/>
    </xf>
    <xf numFmtId="0" fontId="2" fillId="2" borderId="0" xfId="0" applyFont="1" applyFill="1" applyBorder="1" applyAlignment="1">
      <alignment horizontal="left" vertical="center" wrapText="1"/>
    </xf>
    <xf numFmtId="0" fontId="3" fillId="0" borderId="0" xfId="1" applyFont="1" applyFill="1" applyBorder="1" applyAlignment="1">
      <alignment horizontal="left" vertical="top" wrapText="1"/>
    </xf>
    <xf numFmtId="0" fontId="2" fillId="0" borderId="0" xfId="1" applyFont="1" applyFill="1" applyBorder="1" applyAlignment="1">
      <alignment horizontal="left" vertical="top" wrapText="1"/>
    </xf>
    <xf numFmtId="0" fontId="3" fillId="0" borderId="0" xfId="1" applyFont="1" applyFill="1" applyBorder="1" applyAlignment="1">
      <alignment horizontal="left" vertical="top" wrapText="1" readingOrder="1"/>
    </xf>
    <xf numFmtId="0" fontId="0" fillId="0" borderId="0" xfId="0" applyBorder="1" applyAlignment="1">
      <alignment vertical="center" wrapText="1"/>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0" fillId="0" borderId="0" xfId="0"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vertical="center" wrapText="1"/>
    </xf>
    <xf numFmtId="0" fontId="2" fillId="0" borderId="0" xfId="1" applyFont="1" applyBorder="1" applyAlignment="1">
      <alignment horizontal="left" vertical="top" wrapText="1"/>
    </xf>
    <xf numFmtId="0" fontId="3" fillId="0" borderId="0" xfId="1" applyFont="1" applyBorder="1" applyAlignment="1">
      <alignment horizontal="left" vertical="top" wrapText="1"/>
    </xf>
    <xf numFmtId="0" fontId="3" fillId="0" borderId="0" xfId="1" applyFont="1" applyBorder="1" applyAlignment="1">
      <alignment horizontal="left" vertical="top" wrapText="1" readingOrder="1"/>
    </xf>
    <xf numFmtId="0" fontId="2" fillId="2" borderId="0" xfId="1" applyFont="1" applyFill="1" applyBorder="1" applyAlignment="1">
      <alignment horizontal="left" vertical="top" wrapText="1"/>
    </xf>
    <xf numFmtId="0" fontId="1" fillId="0" borderId="0" xfId="0" applyFont="1" applyBorder="1" applyAlignment="1">
      <alignment vertical="center"/>
    </xf>
    <xf numFmtId="0" fontId="0" fillId="0" borderId="0" xfId="0" applyFont="1" applyBorder="1" applyAlignment="1"/>
    <xf numFmtId="0" fontId="0" fillId="0" borderId="0" xfId="0" applyFont="1" applyBorder="1"/>
    <xf numFmtId="0" fontId="0" fillId="0" borderId="0" xfId="0" applyFont="1" applyBorder="1" applyAlignment="1">
      <alignment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xf>
    <xf numFmtId="0" fontId="0" fillId="0" borderId="0" xfId="0" applyFont="1" applyBorder="1" applyAlignment="1">
      <alignment vertical="center" wrapText="1"/>
    </xf>
    <xf numFmtId="0" fontId="0" fillId="0" borderId="0" xfId="0" applyFont="1" applyFill="1" applyBorder="1" applyAlignment="1">
      <alignment horizontal="center"/>
    </xf>
    <xf numFmtId="0" fontId="6" fillId="0" borderId="0" xfId="1" applyFont="1" applyFill="1" applyBorder="1" applyAlignment="1">
      <alignment horizontal="center" vertical="top" wrapText="1"/>
    </xf>
    <xf numFmtId="0" fontId="6" fillId="0" borderId="0" xfId="1" applyFont="1" applyBorder="1" applyAlignment="1">
      <alignment horizontal="center" vertical="top" wrapText="1"/>
    </xf>
    <xf numFmtId="0" fontId="0" fillId="0" borderId="0" xfId="0" applyFont="1" applyBorder="1" applyAlignment="1">
      <alignment horizontal="center" vertical="center" wrapText="1"/>
    </xf>
    <xf numFmtId="0" fontId="1" fillId="0" borderId="0" xfId="0" applyFont="1" applyBorder="1"/>
    <xf numFmtId="0" fontId="1" fillId="0" borderId="0" xfId="0" applyFont="1" applyBorder="1" applyAlignment="1">
      <alignment horizontal="center"/>
    </xf>
    <xf numFmtId="0" fontId="0" fillId="0" borderId="0" xfId="0" applyFont="1"/>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tabSelected="1" topLeftCell="A65" workbookViewId="0">
      <selection activeCell="G73" sqref="G73"/>
    </sheetView>
  </sheetViews>
  <sheetFormatPr defaultRowHeight="15" x14ac:dyDescent="0.25"/>
  <cols>
    <col min="1" max="1" width="10.140625" style="34" bestFit="1" customWidth="1"/>
    <col min="2" max="2" width="29" style="33" bestFit="1" customWidth="1"/>
    <col min="3" max="3" width="10.5703125" style="38" bestFit="1" customWidth="1"/>
    <col min="4" max="4" width="9.140625" style="38" customWidth="1"/>
    <col min="5" max="5" width="17.28515625" style="36" bestFit="1" customWidth="1"/>
    <col min="6" max="6" width="30.140625" style="38" bestFit="1" customWidth="1"/>
    <col min="7" max="7" width="51" style="38" bestFit="1" customWidth="1"/>
    <col min="8" max="8" width="13.28515625" style="38" customWidth="1"/>
    <col min="9" max="10" width="9.140625" style="38"/>
    <col min="11" max="12" width="9.140625" style="33"/>
    <col min="13" max="16384" width="9.140625" style="34"/>
  </cols>
  <sheetData>
    <row r="1" spans="1:8" x14ac:dyDescent="0.25">
      <c r="A1" s="44" t="s">
        <v>279</v>
      </c>
      <c r="B1" s="32" t="s">
        <v>21</v>
      </c>
      <c r="C1" s="7" t="s">
        <v>0</v>
      </c>
      <c r="D1" s="7" t="s">
        <v>212</v>
      </c>
      <c r="E1" s="7" t="s">
        <v>213</v>
      </c>
      <c r="F1" s="7" t="s">
        <v>29</v>
      </c>
      <c r="G1" s="7" t="s">
        <v>214</v>
      </c>
    </row>
    <row r="2" spans="1:8" x14ac:dyDescent="0.25">
      <c r="A2" s="36">
        <v>1</v>
      </c>
      <c r="B2" s="46" t="s">
        <v>282</v>
      </c>
      <c r="C2" s="36" t="s">
        <v>215</v>
      </c>
      <c r="D2" s="36">
        <v>4</v>
      </c>
      <c r="E2" s="36" t="s">
        <v>283</v>
      </c>
      <c r="F2" s="36" t="s">
        <v>216</v>
      </c>
      <c r="G2" s="7"/>
      <c r="H2" s="45"/>
    </row>
    <row r="3" spans="1:8" x14ac:dyDescent="0.25">
      <c r="A3" s="38">
        <v>2</v>
      </c>
      <c r="B3" s="35" t="s">
        <v>217</v>
      </c>
      <c r="C3" s="36" t="s">
        <v>44</v>
      </c>
      <c r="D3" s="36">
        <v>8</v>
      </c>
      <c r="E3" s="36" t="s">
        <v>283</v>
      </c>
      <c r="F3" s="36" t="s">
        <v>216</v>
      </c>
      <c r="G3" s="36"/>
      <c r="H3" s="37" t="s">
        <v>276</v>
      </c>
    </row>
    <row r="4" spans="1:8" x14ac:dyDescent="0.25">
      <c r="A4" s="38">
        <v>3</v>
      </c>
      <c r="B4" s="35" t="s">
        <v>277</v>
      </c>
      <c r="C4" s="36" t="s">
        <v>215</v>
      </c>
      <c r="D4" s="36">
        <v>125</v>
      </c>
      <c r="E4" s="36" t="s">
        <v>283</v>
      </c>
      <c r="F4" s="36" t="s">
        <v>216</v>
      </c>
      <c r="G4" s="36"/>
    </row>
    <row r="5" spans="1:8" x14ac:dyDescent="0.25">
      <c r="A5" s="38">
        <v>3</v>
      </c>
      <c r="B5" s="34" t="s">
        <v>64</v>
      </c>
      <c r="C5" s="36" t="s">
        <v>215</v>
      </c>
      <c r="D5" s="36">
        <v>5</v>
      </c>
      <c r="E5" s="36" t="s">
        <v>283</v>
      </c>
      <c r="F5" s="36"/>
      <c r="G5" s="36"/>
    </row>
    <row r="6" spans="1:8" x14ac:dyDescent="0.25">
      <c r="A6" s="38">
        <v>4</v>
      </c>
      <c r="B6" s="34" t="s">
        <v>65</v>
      </c>
      <c r="C6" s="36" t="s">
        <v>44</v>
      </c>
      <c r="D6" s="36"/>
      <c r="E6" s="36" t="s">
        <v>283</v>
      </c>
      <c r="F6" s="36" t="s">
        <v>218</v>
      </c>
      <c r="G6" s="36"/>
    </row>
    <row r="7" spans="1:8" x14ac:dyDescent="0.25">
      <c r="A7" s="38">
        <v>5</v>
      </c>
      <c r="B7" s="34" t="s">
        <v>70</v>
      </c>
      <c r="C7" s="36" t="s">
        <v>215</v>
      </c>
      <c r="D7" s="36">
        <v>125</v>
      </c>
      <c r="E7" s="36" t="s">
        <v>283</v>
      </c>
      <c r="F7" s="36"/>
      <c r="G7" s="36" t="s">
        <v>220</v>
      </c>
    </row>
    <row r="8" spans="1:8" x14ac:dyDescent="0.25">
      <c r="A8" s="38">
        <v>6</v>
      </c>
      <c r="B8" s="34" t="s">
        <v>67</v>
      </c>
      <c r="C8" s="36" t="s">
        <v>215</v>
      </c>
      <c r="D8" s="36">
        <v>30</v>
      </c>
      <c r="E8" s="36" t="s">
        <v>283</v>
      </c>
      <c r="F8" s="36" t="s">
        <v>219</v>
      </c>
      <c r="G8" s="36"/>
    </row>
    <row r="9" spans="1:8" x14ac:dyDescent="0.25">
      <c r="A9" s="38">
        <v>7</v>
      </c>
      <c r="B9" s="39" t="s">
        <v>38</v>
      </c>
      <c r="C9" s="38" t="s">
        <v>174</v>
      </c>
      <c r="E9" s="36" t="s">
        <v>283</v>
      </c>
      <c r="F9" s="36" t="s">
        <v>219</v>
      </c>
    </row>
    <row r="10" spans="1:8" x14ac:dyDescent="0.25">
      <c r="A10" s="38">
        <v>8</v>
      </c>
      <c r="B10" s="39" t="s">
        <v>39</v>
      </c>
      <c r="C10" s="38" t="s">
        <v>215</v>
      </c>
      <c r="D10" s="37">
        <v>5</v>
      </c>
      <c r="E10" s="36" t="s">
        <v>283</v>
      </c>
      <c r="G10" s="40" t="s">
        <v>280</v>
      </c>
    </row>
    <row r="11" spans="1:8" x14ac:dyDescent="0.25">
      <c r="A11" s="38">
        <v>9</v>
      </c>
      <c r="B11" s="39" t="s">
        <v>40</v>
      </c>
      <c r="C11" s="38" t="s">
        <v>44</v>
      </c>
      <c r="E11" s="36" t="s">
        <v>283</v>
      </c>
      <c r="F11" s="36" t="s">
        <v>219</v>
      </c>
    </row>
    <row r="12" spans="1:8" x14ac:dyDescent="0.25">
      <c r="A12" s="38">
        <v>10</v>
      </c>
      <c r="B12" s="39" t="s">
        <v>41</v>
      </c>
      <c r="C12" s="38" t="s">
        <v>44</v>
      </c>
      <c r="E12" s="36" t="s">
        <v>283</v>
      </c>
      <c r="F12" s="36" t="s">
        <v>219</v>
      </c>
    </row>
    <row r="13" spans="1:8" x14ac:dyDescent="0.25">
      <c r="A13" s="38">
        <v>11</v>
      </c>
      <c r="B13" s="39" t="s">
        <v>42</v>
      </c>
      <c r="C13" s="38" t="s">
        <v>215</v>
      </c>
      <c r="D13" s="38">
        <v>50</v>
      </c>
      <c r="E13" s="36" t="s">
        <v>283</v>
      </c>
      <c r="F13" s="36" t="s">
        <v>219</v>
      </c>
    </row>
    <row r="14" spans="1:8" x14ac:dyDescent="0.25">
      <c r="A14" s="38">
        <v>12</v>
      </c>
      <c r="B14" s="34" t="s">
        <v>221</v>
      </c>
      <c r="C14" s="38" t="s">
        <v>215</v>
      </c>
      <c r="D14" s="38">
        <v>30</v>
      </c>
      <c r="E14" s="37" t="s">
        <v>83</v>
      </c>
      <c r="F14" s="37" t="s">
        <v>222</v>
      </c>
    </row>
    <row r="15" spans="1:8" x14ac:dyDescent="0.25">
      <c r="A15" s="38">
        <v>13</v>
      </c>
      <c r="B15" s="34" t="s">
        <v>223</v>
      </c>
      <c r="C15" s="40" t="s">
        <v>99</v>
      </c>
      <c r="D15" s="38">
        <v>8</v>
      </c>
      <c r="E15" s="37" t="s">
        <v>83</v>
      </c>
      <c r="F15" s="37" t="s">
        <v>222</v>
      </c>
    </row>
    <row r="16" spans="1:8" x14ac:dyDescent="0.25">
      <c r="A16" s="38">
        <v>14</v>
      </c>
      <c r="B16" s="33" t="s">
        <v>224</v>
      </c>
      <c r="C16" s="43" t="s">
        <v>174</v>
      </c>
      <c r="E16" s="37" t="s">
        <v>83</v>
      </c>
      <c r="F16" s="37" t="s">
        <v>222</v>
      </c>
    </row>
    <row r="17" spans="1:7" x14ac:dyDescent="0.25">
      <c r="A17" s="38">
        <v>15</v>
      </c>
      <c r="B17" s="39" t="s">
        <v>89</v>
      </c>
      <c r="C17" s="43" t="s">
        <v>44</v>
      </c>
      <c r="E17" s="37" t="s">
        <v>83</v>
      </c>
      <c r="F17" s="37" t="s">
        <v>222</v>
      </c>
    </row>
    <row r="18" spans="1:7" x14ac:dyDescent="0.25">
      <c r="A18" s="38">
        <v>16</v>
      </c>
      <c r="B18" s="39" t="s">
        <v>225</v>
      </c>
      <c r="C18" s="43" t="s">
        <v>215</v>
      </c>
      <c r="D18" s="38">
        <v>255</v>
      </c>
      <c r="E18" s="37" t="s">
        <v>83</v>
      </c>
      <c r="F18" s="37" t="s">
        <v>222</v>
      </c>
    </row>
    <row r="19" spans="1:7" x14ac:dyDescent="0.25">
      <c r="A19" s="38">
        <v>17</v>
      </c>
      <c r="B19" s="39" t="s">
        <v>226</v>
      </c>
      <c r="C19" s="43" t="s">
        <v>215</v>
      </c>
      <c r="D19" s="38">
        <v>30</v>
      </c>
      <c r="E19" s="37" t="s">
        <v>83</v>
      </c>
      <c r="F19" s="37" t="s">
        <v>222</v>
      </c>
    </row>
    <row r="20" spans="1:7" x14ac:dyDescent="0.25">
      <c r="A20" s="38">
        <v>18</v>
      </c>
      <c r="B20" s="39" t="s">
        <v>227</v>
      </c>
      <c r="C20" s="43" t="s">
        <v>44</v>
      </c>
      <c r="E20" s="37" t="s">
        <v>83</v>
      </c>
      <c r="F20" s="37" t="s">
        <v>222</v>
      </c>
    </row>
    <row r="21" spans="1:7" x14ac:dyDescent="0.25">
      <c r="A21" s="38">
        <v>19</v>
      </c>
      <c r="B21" s="39" t="s">
        <v>228</v>
      </c>
      <c r="C21" s="38" t="s">
        <v>215</v>
      </c>
      <c r="D21" s="38">
        <v>30</v>
      </c>
      <c r="E21" s="37" t="s">
        <v>83</v>
      </c>
      <c r="F21" s="37" t="s">
        <v>222</v>
      </c>
    </row>
    <row r="22" spans="1:7" x14ac:dyDescent="0.25">
      <c r="A22" s="38">
        <v>20</v>
      </c>
      <c r="B22" s="39" t="s">
        <v>229</v>
      </c>
      <c r="C22" s="38" t="s">
        <v>44</v>
      </c>
      <c r="E22" s="37" t="s">
        <v>83</v>
      </c>
    </row>
    <row r="23" spans="1:7" x14ac:dyDescent="0.25">
      <c r="A23" s="38">
        <v>21</v>
      </c>
      <c r="B23" s="39" t="s">
        <v>230</v>
      </c>
      <c r="C23" s="38" t="s">
        <v>215</v>
      </c>
      <c r="D23" s="40">
        <v>30</v>
      </c>
      <c r="E23" s="37" t="s">
        <v>83</v>
      </c>
    </row>
    <row r="24" spans="1:7" x14ac:dyDescent="0.25">
      <c r="A24" s="38">
        <v>22</v>
      </c>
      <c r="B24" s="39" t="s">
        <v>96</v>
      </c>
      <c r="C24" s="38" t="s">
        <v>215</v>
      </c>
      <c r="D24" s="40">
        <v>255</v>
      </c>
      <c r="E24" s="37" t="s">
        <v>83</v>
      </c>
      <c r="F24" s="37" t="s">
        <v>222</v>
      </c>
    </row>
    <row r="25" spans="1:7" x14ac:dyDescent="0.25">
      <c r="A25" s="38">
        <v>23</v>
      </c>
      <c r="B25" s="39" t="s">
        <v>231</v>
      </c>
      <c r="C25" s="38" t="s">
        <v>44</v>
      </c>
      <c r="E25" s="37" t="s">
        <v>83</v>
      </c>
      <c r="F25" s="37" t="s">
        <v>222</v>
      </c>
    </row>
    <row r="26" spans="1:7" x14ac:dyDescent="0.25">
      <c r="A26" s="38">
        <v>24</v>
      </c>
      <c r="B26" s="39" t="s">
        <v>232</v>
      </c>
      <c r="C26" s="38" t="s">
        <v>215</v>
      </c>
      <c r="D26" s="38">
        <v>1</v>
      </c>
      <c r="E26" s="37" t="s">
        <v>83</v>
      </c>
      <c r="F26" s="37" t="s">
        <v>222</v>
      </c>
      <c r="G26" s="38" t="s">
        <v>233</v>
      </c>
    </row>
    <row r="27" spans="1:7" x14ac:dyDescent="0.25">
      <c r="A27" s="38">
        <v>25</v>
      </c>
      <c r="B27" s="33" t="s">
        <v>234</v>
      </c>
      <c r="C27" s="41" t="s">
        <v>215</v>
      </c>
      <c r="D27" s="41">
        <v>12</v>
      </c>
      <c r="E27" s="37" t="s">
        <v>119</v>
      </c>
      <c r="F27" s="37" t="s">
        <v>247</v>
      </c>
    </row>
    <row r="28" spans="1:7" x14ac:dyDescent="0.25">
      <c r="A28" s="38">
        <v>26</v>
      </c>
      <c r="B28" s="33" t="s">
        <v>235</v>
      </c>
      <c r="C28" s="40" t="s">
        <v>99</v>
      </c>
      <c r="D28" s="41">
        <v>8</v>
      </c>
      <c r="E28" s="37" t="s">
        <v>119</v>
      </c>
      <c r="F28" s="37" t="s">
        <v>247</v>
      </c>
      <c r="G28" s="41" t="s">
        <v>278</v>
      </c>
    </row>
    <row r="29" spans="1:7" x14ac:dyDescent="0.25">
      <c r="A29" s="38">
        <v>27</v>
      </c>
      <c r="B29" s="33" t="s">
        <v>236</v>
      </c>
      <c r="C29" s="41" t="s">
        <v>174</v>
      </c>
      <c r="D29" s="41"/>
      <c r="E29" s="37" t="s">
        <v>119</v>
      </c>
      <c r="F29" s="37" t="s">
        <v>247</v>
      </c>
    </row>
    <row r="30" spans="1:7" x14ac:dyDescent="0.25">
      <c r="A30" s="38">
        <v>28</v>
      </c>
      <c r="B30" s="33" t="s">
        <v>237</v>
      </c>
      <c r="C30" s="41" t="s">
        <v>215</v>
      </c>
      <c r="D30" s="41">
        <v>5</v>
      </c>
      <c r="E30" s="37" t="s">
        <v>119</v>
      </c>
      <c r="F30" s="37"/>
      <c r="G30" s="40" t="s">
        <v>280</v>
      </c>
    </row>
    <row r="31" spans="1:7" x14ac:dyDescent="0.25">
      <c r="A31" s="38">
        <v>29</v>
      </c>
      <c r="B31" s="33" t="s">
        <v>238</v>
      </c>
      <c r="C31" s="41" t="s">
        <v>215</v>
      </c>
      <c r="D31" s="41">
        <v>30</v>
      </c>
      <c r="E31" s="37" t="s">
        <v>119</v>
      </c>
      <c r="F31" s="37" t="s">
        <v>247</v>
      </c>
    </row>
    <row r="32" spans="1:7" x14ac:dyDescent="0.25">
      <c r="A32" s="38">
        <v>30</v>
      </c>
      <c r="B32" s="33" t="s">
        <v>239</v>
      </c>
      <c r="C32" s="41" t="s">
        <v>215</v>
      </c>
      <c r="D32" s="41">
        <v>1</v>
      </c>
      <c r="E32" s="37" t="s">
        <v>119</v>
      </c>
      <c r="F32" s="37" t="s">
        <v>247</v>
      </c>
      <c r="G32" s="38" t="s">
        <v>233</v>
      </c>
    </row>
    <row r="33" spans="1:7" x14ac:dyDescent="0.25">
      <c r="A33" s="38">
        <v>31</v>
      </c>
      <c r="B33" s="33" t="s">
        <v>240</v>
      </c>
      <c r="C33" s="41" t="s">
        <v>215</v>
      </c>
      <c r="D33" s="41">
        <v>50</v>
      </c>
      <c r="E33" s="37" t="s">
        <v>119</v>
      </c>
      <c r="F33" s="37" t="s">
        <v>247</v>
      </c>
    </row>
    <row r="34" spans="1:7" x14ac:dyDescent="0.25">
      <c r="A34" s="38">
        <v>32</v>
      </c>
      <c r="B34" s="33" t="s">
        <v>241</v>
      </c>
      <c r="C34" s="41" t="s">
        <v>44</v>
      </c>
      <c r="D34" s="41"/>
      <c r="E34" s="37" t="s">
        <v>119</v>
      </c>
      <c r="F34" s="37" t="s">
        <v>247</v>
      </c>
    </row>
    <row r="35" spans="1:7" x14ac:dyDescent="0.25">
      <c r="A35" s="38">
        <v>33</v>
      </c>
      <c r="B35" s="33" t="s">
        <v>242</v>
      </c>
      <c r="C35" s="41" t="s">
        <v>174</v>
      </c>
      <c r="D35" s="41"/>
      <c r="E35" s="37" t="s">
        <v>119</v>
      </c>
      <c r="F35" s="37" t="s">
        <v>247</v>
      </c>
    </row>
    <row r="36" spans="1:7" x14ac:dyDescent="0.25">
      <c r="A36" s="38">
        <v>34</v>
      </c>
      <c r="B36" s="33" t="s">
        <v>243</v>
      </c>
      <c r="C36" s="41" t="s">
        <v>215</v>
      </c>
      <c r="D36" s="41">
        <v>5</v>
      </c>
      <c r="E36" s="37" t="s">
        <v>119</v>
      </c>
      <c r="F36" s="37"/>
      <c r="G36" s="40" t="s">
        <v>281</v>
      </c>
    </row>
    <row r="37" spans="1:7" x14ac:dyDescent="0.25">
      <c r="A37" s="38">
        <v>35</v>
      </c>
      <c r="B37" s="33" t="s">
        <v>244</v>
      </c>
      <c r="C37" s="41" t="s">
        <v>44</v>
      </c>
      <c r="D37" s="41"/>
      <c r="E37" s="37" t="s">
        <v>119</v>
      </c>
      <c r="F37" s="37" t="s">
        <v>247</v>
      </c>
    </row>
    <row r="38" spans="1:7" x14ac:dyDescent="0.25">
      <c r="A38" s="38">
        <v>36</v>
      </c>
      <c r="B38" s="33" t="s">
        <v>245</v>
      </c>
      <c r="C38" s="41" t="s">
        <v>215</v>
      </c>
      <c r="D38" s="41">
        <v>30</v>
      </c>
      <c r="E38" s="37" t="s">
        <v>119</v>
      </c>
      <c r="F38" s="37" t="s">
        <v>247</v>
      </c>
    </row>
    <row r="39" spans="1:7" x14ac:dyDescent="0.25">
      <c r="A39" s="38">
        <v>37</v>
      </c>
      <c r="B39" s="33" t="s">
        <v>246</v>
      </c>
      <c r="C39" s="41" t="s">
        <v>44</v>
      </c>
      <c r="D39" s="41"/>
      <c r="E39" s="37" t="s">
        <v>119</v>
      </c>
      <c r="F39" s="37" t="s">
        <v>247</v>
      </c>
    </row>
    <row r="40" spans="1:7" x14ac:dyDescent="0.25">
      <c r="A40" s="38">
        <v>38</v>
      </c>
      <c r="B40" s="33" t="s">
        <v>230</v>
      </c>
      <c r="C40" s="41" t="s">
        <v>215</v>
      </c>
      <c r="D40" s="41">
        <v>30</v>
      </c>
      <c r="E40" s="37" t="s">
        <v>119</v>
      </c>
      <c r="F40" s="37" t="s">
        <v>247</v>
      </c>
    </row>
    <row r="41" spans="1:7" x14ac:dyDescent="0.25">
      <c r="A41" s="38">
        <v>39</v>
      </c>
      <c r="B41" s="33" t="s">
        <v>134</v>
      </c>
      <c r="C41" s="41" t="s">
        <v>215</v>
      </c>
      <c r="D41" s="41">
        <v>255</v>
      </c>
      <c r="E41" s="37" t="s">
        <v>119</v>
      </c>
      <c r="F41" s="37" t="s">
        <v>247</v>
      </c>
    </row>
    <row r="42" spans="1:7" x14ac:dyDescent="0.25">
      <c r="A42" s="38">
        <v>40</v>
      </c>
      <c r="B42" s="33" t="s">
        <v>248</v>
      </c>
      <c r="C42" s="41" t="s">
        <v>44</v>
      </c>
      <c r="D42" s="41">
        <v>8</v>
      </c>
      <c r="E42" s="36" t="s">
        <v>150</v>
      </c>
      <c r="F42" s="37" t="s">
        <v>259</v>
      </c>
    </row>
    <row r="43" spans="1:7" x14ac:dyDescent="0.25">
      <c r="A43" s="38">
        <v>41</v>
      </c>
      <c r="B43" s="33" t="s">
        <v>249</v>
      </c>
      <c r="C43" s="41" t="s">
        <v>215</v>
      </c>
      <c r="D43" s="41">
        <v>30</v>
      </c>
      <c r="E43" s="36" t="s">
        <v>150</v>
      </c>
      <c r="F43" s="37"/>
    </row>
    <row r="44" spans="1:7" x14ac:dyDescent="0.25">
      <c r="A44" s="38">
        <v>42</v>
      </c>
      <c r="B44" s="33" t="s">
        <v>250</v>
      </c>
      <c r="C44" s="41" t="s">
        <v>174</v>
      </c>
      <c r="D44" s="41"/>
      <c r="E44" s="36" t="s">
        <v>150</v>
      </c>
      <c r="F44" s="37" t="s">
        <v>259</v>
      </c>
    </row>
    <row r="45" spans="1:7" x14ac:dyDescent="0.25">
      <c r="A45" s="38">
        <v>43</v>
      </c>
      <c r="B45" s="33" t="s">
        <v>251</v>
      </c>
      <c r="C45" s="41" t="s">
        <v>215</v>
      </c>
      <c r="D45" s="41">
        <v>5</v>
      </c>
      <c r="E45" s="36" t="s">
        <v>150</v>
      </c>
      <c r="G45" s="40" t="s">
        <v>281</v>
      </c>
    </row>
    <row r="46" spans="1:7" x14ac:dyDescent="0.25">
      <c r="A46" s="38">
        <v>44</v>
      </c>
      <c r="B46" s="33" t="s">
        <v>252</v>
      </c>
      <c r="C46" s="41" t="s">
        <v>215</v>
      </c>
      <c r="D46" s="41">
        <v>255</v>
      </c>
      <c r="E46" s="36" t="s">
        <v>150</v>
      </c>
      <c r="F46" s="38" t="s">
        <v>259</v>
      </c>
    </row>
    <row r="47" spans="1:7" x14ac:dyDescent="0.25">
      <c r="A47" s="38">
        <v>45</v>
      </c>
      <c r="B47" s="33" t="s">
        <v>253</v>
      </c>
      <c r="C47" s="41" t="s">
        <v>215</v>
      </c>
      <c r="D47" s="41">
        <v>50</v>
      </c>
      <c r="E47" s="36" t="s">
        <v>150</v>
      </c>
    </row>
    <row r="48" spans="1:7" x14ac:dyDescent="0.25">
      <c r="A48" s="38">
        <v>46</v>
      </c>
      <c r="B48" s="33" t="s">
        <v>254</v>
      </c>
      <c r="C48" s="41" t="s">
        <v>215</v>
      </c>
      <c r="D48" s="41">
        <v>50</v>
      </c>
      <c r="E48" s="36" t="s">
        <v>150</v>
      </c>
    </row>
    <row r="49" spans="1:7" x14ac:dyDescent="0.25">
      <c r="A49" s="38">
        <v>47</v>
      </c>
      <c r="B49" s="33" t="s">
        <v>255</v>
      </c>
      <c r="C49" s="41" t="s">
        <v>215</v>
      </c>
      <c r="D49" s="41">
        <v>50</v>
      </c>
      <c r="E49" s="36" t="s">
        <v>150</v>
      </c>
    </row>
    <row r="50" spans="1:7" x14ac:dyDescent="0.25">
      <c r="A50" s="38">
        <v>48</v>
      </c>
      <c r="B50" s="33" t="s">
        <v>256</v>
      </c>
      <c r="C50" s="41" t="s">
        <v>215</v>
      </c>
      <c r="D50" s="41">
        <v>30</v>
      </c>
      <c r="E50" s="36" t="s">
        <v>150</v>
      </c>
      <c r="F50" s="38" t="s">
        <v>259</v>
      </c>
    </row>
    <row r="51" spans="1:7" x14ac:dyDescent="0.25">
      <c r="A51" s="38">
        <v>49</v>
      </c>
      <c r="B51" s="33" t="s">
        <v>257</v>
      </c>
      <c r="C51" s="41" t="s">
        <v>174</v>
      </c>
      <c r="D51" s="41"/>
      <c r="E51" s="36" t="s">
        <v>150</v>
      </c>
      <c r="F51" s="38" t="s">
        <v>259</v>
      </c>
    </row>
    <row r="52" spans="1:7" x14ac:dyDescent="0.25">
      <c r="A52" s="38">
        <v>50</v>
      </c>
      <c r="B52" s="33" t="s">
        <v>258</v>
      </c>
      <c r="C52" s="41" t="s">
        <v>215</v>
      </c>
      <c r="D52" s="41">
        <v>5</v>
      </c>
      <c r="E52" s="36" t="s">
        <v>150</v>
      </c>
      <c r="F52" s="38" t="s">
        <v>259</v>
      </c>
      <c r="G52" s="40" t="s">
        <v>281</v>
      </c>
    </row>
    <row r="53" spans="1:7" x14ac:dyDescent="0.25">
      <c r="A53" s="38">
        <v>51</v>
      </c>
      <c r="B53" s="33" t="s">
        <v>260</v>
      </c>
      <c r="C53" s="42" t="s">
        <v>215</v>
      </c>
      <c r="D53" s="42">
        <v>30</v>
      </c>
      <c r="E53" s="36" t="s">
        <v>176</v>
      </c>
      <c r="F53" s="38" t="s">
        <v>267</v>
      </c>
    </row>
    <row r="54" spans="1:7" x14ac:dyDescent="0.25">
      <c r="A54" s="38">
        <v>52</v>
      </c>
      <c r="B54" s="33" t="s">
        <v>261</v>
      </c>
      <c r="C54" s="42" t="s">
        <v>44</v>
      </c>
      <c r="D54" s="42"/>
      <c r="E54" s="36" t="s">
        <v>176</v>
      </c>
      <c r="F54" s="38" t="s">
        <v>267</v>
      </c>
    </row>
    <row r="55" spans="1:7" x14ac:dyDescent="0.25">
      <c r="A55" s="38">
        <v>53</v>
      </c>
      <c r="B55" s="33" t="s">
        <v>262</v>
      </c>
      <c r="C55" s="42" t="s">
        <v>215</v>
      </c>
      <c r="D55" s="42">
        <v>30</v>
      </c>
      <c r="E55" s="36" t="s">
        <v>176</v>
      </c>
      <c r="F55" s="38" t="s">
        <v>267</v>
      </c>
    </row>
    <row r="56" spans="1:7" x14ac:dyDescent="0.25">
      <c r="A56" s="38">
        <v>54</v>
      </c>
      <c r="B56" s="33" t="s">
        <v>263</v>
      </c>
      <c r="C56" s="41" t="s">
        <v>174</v>
      </c>
      <c r="D56" s="41"/>
      <c r="E56" s="36" t="s">
        <v>176</v>
      </c>
      <c r="F56" s="38" t="s">
        <v>267</v>
      </c>
    </row>
    <row r="57" spans="1:7" x14ac:dyDescent="0.25">
      <c r="A57" s="38">
        <v>55</v>
      </c>
      <c r="B57" s="33" t="s">
        <v>264</v>
      </c>
      <c r="C57" s="41" t="s">
        <v>215</v>
      </c>
      <c r="D57" s="41">
        <v>5</v>
      </c>
      <c r="E57" s="36" t="s">
        <v>176</v>
      </c>
      <c r="G57" s="40" t="s">
        <v>281</v>
      </c>
    </row>
    <row r="58" spans="1:7" x14ac:dyDescent="0.25">
      <c r="A58" s="38">
        <v>56</v>
      </c>
      <c r="B58" s="33" t="s">
        <v>265</v>
      </c>
      <c r="C58" s="41" t="s">
        <v>174</v>
      </c>
      <c r="D58" s="41"/>
      <c r="E58" s="36" t="s">
        <v>176</v>
      </c>
      <c r="F58" s="38" t="s">
        <v>267</v>
      </c>
    </row>
    <row r="59" spans="1:7" x14ac:dyDescent="0.25">
      <c r="A59" s="38">
        <v>57</v>
      </c>
      <c r="B59" s="33" t="s">
        <v>266</v>
      </c>
      <c r="C59" s="41" t="s">
        <v>215</v>
      </c>
      <c r="D59" s="41">
        <v>5</v>
      </c>
      <c r="E59" s="36" t="s">
        <v>176</v>
      </c>
      <c r="G59" s="40" t="s">
        <v>281</v>
      </c>
    </row>
    <row r="60" spans="1:7" x14ac:dyDescent="0.25">
      <c r="A60" s="38">
        <v>58</v>
      </c>
      <c r="B60" s="33" t="s">
        <v>184</v>
      </c>
      <c r="C60" s="42" t="s">
        <v>215</v>
      </c>
      <c r="D60" s="42">
        <v>255</v>
      </c>
      <c r="E60" s="36" t="s">
        <v>176</v>
      </c>
      <c r="F60" s="38" t="s">
        <v>267</v>
      </c>
    </row>
    <row r="61" spans="1:7" x14ac:dyDescent="0.25">
      <c r="A61" s="38">
        <v>59</v>
      </c>
      <c r="B61" s="33" t="s">
        <v>268</v>
      </c>
      <c r="C61" s="41" t="s">
        <v>44</v>
      </c>
      <c r="D61" s="41">
        <v>8</v>
      </c>
      <c r="E61" s="36" t="s">
        <v>192</v>
      </c>
      <c r="F61" s="38" t="s">
        <v>275</v>
      </c>
    </row>
    <row r="62" spans="1:7" x14ac:dyDescent="0.25">
      <c r="A62" s="38">
        <v>60</v>
      </c>
      <c r="B62" s="33" t="s">
        <v>269</v>
      </c>
      <c r="C62" s="41" t="s">
        <v>215</v>
      </c>
      <c r="D62" s="41">
        <v>30</v>
      </c>
      <c r="E62" s="36" t="s">
        <v>192</v>
      </c>
    </row>
    <row r="63" spans="1:7" x14ac:dyDescent="0.25">
      <c r="A63" s="38">
        <v>61</v>
      </c>
      <c r="B63" s="33" t="s">
        <v>270</v>
      </c>
      <c r="C63" s="41" t="s">
        <v>174</v>
      </c>
      <c r="D63" s="41"/>
      <c r="E63" s="36" t="s">
        <v>192</v>
      </c>
      <c r="F63" s="38" t="s">
        <v>275</v>
      </c>
    </row>
    <row r="64" spans="1:7" x14ac:dyDescent="0.25">
      <c r="A64" s="38">
        <v>62</v>
      </c>
      <c r="B64" s="33" t="s">
        <v>271</v>
      </c>
      <c r="C64" s="41" t="s">
        <v>215</v>
      </c>
      <c r="D64" s="41">
        <v>5</v>
      </c>
      <c r="E64" s="36" t="s">
        <v>192</v>
      </c>
      <c r="F64" s="38" t="s">
        <v>275</v>
      </c>
      <c r="G64" s="40" t="s">
        <v>281</v>
      </c>
    </row>
    <row r="65" spans="1:7" x14ac:dyDescent="0.25">
      <c r="A65" s="38">
        <v>63</v>
      </c>
      <c r="B65" s="33" t="s">
        <v>272</v>
      </c>
      <c r="C65" s="41" t="s">
        <v>215</v>
      </c>
      <c r="D65" s="41">
        <v>30</v>
      </c>
      <c r="E65" s="36" t="s">
        <v>192</v>
      </c>
      <c r="F65" s="38" t="s">
        <v>275</v>
      </c>
    </row>
    <row r="66" spans="1:7" x14ac:dyDescent="0.25">
      <c r="A66" s="38">
        <v>64</v>
      </c>
      <c r="B66" s="33" t="s">
        <v>273</v>
      </c>
      <c r="C66" s="41" t="s">
        <v>174</v>
      </c>
      <c r="D66" s="41"/>
      <c r="E66" s="36" t="s">
        <v>192</v>
      </c>
      <c r="F66" s="38" t="s">
        <v>275</v>
      </c>
    </row>
    <row r="67" spans="1:7" x14ac:dyDescent="0.25">
      <c r="A67" s="38">
        <v>65</v>
      </c>
      <c r="B67" s="33" t="s">
        <v>274</v>
      </c>
      <c r="C67" s="41" t="s">
        <v>215</v>
      </c>
      <c r="D67" s="41">
        <v>5</v>
      </c>
      <c r="E67" s="36" t="s">
        <v>192</v>
      </c>
      <c r="F67" s="38" t="s">
        <v>275</v>
      </c>
      <c r="G67" s="40" t="s">
        <v>281</v>
      </c>
    </row>
    <row r="68" spans="1:7" x14ac:dyDescent="0.25">
      <c r="A68" s="38">
        <v>66</v>
      </c>
      <c r="B68" s="33" t="s">
        <v>202</v>
      </c>
      <c r="C68" s="41" t="s">
        <v>215</v>
      </c>
      <c r="D68" s="41">
        <v>255</v>
      </c>
      <c r="E68" s="36" t="s">
        <v>192</v>
      </c>
      <c r="F68" s="38" t="s">
        <v>275</v>
      </c>
      <c r="G68" s="40"/>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1" sqref="A1:C11"/>
    </sheetView>
  </sheetViews>
  <sheetFormatPr defaultRowHeight="15" x14ac:dyDescent="0.25"/>
  <cols>
    <col min="1" max="1" width="18.140625" customWidth="1"/>
    <col min="2" max="2" width="20.42578125" bestFit="1" customWidth="1"/>
    <col min="3" max="3" width="30.5703125" style="1" customWidth="1"/>
  </cols>
  <sheetData>
    <row r="1" spans="1:3" x14ac:dyDescent="0.25">
      <c r="A1" s="5" t="s">
        <v>7</v>
      </c>
      <c r="B1" s="5" t="s">
        <v>8</v>
      </c>
      <c r="C1" s="6" t="s">
        <v>9</v>
      </c>
    </row>
    <row r="2" spans="1:3" x14ac:dyDescent="0.25">
      <c r="A2" s="2" t="s">
        <v>0</v>
      </c>
      <c r="B2" t="s">
        <v>176</v>
      </c>
      <c r="C2" s="3"/>
    </row>
    <row r="3" spans="1:3" x14ac:dyDescent="0.25">
      <c r="A3" s="2" t="s">
        <v>5</v>
      </c>
      <c r="B3" s="2" t="s">
        <v>193</v>
      </c>
      <c r="C3" s="3"/>
    </row>
    <row r="4" spans="1:3" ht="66.75" customHeight="1" x14ac:dyDescent="0.25">
      <c r="A4" s="2" t="s">
        <v>6</v>
      </c>
      <c r="B4" s="2" t="s">
        <v>15</v>
      </c>
      <c r="C4" s="3" t="s">
        <v>211</v>
      </c>
    </row>
    <row r="5" spans="1:3" x14ac:dyDescent="0.25">
      <c r="A5" s="2" t="s">
        <v>1</v>
      </c>
      <c r="B5" s="2" t="s">
        <v>16</v>
      </c>
      <c r="C5" s="3"/>
    </row>
    <row r="6" spans="1:3" x14ac:dyDescent="0.25">
      <c r="A6" s="2" t="s">
        <v>2</v>
      </c>
      <c r="B6" s="2" t="s">
        <v>17</v>
      </c>
      <c r="C6" s="3"/>
    </row>
    <row r="7" spans="1:3" x14ac:dyDescent="0.25">
      <c r="A7" s="2" t="s">
        <v>3</v>
      </c>
      <c r="B7" t="s">
        <v>176</v>
      </c>
      <c r="C7" s="3"/>
    </row>
    <row r="8" spans="1:3" x14ac:dyDescent="0.25">
      <c r="A8" s="2" t="s">
        <v>4</v>
      </c>
      <c r="B8" s="2" t="s">
        <v>18</v>
      </c>
      <c r="C8" s="3"/>
    </row>
    <row r="9" spans="1:3" x14ac:dyDescent="0.25">
      <c r="A9" s="2" t="s">
        <v>10</v>
      </c>
      <c r="B9" s="2"/>
      <c r="C9" s="3"/>
    </row>
    <row r="10" spans="1:3" x14ac:dyDescent="0.25">
      <c r="A10" s="2" t="s">
        <v>11</v>
      </c>
      <c r="B10" s="2" t="s">
        <v>19</v>
      </c>
      <c r="C10" s="3"/>
    </row>
    <row r="11" spans="1:3" x14ac:dyDescent="0.25">
      <c r="A11" s="2" t="s">
        <v>12</v>
      </c>
      <c r="B11" s="2" t="s">
        <v>85</v>
      </c>
      <c r="C11"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election activeCell="D3" sqref="D3:D10"/>
    </sheetView>
  </sheetViews>
  <sheetFormatPr defaultRowHeight="15" x14ac:dyDescent="0.25"/>
  <cols>
    <col min="1" max="1" width="9.140625" style="4" customWidth="1"/>
    <col min="2" max="2" width="18.140625" style="2" customWidth="1"/>
    <col min="3" max="3" width="20.42578125" style="2" bestFit="1" customWidth="1"/>
    <col min="4" max="4" width="5.140625" style="4" bestFit="1" customWidth="1"/>
    <col min="5" max="5" width="13.85546875" style="2" bestFit="1" customWidth="1"/>
    <col min="6" max="6" width="7.85546875" style="2" bestFit="1" customWidth="1"/>
    <col min="7" max="7" width="6" style="4" bestFit="1" customWidth="1"/>
    <col min="8" max="8" width="27.42578125" style="2" bestFit="1" customWidth="1"/>
    <col min="9" max="9" width="9.7109375" style="2" bestFit="1" customWidth="1"/>
    <col min="10" max="10" width="10.5703125" style="4" bestFit="1" customWidth="1"/>
    <col min="11" max="11" width="9.140625" style="4"/>
    <col min="12" max="12" width="37.28515625" style="3" customWidth="1"/>
    <col min="13" max="16384" width="9.140625" style="2"/>
  </cols>
  <sheetData>
    <row r="1" spans="1:14" x14ac:dyDescent="0.25">
      <c r="A1" s="23" t="s">
        <v>20</v>
      </c>
      <c r="B1" s="23" t="s">
        <v>21</v>
      </c>
      <c r="C1" s="23" t="s">
        <v>22</v>
      </c>
      <c r="D1" s="23" t="s">
        <v>23</v>
      </c>
      <c r="E1" s="23" t="s">
        <v>24</v>
      </c>
      <c r="F1" s="23" t="s">
        <v>25</v>
      </c>
      <c r="G1" s="23" t="s">
        <v>26</v>
      </c>
      <c r="H1" s="23" t="s">
        <v>27</v>
      </c>
      <c r="I1" s="23" t="s">
        <v>4</v>
      </c>
      <c r="J1" s="23" t="s">
        <v>29</v>
      </c>
      <c r="K1" s="23" t="s">
        <v>30</v>
      </c>
      <c r="L1" s="24" t="s">
        <v>9</v>
      </c>
      <c r="M1" s="10"/>
      <c r="N1" s="10"/>
    </row>
    <row r="2" spans="1:14" ht="45" x14ac:dyDescent="0.25">
      <c r="A2" s="19">
        <v>1</v>
      </c>
      <c r="B2" s="10" t="s">
        <v>72</v>
      </c>
      <c r="C2" s="28" t="s">
        <v>31</v>
      </c>
      <c r="D2" s="29">
        <v>8</v>
      </c>
      <c r="E2" s="29" t="s">
        <v>43</v>
      </c>
      <c r="F2" s="25"/>
      <c r="G2" s="26" t="s">
        <v>60</v>
      </c>
      <c r="H2" s="11" t="str">
        <f t="shared" ref="H2:H10" si="0">SUBSTITUTE(C2," ","_")</f>
        <v>Reference_ID</v>
      </c>
      <c r="I2" s="25"/>
      <c r="J2" s="26" t="s">
        <v>61</v>
      </c>
      <c r="K2" s="26" t="s">
        <v>61</v>
      </c>
      <c r="L2" s="30" t="s">
        <v>49</v>
      </c>
      <c r="M2" s="10"/>
      <c r="N2" s="10"/>
    </row>
    <row r="3" spans="1:14" ht="30" x14ac:dyDescent="0.25">
      <c r="A3" s="19">
        <v>2</v>
      </c>
      <c r="B3" s="10" t="s">
        <v>74</v>
      </c>
      <c r="C3" s="28" t="s">
        <v>177</v>
      </c>
      <c r="D3" s="29">
        <v>30</v>
      </c>
      <c r="E3" s="29" t="s">
        <v>43</v>
      </c>
      <c r="F3" s="25"/>
      <c r="G3" s="26" t="s">
        <v>60</v>
      </c>
      <c r="H3" s="11" t="str">
        <f t="shared" si="0"/>
        <v>Inspection_Number</v>
      </c>
      <c r="I3" s="25"/>
      <c r="J3" s="26" t="s">
        <v>61</v>
      </c>
      <c r="K3" s="26" t="s">
        <v>61</v>
      </c>
      <c r="L3" s="30" t="s">
        <v>185</v>
      </c>
      <c r="M3" s="10"/>
      <c r="N3" s="10"/>
    </row>
    <row r="4" spans="1:14" ht="45" x14ac:dyDescent="0.25">
      <c r="A4" s="19">
        <v>3</v>
      </c>
      <c r="B4" s="25" t="s">
        <v>71</v>
      </c>
      <c r="C4" s="29" t="s">
        <v>178</v>
      </c>
      <c r="D4" s="29"/>
      <c r="E4" s="29" t="s">
        <v>99</v>
      </c>
      <c r="F4" s="25"/>
      <c r="G4" s="26" t="s">
        <v>60</v>
      </c>
      <c r="H4" s="11" t="str">
        <f t="shared" si="0"/>
        <v>Inspection_ID</v>
      </c>
      <c r="I4" s="25"/>
      <c r="J4" s="26" t="s">
        <v>61</v>
      </c>
      <c r="K4" s="26" t="s">
        <v>61</v>
      </c>
      <c r="L4" s="30" t="s">
        <v>186</v>
      </c>
      <c r="M4" s="10"/>
      <c r="N4" s="10"/>
    </row>
    <row r="5" spans="1:14" ht="45" x14ac:dyDescent="0.25">
      <c r="A5" s="19">
        <v>4</v>
      </c>
      <c r="B5" s="25" t="s">
        <v>75</v>
      </c>
      <c r="C5" s="29" t="s">
        <v>179</v>
      </c>
      <c r="D5" s="29">
        <v>30</v>
      </c>
      <c r="E5" s="29" t="s">
        <v>43</v>
      </c>
      <c r="F5" s="25"/>
      <c r="G5" s="26" t="s">
        <v>60</v>
      </c>
      <c r="H5" s="11" t="str">
        <f t="shared" si="0"/>
        <v>Inspection_Type</v>
      </c>
      <c r="I5" s="25"/>
      <c r="J5" s="26" t="s">
        <v>61</v>
      </c>
      <c r="K5" s="26" t="s">
        <v>61</v>
      </c>
      <c r="L5" s="30" t="s">
        <v>187</v>
      </c>
      <c r="M5" s="10"/>
      <c r="N5" s="10"/>
    </row>
    <row r="6" spans="1:14" ht="30.75" x14ac:dyDescent="0.25">
      <c r="A6" s="19">
        <v>5</v>
      </c>
      <c r="B6" s="17" t="s">
        <v>81</v>
      </c>
      <c r="C6" s="29" t="s">
        <v>180</v>
      </c>
      <c r="D6" s="29"/>
      <c r="E6" s="29" t="s">
        <v>174</v>
      </c>
      <c r="F6" s="25"/>
      <c r="G6" s="26" t="s">
        <v>60</v>
      </c>
      <c r="H6" s="11" t="str">
        <f t="shared" si="0"/>
        <v>Target_Date</v>
      </c>
      <c r="I6" s="25"/>
      <c r="J6" s="26"/>
      <c r="K6" s="26" t="s">
        <v>61</v>
      </c>
      <c r="L6" s="30" t="s">
        <v>188</v>
      </c>
      <c r="M6" s="10"/>
      <c r="N6" s="10"/>
    </row>
    <row r="7" spans="1:14" ht="30.75" x14ac:dyDescent="0.25">
      <c r="A7" s="19">
        <v>6</v>
      </c>
      <c r="B7" s="17" t="s">
        <v>81</v>
      </c>
      <c r="C7" s="29" t="s">
        <v>181</v>
      </c>
      <c r="D7" s="29"/>
      <c r="E7" s="29" t="s">
        <v>174</v>
      </c>
      <c r="F7" s="25"/>
      <c r="G7" s="26" t="s">
        <v>60</v>
      </c>
      <c r="H7" s="11" t="str">
        <f t="shared" si="0"/>
        <v>Target_Time</v>
      </c>
      <c r="I7" s="25"/>
      <c r="J7" s="26"/>
      <c r="K7" s="26" t="s">
        <v>61</v>
      </c>
      <c r="L7" s="30" t="s">
        <v>189</v>
      </c>
      <c r="M7" s="10"/>
      <c r="N7" s="10"/>
    </row>
    <row r="8" spans="1:14" ht="45.75" x14ac:dyDescent="0.25">
      <c r="A8" s="19">
        <v>7</v>
      </c>
      <c r="B8" s="17" t="s">
        <v>81</v>
      </c>
      <c r="C8" s="28" t="s">
        <v>182</v>
      </c>
      <c r="D8" s="29"/>
      <c r="E8" s="29" t="s">
        <v>174</v>
      </c>
      <c r="F8" s="25"/>
      <c r="G8" s="26" t="s">
        <v>60</v>
      </c>
      <c r="H8" s="11" t="str">
        <f t="shared" si="0"/>
        <v>Inspection_Completion_Date</v>
      </c>
      <c r="I8" s="25"/>
      <c r="J8" s="26" t="s">
        <v>61</v>
      </c>
      <c r="K8" s="26" t="s">
        <v>61</v>
      </c>
      <c r="L8" s="30" t="s">
        <v>190</v>
      </c>
      <c r="M8" s="10"/>
      <c r="N8" s="10"/>
    </row>
    <row r="9" spans="1:14" ht="30.75" x14ac:dyDescent="0.25">
      <c r="A9" s="19">
        <v>8</v>
      </c>
      <c r="B9" s="17" t="s">
        <v>81</v>
      </c>
      <c r="C9" s="28" t="s">
        <v>183</v>
      </c>
      <c r="D9" s="29"/>
      <c r="E9" s="29" t="s">
        <v>174</v>
      </c>
      <c r="F9" s="25"/>
      <c r="G9" s="26" t="s">
        <v>60</v>
      </c>
      <c r="H9" s="11" t="str">
        <f t="shared" si="0"/>
        <v>Inspection_Completion_Time</v>
      </c>
      <c r="I9" s="25"/>
      <c r="J9" s="26" t="s">
        <v>61</v>
      </c>
      <c r="K9" s="26" t="s">
        <v>61</v>
      </c>
      <c r="L9" s="30" t="s">
        <v>191</v>
      </c>
      <c r="M9" s="10"/>
      <c r="N9" s="10"/>
    </row>
    <row r="10" spans="1:14" ht="30" x14ac:dyDescent="0.25">
      <c r="A10" s="19">
        <v>9</v>
      </c>
      <c r="B10" s="25" t="s">
        <v>175</v>
      </c>
      <c r="C10" s="29" t="s">
        <v>184</v>
      </c>
      <c r="D10" s="29">
        <v>255</v>
      </c>
      <c r="E10" s="29" t="s">
        <v>43</v>
      </c>
      <c r="F10" s="25"/>
      <c r="G10" s="26" t="s">
        <v>60</v>
      </c>
      <c r="H10" s="11" t="str">
        <f t="shared" si="0"/>
        <v>Inspection_Comments</v>
      </c>
      <c r="I10" s="25"/>
      <c r="J10" s="26"/>
      <c r="K10" s="26" t="s">
        <v>61</v>
      </c>
      <c r="L10" s="30" t="s">
        <v>148</v>
      </c>
      <c r="M10" s="10"/>
      <c r="N10" s="10"/>
    </row>
    <row r="11" spans="1:14" x14ac:dyDescent="0.25">
      <c r="A11" s="19"/>
      <c r="B11" s="25"/>
      <c r="C11" s="20"/>
      <c r="D11" s="19"/>
      <c r="E11" s="19"/>
      <c r="F11" s="25"/>
      <c r="G11" s="26"/>
      <c r="H11" s="14"/>
      <c r="I11" s="25"/>
      <c r="J11" s="26"/>
      <c r="K11" s="26"/>
      <c r="L11" s="21"/>
      <c r="M11" s="10"/>
      <c r="N11" s="10"/>
    </row>
    <row r="12" spans="1:14" x14ac:dyDescent="0.25">
      <c r="A12" s="19"/>
      <c r="B12" s="25"/>
      <c r="C12" s="20"/>
      <c r="D12" s="19"/>
      <c r="E12" s="19"/>
      <c r="F12" s="25"/>
      <c r="G12" s="26"/>
      <c r="H12" s="14"/>
      <c r="I12" s="25"/>
      <c r="J12" s="26"/>
      <c r="K12" s="26"/>
      <c r="L12" s="21"/>
      <c r="M12" s="10"/>
      <c r="N12" s="10"/>
    </row>
    <row r="13" spans="1:14" x14ac:dyDescent="0.25">
      <c r="A13" s="19"/>
      <c r="B13" s="25"/>
      <c r="C13" s="20"/>
      <c r="D13" s="19"/>
      <c r="E13" s="19"/>
      <c r="F13" s="25"/>
      <c r="G13" s="26"/>
      <c r="H13" s="14"/>
      <c r="I13" s="25"/>
      <c r="J13" s="26"/>
      <c r="K13" s="26"/>
      <c r="L13" s="21"/>
      <c r="M13" s="10"/>
      <c r="N13" s="10"/>
    </row>
    <row r="14" spans="1:14" x14ac:dyDescent="0.25">
      <c r="A14" s="19"/>
      <c r="B14" s="25"/>
      <c r="C14" s="19"/>
      <c r="D14" s="19"/>
      <c r="E14" s="19"/>
      <c r="F14" s="25"/>
      <c r="G14" s="26"/>
      <c r="H14" s="14"/>
      <c r="I14" s="25"/>
      <c r="J14" s="26"/>
      <c r="K14" s="26"/>
      <c r="L14" s="21"/>
      <c r="M14" s="10"/>
      <c r="N14" s="10"/>
    </row>
    <row r="15" spans="1:14" x14ac:dyDescent="0.25">
      <c r="A15" s="26"/>
      <c r="B15" s="25"/>
      <c r="C15" s="25"/>
      <c r="D15" s="26"/>
      <c r="E15" s="25"/>
      <c r="F15" s="25"/>
      <c r="G15" s="26"/>
      <c r="H15" s="25"/>
      <c r="I15" s="25"/>
      <c r="J15" s="26"/>
      <c r="K15" s="26"/>
      <c r="L15" s="27"/>
      <c r="M15" s="10"/>
      <c r="N15" s="10"/>
    </row>
    <row r="16" spans="1:14" x14ac:dyDescent="0.25">
      <c r="A16" s="26"/>
      <c r="B16" s="25"/>
      <c r="C16" s="25"/>
      <c r="D16" s="26"/>
      <c r="E16" s="25"/>
      <c r="F16" s="25"/>
      <c r="G16" s="26"/>
      <c r="H16" s="25"/>
      <c r="I16" s="25"/>
      <c r="J16" s="26"/>
      <c r="K16" s="26"/>
      <c r="L16" s="27"/>
      <c r="M16" s="10"/>
      <c r="N16" s="10"/>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1" sqref="A1:C11"/>
    </sheetView>
  </sheetViews>
  <sheetFormatPr defaultRowHeight="15" x14ac:dyDescent="0.25"/>
  <cols>
    <col min="1" max="1" width="18.140625" customWidth="1"/>
    <col min="2" max="2" width="20.42578125" bestFit="1" customWidth="1"/>
    <col min="3" max="3" width="30.5703125" style="1" customWidth="1"/>
  </cols>
  <sheetData>
    <row r="1" spans="1:3" x14ac:dyDescent="0.25">
      <c r="A1" s="5" t="s">
        <v>7</v>
      </c>
      <c r="B1" s="5" t="s">
        <v>8</v>
      </c>
      <c r="C1" s="6" t="s">
        <v>9</v>
      </c>
    </row>
    <row r="2" spans="1:3" x14ac:dyDescent="0.25">
      <c r="A2" s="2" t="s">
        <v>0</v>
      </c>
      <c r="B2" t="s">
        <v>192</v>
      </c>
      <c r="C2" s="3"/>
    </row>
    <row r="3" spans="1:3" x14ac:dyDescent="0.25">
      <c r="A3" s="2" t="s">
        <v>5</v>
      </c>
      <c r="B3" s="2" t="s">
        <v>194</v>
      </c>
      <c r="C3" s="3"/>
    </row>
    <row r="4" spans="1:3" ht="66.75" customHeight="1" x14ac:dyDescent="0.25">
      <c r="A4" s="2" t="s">
        <v>6</v>
      </c>
      <c r="B4" s="2" t="s">
        <v>15</v>
      </c>
      <c r="C4" s="3" t="s">
        <v>211</v>
      </c>
    </row>
    <row r="5" spans="1:3" x14ac:dyDescent="0.25">
      <c r="A5" s="2" t="s">
        <v>1</v>
      </c>
      <c r="B5" s="2" t="s">
        <v>16</v>
      </c>
      <c r="C5" s="3"/>
    </row>
    <row r="6" spans="1:3" x14ac:dyDescent="0.25">
      <c r="A6" s="2" t="s">
        <v>2</v>
      </c>
      <c r="B6" s="2" t="s">
        <v>17</v>
      </c>
      <c r="C6" s="3"/>
    </row>
    <row r="7" spans="1:3" x14ac:dyDescent="0.25">
      <c r="A7" s="2" t="s">
        <v>3</v>
      </c>
      <c r="B7" t="s">
        <v>192</v>
      </c>
      <c r="C7" s="3"/>
    </row>
    <row r="8" spans="1:3" x14ac:dyDescent="0.25">
      <c r="A8" s="2" t="s">
        <v>4</v>
      </c>
      <c r="B8" s="2" t="s">
        <v>18</v>
      </c>
      <c r="C8" s="3"/>
    </row>
    <row r="9" spans="1:3" x14ac:dyDescent="0.25">
      <c r="A9" s="2" t="s">
        <v>10</v>
      </c>
      <c r="B9" s="2"/>
      <c r="C9" s="3"/>
    </row>
    <row r="10" spans="1:3" x14ac:dyDescent="0.25">
      <c r="A10" s="2" t="s">
        <v>11</v>
      </c>
      <c r="B10" s="2" t="s">
        <v>19</v>
      </c>
      <c r="C10" s="3"/>
    </row>
    <row r="11" spans="1:3" x14ac:dyDescent="0.25">
      <c r="A11" s="2" t="s">
        <v>12</v>
      </c>
      <c r="B11" s="2" t="s">
        <v>85</v>
      </c>
      <c r="C11"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election activeCell="C8" sqref="C8"/>
    </sheetView>
  </sheetViews>
  <sheetFormatPr defaultRowHeight="15" x14ac:dyDescent="0.25"/>
  <cols>
    <col min="1" max="1" width="9.140625" style="4" customWidth="1"/>
    <col min="2" max="2" width="18.140625" style="2" customWidth="1"/>
    <col min="3" max="3" width="20.42578125" style="2" bestFit="1" customWidth="1"/>
    <col min="4" max="4" width="5.140625" style="4" bestFit="1" customWidth="1"/>
    <col min="5" max="5" width="13.85546875" style="2" bestFit="1" customWidth="1"/>
    <col min="6" max="6" width="7.85546875" style="2" bestFit="1" customWidth="1"/>
    <col min="7" max="7" width="6" style="4" bestFit="1" customWidth="1"/>
    <col min="8" max="8" width="27.42578125" style="2" bestFit="1" customWidth="1"/>
    <col min="9" max="9" width="9.7109375" style="2" bestFit="1" customWidth="1"/>
    <col min="10" max="10" width="10.5703125" style="4" bestFit="1" customWidth="1"/>
    <col min="11" max="11" width="9.140625" style="4"/>
    <col min="12" max="12" width="37.28515625" style="3" customWidth="1"/>
    <col min="13" max="16384" width="9.140625" style="2"/>
  </cols>
  <sheetData>
    <row r="1" spans="1:14" x14ac:dyDescent="0.25">
      <c r="A1" s="23" t="s">
        <v>20</v>
      </c>
      <c r="B1" s="23" t="s">
        <v>21</v>
      </c>
      <c r="C1" s="23" t="s">
        <v>22</v>
      </c>
      <c r="D1" s="23" t="s">
        <v>23</v>
      </c>
      <c r="E1" s="23" t="s">
        <v>24</v>
      </c>
      <c r="F1" s="23" t="s">
        <v>25</v>
      </c>
      <c r="G1" s="23" t="s">
        <v>26</v>
      </c>
      <c r="H1" s="23" t="s">
        <v>27</v>
      </c>
      <c r="I1" s="23" t="s">
        <v>4</v>
      </c>
      <c r="J1" s="23" t="s">
        <v>29</v>
      </c>
      <c r="K1" s="23" t="s">
        <v>30</v>
      </c>
      <c r="L1" s="24" t="s">
        <v>9</v>
      </c>
      <c r="M1" s="10"/>
      <c r="N1" s="10"/>
    </row>
    <row r="2" spans="1:14" ht="45" x14ac:dyDescent="0.25">
      <c r="A2" s="19">
        <v>1</v>
      </c>
      <c r="B2" s="10" t="s">
        <v>72</v>
      </c>
      <c r="C2" s="20" t="s">
        <v>31</v>
      </c>
      <c r="D2" s="19">
        <v>8</v>
      </c>
      <c r="E2" s="19" t="s">
        <v>43</v>
      </c>
      <c r="F2" s="25"/>
      <c r="G2" s="26" t="s">
        <v>60</v>
      </c>
      <c r="H2" s="11" t="str">
        <f t="shared" ref="H2:H10" si="0">SUBSTITUTE(C2," ","_")</f>
        <v>Reference_ID</v>
      </c>
      <c r="I2" s="25"/>
      <c r="J2" s="26" t="s">
        <v>61</v>
      </c>
      <c r="K2" s="26" t="s">
        <v>61</v>
      </c>
      <c r="L2" s="21" t="s">
        <v>49</v>
      </c>
      <c r="M2" s="10"/>
      <c r="N2" s="10"/>
    </row>
    <row r="3" spans="1:14" ht="30" x14ac:dyDescent="0.25">
      <c r="A3" s="19">
        <v>2</v>
      </c>
      <c r="B3" s="25" t="s">
        <v>71</v>
      </c>
      <c r="C3" s="19" t="s">
        <v>195</v>
      </c>
      <c r="D3" s="19"/>
      <c r="E3" s="19" t="s">
        <v>99</v>
      </c>
      <c r="F3" s="25"/>
      <c r="G3" s="26" t="s">
        <v>60</v>
      </c>
      <c r="H3" s="11" t="str">
        <f t="shared" si="0"/>
        <v>Request_ID</v>
      </c>
      <c r="I3" s="25"/>
      <c r="J3" s="26" t="s">
        <v>61</v>
      </c>
      <c r="K3" s="26" t="s">
        <v>61</v>
      </c>
      <c r="L3" s="21" t="s">
        <v>203</v>
      </c>
      <c r="M3" s="10"/>
      <c r="N3" s="10"/>
    </row>
    <row r="4" spans="1:14" ht="45" x14ac:dyDescent="0.25">
      <c r="A4" s="19">
        <v>3</v>
      </c>
      <c r="B4" s="10" t="s">
        <v>74</v>
      </c>
      <c r="C4" s="19" t="s">
        <v>196</v>
      </c>
      <c r="D4" s="19">
        <v>30</v>
      </c>
      <c r="E4" s="19" t="s">
        <v>43</v>
      </c>
      <c r="F4" s="25"/>
      <c r="G4" s="26" t="s">
        <v>60</v>
      </c>
      <c r="H4" s="11" t="str">
        <f t="shared" si="0"/>
        <v>Request_Type</v>
      </c>
      <c r="I4" s="25"/>
      <c r="J4" s="26"/>
      <c r="K4" s="26" t="s">
        <v>61</v>
      </c>
      <c r="L4" s="21" t="s">
        <v>204</v>
      </c>
      <c r="M4" s="10"/>
      <c r="N4" s="10"/>
    </row>
    <row r="5" spans="1:14" ht="45.75" x14ac:dyDescent="0.25">
      <c r="A5" s="19">
        <v>4</v>
      </c>
      <c r="B5" s="17" t="s">
        <v>81</v>
      </c>
      <c r="C5" s="19" t="s">
        <v>197</v>
      </c>
      <c r="D5" s="19"/>
      <c r="E5" s="19" t="s">
        <v>45</v>
      </c>
      <c r="F5" s="25"/>
      <c r="G5" s="26" t="s">
        <v>60</v>
      </c>
      <c r="H5" s="11" t="str">
        <f t="shared" si="0"/>
        <v>Request_Date_Received</v>
      </c>
      <c r="I5" s="25"/>
      <c r="J5" s="26" t="s">
        <v>61</v>
      </c>
      <c r="K5" s="26" t="s">
        <v>61</v>
      </c>
      <c r="L5" s="21" t="s">
        <v>205</v>
      </c>
      <c r="M5" s="10"/>
      <c r="N5" s="10"/>
    </row>
    <row r="6" spans="1:14" ht="46.5" x14ac:dyDescent="0.25">
      <c r="A6" s="19">
        <v>5</v>
      </c>
      <c r="B6" s="17" t="s">
        <v>81</v>
      </c>
      <c r="C6" s="19" t="s">
        <v>198</v>
      </c>
      <c r="D6" s="19"/>
      <c r="E6" s="19" t="s">
        <v>45</v>
      </c>
      <c r="F6" s="25"/>
      <c r="G6" s="26" t="s">
        <v>60</v>
      </c>
      <c r="H6" s="11" t="str">
        <f t="shared" si="0"/>
        <v>Request_Time_Received</v>
      </c>
      <c r="I6" s="25"/>
      <c r="J6" s="26" t="s">
        <v>61</v>
      </c>
      <c r="K6" s="26" t="s">
        <v>61</v>
      </c>
      <c r="L6" s="21" t="s">
        <v>206</v>
      </c>
      <c r="M6" s="10"/>
      <c r="N6" s="10"/>
    </row>
    <row r="7" spans="1:14" ht="30" x14ac:dyDescent="0.25">
      <c r="A7" s="19">
        <v>6</v>
      </c>
      <c r="B7" s="10" t="s">
        <v>75</v>
      </c>
      <c r="C7" s="19" t="s">
        <v>199</v>
      </c>
      <c r="D7" s="19">
        <v>30</v>
      </c>
      <c r="E7" s="19" t="s">
        <v>43</v>
      </c>
      <c r="F7" s="25"/>
      <c r="G7" s="26" t="s">
        <v>60</v>
      </c>
      <c r="H7" s="11" t="str">
        <f t="shared" si="0"/>
        <v>Request_Number</v>
      </c>
      <c r="I7" s="25"/>
      <c r="J7" s="26" t="s">
        <v>61</v>
      </c>
      <c r="K7" s="26" t="s">
        <v>61</v>
      </c>
      <c r="L7" s="21" t="s">
        <v>207</v>
      </c>
      <c r="M7" s="10"/>
      <c r="N7" s="10"/>
    </row>
    <row r="8" spans="1:14" ht="45.75" x14ac:dyDescent="0.25">
      <c r="A8" s="19">
        <v>7</v>
      </c>
      <c r="B8" s="17" t="s">
        <v>81</v>
      </c>
      <c r="C8" s="19" t="s">
        <v>200</v>
      </c>
      <c r="D8" s="19"/>
      <c r="E8" s="19" t="s">
        <v>45</v>
      </c>
      <c r="F8" s="25"/>
      <c r="G8" s="26" t="s">
        <v>60</v>
      </c>
      <c r="H8" s="11" t="str">
        <f t="shared" si="0"/>
        <v>Request_Completion_Date</v>
      </c>
      <c r="I8" s="25"/>
      <c r="J8" s="26" t="s">
        <v>61</v>
      </c>
      <c r="K8" s="26" t="s">
        <v>61</v>
      </c>
      <c r="L8" s="21" t="s">
        <v>208</v>
      </c>
      <c r="M8" s="10"/>
      <c r="N8" s="10"/>
    </row>
    <row r="9" spans="1:14" ht="30.75" x14ac:dyDescent="0.25">
      <c r="A9" s="19">
        <v>8</v>
      </c>
      <c r="B9" s="17" t="s">
        <v>81</v>
      </c>
      <c r="C9" s="19" t="s">
        <v>201</v>
      </c>
      <c r="D9" s="19"/>
      <c r="E9" s="19" t="s">
        <v>45</v>
      </c>
      <c r="F9" s="25"/>
      <c r="G9" s="26" t="s">
        <v>60</v>
      </c>
      <c r="H9" s="11" t="str">
        <f t="shared" si="0"/>
        <v>Request_Completion_Time</v>
      </c>
      <c r="I9" s="25"/>
      <c r="J9" s="26" t="s">
        <v>61</v>
      </c>
      <c r="K9" s="26" t="s">
        <v>61</v>
      </c>
      <c r="L9" s="21" t="s">
        <v>209</v>
      </c>
      <c r="M9" s="10"/>
      <c r="N9" s="10"/>
    </row>
    <row r="10" spans="1:14" ht="45" x14ac:dyDescent="0.25">
      <c r="A10" s="19">
        <v>9</v>
      </c>
      <c r="B10" s="25" t="s">
        <v>175</v>
      </c>
      <c r="C10" s="19" t="s">
        <v>202</v>
      </c>
      <c r="D10" s="19">
        <v>255</v>
      </c>
      <c r="E10" s="19" t="s">
        <v>43</v>
      </c>
      <c r="F10" s="25"/>
      <c r="G10" s="26" t="s">
        <v>60</v>
      </c>
      <c r="H10" s="11" t="str">
        <f t="shared" si="0"/>
        <v>Request_Comments</v>
      </c>
      <c r="I10" s="25"/>
      <c r="J10" s="26"/>
      <c r="K10" s="26" t="s">
        <v>61</v>
      </c>
      <c r="L10" s="21" t="s">
        <v>210</v>
      </c>
      <c r="M10" s="10"/>
      <c r="N10" s="10"/>
    </row>
    <row r="11" spans="1:14" x14ac:dyDescent="0.25">
      <c r="A11" s="19"/>
      <c r="B11" s="25"/>
      <c r="C11" s="20"/>
      <c r="D11" s="19"/>
      <c r="E11" s="19"/>
      <c r="F11" s="25"/>
      <c r="G11" s="26"/>
      <c r="H11" s="14"/>
      <c r="I11" s="25"/>
      <c r="J11" s="26"/>
      <c r="K11" s="26"/>
      <c r="L11" s="21"/>
      <c r="M11" s="10"/>
      <c r="N11" s="10"/>
    </row>
    <row r="12" spans="1:14" x14ac:dyDescent="0.25">
      <c r="A12" s="19"/>
      <c r="B12" s="25"/>
      <c r="C12" s="20"/>
      <c r="D12" s="19"/>
      <c r="E12" s="19"/>
      <c r="F12" s="25"/>
      <c r="G12" s="26"/>
      <c r="H12" s="14"/>
      <c r="I12" s="25"/>
      <c r="J12" s="26"/>
      <c r="K12" s="26"/>
      <c r="L12" s="21"/>
      <c r="M12" s="10"/>
      <c r="N12" s="10"/>
    </row>
    <row r="13" spans="1:14" x14ac:dyDescent="0.25">
      <c r="A13" s="19"/>
      <c r="B13" s="25"/>
      <c r="C13" s="20"/>
      <c r="D13" s="19"/>
      <c r="E13" s="19"/>
      <c r="F13" s="25"/>
      <c r="G13" s="26"/>
      <c r="H13" s="14"/>
      <c r="I13" s="25"/>
      <c r="J13" s="26"/>
      <c r="K13" s="26"/>
      <c r="L13" s="21"/>
      <c r="M13" s="10"/>
      <c r="N13" s="10"/>
    </row>
    <row r="14" spans="1:14" x14ac:dyDescent="0.25">
      <c r="A14" s="19"/>
      <c r="B14" s="25"/>
      <c r="C14" s="19"/>
      <c r="D14" s="19"/>
      <c r="E14" s="19"/>
      <c r="F14" s="25"/>
      <c r="G14" s="26"/>
      <c r="H14" s="14"/>
      <c r="I14" s="25"/>
      <c r="J14" s="26"/>
      <c r="K14" s="26"/>
      <c r="L14" s="21"/>
      <c r="M14" s="10"/>
      <c r="N14" s="10"/>
    </row>
    <row r="15" spans="1:14" x14ac:dyDescent="0.25">
      <c r="A15" s="26"/>
      <c r="B15" s="25"/>
      <c r="C15" s="25"/>
      <c r="D15" s="26"/>
      <c r="E15" s="25"/>
      <c r="F15" s="25"/>
      <c r="G15" s="26"/>
      <c r="H15" s="25"/>
      <c r="I15" s="25"/>
      <c r="J15" s="26"/>
      <c r="K15" s="26"/>
      <c r="L15" s="27"/>
      <c r="M15" s="10"/>
      <c r="N15" s="10"/>
    </row>
    <row r="16" spans="1:14" x14ac:dyDescent="0.25">
      <c r="A16" s="26"/>
      <c r="B16" s="25"/>
      <c r="C16" s="25"/>
      <c r="D16" s="26"/>
      <c r="E16" s="25"/>
      <c r="F16" s="25"/>
      <c r="G16" s="26"/>
      <c r="H16" s="25"/>
      <c r="I16" s="25"/>
      <c r="J16" s="26"/>
      <c r="K16" s="26"/>
      <c r="L16" s="27"/>
      <c r="M16" s="10"/>
      <c r="N16" s="10"/>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3" sqref="C13"/>
    </sheetView>
  </sheetViews>
  <sheetFormatPr defaultRowHeight="15" x14ac:dyDescent="0.25"/>
  <cols>
    <col min="1" max="1" width="18.140625" customWidth="1"/>
    <col min="2" max="2" width="20.42578125" bestFit="1" customWidth="1"/>
    <col min="3" max="3" width="30.5703125" style="1" customWidth="1"/>
  </cols>
  <sheetData>
    <row r="1" spans="1:3" x14ac:dyDescent="0.25">
      <c r="A1" s="5" t="s">
        <v>7</v>
      </c>
      <c r="B1" s="5" t="s">
        <v>8</v>
      </c>
      <c r="C1" s="6" t="s">
        <v>9</v>
      </c>
    </row>
    <row r="2" spans="1:3" x14ac:dyDescent="0.25">
      <c r="A2" s="2" t="s">
        <v>0</v>
      </c>
      <c r="B2" s="2" t="s">
        <v>13</v>
      </c>
      <c r="C2" s="3"/>
    </row>
    <row r="3" spans="1:3" x14ac:dyDescent="0.25">
      <c r="A3" s="2" t="s">
        <v>5</v>
      </c>
      <c r="B3" s="2" t="s">
        <v>14</v>
      </c>
      <c r="C3" s="3"/>
    </row>
    <row r="4" spans="1:3" ht="66.75" customHeight="1" x14ac:dyDescent="0.25">
      <c r="A4" s="2" t="s">
        <v>6</v>
      </c>
      <c r="B4" s="2" t="s">
        <v>15</v>
      </c>
      <c r="C4" s="3" t="s">
        <v>211</v>
      </c>
    </row>
    <row r="5" spans="1:3" x14ac:dyDescent="0.25">
      <c r="A5" s="2" t="s">
        <v>1</v>
      </c>
      <c r="B5" s="2" t="s">
        <v>16</v>
      </c>
      <c r="C5" s="3"/>
    </row>
    <row r="6" spans="1:3" x14ac:dyDescent="0.25">
      <c r="A6" s="2" t="s">
        <v>2</v>
      </c>
      <c r="B6" s="2" t="s">
        <v>17</v>
      </c>
      <c r="C6" s="3"/>
    </row>
    <row r="7" spans="1:3" x14ac:dyDescent="0.25">
      <c r="A7" s="2" t="s">
        <v>3</v>
      </c>
      <c r="B7" s="2" t="s">
        <v>13</v>
      </c>
      <c r="C7" s="3"/>
    </row>
    <row r="8" spans="1:3" x14ac:dyDescent="0.25">
      <c r="A8" s="2" t="s">
        <v>4</v>
      </c>
      <c r="B8" s="2" t="s">
        <v>18</v>
      </c>
      <c r="C8" s="3"/>
    </row>
    <row r="9" spans="1:3" x14ac:dyDescent="0.25">
      <c r="A9" s="2" t="s">
        <v>10</v>
      </c>
      <c r="B9" s="2"/>
      <c r="C9" s="3"/>
    </row>
    <row r="10" spans="1:3" x14ac:dyDescent="0.25">
      <c r="A10" s="2" t="s">
        <v>11</v>
      </c>
      <c r="B10" s="2" t="s">
        <v>19</v>
      </c>
      <c r="C10" s="3"/>
    </row>
    <row r="11" spans="1:3" x14ac:dyDescent="0.25">
      <c r="A11" s="2" t="s">
        <v>12</v>
      </c>
      <c r="B11" s="2" t="s">
        <v>19</v>
      </c>
      <c r="C11"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B13" sqref="B13"/>
    </sheetView>
  </sheetViews>
  <sheetFormatPr defaultRowHeight="15" x14ac:dyDescent="0.25"/>
  <cols>
    <col min="1" max="1" width="9.140625" style="4" customWidth="1"/>
    <col min="2" max="2" width="18.140625" style="2" customWidth="1"/>
    <col min="3" max="3" width="20.42578125" style="2" bestFit="1" customWidth="1"/>
    <col min="4" max="4" width="5.140625" style="4" bestFit="1" customWidth="1"/>
    <col min="5" max="5" width="13.85546875" style="2" bestFit="1" customWidth="1"/>
    <col min="6" max="6" width="7.85546875" style="2" bestFit="1" customWidth="1"/>
    <col min="7" max="7" width="6" style="4" bestFit="1" customWidth="1"/>
    <col min="8" max="9" width="27.42578125" style="2" bestFit="1" customWidth="1"/>
    <col min="10" max="10" width="9.7109375" style="2" bestFit="1" customWidth="1"/>
    <col min="11" max="11" width="10.5703125" style="4" bestFit="1" customWidth="1"/>
    <col min="12" max="12" width="9.140625" style="4"/>
    <col min="13" max="13" width="37.28515625" style="3" customWidth="1"/>
    <col min="14" max="16384" width="9.140625" style="2"/>
  </cols>
  <sheetData>
    <row r="1" spans="1:13" x14ac:dyDescent="0.25">
      <c r="A1" s="7" t="s">
        <v>20</v>
      </c>
      <c r="B1" s="7" t="s">
        <v>21</v>
      </c>
      <c r="C1" s="7" t="s">
        <v>22</v>
      </c>
      <c r="D1" s="7" t="s">
        <v>23</v>
      </c>
      <c r="E1" s="7" t="s">
        <v>24</v>
      </c>
      <c r="F1" s="7" t="s">
        <v>25</v>
      </c>
      <c r="G1" s="7" t="s">
        <v>26</v>
      </c>
      <c r="H1" s="7" t="s">
        <v>27</v>
      </c>
      <c r="I1" s="7" t="s">
        <v>28</v>
      </c>
      <c r="J1" s="7" t="s">
        <v>4</v>
      </c>
      <c r="K1" s="7" t="s">
        <v>29</v>
      </c>
      <c r="L1" s="7" t="s">
        <v>30</v>
      </c>
      <c r="M1" s="8" t="s">
        <v>9</v>
      </c>
    </row>
    <row r="2" spans="1:13" ht="45" x14ac:dyDescent="0.25">
      <c r="A2" s="9">
        <v>1</v>
      </c>
      <c r="B2" s="10" t="s">
        <v>72</v>
      </c>
      <c r="C2" s="11" t="s">
        <v>31</v>
      </c>
      <c r="D2" s="12">
        <v>8</v>
      </c>
      <c r="E2" s="13" t="s">
        <v>46</v>
      </c>
      <c r="F2" s="10"/>
      <c r="G2" s="9" t="s">
        <v>60</v>
      </c>
      <c r="H2" s="10" t="s">
        <v>62</v>
      </c>
      <c r="I2" s="10" t="s">
        <v>62</v>
      </c>
      <c r="J2" s="10"/>
      <c r="K2" s="9" t="s">
        <v>61</v>
      </c>
      <c r="L2" s="9" t="s">
        <v>61</v>
      </c>
      <c r="M2" s="13" t="s">
        <v>49</v>
      </c>
    </row>
    <row r="3" spans="1:13" ht="60" x14ac:dyDescent="0.25">
      <c r="A3" s="9">
        <v>2</v>
      </c>
      <c r="B3" s="10" t="s">
        <v>73</v>
      </c>
      <c r="C3" s="11" t="s">
        <v>32</v>
      </c>
      <c r="D3" s="12">
        <v>125</v>
      </c>
      <c r="E3" s="13" t="s">
        <v>46</v>
      </c>
      <c r="F3" s="10"/>
      <c r="G3" s="9" t="s">
        <v>60</v>
      </c>
      <c r="H3" s="10" t="s">
        <v>63</v>
      </c>
      <c r="I3" s="10" t="s">
        <v>63</v>
      </c>
      <c r="J3" s="10"/>
      <c r="K3" s="9"/>
      <c r="L3" s="9" t="s">
        <v>61</v>
      </c>
      <c r="M3" s="13" t="s">
        <v>50</v>
      </c>
    </row>
    <row r="4" spans="1:13" ht="30" x14ac:dyDescent="0.25">
      <c r="A4" s="9">
        <v>3</v>
      </c>
      <c r="B4" s="10" t="s">
        <v>74</v>
      </c>
      <c r="C4" s="14" t="s">
        <v>33</v>
      </c>
      <c r="D4" s="15">
        <v>5</v>
      </c>
      <c r="E4" s="16" t="s">
        <v>46</v>
      </c>
      <c r="F4" s="10"/>
      <c r="G4" s="9" t="s">
        <v>60</v>
      </c>
      <c r="H4" s="10" t="s">
        <v>64</v>
      </c>
      <c r="I4" s="10" t="s">
        <v>64</v>
      </c>
      <c r="J4" s="10"/>
      <c r="K4" s="9"/>
      <c r="L4" s="9" t="s">
        <v>61</v>
      </c>
      <c r="M4" s="16" t="s">
        <v>51</v>
      </c>
    </row>
    <row r="5" spans="1:13" x14ac:dyDescent="0.25">
      <c r="A5" s="9">
        <v>4</v>
      </c>
      <c r="B5" s="10" t="s">
        <v>71</v>
      </c>
      <c r="C5" s="14" t="s">
        <v>34</v>
      </c>
      <c r="D5" s="15"/>
      <c r="E5" s="16" t="s">
        <v>47</v>
      </c>
      <c r="F5" s="10"/>
      <c r="G5" s="9" t="s">
        <v>60</v>
      </c>
      <c r="H5" s="10" t="s">
        <v>65</v>
      </c>
      <c r="I5" s="10" t="s">
        <v>65</v>
      </c>
      <c r="J5" s="10"/>
      <c r="K5" s="9"/>
      <c r="L5" s="9" t="s">
        <v>61</v>
      </c>
      <c r="M5" s="16" t="s">
        <v>52</v>
      </c>
    </row>
    <row r="6" spans="1:13" ht="60" x14ac:dyDescent="0.25">
      <c r="A6" s="9">
        <v>5</v>
      </c>
      <c r="B6" s="10" t="s">
        <v>77</v>
      </c>
      <c r="C6" s="14" t="s">
        <v>35</v>
      </c>
      <c r="D6" s="15">
        <v>125</v>
      </c>
      <c r="E6" s="16" t="s">
        <v>46</v>
      </c>
      <c r="F6" s="10"/>
      <c r="G6" s="9" t="s">
        <v>60</v>
      </c>
      <c r="H6" s="10" t="s">
        <v>66</v>
      </c>
      <c r="I6" s="10" t="s">
        <v>66</v>
      </c>
      <c r="J6" s="10"/>
      <c r="K6" s="9"/>
      <c r="L6" s="9" t="s">
        <v>61</v>
      </c>
      <c r="M6" s="16" t="s">
        <v>53</v>
      </c>
    </row>
    <row r="7" spans="1:13" ht="30" x14ac:dyDescent="0.25">
      <c r="A7" s="9">
        <v>6</v>
      </c>
      <c r="B7" s="10" t="s">
        <v>78</v>
      </c>
      <c r="C7" s="14" t="s">
        <v>36</v>
      </c>
      <c r="D7" s="15">
        <v>125</v>
      </c>
      <c r="E7" s="16" t="s">
        <v>46</v>
      </c>
      <c r="F7" s="10"/>
      <c r="G7" s="9" t="s">
        <v>60</v>
      </c>
      <c r="H7" s="10" t="s">
        <v>70</v>
      </c>
      <c r="I7" s="10" t="s">
        <v>70</v>
      </c>
      <c r="J7" s="10"/>
      <c r="K7" s="9"/>
      <c r="L7" s="9" t="s">
        <v>61</v>
      </c>
      <c r="M7" s="16" t="s">
        <v>54</v>
      </c>
    </row>
    <row r="8" spans="1:13" ht="75" x14ac:dyDescent="0.25">
      <c r="A8" s="9">
        <v>7</v>
      </c>
      <c r="B8" s="10" t="s">
        <v>75</v>
      </c>
      <c r="C8" s="11" t="s">
        <v>37</v>
      </c>
      <c r="D8" s="12">
        <v>30</v>
      </c>
      <c r="E8" s="13" t="s">
        <v>46</v>
      </c>
      <c r="F8" s="10"/>
      <c r="G8" s="9" t="s">
        <v>60</v>
      </c>
      <c r="H8" s="10" t="s">
        <v>67</v>
      </c>
      <c r="I8" s="10" t="s">
        <v>67</v>
      </c>
      <c r="J8" s="10"/>
      <c r="K8" s="9"/>
      <c r="L8" s="9" t="s">
        <v>61</v>
      </c>
      <c r="M8" s="13" t="s">
        <v>55</v>
      </c>
    </row>
    <row r="9" spans="1:13" x14ac:dyDescent="0.25">
      <c r="A9" s="9">
        <v>8</v>
      </c>
      <c r="B9" s="17" t="s">
        <v>81</v>
      </c>
      <c r="C9" s="18" t="s">
        <v>38</v>
      </c>
      <c r="D9" s="12"/>
      <c r="E9" s="13" t="s">
        <v>48</v>
      </c>
      <c r="F9" s="10"/>
      <c r="G9" s="9" t="s">
        <v>60</v>
      </c>
      <c r="H9" s="10" t="s">
        <v>68</v>
      </c>
      <c r="I9" s="10" t="s">
        <v>68</v>
      </c>
      <c r="J9" s="10"/>
      <c r="K9" s="9"/>
      <c r="L9" s="9" t="s">
        <v>61</v>
      </c>
      <c r="M9" s="13" t="s">
        <v>56</v>
      </c>
    </row>
    <row r="10" spans="1:13" x14ac:dyDescent="0.25">
      <c r="A10" s="9">
        <v>9</v>
      </c>
      <c r="B10" s="17" t="s">
        <v>82</v>
      </c>
      <c r="C10" s="18" t="s">
        <v>39</v>
      </c>
      <c r="D10" s="12"/>
      <c r="E10" s="13" t="s">
        <v>48</v>
      </c>
      <c r="F10" s="10"/>
      <c r="G10" s="9" t="s">
        <v>60</v>
      </c>
      <c r="H10" s="10" t="s">
        <v>69</v>
      </c>
      <c r="I10" s="10" t="s">
        <v>69</v>
      </c>
      <c r="J10" s="10"/>
      <c r="K10" s="9"/>
      <c r="L10" s="9" t="s">
        <v>61</v>
      </c>
      <c r="M10" s="13" t="s">
        <v>57</v>
      </c>
    </row>
    <row r="11" spans="1:13" ht="45" x14ac:dyDescent="0.25">
      <c r="A11" s="9">
        <v>10</v>
      </c>
      <c r="B11" s="10" t="s">
        <v>79</v>
      </c>
      <c r="C11" s="11" t="s">
        <v>40</v>
      </c>
      <c r="D11" s="12"/>
      <c r="E11" s="13" t="s">
        <v>47</v>
      </c>
      <c r="F11" s="10"/>
      <c r="G11" s="9" t="s">
        <v>60</v>
      </c>
      <c r="H11" s="10" t="s">
        <v>40</v>
      </c>
      <c r="I11" s="10" t="s">
        <v>40</v>
      </c>
      <c r="J11" s="10"/>
      <c r="K11" s="9"/>
      <c r="L11" s="9" t="s">
        <v>61</v>
      </c>
      <c r="M11" s="13" t="s">
        <v>58</v>
      </c>
    </row>
    <row r="12" spans="1:13" ht="45" x14ac:dyDescent="0.25">
      <c r="A12" s="9">
        <v>11</v>
      </c>
      <c r="B12" s="10" t="s">
        <v>80</v>
      </c>
      <c r="C12" s="11" t="s">
        <v>41</v>
      </c>
      <c r="D12" s="12"/>
      <c r="E12" s="13" t="s">
        <v>47</v>
      </c>
      <c r="F12" s="10"/>
      <c r="G12" s="9" t="s">
        <v>60</v>
      </c>
      <c r="H12" s="10" t="s">
        <v>41</v>
      </c>
      <c r="I12" s="10" t="s">
        <v>41</v>
      </c>
      <c r="J12" s="10"/>
      <c r="K12" s="9"/>
      <c r="L12" s="9" t="s">
        <v>61</v>
      </c>
      <c r="M12" s="13" t="s">
        <v>58</v>
      </c>
    </row>
    <row r="13" spans="1:13" ht="30" x14ac:dyDescent="0.25">
      <c r="A13" s="9">
        <v>12</v>
      </c>
      <c r="B13" s="10" t="s">
        <v>76</v>
      </c>
      <c r="C13" s="16" t="s">
        <v>42</v>
      </c>
      <c r="D13" s="12">
        <v>50</v>
      </c>
      <c r="E13" s="13" t="s">
        <v>46</v>
      </c>
      <c r="F13" s="10"/>
      <c r="G13" s="9" t="s">
        <v>60</v>
      </c>
      <c r="H13" s="10" t="s">
        <v>42</v>
      </c>
      <c r="I13" s="10" t="s">
        <v>42</v>
      </c>
      <c r="J13" s="10"/>
      <c r="K13" s="9"/>
      <c r="L13" s="9" t="s">
        <v>61</v>
      </c>
      <c r="M13" s="13" t="s">
        <v>59</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K1" sqref="K1"/>
    </sheetView>
  </sheetViews>
  <sheetFormatPr defaultRowHeight="15" x14ac:dyDescent="0.25"/>
  <cols>
    <col min="1" max="1" width="18.140625" customWidth="1"/>
    <col min="2" max="2" width="20.42578125" bestFit="1" customWidth="1"/>
    <col min="3" max="3" width="30.5703125" style="1" customWidth="1"/>
  </cols>
  <sheetData>
    <row r="1" spans="1:3" x14ac:dyDescent="0.25">
      <c r="A1" s="5" t="s">
        <v>7</v>
      </c>
      <c r="B1" s="5" t="s">
        <v>8</v>
      </c>
      <c r="C1" s="6" t="s">
        <v>9</v>
      </c>
    </row>
    <row r="2" spans="1:3" x14ac:dyDescent="0.25">
      <c r="A2" s="2" t="s">
        <v>0</v>
      </c>
      <c r="B2" s="2" t="s">
        <v>83</v>
      </c>
      <c r="C2" s="3"/>
    </row>
    <row r="3" spans="1:3" x14ac:dyDescent="0.25">
      <c r="A3" s="2" t="s">
        <v>5</v>
      </c>
      <c r="B3" s="2" t="s">
        <v>84</v>
      </c>
      <c r="C3" s="3"/>
    </row>
    <row r="4" spans="1:3" ht="66.75" customHeight="1" x14ac:dyDescent="0.25">
      <c r="A4" s="2" t="s">
        <v>6</v>
      </c>
      <c r="B4" s="2" t="s">
        <v>15</v>
      </c>
      <c r="C4" s="3" t="s">
        <v>211</v>
      </c>
    </row>
    <row r="5" spans="1:3" x14ac:dyDescent="0.25">
      <c r="A5" s="2" t="s">
        <v>1</v>
      </c>
      <c r="B5" s="2" t="s">
        <v>16</v>
      </c>
      <c r="C5" s="3"/>
    </row>
    <row r="6" spans="1:3" x14ac:dyDescent="0.25">
      <c r="A6" s="2" t="s">
        <v>2</v>
      </c>
      <c r="B6" s="2" t="s">
        <v>17</v>
      </c>
      <c r="C6" s="3"/>
    </row>
    <row r="7" spans="1:3" x14ac:dyDescent="0.25">
      <c r="A7" s="2" t="s">
        <v>3</v>
      </c>
      <c r="B7" s="2" t="s">
        <v>13</v>
      </c>
      <c r="C7" s="3"/>
    </row>
    <row r="8" spans="1:3" x14ac:dyDescent="0.25">
      <c r="A8" s="2" t="s">
        <v>4</v>
      </c>
      <c r="B8" s="2" t="s">
        <v>18</v>
      </c>
      <c r="C8" s="3"/>
    </row>
    <row r="9" spans="1:3" x14ac:dyDescent="0.25">
      <c r="A9" s="2" t="s">
        <v>10</v>
      </c>
      <c r="B9" s="2"/>
      <c r="C9" s="3"/>
    </row>
    <row r="10" spans="1:3" x14ac:dyDescent="0.25">
      <c r="A10" s="2" t="s">
        <v>11</v>
      </c>
      <c r="B10" s="2" t="s">
        <v>19</v>
      </c>
      <c r="C10" s="3"/>
    </row>
    <row r="11" spans="1:3" x14ac:dyDescent="0.25">
      <c r="A11" s="2" t="s">
        <v>12</v>
      </c>
      <c r="B11" s="2" t="s">
        <v>85</v>
      </c>
      <c r="C11"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B7" workbookViewId="0">
      <selection activeCell="B15" sqref="B15"/>
    </sheetView>
  </sheetViews>
  <sheetFormatPr defaultRowHeight="15" x14ac:dyDescent="0.25"/>
  <cols>
    <col min="1" max="1" width="9.140625" style="4" customWidth="1"/>
    <col min="2" max="2" width="18.140625" style="2" customWidth="1"/>
    <col min="3" max="3" width="20.42578125" style="2" bestFit="1" customWidth="1"/>
    <col min="4" max="4" width="5.140625" style="4" bestFit="1" customWidth="1"/>
    <col min="5" max="5" width="13.85546875" style="2" bestFit="1" customWidth="1"/>
    <col min="6" max="6" width="7.85546875" style="2" bestFit="1" customWidth="1"/>
    <col min="7" max="7" width="6" style="4" bestFit="1" customWidth="1"/>
    <col min="8" max="9" width="27.42578125" style="2" bestFit="1" customWidth="1"/>
    <col min="10" max="10" width="9.7109375" style="2" bestFit="1" customWidth="1"/>
    <col min="11" max="11" width="10.5703125" style="4" bestFit="1" customWidth="1"/>
    <col min="12" max="12" width="9.140625" style="4"/>
    <col min="13" max="13" width="37.28515625" style="3" customWidth="1"/>
    <col min="14" max="16384" width="9.140625" style="2"/>
  </cols>
  <sheetData>
    <row r="1" spans="1:13" x14ac:dyDescent="0.25">
      <c r="A1" s="7" t="s">
        <v>20</v>
      </c>
      <c r="B1" s="7" t="s">
        <v>21</v>
      </c>
      <c r="C1" s="7" t="s">
        <v>22</v>
      </c>
      <c r="D1" s="7" t="s">
        <v>23</v>
      </c>
      <c r="E1" s="7" t="s">
        <v>24</v>
      </c>
      <c r="F1" s="7" t="s">
        <v>25</v>
      </c>
      <c r="G1" s="7" t="s">
        <v>26</v>
      </c>
      <c r="H1" s="7" t="s">
        <v>27</v>
      </c>
      <c r="I1" s="7" t="s">
        <v>28</v>
      </c>
      <c r="J1" s="7" t="s">
        <v>4</v>
      </c>
      <c r="K1" s="7" t="s">
        <v>29</v>
      </c>
      <c r="L1" s="7" t="s">
        <v>30</v>
      </c>
      <c r="M1" s="8" t="s">
        <v>9</v>
      </c>
    </row>
    <row r="2" spans="1:13" ht="30" x14ac:dyDescent="0.25">
      <c r="A2" s="19">
        <v>1</v>
      </c>
      <c r="B2" s="10" t="s">
        <v>74</v>
      </c>
      <c r="C2" s="20" t="s">
        <v>86</v>
      </c>
      <c r="D2" s="19">
        <v>30</v>
      </c>
      <c r="E2" s="19" t="s">
        <v>43</v>
      </c>
      <c r="F2" s="10"/>
      <c r="G2" s="9" t="s">
        <v>60</v>
      </c>
      <c r="H2" s="11" t="str">
        <f>SUBSTITUTE(C2," ","_")</f>
        <v>Accomplishment_Number</v>
      </c>
      <c r="I2" s="10"/>
      <c r="J2" s="10"/>
      <c r="K2" s="9" t="s">
        <v>61</v>
      </c>
      <c r="L2" s="9" t="s">
        <v>61</v>
      </c>
      <c r="M2" s="21" t="s">
        <v>101</v>
      </c>
    </row>
    <row r="3" spans="1:13" ht="75" x14ac:dyDescent="0.25">
      <c r="A3" s="19">
        <v>2</v>
      </c>
      <c r="B3" s="10" t="s">
        <v>118</v>
      </c>
      <c r="C3" s="20" t="s">
        <v>87</v>
      </c>
      <c r="D3" s="19"/>
      <c r="E3" s="19" t="s">
        <v>100</v>
      </c>
      <c r="F3" s="10"/>
      <c r="G3" s="9" t="s">
        <v>60</v>
      </c>
      <c r="H3" s="11" t="str">
        <f t="shared" ref="H3:H14" si="0">SUBSTITUTE(C3," ","_")</f>
        <v>Accomplishment_ID</v>
      </c>
      <c r="I3" s="10"/>
      <c r="J3" s="10"/>
      <c r="K3" s="9" t="s">
        <v>61</v>
      </c>
      <c r="L3" s="9" t="s">
        <v>61</v>
      </c>
      <c r="M3" s="21" t="s">
        <v>102</v>
      </c>
    </row>
    <row r="4" spans="1:13" ht="30" x14ac:dyDescent="0.25">
      <c r="A4" s="19">
        <v>3</v>
      </c>
      <c r="B4" s="10" t="s">
        <v>81</v>
      </c>
      <c r="C4" s="20" t="s">
        <v>88</v>
      </c>
      <c r="D4" s="19"/>
      <c r="E4" s="19" t="s">
        <v>45</v>
      </c>
      <c r="F4" s="10"/>
      <c r="G4" s="9" t="s">
        <v>60</v>
      </c>
      <c r="H4" s="11" t="str">
        <f>SUBSTITUTE(C4," ","_")</f>
        <v>Accomplishment_Date</v>
      </c>
      <c r="I4" s="10"/>
      <c r="J4" s="10"/>
      <c r="K4" s="9"/>
      <c r="L4" s="9" t="s">
        <v>61</v>
      </c>
      <c r="M4" s="21" t="s">
        <v>103</v>
      </c>
    </row>
    <row r="5" spans="1:13" ht="60" x14ac:dyDescent="0.25">
      <c r="A5" s="19">
        <v>4</v>
      </c>
      <c r="B5" s="10" t="s">
        <v>72</v>
      </c>
      <c r="C5" s="20" t="s">
        <v>31</v>
      </c>
      <c r="D5" s="19">
        <v>30</v>
      </c>
      <c r="E5" s="19" t="s">
        <v>43</v>
      </c>
      <c r="F5" s="10"/>
      <c r="G5" s="9" t="s">
        <v>60</v>
      </c>
      <c r="H5" s="11" t="str">
        <f t="shared" si="0"/>
        <v>Reference_ID</v>
      </c>
      <c r="I5" s="10"/>
      <c r="J5" s="10"/>
      <c r="K5" s="9" t="s">
        <v>61</v>
      </c>
      <c r="L5" s="9" t="s">
        <v>61</v>
      </c>
      <c r="M5" s="21" t="s">
        <v>104</v>
      </c>
    </row>
    <row r="6" spans="1:13" ht="30" x14ac:dyDescent="0.25">
      <c r="A6" s="19">
        <v>5</v>
      </c>
      <c r="B6" s="10" t="s">
        <v>71</v>
      </c>
      <c r="C6" s="20" t="s">
        <v>89</v>
      </c>
      <c r="D6" s="19">
        <v>4</v>
      </c>
      <c r="E6" s="19" t="s">
        <v>99</v>
      </c>
      <c r="F6" s="10"/>
      <c r="G6" s="9" t="s">
        <v>60</v>
      </c>
      <c r="H6" s="11" t="str">
        <f t="shared" si="0"/>
        <v>Activity</v>
      </c>
      <c r="I6" s="10"/>
      <c r="J6" s="10"/>
      <c r="K6" s="9"/>
      <c r="L6" s="9" t="s">
        <v>61</v>
      </c>
      <c r="M6" s="21" t="s">
        <v>105</v>
      </c>
    </row>
    <row r="7" spans="1:13" x14ac:dyDescent="0.25">
      <c r="A7" s="19">
        <v>6</v>
      </c>
      <c r="B7" s="10" t="s">
        <v>73</v>
      </c>
      <c r="C7" s="20" t="s">
        <v>90</v>
      </c>
      <c r="D7" s="19">
        <v>255</v>
      </c>
      <c r="E7" s="19" t="s">
        <v>43</v>
      </c>
      <c r="F7" s="10"/>
      <c r="G7" s="9" t="s">
        <v>60</v>
      </c>
      <c r="H7" s="11" t="str">
        <f t="shared" si="0"/>
        <v>Activity_Name</v>
      </c>
      <c r="I7" s="10"/>
      <c r="J7" s="10"/>
      <c r="K7" s="9"/>
      <c r="L7" s="9" t="s">
        <v>61</v>
      </c>
      <c r="M7" s="21" t="s">
        <v>106</v>
      </c>
    </row>
    <row r="8" spans="1:13" ht="75" x14ac:dyDescent="0.25">
      <c r="A8" s="19">
        <v>7</v>
      </c>
      <c r="B8" s="10" t="s">
        <v>75</v>
      </c>
      <c r="C8" s="20" t="s">
        <v>91</v>
      </c>
      <c r="D8" s="19">
        <v>30</v>
      </c>
      <c r="E8" s="19" t="s">
        <v>43</v>
      </c>
      <c r="F8" s="10"/>
      <c r="G8" s="9" t="s">
        <v>60</v>
      </c>
      <c r="H8" s="11" t="str">
        <f t="shared" si="0"/>
        <v>Activity_Type</v>
      </c>
      <c r="I8" s="10"/>
      <c r="J8" s="10"/>
      <c r="K8" s="9"/>
      <c r="L8" s="9" t="s">
        <v>61</v>
      </c>
      <c r="M8" s="21" t="s">
        <v>107</v>
      </c>
    </row>
    <row r="9" spans="1:13" ht="60" x14ac:dyDescent="0.25">
      <c r="A9" s="19">
        <v>8</v>
      </c>
      <c r="B9" s="10" t="s">
        <v>79</v>
      </c>
      <c r="C9" s="20" t="s">
        <v>92</v>
      </c>
      <c r="D9" s="19"/>
      <c r="E9" s="19" t="s">
        <v>99</v>
      </c>
      <c r="F9" s="10"/>
      <c r="G9" s="9" t="s">
        <v>60</v>
      </c>
      <c r="H9" s="11" t="str">
        <f t="shared" si="0"/>
        <v>Quantity_Accomplished</v>
      </c>
      <c r="I9" s="10"/>
      <c r="J9" s="10"/>
      <c r="K9" s="9"/>
      <c r="L9" s="9" t="s">
        <v>61</v>
      </c>
      <c r="M9" s="21" t="s">
        <v>108</v>
      </c>
    </row>
    <row r="10" spans="1:13" ht="45" x14ac:dyDescent="0.25">
      <c r="A10" s="19">
        <v>9</v>
      </c>
      <c r="B10" s="10" t="s">
        <v>76</v>
      </c>
      <c r="C10" s="20" t="s">
        <v>93</v>
      </c>
      <c r="D10" s="19">
        <v>30</v>
      </c>
      <c r="E10" s="19" t="s">
        <v>43</v>
      </c>
      <c r="F10" s="10"/>
      <c r="G10" s="9" t="s">
        <v>60</v>
      </c>
      <c r="H10" s="11" t="str">
        <f t="shared" si="0"/>
        <v>Unit_Of_Measure</v>
      </c>
      <c r="I10" s="10"/>
      <c r="J10" s="10"/>
      <c r="K10" s="9"/>
      <c r="L10" s="9" t="s">
        <v>61</v>
      </c>
      <c r="M10" s="21" t="s">
        <v>109</v>
      </c>
    </row>
    <row r="11" spans="1:13" ht="105" x14ac:dyDescent="0.25">
      <c r="A11" s="19">
        <v>10</v>
      </c>
      <c r="B11" s="10" t="s">
        <v>80</v>
      </c>
      <c r="C11" s="20" t="s">
        <v>94</v>
      </c>
      <c r="D11" s="19"/>
      <c r="E11" s="19" t="s">
        <v>99</v>
      </c>
      <c r="F11" s="10"/>
      <c r="G11" s="9" t="s">
        <v>60</v>
      </c>
      <c r="H11" s="11" t="str">
        <f t="shared" si="0"/>
        <v>Second_Quantity</v>
      </c>
      <c r="I11" s="10"/>
      <c r="J11" s="10"/>
      <c r="K11" s="9"/>
      <c r="L11" s="9" t="s">
        <v>61</v>
      </c>
      <c r="M11" s="21" t="s">
        <v>110</v>
      </c>
    </row>
    <row r="12" spans="1:13" ht="75" x14ac:dyDescent="0.25">
      <c r="A12" s="19">
        <v>11</v>
      </c>
      <c r="B12" s="10" t="s">
        <v>115</v>
      </c>
      <c r="C12" s="20" t="s">
        <v>95</v>
      </c>
      <c r="D12" s="19">
        <v>30</v>
      </c>
      <c r="E12" s="19" t="s">
        <v>43</v>
      </c>
      <c r="F12" s="10"/>
      <c r="G12" s="9" t="s">
        <v>60</v>
      </c>
      <c r="H12" s="11" t="str">
        <f t="shared" si="0"/>
        <v>Second_Unit_of_Measure</v>
      </c>
      <c r="I12" s="10"/>
      <c r="J12" s="10"/>
      <c r="K12" s="9"/>
      <c r="L12" s="9" t="s">
        <v>61</v>
      </c>
      <c r="M12" s="21" t="s">
        <v>111</v>
      </c>
    </row>
    <row r="13" spans="1:13" ht="30" x14ac:dyDescent="0.25">
      <c r="A13" s="19">
        <v>12</v>
      </c>
      <c r="B13" s="10"/>
      <c r="C13" s="20" t="s">
        <v>96</v>
      </c>
      <c r="D13" s="19">
        <v>255</v>
      </c>
      <c r="E13" s="19" t="s">
        <v>43</v>
      </c>
      <c r="F13" s="10"/>
      <c r="G13" s="9" t="s">
        <v>60</v>
      </c>
      <c r="H13" s="11" t="str">
        <f t="shared" si="0"/>
        <v>Accomplishment_Comments</v>
      </c>
      <c r="I13" s="10"/>
      <c r="J13" s="10"/>
      <c r="K13" s="9"/>
      <c r="L13" s="9" t="s">
        <v>61</v>
      </c>
      <c r="M13" s="21" t="s">
        <v>112</v>
      </c>
    </row>
    <row r="14" spans="1:13" ht="30" x14ac:dyDescent="0.25">
      <c r="A14" s="19">
        <v>13</v>
      </c>
      <c r="B14" s="10" t="s">
        <v>117</v>
      </c>
      <c r="C14" s="20" t="s">
        <v>97</v>
      </c>
      <c r="D14" s="19"/>
      <c r="E14" s="19" t="s">
        <v>99</v>
      </c>
      <c r="F14" s="10"/>
      <c r="G14" s="9" t="s">
        <v>60</v>
      </c>
      <c r="H14" s="11" t="str">
        <f t="shared" si="0"/>
        <v>Time_Work</v>
      </c>
      <c r="I14" s="10"/>
      <c r="J14" s="10"/>
      <c r="K14" s="9"/>
      <c r="L14" s="9" t="s">
        <v>61</v>
      </c>
      <c r="M14" s="21" t="s">
        <v>113</v>
      </c>
    </row>
    <row r="15" spans="1:13" ht="30" x14ac:dyDescent="0.25">
      <c r="A15" s="19">
        <v>14</v>
      </c>
      <c r="B15" s="10" t="s">
        <v>116</v>
      </c>
      <c r="C15" s="20" t="s">
        <v>98</v>
      </c>
      <c r="D15" s="19"/>
      <c r="E15" s="19" t="s">
        <v>43</v>
      </c>
      <c r="F15" s="10"/>
      <c r="G15" s="9" t="s">
        <v>60</v>
      </c>
      <c r="H15" s="11" t="str">
        <f>SUBSTITUTE(C15," ","_")</f>
        <v>Completed_(Yes/No)</v>
      </c>
      <c r="I15" s="10"/>
      <c r="J15" s="10"/>
      <c r="K15" s="9" t="s">
        <v>61</v>
      </c>
      <c r="L15" s="9" t="s">
        <v>61</v>
      </c>
      <c r="M15" s="21" t="s">
        <v>114</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4" sqref="C4"/>
    </sheetView>
  </sheetViews>
  <sheetFormatPr defaultRowHeight="15" x14ac:dyDescent="0.25"/>
  <cols>
    <col min="1" max="1" width="18.140625" customWidth="1"/>
    <col min="2" max="2" width="20.42578125" bestFit="1" customWidth="1"/>
    <col min="3" max="3" width="30.5703125" style="1" customWidth="1"/>
  </cols>
  <sheetData>
    <row r="1" spans="1:3" x14ac:dyDescent="0.25">
      <c r="A1" s="5" t="s">
        <v>7</v>
      </c>
      <c r="B1" s="5" t="s">
        <v>8</v>
      </c>
      <c r="C1" s="6" t="s">
        <v>9</v>
      </c>
    </row>
    <row r="2" spans="1:3" x14ac:dyDescent="0.25">
      <c r="A2" s="2" t="s">
        <v>0</v>
      </c>
      <c r="B2" t="s">
        <v>119</v>
      </c>
      <c r="C2" s="3"/>
    </row>
    <row r="3" spans="1:3" x14ac:dyDescent="0.25">
      <c r="A3" s="2" t="s">
        <v>5</v>
      </c>
      <c r="B3" s="2" t="s">
        <v>120</v>
      </c>
      <c r="C3" s="3"/>
    </row>
    <row r="4" spans="1:3" ht="66.75" customHeight="1" x14ac:dyDescent="0.25">
      <c r="A4" s="2" t="s">
        <v>6</v>
      </c>
      <c r="B4" s="2" t="s">
        <v>15</v>
      </c>
      <c r="C4" s="3" t="s">
        <v>211</v>
      </c>
    </row>
    <row r="5" spans="1:3" x14ac:dyDescent="0.25">
      <c r="A5" s="2" t="s">
        <v>1</v>
      </c>
      <c r="B5" s="2" t="s">
        <v>16</v>
      </c>
      <c r="C5" s="3"/>
    </row>
    <row r="6" spans="1:3" x14ac:dyDescent="0.25">
      <c r="A6" s="2" t="s">
        <v>2</v>
      </c>
      <c r="B6" s="2" t="s">
        <v>17</v>
      </c>
      <c r="C6" s="3"/>
    </row>
    <row r="7" spans="1:3" x14ac:dyDescent="0.25">
      <c r="A7" s="2" t="s">
        <v>3</v>
      </c>
      <c r="B7" t="s">
        <v>119</v>
      </c>
      <c r="C7" s="3"/>
    </row>
    <row r="8" spans="1:3" x14ac:dyDescent="0.25">
      <c r="A8" s="2" t="s">
        <v>4</v>
      </c>
      <c r="B8" s="2" t="s">
        <v>18</v>
      </c>
      <c r="C8" s="3"/>
    </row>
    <row r="9" spans="1:3" x14ac:dyDescent="0.25">
      <c r="A9" s="2" t="s">
        <v>10</v>
      </c>
      <c r="B9" s="2"/>
      <c r="C9" s="3"/>
    </row>
    <row r="10" spans="1:3" x14ac:dyDescent="0.25">
      <c r="A10" s="2" t="s">
        <v>11</v>
      </c>
      <c r="B10" s="2" t="s">
        <v>19</v>
      </c>
      <c r="C10" s="3"/>
    </row>
    <row r="11" spans="1:3" x14ac:dyDescent="0.25">
      <c r="A11" s="2" t="s">
        <v>12</v>
      </c>
      <c r="B11" s="2" t="s">
        <v>85</v>
      </c>
      <c r="C11"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opLeftCell="A10" workbookViewId="0">
      <selection activeCell="B17" sqref="B17"/>
    </sheetView>
  </sheetViews>
  <sheetFormatPr defaultRowHeight="15" x14ac:dyDescent="0.25"/>
  <cols>
    <col min="1" max="1" width="9.140625" style="9" customWidth="1"/>
    <col min="2" max="2" width="18.140625" style="10" customWidth="1"/>
    <col min="3" max="3" width="20.42578125" style="10" bestFit="1" customWidth="1"/>
    <col min="4" max="4" width="5.140625" style="9" bestFit="1" customWidth="1"/>
    <col min="5" max="5" width="13.85546875" style="10" bestFit="1" customWidth="1"/>
    <col min="6" max="6" width="7.85546875" style="10" bestFit="1" customWidth="1"/>
    <col min="7" max="7" width="6" style="9" bestFit="1" customWidth="1"/>
    <col min="8" max="8" width="27.42578125" style="10" bestFit="1" customWidth="1"/>
    <col min="9" max="9" width="9.7109375" style="10" bestFit="1" customWidth="1"/>
    <col min="10" max="10" width="10.5703125" style="9" bestFit="1" customWidth="1"/>
    <col min="11" max="11" width="9.140625" style="9"/>
    <col min="12" max="12" width="37.28515625" style="22" customWidth="1"/>
    <col min="13" max="16384" width="9.140625" style="10"/>
  </cols>
  <sheetData>
    <row r="1" spans="1:12" x14ac:dyDescent="0.25">
      <c r="A1" s="7" t="s">
        <v>20</v>
      </c>
      <c r="B1" s="7" t="s">
        <v>21</v>
      </c>
      <c r="C1" s="7" t="s">
        <v>22</v>
      </c>
      <c r="D1" s="7" t="s">
        <v>23</v>
      </c>
      <c r="E1" s="7" t="s">
        <v>24</v>
      </c>
      <c r="F1" s="7" t="s">
        <v>25</v>
      </c>
      <c r="G1" s="7" t="s">
        <v>26</v>
      </c>
      <c r="H1" s="7" t="s">
        <v>27</v>
      </c>
      <c r="I1" s="7" t="s">
        <v>4</v>
      </c>
      <c r="J1" s="7" t="s">
        <v>29</v>
      </c>
      <c r="K1" s="7" t="s">
        <v>30</v>
      </c>
      <c r="L1" s="8" t="s">
        <v>9</v>
      </c>
    </row>
    <row r="2" spans="1:12" ht="45" x14ac:dyDescent="0.25">
      <c r="A2" s="19">
        <v>1</v>
      </c>
      <c r="B2" s="10" t="s">
        <v>72</v>
      </c>
      <c r="C2" s="20" t="s">
        <v>31</v>
      </c>
      <c r="D2" s="19">
        <v>8</v>
      </c>
      <c r="E2" s="19" t="s">
        <v>43</v>
      </c>
      <c r="G2" s="9" t="s">
        <v>60</v>
      </c>
      <c r="H2" s="11" t="str">
        <f t="shared" ref="H2:H3" si="0">SUBSTITUTE(C2," ","_")</f>
        <v>Reference_ID</v>
      </c>
      <c r="J2" s="9" t="s">
        <v>61</v>
      </c>
      <c r="K2" s="9" t="s">
        <v>61</v>
      </c>
      <c r="L2" s="21" t="s">
        <v>49</v>
      </c>
    </row>
    <row r="3" spans="1:12" ht="30" x14ac:dyDescent="0.25">
      <c r="A3" s="19">
        <v>2</v>
      </c>
      <c r="B3" s="10" t="s">
        <v>74</v>
      </c>
      <c r="C3" s="20" t="s">
        <v>121</v>
      </c>
      <c r="D3" s="19">
        <v>12</v>
      </c>
      <c r="E3" s="19" t="s">
        <v>43</v>
      </c>
      <c r="G3" s="9" t="s">
        <v>60</v>
      </c>
      <c r="H3" s="11" t="str">
        <f t="shared" si="0"/>
        <v>Defect_Number</v>
      </c>
      <c r="J3" s="9" t="s">
        <v>61</v>
      </c>
      <c r="K3" s="9" t="s">
        <v>61</v>
      </c>
      <c r="L3" s="21" t="s">
        <v>135</v>
      </c>
    </row>
    <row r="4" spans="1:12" ht="45" x14ac:dyDescent="0.25">
      <c r="A4" s="19">
        <v>3</v>
      </c>
      <c r="C4" s="20" t="s">
        <v>122</v>
      </c>
      <c r="D4" s="19"/>
      <c r="E4" s="19" t="s">
        <v>100</v>
      </c>
      <c r="G4" s="9" t="s">
        <v>60</v>
      </c>
      <c r="H4" s="11" t="str">
        <f>SUBSTITUTE(C4," ","_")</f>
        <v>Defect_ID</v>
      </c>
      <c r="J4" s="9" t="s">
        <v>61</v>
      </c>
      <c r="K4" s="9" t="s">
        <v>61</v>
      </c>
      <c r="L4" s="21" t="s">
        <v>136</v>
      </c>
    </row>
    <row r="5" spans="1:12" ht="30.75" x14ac:dyDescent="0.25">
      <c r="A5" s="19">
        <v>4</v>
      </c>
      <c r="B5" s="17" t="s">
        <v>81</v>
      </c>
      <c r="C5" s="31" t="s">
        <v>123</v>
      </c>
      <c r="D5" s="19"/>
      <c r="E5" s="19" t="s">
        <v>45</v>
      </c>
      <c r="G5" s="9" t="s">
        <v>60</v>
      </c>
      <c r="H5" s="11" t="str">
        <f t="shared" ref="H5:H8" si="1">SUBSTITUTE(C5," ","_")</f>
        <v>Date_Raised</v>
      </c>
      <c r="J5" s="9" t="s">
        <v>61</v>
      </c>
      <c r="K5" s="9" t="s">
        <v>61</v>
      </c>
      <c r="L5" s="21" t="s">
        <v>137</v>
      </c>
    </row>
    <row r="6" spans="1:12" ht="30.75" x14ac:dyDescent="0.25">
      <c r="A6" s="19">
        <v>5</v>
      </c>
      <c r="B6" s="17" t="s">
        <v>82</v>
      </c>
      <c r="C6" s="31" t="s">
        <v>124</v>
      </c>
      <c r="D6" s="19"/>
      <c r="E6" s="19" t="s">
        <v>45</v>
      </c>
      <c r="G6" s="9" t="s">
        <v>60</v>
      </c>
      <c r="H6" s="11" t="str">
        <f t="shared" si="1"/>
        <v>Time_Raised</v>
      </c>
      <c r="J6" s="9" t="s">
        <v>61</v>
      </c>
      <c r="K6" s="9" t="s">
        <v>61</v>
      </c>
      <c r="L6" s="21" t="s">
        <v>138</v>
      </c>
    </row>
    <row r="7" spans="1:12" x14ac:dyDescent="0.25">
      <c r="A7" s="19">
        <v>6</v>
      </c>
      <c r="B7" s="10" t="s">
        <v>75</v>
      </c>
      <c r="C7" s="19" t="s">
        <v>125</v>
      </c>
      <c r="D7" s="19">
        <v>30</v>
      </c>
      <c r="E7" s="19" t="s">
        <v>43</v>
      </c>
      <c r="G7" s="9" t="s">
        <v>60</v>
      </c>
      <c r="H7" s="11" t="str">
        <f t="shared" si="1"/>
        <v>Cause_Of_Defect</v>
      </c>
      <c r="J7" s="9" t="s">
        <v>61</v>
      </c>
      <c r="K7" s="9" t="s">
        <v>61</v>
      </c>
      <c r="L7" s="21" t="s">
        <v>139</v>
      </c>
    </row>
    <row r="8" spans="1:12" ht="30" x14ac:dyDescent="0.25">
      <c r="A8" s="19">
        <v>7</v>
      </c>
      <c r="B8" s="10" t="s">
        <v>76</v>
      </c>
      <c r="C8" s="19" t="s">
        <v>126</v>
      </c>
      <c r="D8" s="19"/>
      <c r="E8" s="19" t="s">
        <v>43</v>
      </c>
      <c r="G8" s="9" t="s">
        <v>60</v>
      </c>
      <c r="H8" s="11" t="str">
        <f t="shared" si="1"/>
        <v>Reoccurring_Defect_(Yes/No)</v>
      </c>
      <c r="J8" s="9" t="s">
        <v>61</v>
      </c>
      <c r="K8" s="9" t="s">
        <v>61</v>
      </c>
      <c r="L8" s="21" t="s">
        <v>140</v>
      </c>
    </row>
    <row r="9" spans="1:12" ht="45" x14ac:dyDescent="0.25">
      <c r="A9" s="19">
        <v>8</v>
      </c>
      <c r="B9" s="10" t="s">
        <v>115</v>
      </c>
      <c r="C9" s="20" t="s">
        <v>127</v>
      </c>
      <c r="D9" s="19">
        <v>50</v>
      </c>
      <c r="E9" s="19" t="s">
        <v>43</v>
      </c>
      <c r="G9" s="9" t="s">
        <v>60</v>
      </c>
      <c r="H9" s="11" t="str">
        <f t="shared" ref="H9:H14" si="2">SUBSTITUTE(C9," ","_")</f>
        <v>Defect_Type</v>
      </c>
      <c r="J9" s="9" t="s">
        <v>61</v>
      </c>
      <c r="K9" s="9" t="s">
        <v>61</v>
      </c>
      <c r="L9" s="21" t="s">
        <v>141</v>
      </c>
    </row>
    <row r="10" spans="1:12" ht="30" x14ac:dyDescent="0.25">
      <c r="A10" s="19">
        <v>9</v>
      </c>
      <c r="B10" s="10" t="s">
        <v>71</v>
      </c>
      <c r="C10" s="20" t="s">
        <v>128</v>
      </c>
      <c r="D10" s="19"/>
      <c r="E10" s="19" t="s">
        <v>99</v>
      </c>
      <c r="G10" s="9" t="s">
        <v>60</v>
      </c>
      <c r="H10" s="11" t="str">
        <f t="shared" si="2"/>
        <v>Position_within_Location</v>
      </c>
      <c r="K10" s="9" t="s">
        <v>61</v>
      </c>
      <c r="L10" s="21" t="s">
        <v>142</v>
      </c>
    </row>
    <row r="11" spans="1:12" ht="30.75" x14ac:dyDescent="0.25">
      <c r="A11" s="19">
        <v>10</v>
      </c>
      <c r="B11" s="17"/>
      <c r="C11" s="31" t="s">
        <v>129</v>
      </c>
      <c r="D11" s="19"/>
      <c r="E11" s="19" t="s">
        <v>45</v>
      </c>
      <c r="G11" s="9" t="s">
        <v>60</v>
      </c>
      <c r="H11" s="11" t="str">
        <f t="shared" si="2"/>
        <v>Defect_Completion_Date</v>
      </c>
      <c r="K11" s="9" t="s">
        <v>61</v>
      </c>
      <c r="L11" s="21" t="s">
        <v>143</v>
      </c>
    </row>
    <row r="12" spans="1:12" ht="30.75" x14ac:dyDescent="0.25">
      <c r="A12" s="19">
        <v>11</v>
      </c>
      <c r="B12" s="17"/>
      <c r="C12" s="31" t="s">
        <v>130</v>
      </c>
      <c r="D12" s="19"/>
      <c r="E12" s="19" t="s">
        <v>45</v>
      </c>
      <c r="G12" s="9" t="s">
        <v>60</v>
      </c>
      <c r="H12" s="11" t="str">
        <f t="shared" si="2"/>
        <v>Defect_Completion_Time</v>
      </c>
      <c r="K12" s="9" t="s">
        <v>61</v>
      </c>
      <c r="L12" s="21" t="s">
        <v>144</v>
      </c>
    </row>
    <row r="13" spans="1:12" ht="75" x14ac:dyDescent="0.25">
      <c r="A13" s="19">
        <v>12</v>
      </c>
      <c r="B13" s="10" t="s">
        <v>71</v>
      </c>
      <c r="C13" s="20" t="s">
        <v>131</v>
      </c>
      <c r="D13" s="19"/>
      <c r="E13" s="19" t="s">
        <v>99</v>
      </c>
      <c r="G13" s="9" t="s">
        <v>60</v>
      </c>
      <c r="H13" s="11" t="str">
        <f t="shared" si="2"/>
        <v>Estimated_Quantity_for_repair</v>
      </c>
      <c r="K13" s="9" t="s">
        <v>61</v>
      </c>
      <c r="L13" s="21" t="s">
        <v>145</v>
      </c>
    </row>
    <row r="14" spans="1:12" ht="75" x14ac:dyDescent="0.25">
      <c r="A14" s="19">
        <v>13</v>
      </c>
      <c r="B14" s="10" t="s">
        <v>116</v>
      </c>
      <c r="C14" s="20" t="s">
        <v>132</v>
      </c>
      <c r="D14" s="19">
        <v>30</v>
      </c>
      <c r="E14" s="19" t="s">
        <v>43</v>
      </c>
      <c r="G14" s="9" t="s">
        <v>60</v>
      </c>
      <c r="H14" s="11" t="str">
        <f t="shared" si="2"/>
        <v>Unit_of_Measure</v>
      </c>
      <c r="K14" s="9" t="s">
        <v>61</v>
      </c>
      <c r="L14" s="21" t="s">
        <v>146</v>
      </c>
    </row>
    <row r="15" spans="1:12" ht="120" x14ac:dyDescent="0.25">
      <c r="A15" s="19">
        <v>14</v>
      </c>
      <c r="B15" s="10" t="s">
        <v>71</v>
      </c>
      <c r="C15" s="20" t="s">
        <v>133</v>
      </c>
      <c r="D15" s="19"/>
      <c r="E15" s="19" t="s">
        <v>44</v>
      </c>
      <c r="G15" s="9" t="s">
        <v>60</v>
      </c>
      <c r="H15" s="11" t="str">
        <f>SUBSTITUTE(C15," ","_")</f>
        <v>Estimated_Second_Quantity</v>
      </c>
      <c r="K15" s="9" t="s">
        <v>61</v>
      </c>
      <c r="L15" s="21" t="s">
        <v>147</v>
      </c>
    </row>
    <row r="16" spans="1:12" ht="75" x14ac:dyDescent="0.25">
      <c r="A16" s="19">
        <v>15</v>
      </c>
      <c r="B16" s="10" t="s">
        <v>149</v>
      </c>
      <c r="C16" s="20" t="s">
        <v>95</v>
      </c>
      <c r="D16" s="19">
        <v>30</v>
      </c>
      <c r="E16" s="19" t="s">
        <v>43</v>
      </c>
      <c r="H16" s="11" t="str">
        <f t="shared" ref="H16:H17" si="3">SUBSTITUTE(C16," ","_")</f>
        <v>Second_Unit_of_Measure</v>
      </c>
      <c r="L16" s="21" t="s">
        <v>111</v>
      </c>
    </row>
    <row r="17" spans="1:12" ht="30" x14ac:dyDescent="0.25">
      <c r="A17" s="19">
        <v>16</v>
      </c>
      <c r="B17" s="10" t="s">
        <v>73</v>
      </c>
      <c r="C17" s="19" t="s">
        <v>134</v>
      </c>
      <c r="D17" s="19">
        <v>255</v>
      </c>
      <c r="E17" s="19" t="s">
        <v>43</v>
      </c>
      <c r="H17" s="11" t="str">
        <f t="shared" si="3"/>
        <v>Defect_Comments</v>
      </c>
      <c r="L17" s="21" t="s">
        <v>148</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4" sqref="C14"/>
    </sheetView>
  </sheetViews>
  <sheetFormatPr defaultRowHeight="15" x14ac:dyDescent="0.25"/>
  <cols>
    <col min="1" max="1" width="18.140625" customWidth="1"/>
    <col min="2" max="2" width="20.42578125" bestFit="1" customWidth="1"/>
    <col min="3" max="3" width="30.5703125" style="1" customWidth="1"/>
  </cols>
  <sheetData>
    <row r="1" spans="1:3" x14ac:dyDescent="0.25">
      <c r="A1" s="5" t="s">
        <v>7</v>
      </c>
      <c r="B1" s="5" t="s">
        <v>8</v>
      </c>
      <c r="C1" s="6" t="s">
        <v>9</v>
      </c>
    </row>
    <row r="2" spans="1:3" x14ac:dyDescent="0.25">
      <c r="A2" s="2" t="s">
        <v>0</v>
      </c>
      <c r="B2" t="s">
        <v>150</v>
      </c>
      <c r="C2" s="3"/>
    </row>
    <row r="3" spans="1:3" x14ac:dyDescent="0.25">
      <c r="A3" s="2" t="s">
        <v>5</v>
      </c>
      <c r="B3" s="2" t="s">
        <v>151</v>
      </c>
      <c r="C3" s="3"/>
    </row>
    <row r="4" spans="1:3" ht="66.75" customHeight="1" x14ac:dyDescent="0.25">
      <c r="A4" s="2" t="s">
        <v>6</v>
      </c>
      <c r="B4" s="2" t="s">
        <v>15</v>
      </c>
      <c r="C4" s="3" t="s">
        <v>211</v>
      </c>
    </row>
    <row r="5" spans="1:3" x14ac:dyDescent="0.25">
      <c r="A5" s="2" t="s">
        <v>1</v>
      </c>
      <c r="B5" s="2" t="s">
        <v>16</v>
      </c>
      <c r="C5" s="3"/>
    </row>
    <row r="6" spans="1:3" x14ac:dyDescent="0.25">
      <c r="A6" s="2" t="s">
        <v>2</v>
      </c>
      <c r="B6" s="2" t="s">
        <v>17</v>
      </c>
      <c r="C6" s="3"/>
    </row>
    <row r="7" spans="1:3" x14ac:dyDescent="0.25">
      <c r="A7" s="2" t="s">
        <v>3</v>
      </c>
      <c r="B7" t="s">
        <v>150</v>
      </c>
      <c r="C7" s="3"/>
    </row>
    <row r="8" spans="1:3" x14ac:dyDescent="0.25">
      <c r="A8" s="2" t="s">
        <v>4</v>
      </c>
      <c r="B8" s="2" t="s">
        <v>18</v>
      </c>
      <c r="C8" s="3"/>
    </row>
    <row r="9" spans="1:3" x14ac:dyDescent="0.25">
      <c r="A9" s="2" t="s">
        <v>10</v>
      </c>
      <c r="B9" s="2"/>
      <c r="C9" s="3"/>
    </row>
    <row r="10" spans="1:3" x14ac:dyDescent="0.25">
      <c r="A10" s="2" t="s">
        <v>11</v>
      </c>
      <c r="B10" s="2" t="s">
        <v>19</v>
      </c>
      <c r="C10" s="3"/>
    </row>
    <row r="11" spans="1:3" x14ac:dyDescent="0.25">
      <c r="A11" s="2" t="s">
        <v>12</v>
      </c>
      <c r="B11" s="2" t="s">
        <v>85</v>
      </c>
      <c r="C11"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election activeCell="D2" sqref="D2:D13"/>
    </sheetView>
  </sheetViews>
  <sheetFormatPr defaultRowHeight="15" x14ac:dyDescent="0.25"/>
  <cols>
    <col min="1" max="1" width="9.140625" style="4" customWidth="1"/>
    <col min="2" max="2" width="18.140625" style="2" customWidth="1"/>
    <col min="3" max="3" width="20.42578125" style="2" bestFit="1" customWidth="1"/>
    <col min="4" max="4" width="5.140625" style="4" bestFit="1" customWidth="1"/>
    <col min="5" max="5" width="13.85546875" style="2" bestFit="1" customWidth="1"/>
    <col min="6" max="6" width="7.85546875" style="2" bestFit="1" customWidth="1"/>
    <col min="7" max="7" width="6" style="4" bestFit="1" customWidth="1"/>
    <col min="8" max="8" width="27.42578125" style="2" bestFit="1" customWidth="1"/>
    <col min="9" max="9" width="9.7109375" style="2" bestFit="1" customWidth="1"/>
    <col min="10" max="10" width="10.5703125" style="4" bestFit="1" customWidth="1"/>
    <col min="11" max="11" width="9.140625" style="4"/>
    <col min="12" max="12" width="37.28515625" style="3" customWidth="1"/>
    <col min="13" max="16384" width="9.140625" style="2"/>
  </cols>
  <sheetData>
    <row r="1" spans="1:14" x14ac:dyDescent="0.25">
      <c r="A1" s="23" t="s">
        <v>20</v>
      </c>
      <c r="B1" s="23" t="s">
        <v>21</v>
      </c>
      <c r="C1" s="23" t="s">
        <v>22</v>
      </c>
      <c r="D1" s="23" t="s">
        <v>23</v>
      </c>
      <c r="E1" s="23" t="s">
        <v>24</v>
      </c>
      <c r="F1" s="23" t="s">
        <v>25</v>
      </c>
      <c r="G1" s="23" t="s">
        <v>26</v>
      </c>
      <c r="H1" s="23" t="s">
        <v>27</v>
      </c>
      <c r="I1" s="23" t="s">
        <v>4</v>
      </c>
      <c r="J1" s="23" t="s">
        <v>29</v>
      </c>
      <c r="K1" s="23" t="s">
        <v>30</v>
      </c>
      <c r="L1" s="24" t="s">
        <v>9</v>
      </c>
      <c r="M1" s="10"/>
      <c r="N1" s="10"/>
    </row>
    <row r="2" spans="1:14" ht="45" x14ac:dyDescent="0.25">
      <c r="A2" s="19">
        <v>1</v>
      </c>
      <c r="B2" s="10" t="s">
        <v>72</v>
      </c>
      <c r="C2" s="20" t="s">
        <v>31</v>
      </c>
      <c r="D2" s="19">
        <v>8</v>
      </c>
      <c r="E2" s="19" t="s">
        <v>43</v>
      </c>
      <c r="F2" s="25"/>
      <c r="G2" s="26" t="s">
        <v>60</v>
      </c>
      <c r="H2" s="11" t="str">
        <f t="shared" ref="H2:H13" si="0">SUBSTITUTE(C2," ","_")</f>
        <v>Reference_ID</v>
      </c>
      <c r="I2" s="25"/>
      <c r="J2" s="26" t="s">
        <v>61</v>
      </c>
      <c r="K2" s="26" t="s">
        <v>61</v>
      </c>
      <c r="L2" s="21" t="s">
        <v>49</v>
      </c>
      <c r="M2" s="10"/>
      <c r="N2" s="10"/>
    </row>
    <row r="3" spans="1:14" ht="45" x14ac:dyDescent="0.25">
      <c r="A3" s="19">
        <v>2</v>
      </c>
      <c r="B3" s="2" t="s">
        <v>71</v>
      </c>
      <c r="C3" s="19" t="s">
        <v>152</v>
      </c>
      <c r="D3" s="19"/>
      <c r="E3" s="19" t="s">
        <v>99</v>
      </c>
      <c r="F3" s="25"/>
      <c r="G3" s="26" t="s">
        <v>60</v>
      </c>
      <c r="H3" s="11" t="str">
        <f t="shared" si="0"/>
        <v>Incident_ID</v>
      </c>
      <c r="I3" s="25"/>
      <c r="J3" s="26" t="s">
        <v>61</v>
      </c>
      <c r="K3" s="26" t="s">
        <v>61</v>
      </c>
      <c r="L3" s="21" t="s">
        <v>163</v>
      </c>
      <c r="M3" s="10"/>
      <c r="N3" s="10"/>
    </row>
    <row r="4" spans="1:14" ht="45" x14ac:dyDescent="0.25">
      <c r="A4" s="19">
        <v>3</v>
      </c>
      <c r="B4" s="10" t="s">
        <v>74</v>
      </c>
      <c r="C4" s="20" t="s">
        <v>153</v>
      </c>
      <c r="D4" s="19">
        <v>30</v>
      </c>
      <c r="E4" s="19" t="s">
        <v>43</v>
      </c>
      <c r="F4" s="25"/>
      <c r="G4" s="26" t="s">
        <v>60</v>
      </c>
      <c r="H4" s="11" t="str">
        <f t="shared" si="0"/>
        <v>Incident_Type</v>
      </c>
      <c r="I4" s="25"/>
      <c r="J4" s="26"/>
      <c r="K4" s="26" t="s">
        <v>61</v>
      </c>
      <c r="L4" s="21" t="s">
        <v>164</v>
      </c>
      <c r="M4" s="10"/>
      <c r="N4" s="10"/>
    </row>
    <row r="5" spans="1:14" ht="45.75" x14ac:dyDescent="0.25">
      <c r="A5" s="19">
        <v>4</v>
      </c>
      <c r="B5" s="17" t="s">
        <v>81</v>
      </c>
      <c r="C5" s="20" t="s">
        <v>154</v>
      </c>
      <c r="D5" s="19"/>
      <c r="E5" s="19" t="s">
        <v>174</v>
      </c>
      <c r="F5" s="25"/>
      <c r="G5" s="26" t="s">
        <v>60</v>
      </c>
      <c r="H5" s="11" t="str">
        <f t="shared" si="0"/>
        <v>Date_Call_Received</v>
      </c>
      <c r="I5" s="25"/>
      <c r="J5" s="26" t="s">
        <v>61</v>
      </c>
      <c r="K5" s="26" t="s">
        <v>61</v>
      </c>
      <c r="L5" s="21" t="s">
        <v>165</v>
      </c>
      <c r="M5" s="10"/>
      <c r="N5" s="10"/>
    </row>
    <row r="6" spans="1:14" ht="46.5" x14ac:dyDescent="0.25">
      <c r="A6" s="19">
        <v>5</v>
      </c>
      <c r="B6" s="17" t="s">
        <v>81</v>
      </c>
      <c r="C6" s="20" t="s">
        <v>155</v>
      </c>
      <c r="D6" s="19"/>
      <c r="E6" s="19" t="s">
        <v>174</v>
      </c>
      <c r="F6" s="25"/>
      <c r="G6" s="26" t="s">
        <v>60</v>
      </c>
      <c r="H6" s="11" t="str">
        <f t="shared" si="0"/>
        <v>Time_Call_Received</v>
      </c>
      <c r="I6" s="25"/>
      <c r="J6" s="26" t="s">
        <v>61</v>
      </c>
      <c r="K6" s="26" t="s">
        <v>61</v>
      </c>
      <c r="L6" s="21" t="s">
        <v>166</v>
      </c>
      <c r="M6" s="10"/>
      <c r="N6" s="10"/>
    </row>
    <row r="7" spans="1:14" ht="30" x14ac:dyDescent="0.25">
      <c r="A7" s="19">
        <v>6</v>
      </c>
      <c r="B7" s="25" t="s">
        <v>175</v>
      </c>
      <c r="C7" s="20" t="s">
        <v>156</v>
      </c>
      <c r="D7" s="19">
        <v>255</v>
      </c>
      <c r="E7" s="19" t="s">
        <v>43</v>
      </c>
      <c r="F7" s="25"/>
      <c r="G7" s="26" t="s">
        <v>60</v>
      </c>
      <c r="H7" s="11" t="str">
        <f t="shared" si="0"/>
        <v>Incident_Description</v>
      </c>
      <c r="I7" s="25"/>
      <c r="J7" s="26" t="s">
        <v>61</v>
      </c>
      <c r="K7" s="26" t="s">
        <v>61</v>
      </c>
      <c r="L7" s="21" t="s">
        <v>167</v>
      </c>
      <c r="M7" s="10"/>
      <c r="N7" s="10"/>
    </row>
    <row r="8" spans="1:14" ht="30" x14ac:dyDescent="0.25">
      <c r="A8" s="19">
        <v>7</v>
      </c>
      <c r="B8" s="25" t="s">
        <v>75</v>
      </c>
      <c r="C8" s="19" t="s">
        <v>157</v>
      </c>
      <c r="D8" s="19">
        <v>50</v>
      </c>
      <c r="E8" s="19" t="s">
        <v>43</v>
      </c>
      <c r="F8" s="25"/>
      <c r="G8" s="26" t="s">
        <v>60</v>
      </c>
      <c r="H8" s="11" t="str">
        <f t="shared" si="0"/>
        <v>Advice_Received_From</v>
      </c>
      <c r="I8" s="25"/>
      <c r="J8" s="26"/>
      <c r="K8" s="26" t="s">
        <v>61</v>
      </c>
      <c r="L8" s="21" t="s">
        <v>168</v>
      </c>
      <c r="M8" s="10"/>
      <c r="N8" s="10"/>
    </row>
    <row r="9" spans="1:14" ht="75" x14ac:dyDescent="0.25">
      <c r="A9" s="19">
        <v>8</v>
      </c>
      <c r="B9" s="25" t="s">
        <v>76</v>
      </c>
      <c r="C9" s="19" t="s">
        <v>158</v>
      </c>
      <c r="D9" s="19">
        <v>50</v>
      </c>
      <c r="E9" s="19" t="s">
        <v>43</v>
      </c>
      <c r="F9" s="25"/>
      <c r="G9" s="26" t="s">
        <v>60</v>
      </c>
      <c r="H9" s="11" t="str">
        <f t="shared" si="0"/>
        <v>Condition_At_Time_Of_Incident_</v>
      </c>
      <c r="I9" s="25"/>
      <c r="J9" s="26"/>
      <c r="K9" s="26" t="s">
        <v>61</v>
      </c>
      <c r="L9" s="21" t="s">
        <v>169</v>
      </c>
      <c r="M9" s="10"/>
      <c r="N9" s="10"/>
    </row>
    <row r="10" spans="1:14" ht="30" x14ac:dyDescent="0.25">
      <c r="A10" s="19">
        <v>9</v>
      </c>
      <c r="B10" s="25" t="s">
        <v>115</v>
      </c>
      <c r="C10" s="19" t="s">
        <v>159</v>
      </c>
      <c r="D10" s="19">
        <v>50</v>
      </c>
      <c r="E10" s="19" t="s">
        <v>43</v>
      </c>
      <c r="F10" s="25"/>
      <c r="G10" s="26" t="s">
        <v>60</v>
      </c>
      <c r="H10" s="11" t="str">
        <f t="shared" si="0"/>
        <v>Action_Required</v>
      </c>
      <c r="I10" s="25"/>
      <c r="J10" s="26"/>
      <c r="K10" s="26" t="s">
        <v>61</v>
      </c>
      <c r="L10" s="21" t="s">
        <v>170</v>
      </c>
      <c r="M10" s="10"/>
      <c r="N10" s="10"/>
    </row>
    <row r="11" spans="1:14" ht="30" x14ac:dyDescent="0.25">
      <c r="A11" s="19">
        <v>10</v>
      </c>
      <c r="B11" s="25" t="s">
        <v>116</v>
      </c>
      <c r="C11" s="20" t="s">
        <v>160</v>
      </c>
      <c r="D11" s="19">
        <v>30</v>
      </c>
      <c r="E11" s="19" t="s">
        <v>43</v>
      </c>
      <c r="F11" s="25"/>
      <c r="G11" s="26" t="s">
        <v>60</v>
      </c>
      <c r="H11" s="11" t="str">
        <f t="shared" si="0"/>
        <v>Damage_To_Property</v>
      </c>
      <c r="I11" s="25"/>
      <c r="J11" s="26" t="s">
        <v>61</v>
      </c>
      <c r="K11" s="26" t="s">
        <v>61</v>
      </c>
      <c r="L11" s="21" t="s">
        <v>171</v>
      </c>
      <c r="M11" s="10"/>
      <c r="N11" s="10"/>
    </row>
    <row r="12" spans="1:14" ht="30.75" x14ac:dyDescent="0.25">
      <c r="A12" s="19">
        <v>11</v>
      </c>
      <c r="B12" s="17" t="s">
        <v>81</v>
      </c>
      <c r="C12" s="20" t="s">
        <v>161</v>
      </c>
      <c r="D12" s="19"/>
      <c r="E12" s="19" t="s">
        <v>45</v>
      </c>
      <c r="F12" s="25"/>
      <c r="G12" s="26" t="s">
        <v>60</v>
      </c>
      <c r="H12" s="11" t="str">
        <f t="shared" si="0"/>
        <v>Incident_Completion_Date</v>
      </c>
      <c r="I12" s="25"/>
      <c r="J12" s="26" t="s">
        <v>61</v>
      </c>
      <c r="K12" s="26" t="s">
        <v>61</v>
      </c>
      <c r="L12" s="21" t="s">
        <v>172</v>
      </c>
      <c r="M12" s="10"/>
      <c r="N12" s="10"/>
    </row>
    <row r="13" spans="1:14" ht="30.75" x14ac:dyDescent="0.25">
      <c r="A13" s="19">
        <v>12</v>
      </c>
      <c r="B13" s="17" t="s">
        <v>81</v>
      </c>
      <c r="C13" s="20" t="s">
        <v>162</v>
      </c>
      <c r="D13" s="19"/>
      <c r="E13" s="19" t="s">
        <v>45</v>
      </c>
      <c r="F13" s="25"/>
      <c r="G13" s="26" t="s">
        <v>60</v>
      </c>
      <c r="H13" s="11" t="str">
        <f t="shared" si="0"/>
        <v>Incident_Completion_Time</v>
      </c>
      <c r="I13" s="25"/>
      <c r="J13" s="26" t="s">
        <v>61</v>
      </c>
      <c r="K13" s="26" t="s">
        <v>61</v>
      </c>
      <c r="L13" s="21" t="s">
        <v>173</v>
      </c>
      <c r="M13" s="10"/>
      <c r="N13" s="10"/>
    </row>
    <row r="14" spans="1:14" x14ac:dyDescent="0.25">
      <c r="A14" s="19"/>
      <c r="B14" s="25"/>
      <c r="C14" s="20"/>
      <c r="D14" s="19"/>
      <c r="E14" s="19"/>
      <c r="F14" s="25"/>
      <c r="G14" s="26"/>
      <c r="H14" s="14"/>
      <c r="I14" s="25"/>
      <c r="J14" s="26"/>
      <c r="K14" s="26"/>
      <c r="L14" s="21"/>
      <c r="M14" s="10"/>
      <c r="N14" s="10"/>
    </row>
    <row r="15" spans="1:14" x14ac:dyDescent="0.25">
      <c r="A15" s="19"/>
      <c r="B15" s="25"/>
      <c r="C15" s="20"/>
      <c r="D15" s="19"/>
      <c r="E15" s="19"/>
      <c r="F15" s="25"/>
      <c r="G15" s="26"/>
      <c r="H15" s="14"/>
      <c r="I15" s="25"/>
      <c r="J15" s="26"/>
      <c r="K15" s="26"/>
      <c r="L15" s="21"/>
      <c r="M15" s="10"/>
      <c r="N15" s="10"/>
    </row>
    <row r="16" spans="1:14" x14ac:dyDescent="0.25">
      <c r="A16" s="19"/>
      <c r="B16" s="25"/>
      <c r="C16" s="20"/>
      <c r="D16" s="19"/>
      <c r="E16" s="19"/>
      <c r="F16" s="25"/>
      <c r="G16" s="26"/>
      <c r="H16" s="14"/>
      <c r="I16" s="25"/>
      <c r="J16" s="26"/>
      <c r="K16" s="26"/>
      <c r="L16" s="21"/>
      <c r="M16" s="10"/>
      <c r="N16" s="10"/>
    </row>
    <row r="17" spans="1:14" x14ac:dyDescent="0.25">
      <c r="A17" s="19"/>
      <c r="B17" s="25"/>
      <c r="C17" s="19"/>
      <c r="D17" s="19"/>
      <c r="E17" s="19"/>
      <c r="F17" s="25"/>
      <c r="G17" s="26"/>
      <c r="H17" s="14"/>
      <c r="I17" s="25"/>
      <c r="J17" s="26"/>
      <c r="K17" s="26"/>
      <c r="L17" s="21"/>
      <c r="M17" s="10"/>
      <c r="N17" s="10"/>
    </row>
    <row r="18" spans="1:14" x14ac:dyDescent="0.25">
      <c r="A18" s="26"/>
      <c r="B18" s="25"/>
      <c r="C18" s="25"/>
      <c r="D18" s="26"/>
      <c r="E18" s="25"/>
      <c r="F18" s="25"/>
      <c r="G18" s="26"/>
      <c r="H18" s="25"/>
      <c r="I18" s="25"/>
      <c r="J18" s="26"/>
      <c r="K18" s="26"/>
      <c r="L18" s="27"/>
      <c r="M18" s="10"/>
      <c r="N18" s="10"/>
    </row>
    <row r="19" spans="1:14" x14ac:dyDescent="0.25">
      <c r="A19" s="26"/>
      <c r="B19" s="25"/>
      <c r="C19" s="25"/>
      <c r="D19" s="26"/>
      <c r="E19" s="25"/>
      <c r="F19" s="25"/>
      <c r="G19" s="26"/>
      <c r="H19" s="25"/>
      <c r="I19" s="25"/>
      <c r="J19" s="26"/>
      <c r="K19" s="26"/>
      <c r="L19" s="27"/>
      <c r="M19" s="10"/>
      <c r="N19" s="10"/>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CSV_Input Define</vt:lpstr>
      <vt:lpstr>RSID - Types</vt:lpstr>
      <vt:lpstr>RSID -Attributes</vt:lpstr>
      <vt:lpstr>RSAM - Types </vt:lpstr>
      <vt:lpstr>RSAM -Attributes</vt:lpstr>
      <vt:lpstr>RSDE - Types  </vt:lpstr>
      <vt:lpstr>RSDE -Attributes </vt:lpstr>
      <vt:lpstr>RSIC - Types</vt:lpstr>
      <vt:lpstr>RSIC -Attributes</vt:lpstr>
      <vt:lpstr>RSIS - Types</vt:lpstr>
      <vt:lpstr>RSIS -Attributes</vt:lpstr>
      <vt:lpstr>RSRE - Types</vt:lpstr>
      <vt:lpstr>RSRE -Attributes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2014-11-18T04:08:13Z</dcterms:modified>
</cp:coreProperties>
</file>