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FBB072C-A0A0-C047-82ED-942B242C1C9C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K10" i="1" s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K13" i="1" s="1"/>
  <c r="L14" i="1"/>
  <c r="L15" i="1"/>
  <c r="L16" i="1"/>
  <c r="L17" i="1"/>
  <c r="L18" i="1"/>
  <c r="K18" i="1" s="1"/>
  <c r="L19" i="1"/>
  <c r="L20" i="1"/>
  <c r="K20" i="1" s="1"/>
  <c r="L21" i="1"/>
  <c r="L22" i="1"/>
  <c r="L23" i="1"/>
  <c r="L24" i="1"/>
  <c r="L25" i="1"/>
  <c r="L26" i="1"/>
  <c r="K26" i="1" s="1"/>
  <c r="L27" i="1"/>
  <c r="L28" i="1"/>
  <c r="K28" i="1" s="1"/>
  <c r="L29" i="1"/>
  <c r="K5" i="1"/>
  <c r="K11" i="1"/>
  <c r="K12" i="1"/>
  <c r="K21" i="1"/>
  <c r="K25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H17" i="1"/>
  <c r="H18" i="1"/>
  <c r="H19" i="1"/>
  <c r="H20" i="1"/>
  <c r="G20" i="1" s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4" i="1" l="1"/>
  <c r="S3" i="1"/>
  <c r="S19" i="1"/>
  <c r="S13" i="1"/>
  <c r="PW20" i="1"/>
  <c r="PW3" i="1"/>
  <c r="G14" i="1"/>
  <c r="PW12" i="1"/>
  <c r="S18" i="1"/>
  <c r="G21" i="1"/>
  <c r="G13" i="1"/>
  <c r="G5" i="1"/>
  <c r="PW5" i="1" s="1"/>
  <c r="S25" i="1"/>
  <c r="G4" i="1"/>
  <c r="S4" i="1"/>
  <c r="S16" i="1"/>
  <c r="G19" i="1"/>
  <c r="PW19" i="1" s="1"/>
  <c r="S23" i="1"/>
  <c r="S24" i="1"/>
  <c r="S17" i="1"/>
  <c r="S10" i="1"/>
  <c r="S14" i="1"/>
  <c r="S21" i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PW7" i="1" s="1"/>
  <c r="G6" i="1"/>
  <c r="PW6" i="1" s="1"/>
  <c r="G17" i="1"/>
  <c r="G9" i="1"/>
  <c r="PW9" i="1" s="1"/>
  <c r="G8" i="1"/>
  <c r="S2" i="1"/>
  <c r="O2" i="1"/>
  <c r="K2" i="1"/>
  <c r="G2" i="1"/>
  <c r="F2" i="1"/>
  <c r="E2" i="1"/>
  <c r="D2" i="1"/>
  <c r="C2" i="1"/>
  <c r="PW8" i="1" l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<sst xmlns="http://schemas.openxmlformats.org/spreadsheetml/2006/main" count="566" uniqueCount="138">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</sst>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AY1" activePane="topRight" state="frozen"/>
      <selection pane="topRight" activeCell="BC16" sqref="BC16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195</v>
      </c>
      <c r="C2">
        <f>SUM(CY2,DC2,DG2,DK2,DO2,DS2,DW2,EA2,EE2,EI2,EM2,EQ2,EU2,EY2,FC2,FG2,FK2,FO2,FS2,FW2,GA2,GE2,GI2,GM2,GQ2,GU2)</f>
        <v>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195</v>
      </c>
      <c r="G2">
        <f>SUM(H2:I2)</f>
        <v>4</v>
      </c>
      <c r="H2" s="3">
        <f>COUNTIF(AI2:PR2,"T")</f>
        <v>4</v>
      </c>
      <c r="I2" s="3">
        <f>COUNTIF(AI2:PR2,"R")</f>
        <v>0</v>
      </c>
      <c r="J2" s="3">
        <f>COUNTIF(AI2:PR2,"NR")</f>
        <v>0</v>
      </c>
      <c r="K2">
        <f>SUM(L2:M2)</f>
        <v>0</v>
      </c>
      <c r="L2" s="3">
        <f>COUNTIF(CY2:GX2,"T")</f>
        <v>0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4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PS3" s="3">
        <f t="shared" ref="PS3:PS29" si="33">COUNTIF(AI3:PR3,"HG")</f>
        <v>0</v>
      </c>
      <c r="PT3" s="3">
        <f t="shared" ref="PT3:PT29" si="34">COUNTIF(CY3:GX3,"HG")</f>
        <v>0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210</v>
      </c>
      <c r="C4">
        <f t="shared" si="4"/>
        <v>0</v>
      </c>
      <c r="D4">
        <f t="shared" si="5"/>
        <v>0</v>
      </c>
      <c r="E4">
        <f t="shared" si="6"/>
        <v>0</v>
      </c>
      <c r="F4">
        <f t="shared" si="7"/>
        <v>210</v>
      </c>
      <c r="G4">
        <f t="shared" ref="G4" si="38">SUM(H4:I4)</f>
        <v>4</v>
      </c>
      <c r="H4" s="3">
        <f t="shared" ref="H4" si="39">COUNTIF(AI4:PR4,"T")</f>
        <v>1</v>
      </c>
      <c r="I4" s="3">
        <f t="shared" ref="I4" si="40">COUNTIF(AI4:PR4,"R")</f>
        <v>3</v>
      </c>
      <c r="J4" s="3">
        <f t="shared" ref="J4" si="41">COUNTIF(AI4:PR4,"NR")</f>
        <v>0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0</v>
      </c>
      <c r="O4">
        <f t="shared" ref="O4" si="46">SUM(P4:Q4)</f>
        <v>0</v>
      </c>
      <c r="P4" s="3">
        <f t="shared" ref="P4" si="47">COUNTIF(GY4:IT4,"T")</f>
        <v>0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PS4" s="3">
        <f t="shared" ref="PS4" si="63">COUNTIF(AI4:PR4,"HG")</f>
        <v>0</v>
      </c>
      <c r="PT4" s="3">
        <f t="shared" ref="PT4" si="64">COUNTIF(CY4:GX4,"HG")</f>
        <v>0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240</v>
      </c>
      <c r="C5">
        <f t="shared" si="4"/>
        <v>0</v>
      </c>
      <c r="D5">
        <f t="shared" si="5"/>
        <v>0</v>
      </c>
      <c r="E5">
        <f t="shared" si="6"/>
        <v>0</v>
      </c>
      <c r="F5">
        <f t="shared" si="7"/>
        <v>240</v>
      </c>
      <c r="G5">
        <f t="shared" si="8"/>
        <v>5</v>
      </c>
      <c r="H5" s="3">
        <f t="shared" si="9"/>
        <v>4</v>
      </c>
      <c r="I5" s="3">
        <f t="shared" si="10"/>
        <v>1</v>
      </c>
      <c r="J5" s="3">
        <f t="shared" si="11"/>
        <v>0</v>
      </c>
      <c r="K5">
        <f t="shared" si="12"/>
        <v>0</v>
      </c>
      <c r="L5" s="3">
        <f t="shared" si="13"/>
        <v>0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PS5" s="3">
        <f t="shared" si="33"/>
        <v>0</v>
      </c>
      <c r="PT5" s="3">
        <f t="shared" si="34"/>
        <v>0</v>
      </c>
      <c r="PU5" s="3">
        <f t="shared" si="35"/>
        <v>0</v>
      </c>
      <c r="PV5">
        <f t="shared" si="3"/>
        <v>0</v>
      </c>
      <c r="PW5">
        <f t="shared" si="36"/>
        <v>5</v>
      </c>
    </row>
    <row r="6" spans="1:439" x14ac:dyDescent="0.2">
      <c r="A6" s="2" t="s">
        <v>115</v>
      </c>
      <c r="B6">
        <f t="shared" si="37"/>
        <v>240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240</v>
      </c>
      <c r="G6">
        <f t="shared" si="8"/>
        <v>5</v>
      </c>
      <c r="H6" s="3">
        <f t="shared" si="9"/>
        <v>2</v>
      </c>
      <c r="I6" s="3">
        <f t="shared" si="10"/>
        <v>3</v>
      </c>
      <c r="J6" s="3">
        <f t="shared" si="11"/>
        <v>0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0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PS6" s="3">
        <f t="shared" si="33"/>
        <v>0</v>
      </c>
      <c r="PT6" s="3">
        <f t="shared" si="34"/>
        <v>0</v>
      </c>
      <c r="PU6" s="3">
        <f t="shared" si="35"/>
        <v>0</v>
      </c>
      <c r="PV6">
        <f t="shared" si="3"/>
        <v>0</v>
      </c>
      <c r="PW6">
        <f t="shared" si="36"/>
        <v>5</v>
      </c>
    </row>
    <row r="7" spans="1:439" x14ac:dyDescent="0.2">
      <c r="A7" s="2" t="s">
        <v>116</v>
      </c>
      <c r="B7">
        <f t="shared" si="37"/>
        <v>90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7"/>
        <v>90</v>
      </c>
      <c r="G7">
        <f t="shared" si="8"/>
        <v>2</v>
      </c>
      <c r="H7" s="3">
        <f t="shared" si="9"/>
        <v>1</v>
      </c>
      <c r="I7" s="3">
        <f t="shared" si="10"/>
        <v>1</v>
      </c>
      <c r="J7" s="3">
        <f t="shared" si="11"/>
        <v>0</v>
      </c>
      <c r="K7">
        <f t="shared" si="12"/>
        <v>0</v>
      </c>
      <c r="L7" s="3">
        <f t="shared" si="13"/>
        <v>0</v>
      </c>
      <c r="M7" s="3">
        <f t="shared" si="14"/>
        <v>0</v>
      </c>
      <c r="N7" s="3">
        <f t="shared" si="15"/>
        <v>0</v>
      </c>
      <c r="O7">
        <f t="shared" si="16"/>
        <v>0</v>
      </c>
      <c r="P7" s="3">
        <f t="shared" si="17"/>
        <v>0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PS7" s="3">
        <f t="shared" si="33"/>
        <v>0</v>
      </c>
      <c r="PT7" s="3">
        <f t="shared" si="34"/>
        <v>0</v>
      </c>
      <c r="PU7" s="3">
        <f t="shared" si="35"/>
        <v>0</v>
      </c>
      <c r="PV7">
        <f t="shared" si="3"/>
        <v>0</v>
      </c>
      <c r="PW7">
        <f t="shared" si="36"/>
        <v>2</v>
      </c>
    </row>
    <row r="8" spans="1:439" x14ac:dyDescent="0.2">
      <c r="A8" s="2" t="s">
        <v>117</v>
      </c>
      <c r="B8">
        <f t="shared" si="37"/>
        <v>150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7"/>
        <v>150</v>
      </c>
      <c r="G8">
        <f t="shared" si="8"/>
        <v>4</v>
      </c>
      <c r="H8" s="3">
        <f t="shared" si="9"/>
        <v>0</v>
      </c>
      <c r="I8" s="3">
        <f t="shared" si="10"/>
        <v>4</v>
      </c>
      <c r="J8" s="3">
        <f t="shared" si="11"/>
        <v>0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0</v>
      </c>
      <c r="O8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PS8" s="3">
        <f t="shared" si="33"/>
        <v>0</v>
      </c>
      <c r="PT8" s="3">
        <f t="shared" si="34"/>
        <v>0</v>
      </c>
      <c r="PU8" s="3">
        <f t="shared" si="35"/>
        <v>0</v>
      </c>
      <c r="PV8">
        <f t="shared" si="3"/>
        <v>0</v>
      </c>
      <c r="PW8">
        <f t="shared" si="36"/>
        <v>4</v>
      </c>
    </row>
    <row r="9" spans="1:439" x14ac:dyDescent="0.2">
      <c r="A9" s="2" t="s">
        <v>118</v>
      </c>
      <c r="B9">
        <f t="shared" si="37"/>
        <v>255</v>
      </c>
      <c r="C9">
        <f t="shared" si="4"/>
        <v>0</v>
      </c>
      <c r="D9">
        <f t="shared" si="5"/>
        <v>0</v>
      </c>
      <c r="E9">
        <f t="shared" si="6"/>
        <v>0</v>
      </c>
      <c r="F9">
        <f t="shared" si="7"/>
        <v>255</v>
      </c>
      <c r="G9">
        <f t="shared" si="8"/>
        <v>5</v>
      </c>
      <c r="H9" s="3">
        <f t="shared" si="9"/>
        <v>4</v>
      </c>
      <c r="I9" s="3">
        <f t="shared" si="10"/>
        <v>1</v>
      </c>
      <c r="J9" s="3">
        <f t="shared" si="11"/>
        <v>0</v>
      </c>
      <c r="K9">
        <f t="shared" si="12"/>
        <v>0</v>
      </c>
      <c r="L9" s="3">
        <f t="shared" si="13"/>
        <v>0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5</v>
      </c>
    </row>
    <row r="10" spans="1:439" x14ac:dyDescent="0.2">
      <c r="A10" s="2" t="s">
        <v>119</v>
      </c>
      <c r="B10">
        <f t="shared" si="37"/>
        <v>225</v>
      </c>
      <c r="C10">
        <f t="shared" si="4"/>
        <v>0</v>
      </c>
      <c r="D10">
        <f t="shared" si="5"/>
        <v>0</v>
      </c>
      <c r="E10">
        <f t="shared" si="6"/>
        <v>0</v>
      </c>
      <c r="F10">
        <f t="shared" si="7"/>
        <v>225</v>
      </c>
      <c r="G10">
        <f t="shared" si="8"/>
        <v>5</v>
      </c>
      <c r="H10" s="3">
        <f t="shared" si="9"/>
        <v>1</v>
      </c>
      <c r="I10" s="3">
        <f t="shared" si="10"/>
        <v>4</v>
      </c>
      <c r="J10" s="3">
        <f t="shared" si="11"/>
        <v>0</v>
      </c>
      <c r="K10">
        <f t="shared" si="12"/>
        <v>0</v>
      </c>
      <c r="L10" s="3">
        <f t="shared" si="13"/>
        <v>0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PS10" s="3">
        <f t="shared" si="33"/>
        <v>0</v>
      </c>
      <c r="PT10" s="3">
        <f t="shared" si="34"/>
        <v>0</v>
      </c>
      <c r="PU10" s="3">
        <f t="shared" si="35"/>
        <v>0</v>
      </c>
      <c r="PV10">
        <f t="shared" si="3"/>
        <v>0</v>
      </c>
      <c r="PW10">
        <f t="shared" si="36"/>
        <v>5</v>
      </c>
    </row>
    <row r="11" spans="1:439" x14ac:dyDescent="0.2">
      <c r="A11" s="2" t="s">
        <v>120</v>
      </c>
      <c r="B11">
        <f t="shared" si="37"/>
        <v>180</v>
      </c>
      <c r="C11">
        <f t="shared" si="4"/>
        <v>0</v>
      </c>
      <c r="D11">
        <f t="shared" si="5"/>
        <v>0</v>
      </c>
      <c r="E11">
        <f t="shared" si="6"/>
        <v>0</v>
      </c>
      <c r="F11">
        <f t="shared" si="7"/>
        <v>180</v>
      </c>
      <c r="G11">
        <f t="shared" si="8"/>
        <v>4</v>
      </c>
      <c r="H11" s="3">
        <f t="shared" si="9"/>
        <v>4</v>
      </c>
      <c r="I11" s="3">
        <f t="shared" si="10"/>
        <v>0</v>
      </c>
      <c r="J11" s="3">
        <f t="shared" si="11"/>
        <v>0</v>
      </c>
      <c r="K11">
        <f t="shared" si="12"/>
        <v>0</v>
      </c>
      <c r="L11" s="3">
        <f t="shared" si="13"/>
        <v>0</v>
      </c>
      <c r="M11" s="3">
        <f t="shared" si="14"/>
        <v>0</v>
      </c>
      <c r="N11" s="3">
        <f t="shared" si="15"/>
        <v>0</v>
      </c>
      <c r="O11">
        <f t="shared" si="16"/>
        <v>0</v>
      </c>
      <c r="P11" s="3">
        <f t="shared" si="17"/>
        <v>0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4</v>
      </c>
    </row>
    <row r="12" spans="1:439" x14ac:dyDescent="0.2">
      <c r="A12" s="2" t="s">
        <v>121</v>
      </c>
      <c r="B12">
        <f t="shared" si="37"/>
        <v>290</v>
      </c>
      <c r="C12">
        <f t="shared" si="4"/>
        <v>0</v>
      </c>
      <c r="D12">
        <f t="shared" si="5"/>
        <v>0</v>
      </c>
      <c r="E12">
        <f t="shared" si="6"/>
        <v>0</v>
      </c>
      <c r="F12">
        <f t="shared" si="7"/>
        <v>290</v>
      </c>
      <c r="G12">
        <f t="shared" si="8"/>
        <v>5</v>
      </c>
      <c r="H12" s="3">
        <f t="shared" si="9"/>
        <v>4</v>
      </c>
      <c r="I12" s="3">
        <f t="shared" si="10"/>
        <v>1</v>
      </c>
      <c r="J12" s="3">
        <f t="shared" si="11"/>
        <v>0</v>
      </c>
      <c r="K12">
        <f t="shared" si="12"/>
        <v>0</v>
      </c>
      <c r="L12" s="3">
        <f t="shared" si="13"/>
        <v>0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PS12" s="3">
        <f t="shared" si="33"/>
        <v>0</v>
      </c>
      <c r="PT12" s="3">
        <f t="shared" si="34"/>
        <v>0</v>
      </c>
      <c r="PU12" s="3">
        <f t="shared" si="35"/>
        <v>0</v>
      </c>
      <c r="PV12">
        <f t="shared" si="3"/>
        <v>0</v>
      </c>
      <c r="PW12">
        <f t="shared" si="36"/>
        <v>5</v>
      </c>
    </row>
    <row r="13" spans="1:439" x14ac:dyDescent="0.2">
      <c r="A13" s="2" t="s">
        <v>122</v>
      </c>
      <c r="B13">
        <f t="shared" si="37"/>
        <v>180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7"/>
        <v>180</v>
      </c>
      <c r="G13">
        <f t="shared" si="8"/>
        <v>4</v>
      </c>
      <c r="H13" s="3">
        <f t="shared" si="9"/>
        <v>3</v>
      </c>
      <c r="I13" s="3">
        <f t="shared" si="10"/>
        <v>1</v>
      </c>
      <c r="J13" s="3">
        <f t="shared" si="11"/>
        <v>0</v>
      </c>
      <c r="K13">
        <f t="shared" si="12"/>
        <v>0</v>
      </c>
      <c r="L13" s="3">
        <f t="shared" si="13"/>
        <v>0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PS13" s="3">
        <f t="shared" si="33"/>
        <v>0</v>
      </c>
      <c r="PT13" s="3">
        <f t="shared" si="34"/>
        <v>0</v>
      </c>
      <c r="PU13" s="3">
        <f t="shared" si="35"/>
        <v>0</v>
      </c>
      <c r="PV13">
        <f t="shared" si="3"/>
        <v>0</v>
      </c>
      <c r="PW13">
        <f t="shared" si="36"/>
        <v>4</v>
      </c>
    </row>
    <row r="14" spans="1:439" x14ac:dyDescent="0.2">
      <c r="A14" s="2" t="s">
        <v>123</v>
      </c>
      <c r="B14">
        <f t="shared" si="37"/>
        <v>225</v>
      </c>
      <c r="C14">
        <f t="shared" si="4"/>
        <v>0</v>
      </c>
      <c r="D14">
        <f t="shared" si="5"/>
        <v>0</v>
      </c>
      <c r="E14">
        <f t="shared" si="6"/>
        <v>0</v>
      </c>
      <c r="F14">
        <f t="shared" si="7"/>
        <v>225</v>
      </c>
      <c r="G14">
        <f t="shared" si="8"/>
        <v>5</v>
      </c>
      <c r="H14" s="3">
        <f t="shared" si="9"/>
        <v>2</v>
      </c>
      <c r="I14" s="3">
        <f t="shared" si="10"/>
        <v>3</v>
      </c>
      <c r="J14" s="3">
        <f t="shared" si="11"/>
        <v>0</v>
      </c>
      <c r="K14">
        <f t="shared" si="12"/>
        <v>0</v>
      </c>
      <c r="L14" s="3">
        <f t="shared" si="13"/>
        <v>0</v>
      </c>
      <c r="M14" s="3">
        <f t="shared" si="14"/>
        <v>0</v>
      </c>
      <c r="N14" s="3">
        <f t="shared" si="15"/>
        <v>0</v>
      </c>
      <c r="O14">
        <f t="shared" si="16"/>
        <v>0</v>
      </c>
      <c r="P14" s="3">
        <f t="shared" si="17"/>
        <v>0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5</v>
      </c>
    </row>
    <row r="15" spans="1:439" x14ac:dyDescent="0.2">
      <c r="A15" s="2" t="s">
        <v>124</v>
      </c>
      <c r="B15">
        <f t="shared" si="37"/>
        <v>255</v>
      </c>
      <c r="C15">
        <f t="shared" si="4"/>
        <v>0</v>
      </c>
      <c r="D15">
        <f t="shared" si="5"/>
        <v>0</v>
      </c>
      <c r="E15">
        <f t="shared" si="6"/>
        <v>0</v>
      </c>
      <c r="F15">
        <f t="shared" si="7"/>
        <v>255</v>
      </c>
      <c r="G15">
        <f t="shared" si="8"/>
        <v>5</v>
      </c>
      <c r="H15" s="3">
        <f t="shared" si="9"/>
        <v>4</v>
      </c>
      <c r="I15" s="3">
        <f t="shared" si="10"/>
        <v>1</v>
      </c>
      <c r="J15" s="3">
        <f t="shared" si="11"/>
        <v>0</v>
      </c>
      <c r="K15">
        <f t="shared" si="12"/>
        <v>0</v>
      </c>
      <c r="L15" s="3">
        <f t="shared" si="13"/>
        <v>0</v>
      </c>
      <c r="M15" s="3">
        <f t="shared" si="14"/>
        <v>0</v>
      </c>
      <c r="N15" s="3">
        <f t="shared" si="15"/>
        <v>0</v>
      </c>
      <c r="O15">
        <f t="shared" si="16"/>
        <v>0</v>
      </c>
      <c r="P15" s="3">
        <f t="shared" si="17"/>
        <v>0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1</v>
      </c>
      <c r="X15" s="4">
        <f t="shared" si="22"/>
        <v>0</v>
      </c>
      <c r="Y15" s="4">
        <f t="shared" si="23"/>
        <v>0</v>
      </c>
      <c r="Z15" s="4">
        <f t="shared" si="24"/>
        <v>0</v>
      </c>
      <c r="AA15">
        <f t="shared" si="25"/>
        <v>0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1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5</v>
      </c>
    </row>
    <row r="16" spans="1:439" x14ac:dyDescent="0.2">
      <c r="A16" s="2" t="s">
        <v>125</v>
      </c>
      <c r="B16">
        <f t="shared" si="37"/>
        <v>195</v>
      </c>
      <c r="C16">
        <f t="shared" si="4"/>
        <v>0</v>
      </c>
      <c r="D16">
        <f t="shared" si="5"/>
        <v>0</v>
      </c>
      <c r="E16">
        <f t="shared" si="6"/>
        <v>0</v>
      </c>
      <c r="F16">
        <f t="shared" si="7"/>
        <v>195</v>
      </c>
      <c r="G16">
        <f t="shared" si="8"/>
        <v>4</v>
      </c>
      <c r="H16" s="3">
        <f t="shared" si="9"/>
        <v>3</v>
      </c>
      <c r="I16" s="3">
        <f t="shared" si="10"/>
        <v>1</v>
      </c>
      <c r="J16" s="3">
        <f t="shared" si="11"/>
        <v>0</v>
      </c>
      <c r="K16">
        <f t="shared" si="12"/>
        <v>0</v>
      </c>
      <c r="L16" s="3">
        <f t="shared" si="13"/>
        <v>0</v>
      </c>
      <c r="M16" s="3">
        <f t="shared" si="14"/>
        <v>0</v>
      </c>
      <c r="N16" s="3">
        <f t="shared" si="15"/>
        <v>0</v>
      </c>
      <c r="O16">
        <f t="shared" si="16"/>
        <v>0</v>
      </c>
      <c r="P16" s="3">
        <f t="shared" si="17"/>
        <v>0</v>
      </c>
      <c r="Q16" s="3">
        <f t="shared" si="18"/>
        <v>0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0</v>
      </c>
      <c r="X16" s="4">
        <f t="shared" si="22"/>
        <v>0</v>
      </c>
      <c r="Y16" s="4">
        <f t="shared" si="23"/>
        <v>1</v>
      </c>
      <c r="Z16" s="4">
        <f t="shared" si="24"/>
        <v>0</v>
      </c>
      <c r="AA16">
        <f t="shared" si="25"/>
        <v>0</v>
      </c>
      <c r="AB16">
        <f t="shared" si="26"/>
        <v>0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4</v>
      </c>
    </row>
    <row r="17" spans="1:439" x14ac:dyDescent="0.2">
      <c r="A17" s="2" t="s">
        <v>126</v>
      </c>
      <c r="B17">
        <f t="shared" si="37"/>
        <v>135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135</v>
      </c>
      <c r="G17">
        <f t="shared" si="8"/>
        <v>3</v>
      </c>
      <c r="H17" s="3">
        <f t="shared" si="9"/>
        <v>1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0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0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PS17" s="3">
        <f t="shared" si="33"/>
        <v>0</v>
      </c>
      <c r="PT17" s="3">
        <f t="shared" si="34"/>
        <v>0</v>
      </c>
      <c r="PU17" s="3">
        <f t="shared" si="35"/>
        <v>0</v>
      </c>
      <c r="PV17">
        <f t="shared" si="3"/>
        <v>0</v>
      </c>
      <c r="PW17">
        <f t="shared" si="36"/>
        <v>3</v>
      </c>
    </row>
    <row r="18" spans="1:439" x14ac:dyDescent="0.2">
      <c r="A18" s="2" t="s">
        <v>127</v>
      </c>
      <c r="B18">
        <f t="shared" si="37"/>
        <v>225</v>
      </c>
      <c r="C18">
        <f t="shared" si="4"/>
        <v>0</v>
      </c>
      <c r="D18">
        <f t="shared" si="5"/>
        <v>0</v>
      </c>
      <c r="E18">
        <f t="shared" si="6"/>
        <v>0</v>
      </c>
      <c r="F18">
        <f t="shared" si="7"/>
        <v>225</v>
      </c>
      <c r="G18">
        <f t="shared" si="8"/>
        <v>5</v>
      </c>
      <c r="H18" s="3">
        <f t="shared" si="9"/>
        <v>3</v>
      </c>
      <c r="I18" s="3">
        <f t="shared" si="10"/>
        <v>2</v>
      </c>
      <c r="J18" s="3">
        <f t="shared" si="11"/>
        <v>0</v>
      </c>
      <c r="K18">
        <f t="shared" si="12"/>
        <v>0</v>
      </c>
      <c r="L18" s="3">
        <f t="shared" si="13"/>
        <v>0</v>
      </c>
      <c r="M18" s="3">
        <f t="shared" si="14"/>
        <v>0</v>
      </c>
      <c r="N18" s="3">
        <f t="shared" si="15"/>
        <v>0</v>
      </c>
      <c r="O18">
        <f t="shared" si="16"/>
        <v>0</v>
      </c>
      <c r="P18" s="3">
        <f t="shared" si="17"/>
        <v>0</v>
      </c>
      <c r="Q18" s="3">
        <f t="shared" si="18"/>
        <v>0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PS18" s="3">
        <f t="shared" si="33"/>
        <v>0</v>
      </c>
      <c r="PT18" s="3">
        <f t="shared" si="34"/>
        <v>0</v>
      </c>
      <c r="PU18" s="3">
        <f t="shared" si="35"/>
        <v>0</v>
      </c>
      <c r="PV18">
        <f t="shared" si="3"/>
        <v>0</v>
      </c>
      <c r="PW18">
        <f t="shared" si="36"/>
        <v>5</v>
      </c>
    </row>
    <row r="19" spans="1:439" x14ac:dyDescent="0.2">
      <c r="A19" s="2" t="s">
        <v>128</v>
      </c>
      <c r="B19">
        <f t="shared" si="37"/>
        <v>195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7"/>
        <v>195</v>
      </c>
      <c r="G19">
        <f t="shared" si="8"/>
        <v>4</v>
      </c>
      <c r="H19" s="3">
        <f t="shared" si="9"/>
        <v>2</v>
      </c>
      <c r="I19" s="3">
        <f t="shared" si="10"/>
        <v>2</v>
      </c>
      <c r="J19" s="3">
        <f t="shared" si="11"/>
        <v>0</v>
      </c>
      <c r="K19">
        <f t="shared" si="12"/>
        <v>0</v>
      </c>
      <c r="L19" s="3">
        <f t="shared" si="13"/>
        <v>0</v>
      </c>
      <c r="M19" s="3">
        <f t="shared" si="14"/>
        <v>0</v>
      </c>
      <c r="N19" s="3">
        <f t="shared" si="15"/>
        <v>0</v>
      </c>
      <c r="O19">
        <f t="shared" si="16"/>
        <v>0</v>
      </c>
      <c r="P19" s="3">
        <f t="shared" si="17"/>
        <v>0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PS19" s="3">
        <f t="shared" si="33"/>
        <v>0</v>
      </c>
      <c r="PT19" s="3">
        <f t="shared" si="34"/>
        <v>0</v>
      </c>
      <c r="PU19" s="3">
        <f t="shared" si="35"/>
        <v>0</v>
      </c>
      <c r="PV19">
        <f t="shared" si="3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200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7"/>
        <v>200</v>
      </c>
      <c r="G20">
        <f t="shared" si="8"/>
        <v>5</v>
      </c>
      <c r="H20" s="3">
        <f t="shared" si="9"/>
        <v>3</v>
      </c>
      <c r="I20" s="3">
        <f t="shared" si="10"/>
        <v>2</v>
      </c>
      <c r="J20" s="3">
        <f t="shared" si="11"/>
        <v>0</v>
      </c>
      <c r="K20">
        <f t="shared" si="12"/>
        <v>0</v>
      </c>
      <c r="L20" s="3">
        <f t="shared" si="13"/>
        <v>0</v>
      </c>
      <c r="M20" s="3">
        <f t="shared" si="14"/>
        <v>0</v>
      </c>
      <c r="N20" s="3">
        <f t="shared" si="15"/>
        <v>0</v>
      </c>
      <c r="O20">
        <f t="shared" si="16"/>
        <v>0</v>
      </c>
      <c r="P20" s="3">
        <f t="shared" si="17"/>
        <v>0</v>
      </c>
      <c r="Q20" s="3">
        <f t="shared" si="18"/>
        <v>0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1</v>
      </c>
      <c r="X20" s="4">
        <f t="shared" si="22"/>
        <v>0</v>
      </c>
      <c r="Y20" s="4">
        <f t="shared" si="23"/>
        <v>0</v>
      </c>
      <c r="Z20" s="4">
        <f t="shared" si="24"/>
        <v>0</v>
      </c>
      <c r="AA20">
        <f t="shared" si="25"/>
        <v>0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1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5</v>
      </c>
    </row>
    <row r="21" spans="1:439" x14ac:dyDescent="0.2">
      <c r="A21" s="5" t="s">
        <v>130</v>
      </c>
      <c r="B21">
        <f t="shared" si="37"/>
        <v>115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115</v>
      </c>
      <c r="G21">
        <f t="shared" si="8"/>
        <v>5</v>
      </c>
      <c r="H21" s="3">
        <f t="shared" si="9"/>
        <v>0</v>
      </c>
      <c r="I21" s="3">
        <f t="shared" si="10"/>
        <v>5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PS21" s="3">
        <f t="shared" si="33"/>
        <v>0</v>
      </c>
      <c r="PT21" s="3">
        <f t="shared" si="34"/>
        <v>0</v>
      </c>
      <c r="PU21" s="3">
        <f t="shared" si="35"/>
        <v>0</v>
      </c>
      <c r="PV21">
        <f t="shared" si="3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280</v>
      </c>
      <c r="C22">
        <f t="shared" si="4"/>
        <v>0</v>
      </c>
      <c r="D22">
        <f t="shared" si="5"/>
        <v>0</v>
      </c>
      <c r="E22">
        <f t="shared" si="6"/>
        <v>0</v>
      </c>
      <c r="F22">
        <f t="shared" si="7"/>
        <v>280</v>
      </c>
      <c r="G22">
        <f t="shared" si="8"/>
        <v>5</v>
      </c>
      <c r="H22" s="3">
        <f t="shared" si="9"/>
        <v>5</v>
      </c>
      <c r="I22" s="3">
        <f t="shared" si="10"/>
        <v>0</v>
      </c>
      <c r="J22" s="3">
        <f t="shared" si="11"/>
        <v>0</v>
      </c>
      <c r="K22">
        <f t="shared" si="12"/>
        <v>0</v>
      </c>
      <c r="L22" s="3">
        <f t="shared" si="13"/>
        <v>0</v>
      </c>
      <c r="M22" s="3">
        <f t="shared" si="14"/>
        <v>0</v>
      </c>
      <c r="N22" s="3">
        <f t="shared" si="15"/>
        <v>0</v>
      </c>
      <c r="O22">
        <f t="shared" si="16"/>
        <v>0</v>
      </c>
      <c r="P22" s="3">
        <f t="shared" si="17"/>
        <v>0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5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PS23" s="3">
        <f t="shared" si="33"/>
        <v>0</v>
      </c>
      <c r="PT23" s="3">
        <f t="shared" si="34"/>
        <v>0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180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7"/>
        <v>180</v>
      </c>
      <c r="G24">
        <f t="shared" si="8"/>
        <v>4</v>
      </c>
      <c r="H24" s="3">
        <f t="shared" si="9"/>
        <v>2</v>
      </c>
      <c r="I24" s="3">
        <f t="shared" si="10"/>
        <v>2</v>
      </c>
      <c r="J24" s="3">
        <f t="shared" si="11"/>
        <v>0</v>
      </c>
      <c r="K24">
        <f t="shared" si="12"/>
        <v>0</v>
      </c>
      <c r="L24" s="3">
        <f t="shared" si="13"/>
        <v>0</v>
      </c>
      <c r="M24" s="3">
        <f t="shared" si="14"/>
        <v>0</v>
      </c>
      <c r="N24" s="3">
        <f t="shared" si="15"/>
        <v>0</v>
      </c>
      <c r="O24">
        <f t="shared" si="16"/>
        <v>0</v>
      </c>
      <c r="P24" s="3">
        <f t="shared" si="17"/>
        <v>0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120</v>
      </c>
      <c r="C25">
        <f t="shared" si="4"/>
        <v>0</v>
      </c>
      <c r="D25">
        <f t="shared" si="5"/>
        <v>0</v>
      </c>
      <c r="E25">
        <f t="shared" si="6"/>
        <v>0</v>
      </c>
      <c r="F25">
        <f t="shared" si="7"/>
        <v>120</v>
      </c>
      <c r="G25">
        <f t="shared" si="8"/>
        <v>3</v>
      </c>
      <c r="H25" s="3">
        <f t="shared" si="9"/>
        <v>0</v>
      </c>
      <c r="I25" s="3">
        <f t="shared" si="10"/>
        <v>3</v>
      </c>
      <c r="J25" s="3">
        <f t="shared" si="11"/>
        <v>0</v>
      </c>
      <c r="K25">
        <f t="shared" si="12"/>
        <v>0</v>
      </c>
      <c r="L25" s="3">
        <f t="shared" si="13"/>
        <v>0</v>
      </c>
      <c r="M25" s="3">
        <f t="shared" si="14"/>
        <v>0</v>
      </c>
      <c r="N25" s="3">
        <f t="shared" si="15"/>
        <v>0</v>
      </c>
      <c r="O25">
        <f t="shared" si="16"/>
        <v>0</v>
      </c>
      <c r="P25" s="3">
        <f t="shared" si="17"/>
        <v>0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1</v>
      </c>
      <c r="X25" s="4">
        <f t="shared" si="22"/>
        <v>0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3</v>
      </c>
    </row>
    <row r="26" spans="1:439" x14ac:dyDescent="0.2">
      <c r="A26" s="2" t="s">
        <v>135</v>
      </c>
      <c r="B26">
        <f t="shared" si="37"/>
        <v>195</v>
      </c>
      <c r="C26">
        <f t="shared" si="4"/>
        <v>0</v>
      </c>
      <c r="D26">
        <f t="shared" si="5"/>
        <v>0</v>
      </c>
      <c r="E26">
        <f t="shared" si="6"/>
        <v>0</v>
      </c>
      <c r="F26">
        <f t="shared" si="7"/>
        <v>195</v>
      </c>
      <c r="G26">
        <f t="shared" si="8"/>
        <v>5</v>
      </c>
      <c r="H26" s="3">
        <f t="shared" si="9"/>
        <v>1</v>
      </c>
      <c r="I26" s="3">
        <f t="shared" si="10"/>
        <v>4</v>
      </c>
      <c r="J26" s="3">
        <f t="shared" si="11"/>
        <v>0</v>
      </c>
      <c r="K26">
        <f t="shared" si="12"/>
        <v>0</v>
      </c>
      <c r="L26" s="3">
        <f t="shared" si="13"/>
        <v>0</v>
      </c>
      <c r="M26" s="3">
        <f t="shared" si="14"/>
        <v>0</v>
      </c>
      <c r="N26" s="3">
        <f t="shared" si="15"/>
        <v>0</v>
      </c>
      <c r="O26">
        <f t="shared" si="16"/>
        <v>0</v>
      </c>
      <c r="P26" s="3">
        <f t="shared" si="17"/>
        <v>0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5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PS27" s="3">
        <f t="shared" si="33"/>
        <v>0</v>
      </c>
      <c r="PT27" s="3">
        <f t="shared" si="34"/>
        <v>0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B28">
        <f t="shared" si="37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 s="3">
        <f t="shared" si="9"/>
        <v>0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0</v>
      </c>
      <c r="P28" s="3">
        <f t="shared" si="17"/>
        <v>0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2025-08-13T17:07:16Z</dcterms:modified>
</cp:coreProperties>
</file>