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varying lam" sheetId="2" r:id="rId5"/>
    <sheet state="visible" name="junk" sheetId="3" r:id="rId6"/>
  </sheets>
  <definedNames/>
  <calcPr/>
</workbook>
</file>

<file path=xl/sharedStrings.xml><?xml version="1.0" encoding="utf-8"?>
<sst xmlns="http://schemas.openxmlformats.org/spreadsheetml/2006/main" count="261" uniqueCount="126">
  <si>
    <t>Image Encoder, Captioner combo</t>
  </si>
  <si>
    <t>ImageNet</t>
  </si>
  <si>
    <t>Caltech101</t>
  </si>
  <si>
    <t>OxfordPets</t>
  </si>
  <si>
    <t>StanfordCars</t>
  </si>
  <si>
    <t>Flowers102</t>
  </si>
  <si>
    <t>Food101</t>
  </si>
  <si>
    <t>FGVCAircraft</t>
  </si>
  <si>
    <t>SUN397</t>
  </si>
  <si>
    <t>DTD</t>
  </si>
  <si>
    <t>EuroSAT</t>
  </si>
  <si>
    <t>UCF101</t>
  </si>
  <si>
    <t>Mean</t>
  </si>
  <si>
    <t>ImageNetV2</t>
  </si>
  <si>
    <t>ImageNetSketch</t>
  </si>
  <si>
    <t>ImageNetA</t>
  </si>
  <si>
    <t>ImageNetR</t>
  </si>
  <si>
    <t>ICE Results VVV</t>
  </si>
  <si>
    <t>coca_ViT-L-14 laion2B-s13B-b90k COCA ZS</t>
  </si>
  <si>
    <t>coca_ViT-L-14 laion2B-s13B-b90k BLIP ZS</t>
  </si>
  <si>
    <t>coca_ViT-L-14 laion2B-s13B-b90k LLAVA ZS</t>
  </si>
  <si>
    <t>ViT-B-16 laion2b_s34b_b88k COCA ZS</t>
  </si>
  <si>
    <t>ViT-B-16 laion2b_s34b_b88k BLIP ZS</t>
  </si>
  <si>
    <t>ViT-B-16 laion2b_s34b_b88k LLAVA ZS</t>
  </si>
  <si>
    <t>ViT-B-32 openai COCA ZS</t>
  </si>
  <si>
    <t>ViT-B-32 openai BLIP ZS</t>
  </si>
  <si>
    <t>ViT-B-32 openai LLAVA ZS</t>
  </si>
  <si>
    <t>ViT-L-14 laion2b_s32b_b82k COCA ZS</t>
  </si>
  <si>
    <t>ViT-L-14 laion2b_s32b_b82k BLIP ZS</t>
  </si>
  <si>
    <t>ViT-L-14 laion2b_s32b_b82k LLAVA ZS</t>
  </si>
  <si>
    <t>ViT-L-14 openai COCA ZS</t>
  </si>
  <si>
    <t>ViT-L-14 openai BLIP ZS</t>
  </si>
  <si>
    <t>ViT-L-14 openai LLAVA ZS</t>
  </si>
  <si>
    <t>ViT-H-14 laion2b_s32b_b79k COCA ZS</t>
  </si>
  <si>
    <t>ViT-H-14 laion2b_s32b_b79k BLIP ZS</t>
  </si>
  <si>
    <t>ViT-H-14 laion2b_s32b_b79k LLAVA ZS</t>
  </si>
  <si>
    <t>ViT-g-14 laion2b_s34b_b88k COCA ZS</t>
  </si>
  <si>
    <t>ViT-g-14 laion2b_s34b_b88k BLIP ZS</t>
  </si>
  <si>
    <t>ViT-g-14 laion2b_s34b_b88k LLAVA ZS</t>
  </si>
  <si>
    <t>ViT-L-14 datacomp_xl_s13b_b90k COCA ZS</t>
  </si>
  <si>
    <t>ViT-L-14 datacomp_xl_s13b_b90k BLIP ZS</t>
  </si>
  <si>
    <t>ViT-L-14 datacomp_xl_s13b_b90k LLAVA ZS</t>
  </si>
  <si>
    <t>ViT-L-14-CLIPA datacomp1b COCA ZS</t>
  </si>
  <si>
    <t>ViT-L-14-CLIPA datacomp1b BLIP ZS</t>
  </si>
  <si>
    <t>ViT-L-14-CLIPA datacomp1b LLAVA ZS</t>
  </si>
  <si>
    <t>ViT-H-14-CLIPA datacomp1b COCA ZS</t>
  </si>
  <si>
    <t>ViT-H-14-CLIPA datacomp1b BLIP ZS</t>
  </si>
  <si>
    <t>ViT-H-14-CLIPA datacomp1b LLAVA ZS</t>
  </si>
  <si>
    <t>Deltas (Improvement of using Captioner over Image Feature only ZS) VVV</t>
  </si>
  <si>
    <t>Captioner only (Ensemble of 3 captions prompted differently) VVV</t>
  </si>
  <si>
    <t>COCA ZS</t>
  </si>
  <si>
    <t>BLIP ZS</t>
  </si>
  <si>
    <t>LLAVA ZS</t>
  </si>
  <si>
    <t>Image Feature only VVV</t>
  </si>
  <si>
    <t>coca_ViT-L-14 laion2B-s13B-b90k</t>
  </si>
  <si>
    <t>ViT-B-16 laion2b_s34b_b88k</t>
  </si>
  <si>
    <t>ViT-B-32 openai</t>
  </si>
  <si>
    <t>ViT-L-14 laion2b_s32b_b82k</t>
  </si>
  <si>
    <t>ViT-L-14 openai</t>
  </si>
  <si>
    <t>ViT-H-14 laion2b_s32b_b79k</t>
  </si>
  <si>
    <t>ViT-g-14 laion2b_s34b_b88k</t>
  </si>
  <si>
    <t>ViT-L-14 datacomp_xl_s13b_b90k</t>
  </si>
  <si>
    <t>ViT-L-14-CLIPA datacomp1b</t>
  </si>
  <si>
    <t>ViT-H-14-CLIPA datacomp1b</t>
  </si>
  <si>
    <t/>
  </si>
  <si>
    <t>ZS</t>
  </si>
  <si>
    <t>LLAVA</t>
  </si>
  <si>
    <t>BLIP</t>
  </si>
  <si>
    <t>CoCa</t>
  </si>
  <si>
    <t>1/9 github final code repo</t>
  </si>
  <si>
    <t>COCA</t>
  </si>
  <si>
    <t>COCA v=3</t>
  </si>
  <si>
    <t>What is in this image?</t>
  </si>
  <si>
    <t>What type of aircraft is in this image? I want the manufacturer and model number.</t>
  </si>
  <si>
    <t>What type of flower is in this photo? Be specific.</t>
  </si>
  <si>
    <t>What type of flower is in this photo?</t>
  </si>
  <si>
    <t>Describe the texture in this photo. Be specific.</t>
  </si>
  <si>
    <t>Describe the texture in this photo.</t>
  </si>
  <si>
    <t>What type of action is in this photo?</t>
  </si>
  <si>
    <t>What type of aircraft is in this photo?</t>
  </si>
  <si>
    <t>What type of food is in this photo?</t>
  </si>
  <si>
    <t>llava lam=0.08</t>
  </si>
  <si>
    <t>coca captions (lam=1.0)</t>
  </si>
  <si>
    <t>&lt;&lt;&lt; lam=1.0</t>
  </si>
  <si>
    <t>llava captions (lam=1.0)</t>
  </si>
  <si>
    <t>blip captions (lam=1.0)</t>
  </si>
  <si>
    <t>INet</t>
  </si>
  <si>
    <t>Caltech</t>
  </si>
  <si>
    <t>Pets</t>
  </si>
  <si>
    <t>Cars</t>
  </si>
  <si>
    <t>Flowers</t>
  </si>
  <si>
    <t>Food</t>
  </si>
  <si>
    <t>Aircraft</t>
  </si>
  <si>
    <t>SUN</t>
  </si>
  <si>
    <t>UCF</t>
  </si>
  <si>
    <t>Image Features CoCa L/14 (lam=0.0)</t>
  </si>
  <si>
    <t>CoCa ICE (lam=0.08)</t>
  </si>
  <si>
    <t>BLIP ICE (lam=0.08)</t>
  </si>
  <si>
    <t>LLAVA ICE (lam=0.08)</t>
  </si>
  <si>
    <t>blip_lams.o</t>
  </si>
  <si>
    <t>lam=0.0</t>
  </si>
  <si>
    <t>lam=0.1</t>
  </si>
  <si>
    <t>lam=0.2</t>
  </si>
  <si>
    <t>lam=0.3</t>
  </si>
  <si>
    <t>lam=0.4</t>
  </si>
  <si>
    <t>lam=0.5</t>
  </si>
  <si>
    <t>lam=0.6</t>
  </si>
  <si>
    <t>lam=0.7</t>
  </si>
  <si>
    <t>lam=0.8</t>
  </si>
  <si>
    <t>lam=0.9</t>
  </si>
  <si>
    <t>lam=1.0</t>
  </si>
  <si>
    <t>llava_lams.o</t>
  </si>
  <si>
    <t>coca_ViT-L-14 laion2b_s13b_b90k BLIP ZS</t>
  </si>
  <si>
    <t>coca_ViT-L-14 laion2b_s13b_b90k COCA ZS</t>
  </si>
  <si>
    <t>coca_ViT-L-14 laion2b_s13b_b90k LLAVA ZS</t>
  </si>
  <si>
    <t>ViT-bigG-14-CLIPA datacomp1b COCA ZS</t>
  </si>
  <si>
    <t>ViT-bigG-14-CLIPA datacomp1b BLIP ZS</t>
  </si>
  <si>
    <t>ViT-bigG-14-CLIPA datacomp1b LLAVA ZS</t>
  </si>
  <si>
    <t>Check caption embedding ZS accuracy on coca encoders</t>
  </si>
  <si>
    <t>image emb only</t>
  </si>
  <si>
    <t>caption only (main_ice)</t>
  </si>
  <si>
    <t>caption only on the fly verify</t>
  </si>
  <si>
    <t>caption only (main_ice_verify)</t>
  </si>
  <si>
    <t>fixed</t>
  </si>
  <si>
    <t>&lt;&lt;&lt; lam=0.08 adaptive</t>
  </si>
  <si>
    <t>run_caption_features_zs_scaling_law.sh.o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</si>
</sst>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rgb="FF000000"/>
      <name val="Monospace"/>
    </font>
    <font>
      <b/>
      <color theme="1"/>
      <name val="Arial"/>
      <scheme val="minor"/>
    </font>
    <font>
      <sz val="10.0"/>
      <color rgb="FF000000"/>
      <name val="Monospace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1.0"/>
      <color rgb="FF000000"/>
      <name val="Monospace"/>
    </font>
    <font>
      <color rgb="FF000000"/>
      <name val="Arial"/>
    </font>
    <font>
      <sz val="11.0"/>
      <color rgb="FF303F9F"/>
      <name val="Monospace"/>
    </font>
    <font>
      <sz val="11.0"/>
      <color rgb="FF999999"/>
      <name val="Monospace"/>
    </font>
  </fonts>
  <fills count="1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2" fontId="1" numFmtId="164" xfId="0" applyAlignment="1" applyBorder="1" applyFont="1" applyNumberForma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3" fontId="1" numFmtId="164" xfId="0" applyAlignment="1" applyFill="1" applyFont="1" applyNumberFormat="1">
      <alignment horizontal="left" readingOrder="0" shrinkToFit="0" wrapText="0"/>
    </xf>
    <xf borderId="0" fillId="3" fontId="2" numFmtId="0" xfId="0" applyAlignment="1" applyFont="1">
      <alignment horizontal="left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1" numFmtId="164" xfId="0" applyAlignment="1" applyBorder="1" applyFont="1" applyNumberFormat="1">
      <alignment horizontal="left" readingOrder="0" shrinkToFit="0" wrapText="0"/>
    </xf>
    <xf borderId="0" fillId="3" fontId="3" numFmtId="0" xfId="0" applyAlignment="1" applyFont="1">
      <alignment horizontal="left" shrinkToFit="0" wrapText="0"/>
    </xf>
    <xf borderId="0" fillId="2" fontId="4" numFmtId="164" xfId="0" applyAlignment="1" applyFont="1" applyNumberFormat="1">
      <alignment horizontal="left" readingOrder="0" shrinkToFit="0" wrapText="1"/>
    </xf>
    <xf borderId="1" fillId="0" fontId="5" numFmtId="164" xfId="0" applyAlignment="1" applyBorder="1" applyFont="1" applyNumberFormat="1">
      <alignment horizontal="left"/>
    </xf>
    <xf borderId="0" fillId="2" fontId="6" numFmtId="164" xfId="0" applyAlignment="1" applyFont="1" applyNumberFormat="1">
      <alignment horizontal="left" readingOrder="0" shrinkToFit="0" wrapText="1"/>
    </xf>
    <xf borderId="1" fillId="2" fontId="4" numFmtId="164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horizontal="left"/>
    </xf>
    <xf borderId="0" fillId="4" fontId="4" numFmtId="164" xfId="0" applyAlignment="1" applyFill="1" applyFont="1" applyNumberFormat="1">
      <alignment horizontal="left" readingOrder="0" shrinkToFit="0" wrapText="1"/>
    </xf>
    <xf borderId="0" fillId="5" fontId="4" numFmtId="164" xfId="0" applyAlignment="1" applyFill="1" applyFont="1" applyNumberFormat="1">
      <alignment horizontal="left" readingOrder="0" shrinkToFit="0" wrapText="1"/>
    </xf>
    <xf borderId="0" fillId="6" fontId="4" numFmtId="164" xfId="0" applyAlignment="1" applyFill="1" applyFont="1" applyNumberFormat="1">
      <alignment horizontal="left" readingOrder="0" shrinkToFit="0" wrapText="1"/>
    </xf>
    <xf borderId="0" fillId="7" fontId="4" numFmtId="164" xfId="0" applyAlignment="1" applyFill="1" applyFont="1" applyNumberFormat="1">
      <alignment horizontal="left" readingOrder="0" shrinkToFit="0" wrapText="1"/>
    </xf>
    <xf borderId="0" fillId="8" fontId="4" numFmtId="164" xfId="0" applyAlignment="1" applyFill="1" applyFont="1" applyNumberFormat="1">
      <alignment horizontal="left" readingOrder="0" shrinkToFit="0" wrapText="1"/>
    </xf>
    <xf borderId="0" fillId="9" fontId="4" numFmtId="164" xfId="0" applyAlignment="1" applyFill="1" applyFont="1" applyNumberFormat="1">
      <alignment horizontal="left" readingOrder="0" shrinkToFit="0" wrapText="1"/>
    </xf>
    <xf borderId="0" fillId="10" fontId="2" numFmtId="164" xfId="0" applyAlignment="1" applyFill="1" applyFont="1" applyNumberFormat="1">
      <alignment horizontal="left" readingOrder="0" shrinkToFit="0" wrapText="1"/>
    </xf>
    <xf borderId="0" fillId="11" fontId="4" numFmtId="164" xfId="0" applyAlignment="1" applyFill="1" applyFont="1" applyNumberFormat="1">
      <alignment horizontal="left" readingOrder="0" shrinkToFit="0" wrapText="1"/>
    </xf>
    <xf borderId="0" fillId="12" fontId="4" numFmtId="164" xfId="0" applyAlignment="1" applyFill="1" applyFont="1" applyNumberFormat="1">
      <alignment horizontal="left" readingOrder="0" shrinkToFit="0" wrapText="1"/>
    </xf>
    <xf borderId="0" fillId="12" fontId="6" numFmtId="164" xfId="0" applyAlignment="1" applyFont="1" applyNumberFormat="1">
      <alignment horizontal="left" readingOrder="0" shrinkToFit="0" wrapText="1"/>
    </xf>
    <xf borderId="0" fillId="0" fontId="4" numFmtId="164" xfId="0" applyAlignment="1" applyFont="1" applyNumberFormat="1">
      <alignment horizontal="left" readingOrder="0" shrinkToFit="0" wrapText="1"/>
    </xf>
    <xf borderId="1" fillId="0" fontId="4" numFmtId="164" xfId="0" applyAlignment="1" applyBorder="1" applyFont="1" applyNumberFormat="1">
      <alignment horizontal="left" readingOrder="0" shrinkToFit="0" wrapText="1"/>
    </xf>
    <xf borderId="0" fillId="11" fontId="2" numFmtId="164" xfId="0" applyAlignment="1" applyFont="1" applyNumberFormat="1">
      <alignment horizontal="left" readingOrder="0" shrinkToFit="0" wrapText="1"/>
    </xf>
    <xf borderId="1" fillId="0" fontId="3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 readingOrder="0" shrinkToFit="0" wrapText="1"/>
    </xf>
    <xf borderId="1" fillId="9" fontId="4" numFmtId="164" xfId="0" applyAlignment="1" applyBorder="1" applyFont="1" applyNumberFormat="1">
      <alignment horizontal="left" readingOrder="0" shrinkToFit="0" wrapText="1"/>
    </xf>
    <xf borderId="1" fillId="10" fontId="2" numFmtId="164" xfId="0" applyAlignment="1" applyBorder="1" applyFont="1" applyNumberFormat="1">
      <alignment horizontal="left" readingOrder="0" shrinkToFit="0" wrapText="1"/>
    </xf>
    <xf borderId="1" fillId="11" fontId="4" numFmtId="164" xfId="0" applyAlignment="1" applyBorder="1" applyFont="1" applyNumberFormat="1">
      <alignment horizontal="left" readingOrder="0" shrinkToFit="0" wrapText="1"/>
    </xf>
    <xf borderId="1" fillId="12" fontId="4" numFmtId="164" xfId="0" applyAlignment="1" applyBorder="1" applyFont="1" applyNumberFormat="1">
      <alignment horizontal="left" readingOrder="0" shrinkToFit="0" wrapText="1"/>
    </xf>
    <xf borderId="0" fillId="13" fontId="4" numFmtId="164" xfId="0" applyAlignment="1" applyFill="1" applyFont="1" applyNumberFormat="1">
      <alignment horizontal="left" readingOrder="0" shrinkToFit="0" wrapText="1"/>
    </xf>
    <xf borderId="1" fillId="13" fontId="4" numFmtId="164" xfId="0" applyAlignment="1" applyBorder="1" applyFont="1" applyNumberFormat="1">
      <alignment horizontal="left" readingOrder="0" shrinkToFit="0" wrapText="1"/>
    </xf>
    <xf borderId="1" fillId="4" fontId="4" numFmtId="164" xfId="0" applyAlignment="1" applyBorder="1" applyFont="1" applyNumberFormat="1">
      <alignment horizontal="left" readingOrder="0" shrinkToFit="0" wrapText="1"/>
    </xf>
    <xf borderId="1" fillId="5" fontId="4" numFmtId="164" xfId="0" applyAlignment="1" applyBorder="1" applyFont="1" applyNumberFormat="1">
      <alignment horizontal="left" readingOrder="0" shrinkToFit="0" wrapText="1"/>
    </xf>
    <xf borderId="1" fillId="6" fontId="4" numFmtId="164" xfId="0" applyAlignment="1" applyBorder="1" applyFont="1" applyNumberFormat="1">
      <alignment horizontal="left" readingOrder="0" shrinkToFit="0" wrapText="1"/>
    </xf>
    <xf borderId="1" fillId="7" fontId="4" numFmtId="164" xfId="0" applyAlignment="1" applyBorder="1" applyFont="1" applyNumberFormat="1">
      <alignment horizontal="left" readingOrder="0" shrinkToFit="0" wrapText="1"/>
    </xf>
    <xf borderId="1" fillId="8" fontId="4" numFmtId="164" xfId="0" applyAlignment="1" applyBorder="1" applyFont="1" applyNumberFormat="1">
      <alignment horizontal="left" readingOrder="0" shrinkToFit="0" wrapText="1"/>
    </xf>
    <xf borderId="1" fillId="0" fontId="5" numFmtId="0" xfId="0" applyAlignment="1" applyBorder="1" applyFont="1">
      <alignment horizontal="left"/>
    </xf>
    <xf borderId="0" fillId="14" fontId="4" numFmtId="164" xfId="0" applyAlignment="1" applyFill="1" applyFont="1" applyNumberFormat="1">
      <alignment horizontal="left" readingOrder="0" shrinkToFit="0" wrapText="0"/>
    </xf>
    <xf borderId="0" fillId="0" fontId="4" numFmtId="164" xfId="0" applyAlignment="1" applyFont="1" applyNumberFormat="1">
      <alignment horizontal="left" readingOrder="0" shrinkToFit="0" wrapText="0"/>
    </xf>
    <xf borderId="1" fillId="14" fontId="1" numFmtId="164" xfId="0" applyAlignment="1" applyBorder="1" applyFont="1" applyNumberFormat="1">
      <alignment horizontal="left" readingOrder="0" shrinkToFit="0" wrapText="0"/>
    </xf>
    <xf borderId="0" fillId="0" fontId="7" numFmtId="164" xfId="0" applyAlignment="1" applyFont="1" applyNumberFormat="1">
      <alignment shrinkToFit="0" wrapText="0"/>
    </xf>
    <xf borderId="1" fillId="0" fontId="7" numFmtId="164" xfId="0" applyAlignment="1" applyBorder="1" applyFont="1" applyNumberFormat="1">
      <alignment shrinkToFit="0" wrapText="0"/>
    </xf>
    <xf borderId="0" fillId="14" fontId="4" numFmtId="164" xfId="0" applyAlignment="1" applyFont="1" applyNumberFormat="1">
      <alignment horizontal="left" readingOrder="0" shrinkToFit="0" wrapText="1"/>
    </xf>
    <xf borderId="0" fillId="14" fontId="2" numFmtId="164" xfId="0" applyAlignment="1" applyFont="1" applyNumberFormat="1">
      <alignment horizontal="left" readingOrder="0" shrinkToFit="0" wrapText="1"/>
    </xf>
    <xf borderId="1" fillId="14" fontId="4" numFmtId="164" xfId="0" applyAlignment="1" applyBorder="1" applyFont="1" applyNumberFormat="1">
      <alignment horizontal="left" readingOrder="0" shrinkToFit="0" wrapText="1"/>
    </xf>
    <xf borderId="0" fillId="0" fontId="7" numFmtId="164" xfId="0" applyFont="1" applyNumberFormat="1"/>
    <xf borderId="1" fillId="0" fontId="7" numFmtId="164" xfId="0" applyBorder="1" applyFont="1" applyNumberFormat="1"/>
    <xf borderId="0" fillId="14" fontId="6" numFmtId="164" xfId="0" applyAlignment="1" applyFont="1" applyNumberFormat="1">
      <alignment horizontal="left" readingOrder="0" shrinkToFit="0" wrapText="0"/>
    </xf>
    <xf borderId="0" fillId="14" fontId="1" numFmtId="164" xfId="0" applyAlignment="1" applyFont="1" applyNumberFormat="1">
      <alignment horizontal="left" readingOrder="0" shrinkToFit="0" wrapText="0"/>
    </xf>
    <xf borderId="0" fillId="14" fontId="6" numFmtId="164" xfId="0" applyAlignment="1" applyFont="1" applyNumberFormat="1">
      <alignment horizontal="left" readingOrder="0" shrinkToFit="0" wrapText="1"/>
    </xf>
    <xf borderId="2" fillId="14" fontId="6" numFmtId="0" xfId="0" applyAlignment="1" applyBorder="1" applyFont="1">
      <alignment horizontal="left" readingOrder="0" shrinkToFit="0" wrapText="0"/>
    </xf>
    <xf borderId="3" fillId="14" fontId="4" numFmtId="164" xfId="0" applyAlignment="1" applyBorder="1" applyFont="1" applyNumberFormat="1">
      <alignment horizontal="left" readingOrder="0" shrinkToFit="0" wrapText="1"/>
    </xf>
    <xf borderId="4" fillId="14" fontId="4" numFmtId="164" xfId="0" applyAlignment="1" applyBorder="1" applyFont="1" applyNumberFormat="1">
      <alignment horizontal="left" readingOrder="0" shrinkToFit="0" wrapText="1"/>
    </xf>
    <xf borderId="4" fillId="0" fontId="7" numFmtId="164" xfId="0" applyBorder="1" applyFont="1" applyNumberFormat="1"/>
    <xf borderId="5" fillId="14" fontId="6" numFmtId="0" xfId="0" applyAlignment="1" applyBorder="1" applyFont="1">
      <alignment horizontal="left" readingOrder="0" shrinkToFit="0" wrapText="0"/>
    </xf>
    <xf borderId="6" fillId="14" fontId="6" numFmtId="164" xfId="0" applyAlignment="1" applyBorder="1" applyFont="1" applyNumberFormat="1">
      <alignment horizontal="left" readingOrder="0" shrinkToFit="0" wrapText="0"/>
    </xf>
    <xf borderId="7" fillId="14" fontId="4" numFmtId="164" xfId="0" applyAlignment="1" applyBorder="1" applyFont="1" applyNumberFormat="1">
      <alignment horizontal="left" readingOrder="0" shrinkToFit="0" wrapText="1"/>
    </xf>
    <xf borderId="8" fillId="14" fontId="4" numFmtId="164" xfId="0" applyAlignment="1" applyBorder="1" applyFont="1" applyNumberFormat="1">
      <alignment horizontal="left" readingOrder="0" shrinkToFit="0" wrapText="1"/>
    </xf>
    <xf borderId="8" fillId="0" fontId="7" numFmtId="164" xfId="0" applyBorder="1" applyFont="1" applyNumberFormat="1"/>
    <xf borderId="0" fillId="14" fontId="8" numFmtId="0" xfId="0" applyAlignment="1" applyFont="1">
      <alignment horizontal="left" readingOrder="0" shrinkToFit="0" wrapText="1"/>
    </xf>
    <xf borderId="1" fillId="14" fontId="8" numFmtId="164" xfId="0" applyAlignment="1" applyBorder="1" applyFont="1" applyNumberFormat="1">
      <alignment horizontal="left" readingOrder="0" shrinkToFit="0" wrapText="1"/>
    </xf>
    <xf borderId="0" fillId="14" fontId="9" numFmtId="164" xfId="0" applyAlignment="1" applyFont="1" applyNumberFormat="1">
      <alignment horizontal="left" readingOrder="0" shrinkToFit="0" wrapText="0"/>
    </xf>
    <xf borderId="0" fillId="0" fontId="7" numFmtId="164" xfId="0" applyAlignment="1" applyFont="1" applyNumberFormat="1">
      <alignment readingOrder="0"/>
    </xf>
    <xf borderId="2" fillId="14" fontId="4" numFmtId="164" xfId="0" applyAlignment="1" applyBorder="1" applyFont="1" applyNumberFormat="1">
      <alignment horizontal="left" readingOrder="0" shrinkToFit="0" wrapText="0"/>
    </xf>
    <xf borderId="2" fillId="14" fontId="6" numFmtId="164" xfId="0" applyAlignment="1" applyBorder="1" applyFont="1" applyNumberFormat="1">
      <alignment horizontal="left" readingOrder="0" shrinkToFit="0" wrapText="1"/>
    </xf>
    <xf borderId="3" fillId="14" fontId="6" numFmtId="164" xfId="0" applyAlignment="1" applyBorder="1" applyFont="1" applyNumberFormat="1">
      <alignment horizontal="left" readingOrder="0" shrinkToFit="0" wrapText="1"/>
    </xf>
    <xf borderId="3" fillId="0" fontId="6" numFmtId="164" xfId="0" applyAlignment="1" applyBorder="1" applyFont="1" applyNumberFormat="1">
      <alignment horizontal="left" readingOrder="0" shrinkToFit="0" wrapText="1"/>
    </xf>
    <xf borderId="3" fillId="0" fontId="4" numFmtId="164" xfId="0" applyAlignment="1" applyBorder="1" applyFont="1" applyNumberFormat="1">
      <alignment horizontal="left" readingOrder="0" shrinkToFit="0" wrapText="1"/>
    </xf>
    <xf borderId="4" fillId="14" fontId="1" numFmtId="164" xfId="0" applyAlignment="1" applyBorder="1" applyFont="1" applyNumberFormat="1">
      <alignment horizontal="left" readingOrder="0" shrinkToFit="0" wrapText="1"/>
    </xf>
    <xf borderId="5" fillId="14" fontId="6" numFmtId="164" xfId="0" applyAlignment="1" applyBorder="1" applyFont="1" applyNumberFormat="1">
      <alignment horizontal="left" readingOrder="0" shrinkToFit="0" wrapText="0"/>
    </xf>
    <xf borderId="5" fillId="14" fontId="4" numFmtId="164" xfId="0" applyAlignment="1" applyBorder="1" applyFont="1" applyNumberFormat="1">
      <alignment horizontal="left" readingOrder="0" shrinkToFit="0" wrapText="1"/>
    </xf>
    <xf borderId="5" fillId="14" fontId="2" numFmtId="164" xfId="0" applyAlignment="1" applyBorder="1" applyFont="1" applyNumberFormat="1">
      <alignment horizontal="left" readingOrder="0" shrinkToFit="0" wrapText="1"/>
    </xf>
    <xf borderId="2" fillId="14" fontId="6" numFmtId="164" xfId="0" applyAlignment="1" applyBorder="1" applyFont="1" applyNumberFormat="1">
      <alignment horizontal="left" readingOrder="0" shrinkToFit="0" wrapText="0"/>
    </xf>
    <xf borderId="2" fillId="14" fontId="4" numFmtId="164" xfId="0" applyAlignment="1" applyBorder="1" applyFont="1" applyNumberFormat="1">
      <alignment horizontal="left" readingOrder="0" shrinkToFit="0" wrapText="1"/>
    </xf>
    <xf borderId="3" fillId="14" fontId="2" numFmtId="164" xfId="0" applyAlignment="1" applyBorder="1" applyFont="1" applyNumberFormat="1">
      <alignment horizontal="left" readingOrder="0" shrinkToFit="0" wrapText="1"/>
    </xf>
    <xf borderId="1" fillId="0" fontId="5" numFmtId="0" xfId="0" applyBorder="1" applyFont="1"/>
    <xf borderId="5" fillId="14" fontId="6" numFmtId="164" xfId="0" applyAlignment="1" applyBorder="1" applyFont="1" applyNumberFormat="1">
      <alignment horizontal="left" readingOrder="0" shrinkToFit="0" wrapText="1"/>
    </xf>
    <xf borderId="6" fillId="14" fontId="4" numFmtId="164" xfId="0" applyAlignment="1" applyBorder="1" applyFont="1" applyNumberFormat="1">
      <alignment horizontal="left" readingOrder="0" shrinkToFit="0" wrapText="1"/>
    </xf>
    <xf borderId="6" fillId="14" fontId="6" numFmtId="164" xfId="0" applyAlignment="1" applyBorder="1" applyFont="1" applyNumberFormat="1">
      <alignment horizontal="left" readingOrder="0" shrinkToFit="0" wrapText="1"/>
    </xf>
    <xf borderId="1" fillId="14" fontId="2" numFmtId="164" xfId="0" applyAlignment="1" applyBorder="1" applyFont="1" applyNumberFormat="1">
      <alignment horizontal="left" readingOrder="0" shrinkToFit="0" wrapText="1"/>
    </xf>
    <xf borderId="7" fillId="14" fontId="2" numFmtId="164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shrinkToFit="0" wrapText="0"/>
    </xf>
    <xf borderId="0" fillId="0" fontId="7" numFmtId="164" xfId="0" applyAlignment="1" applyFont="1" applyNumberFormat="1">
      <alignment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10" numFmtId="164" xfId="0" applyAlignment="1" applyFont="1" applyNumberFormat="1">
      <alignment horizontal="right" readingOrder="0" shrinkToFit="0" wrapText="1"/>
    </xf>
    <xf borderId="1" fillId="0" fontId="10" numFmtId="164" xfId="0" applyAlignment="1" applyBorder="1" applyFont="1" applyNumberFormat="1">
      <alignment horizontal="right" readingOrder="0" shrinkToFit="0" wrapText="1"/>
    </xf>
    <xf borderId="0" fillId="0" fontId="11" numFmtId="0" xfId="0" applyAlignment="1" applyFont="1">
      <alignment horizontal="right" readingOrder="0" shrinkToFit="0" wrapText="0"/>
    </xf>
    <xf borderId="0" fillId="0" fontId="11" numFmtId="164" xfId="0" applyAlignment="1" applyFont="1" applyNumberFormat="1">
      <alignment horizontal="right" readingOrder="0" shrinkToFit="0" wrapText="0"/>
    </xf>
    <xf borderId="1" fillId="0" fontId="11" numFmtId="164" xfId="0" applyAlignment="1" applyBorder="1" applyFont="1" applyNumberFormat="1">
      <alignment horizontal="right" readingOrder="0" shrinkToFit="0" wrapText="0"/>
    </xf>
    <xf borderId="0" fillId="14" fontId="8" numFmtId="165" xfId="0" applyAlignment="1" applyFont="1" applyNumberFormat="1">
      <alignment horizontal="left" readingOrder="0" shrinkToFit="0" wrapText="1"/>
    </xf>
    <xf borderId="0" fillId="12" fontId="4" numFmtId="164" xfId="0" applyAlignment="1" applyFont="1" applyNumberFormat="1">
      <alignment horizontal="left" readingOrder="0" shrinkToFit="0" wrapText="0"/>
    </xf>
    <xf borderId="0" fillId="12" fontId="7" numFmtId="164" xfId="0" applyFont="1" applyNumberFormat="1"/>
    <xf borderId="9" fillId="14" fontId="6" numFmtId="164" xfId="0" applyAlignment="1" applyBorder="1" applyFont="1" applyNumberFormat="1">
      <alignment horizontal="left" readingOrder="0" shrinkToFit="0" wrapText="1"/>
    </xf>
    <xf borderId="9" fillId="2" fontId="4" numFmtId="164" xfId="0" applyAlignment="1" applyBorder="1" applyFont="1" applyNumberFormat="1">
      <alignment horizontal="left" readingOrder="0" shrinkToFit="0" wrapText="1"/>
    </xf>
    <xf borderId="10" fillId="2" fontId="4" numFmtId="164" xfId="0" applyAlignment="1" applyBorder="1" applyFont="1" applyNumberFormat="1">
      <alignment horizontal="left" readingOrder="0" shrinkToFit="0" wrapText="1"/>
    </xf>
    <xf borderId="0" fillId="15" fontId="4" numFmtId="164" xfId="0" applyAlignment="1" applyFill="1" applyFont="1" applyNumberFormat="1">
      <alignment horizontal="left" readingOrder="0" shrinkToFit="0" wrapText="1"/>
    </xf>
    <xf borderId="1" fillId="15" fontId="4" numFmtId="164" xfId="0" applyAlignment="1" applyBorder="1" applyFont="1" applyNumberFormat="1">
      <alignment horizontal="left" readingOrder="0" shrinkToFit="0" wrapText="1"/>
    </xf>
    <xf borderId="0" fillId="4" fontId="1" numFmtId="164" xfId="0" applyAlignment="1" applyFont="1" applyNumberFormat="1">
      <alignment horizontal="left" readingOrder="0" shrinkToFit="0" wrapText="1"/>
    </xf>
    <xf borderId="0" fillId="4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88"/>
    <col customWidth="1" min="2" max="18" width="6.25"/>
    <col customWidth="1" min="19" max="22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12</v>
      </c>
      <c r="S1" s="5"/>
      <c r="T1" s="5"/>
      <c r="U1" s="5"/>
      <c r="V1" s="5"/>
      <c r="W1" s="5"/>
      <c r="X1" s="5"/>
      <c r="Y1" s="5"/>
      <c r="Z1" s="5"/>
    </row>
    <row r="2">
      <c r="A2" s="6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7"/>
      <c r="O2" s="7"/>
      <c r="P2" s="7"/>
      <c r="Q2" s="7"/>
      <c r="R2" s="9"/>
      <c r="S2" s="10"/>
      <c r="T2" s="10"/>
      <c r="U2" s="10"/>
      <c r="V2" s="10"/>
      <c r="W2" s="10"/>
      <c r="X2" s="10"/>
      <c r="Y2" s="10"/>
      <c r="Z2" s="10"/>
    </row>
    <row r="3">
      <c r="A3" s="11" t="s">
        <v>18</v>
      </c>
      <c r="B3" s="11">
        <v>75.351995229721</v>
      </c>
      <c r="C3" s="11">
        <v>97.2819447517395</v>
      </c>
      <c r="D3" s="11">
        <v>93.8402831554412</v>
      </c>
      <c r="E3" s="11">
        <v>92.9610788822174</v>
      </c>
      <c r="F3" s="11">
        <v>77.7913153171539</v>
      </c>
      <c r="G3" s="11">
        <v>87.7128720283508</v>
      </c>
      <c r="H3" s="11">
        <v>39.513948559761</v>
      </c>
      <c r="I3" s="11">
        <v>74.1209030151367</v>
      </c>
      <c r="J3" s="11">
        <v>59.515368938446</v>
      </c>
      <c r="K3" s="11">
        <v>61.0000014305114</v>
      </c>
      <c r="L3" s="11">
        <v>74.8612165451049</v>
      </c>
      <c r="M3" s="12">
        <f t="shared" ref="M3:M32" si="1">AVERAGE(C3:L3)</f>
        <v>75.85989326</v>
      </c>
      <c r="N3" s="13">
        <v>67.8200006484985</v>
      </c>
      <c r="O3" s="11">
        <v>63.8802111148834</v>
      </c>
      <c r="P3" s="11">
        <v>54.1333317756652</v>
      </c>
      <c r="Q3" s="11">
        <v>87.4233365058898</v>
      </c>
      <c r="R3" s="14">
        <f t="shared" ref="R3:R32" si="2">AVERAGE(N3:Q3)</f>
        <v>68.31422001</v>
      </c>
      <c r="S3" s="15"/>
      <c r="T3" s="15"/>
      <c r="U3" s="15"/>
      <c r="V3" s="15"/>
      <c r="W3" s="15"/>
      <c r="X3" s="15"/>
      <c r="Y3" s="15"/>
      <c r="Z3" s="15"/>
    </row>
    <row r="4">
      <c r="A4" s="11" t="s">
        <v>19</v>
      </c>
      <c r="B4" s="11">
        <v>75.4679977893829</v>
      </c>
      <c r="C4" s="11">
        <v>97.2413778305053</v>
      </c>
      <c r="D4" s="11">
        <v>94.0583229064941</v>
      </c>
      <c r="E4" s="11">
        <v>92.7994072437286</v>
      </c>
      <c r="F4" s="11">
        <v>77.2635042667388</v>
      </c>
      <c r="G4" s="11">
        <v>88.0693078041076</v>
      </c>
      <c r="H4" s="11">
        <v>37.023702263832</v>
      </c>
      <c r="I4" s="11">
        <v>74.211585521698</v>
      </c>
      <c r="J4" s="11">
        <v>59.7517728805542</v>
      </c>
      <c r="K4" s="11">
        <v>60.148149728775</v>
      </c>
      <c r="L4" s="11">
        <v>75.4956364631652</v>
      </c>
      <c r="M4" s="12">
        <f t="shared" si="1"/>
        <v>75.60627669</v>
      </c>
      <c r="N4" s="11">
        <v>67.9600000381469</v>
      </c>
      <c r="O4" s="11">
        <v>64.1513884067535</v>
      </c>
      <c r="P4" s="11">
        <v>56.1866700649261</v>
      </c>
      <c r="Q4" s="11">
        <v>88.0366683006286</v>
      </c>
      <c r="R4" s="14">
        <f t="shared" si="2"/>
        <v>69.0836817</v>
      </c>
      <c r="S4" s="15"/>
      <c r="T4" s="15"/>
      <c r="U4" s="15"/>
      <c r="V4" s="15"/>
      <c r="W4" s="15"/>
      <c r="X4" s="15"/>
      <c r="Y4" s="15"/>
      <c r="Z4" s="15"/>
    </row>
    <row r="5">
      <c r="A5" s="11" t="s">
        <v>20</v>
      </c>
      <c r="B5" s="11">
        <v>75.2379953861236</v>
      </c>
      <c r="C5" s="11">
        <v>97.4442183971405</v>
      </c>
      <c r="D5" s="11">
        <v>94.0310657024383</v>
      </c>
      <c r="E5" s="11">
        <v>92.65016913414</v>
      </c>
      <c r="F5" s="11">
        <v>76.4920830726623</v>
      </c>
      <c r="G5" s="11">
        <v>87.8547847270965</v>
      </c>
      <c r="H5" s="11">
        <v>36.4536434412002</v>
      </c>
      <c r="I5" s="11">
        <v>74.1612076759338</v>
      </c>
      <c r="J5" s="11">
        <v>59.3380630016326</v>
      </c>
      <c r="K5" s="11">
        <v>61.9876563549041</v>
      </c>
      <c r="L5" s="11">
        <v>75.548505783081</v>
      </c>
      <c r="M5" s="12">
        <f t="shared" si="1"/>
        <v>75.59613973</v>
      </c>
      <c r="N5" s="11">
        <v>67.5899982452392</v>
      </c>
      <c r="O5" s="11">
        <v>63.7642681598663</v>
      </c>
      <c r="P5" s="11">
        <v>55.0266683101654</v>
      </c>
      <c r="Q5" s="11">
        <v>87.5699996948242</v>
      </c>
      <c r="R5" s="14">
        <f t="shared" si="2"/>
        <v>68.4877336</v>
      </c>
      <c r="S5" s="15"/>
      <c r="T5" s="15"/>
      <c r="U5" s="15"/>
      <c r="V5" s="15"/>
      <c r="W5" s="15"/>
      <c r="X5" s="15"/>
      <c r="Y5" s="15"/>
      <c r="Z5" s="15"/>
    </row>
    <row r="6">
      <c r="A6" s="16" t="s">
        <v>21</v>
      </c>
      <c r="B6" s="16">
        <v>71.6499984264373</v>
      </c>
      <c r="C6" s="16">
        <v>96.348887681961</v>
      </c>
      <c r="D6" s="16">
        <v>91.2237644195556</v>
      </c>
      <c r="E6" s="16">
        <v>91.5930867195129</v>
      </c>
      <c r="F6" s="16">
        <v>73.4876155853271</v>
      </c>
      <c r="G6" s="16">
        <v>85.1452112197876</v>
      </c>
      <c r="H6" s="16">
        <v>30.6030601263046</v>
      </c>
      <c r="I6" s="16">
        <v>71.8992412090301</v>
      </c>
      <c r="J6" s="16">
        <v>53.841608762741</v>
      </c>
      <c r="K6" s="16">
        <v>44.753086566925</v>
      </c>
      <c r="L6" s="16">
        <v>68.7285184860229</v>
      </c>
      <c r="M6" s="12">
        <f t="shared" si="1"/>
        <v>70.76240808</v>
      </c>
      <c r="N6" s="16">
        <v>63.3799970149993</v>
      </c>
      <c r="O6" s="16">
        <v>57.5998723506927</v>
      </c>
      <c r="P6" s="16">
        <v>41.2133336067199</v>
      </c>
      <c r="Q6" s="16">
        <v>82.0266664028167</v>
      </c>
      <c r="R6" s="14">
        <f t="shared" si="2"/>
        <v>61.05496734</v>
      </c>
      <c r="S6" s="15"/>
      <c r="T6" s="15"/>
      <c r="U6" s="15"/>
      <c r="V6" s="15"/>
      <c r="W6" s="15"/>
      <c r="X6" s="15"/>
      <c r="Y6" s="15"/>
      <c r="Z6" s="15"/>
    </row>
    <row r="7">
      <c r="A7" s="16" t="s">
        <v>22</v>
      </c>
      <c r="B7" s="16">
        <v>70.6619977951049</v>
      </c>
      <c r="C7" s="16">
        <v>96.5517222881317</v>
      </c>
      <c r="D7" s="16">
        <v>90.2698278427124</v>
      </c>
      <c r="E7" s="16">
        <v>90.3867721557617</v>
      </c>
      <c r="F7" s="16">
        <v>73.1222093105316</v>
      </c>
      <c r="G7" s="16">
        <v>84.8580837249755</v>
      </c>
      <c r="H7" s="16">
        <v>27.1527141332626</v>
      </c>
      <c r="I7" s="16">
        <v>71.5969741344451</v>
      </c>
      <c r="J7" s="16">
        <v>54.1371166706085</v>
      </c>
      <c r="K7" s="16">
        <v>46.9753086566925</v>
      </c>
      <c r="L7" s="16">
        <v>68.9135551452636</v>
      </c>
      <c r="M7" s="12">
        <f t="shared" si="1"/>
        <v>70.39642841</v>
      </c>
      <c r="N7" s="16">
        <v>62.8300011157989</v>
      </c>
      <c r="O7" s="16">
        <v>57.0575177669525</v>
      </c>
      <c r="P7" s="16">
        <v>42.0533329248428</v>
      </c>
      <c r="Q7" s="16">
        <v>82.0966660976409</v>
      </c>
      <c r="R7" s="14">
        <f t="shared" si="2"/>
        <v>61.00937948</v>
      </c>
      <c r="S7" s="15"/>
      <c r="T7" s="15"/>
      <c r="U7" s="15"/>
      <c r="V7" s="15"/>
      <c r="W7" s="15"/>
      <c r="X7" s="15"/>
      <c r="Y7" s="15"/>
      <c r="Z7" s="15"/>
    </row>
    <row r="8">
      <c r="A8" s="16" t="s">
        <v>23</v>
      </c>
      <c r="B8" s="16">
        <v>70.3440010547638</v>
      </c>
      <c r="C8" s="16">
        <v>96.5517222881317</v>
      </c>
      <c r="D8" s="16">
        <v>90.2970790863037</v>
      </c>
      <c r="E8" s="16">
        <v>89.8395776748657</v>
      </c>
      <c r="F8" s="16">
        <v>70.4019486904144</v>
      </c>
      <c r="G8" s="16">
        <v>84.0462028980255</v>
      </c>
      <c r="H8" s="16">
        <v>26.7626762390136</v>
      </c>
      <c r="I8" s="16">
        <v>71.5869009494781</v>
      </c>
      <c r="J8" s="16">
        <v>53.309690952301</v>
      </c>
      <c r="K8" s="16">
        <v>47.3209887742996</v>
      </c>
      <c r="L8" s="16">
        <v>68.8606917858123</v>
      </c>
      <c r="M8" s="12">
        <f t="shared" si="1"/>
        <v>69.89774793</v>
      </c>
      <c r="N8" s="16">
        <v>62.0999991893768</v>
      </c>
      <c r="O8" s="16">
        <v>55.9295713901519</v>
      </c>
      <c r="P8" s="16">
        <v>40.146666765213</v>
      </c>
      <c r="Q8" s="16">
        <v>80.9433341026306</v>
      </c>
      <c r="R8" s="14">
        <f t="shared" si="2"/>
        <v>59.77989286</v>
      </c>
      <c r="S8" s="15"/>
      <c r="T8" s="15"/>
      <c r="U8" s="15"/>
      <c r="V8" s="15"/>
      <c r="W8" s="15"/>
      <c r="X8" s="15"/>
      <c r="Y8" s="15"/>
      <c r="Z8" s="15"/>
    </row>
    <row r="9">
      <c r="A9" s="17" t="s">
        <v>24</v>
      </c>
      <c r="B9" s="17">
        <v>66.4599955081939</v>
      </c>
      <c r="C9" s="17">
        <v>93.5091257095336</v>
      </c>
      <c r="D9" s="17">
        <v>89.2886340618133</v>
      </c>
      <c r="E9" s="17">
        <v>71.0981249809265</v>
      </c>
      <c r="F9" s="17">
        <v>69.0621197223663</v>
      </c>
      <c r="G9" s="17">
        <v>83.3597362041473</v>
      </c>
      <c r="H9" s="17">
        <v>22.4122405052185</v>
      </c>
      <c r="I9" s="17">
        <v>65.1586890220642</v>
      </c>
      <c r="J9" s="17">
        <v>44.9172586202621</v>
      </c>
      <c r="K9" s="17">
        <v>43.2345688343048</v>
      </c>
      <c r="L9" s="17">
        <v>65.3978288173675</v>
      </c>
      <c r="M9" s="12">
        <f t="shared" si="1"/>
        <v>64.74383265</v>
      </c>
      <c r="N9" s="17">
        <v>58.6899995803833</v>
      </c>
      <c r="O9" s="17">
        <v>47.1968382596969</v>
      </c>
      <c r="P9" s="17">
        <v>34.5333337783813</v>
      </c>
      <c r="Q9" s="17">
        <v>73.523336648941</v>
      </c>
      <c r="R9" s="14">
        <f t="shared" si="2"/>
        <v>53.48587707</v>
      </c>
      <c r="S9" s="15"/>
      <c r="T9" s="15"/>
      <c r="U9" s="15"/>
      <c r="V9" s="15"/>
      <c r="W9" s="15"/>
      <c r="X9" s="15"/>
      <c r="Y9" s="15"/>
      <c r="Z9" s="15"/>
    </row>
    <row r="10">
      <c r="A10" s="17" t="s">
        <v>25</v>
      </c>
      <c r="B10" s="17">
        <v>64.9159967899322</v>
      </c>
      <c r="C10" s="17">
        <v>93.8336730003357</v>
      </c>
      <c r="D10" s="17">
        <v>86.8083894252777</v>
      </c>
      <c r="E10" s="17">
        <v>66.2106752395629</v>
      </c>
      <c r="F10" s="17">
        <v>68.8997149467468</v>
      </c>
      <c r="G10" s="17">
        <v>82.2937309741973</v>
      </c>
      <c r="H10" s="17">
        <v>19.3219318985939</v>
      </c>
      <c r="I10" s="17">
        <v>65.4811084270477</v>
      </c>
      <c r="J10" s="17">
        <v>44.5035457611084</v>
      </c>
      <c r="K10" s="17">
        <v>44.6666657924652</v>
      </c>
      <c r="L10" s="17">
        <v>65.8472061157226</v>
      </c>
      <c r="M10" s="12">
        <f t="shared" si="1"/>
        <v>63.78666416</v>
      </c>
      <c r="N10" s="17">
        <v>57.5699985027313</v>
      </c>
      <c r="O10" s="17">
        <v>46.5405076742172</v>
      </c>
      <c r="P10" s="17">
        <v>35.8266681432724</v>
      </c>
      <c r="Q10" s="17">
        <v>73.826664686203</v>
      </c>
      <c r="R10" s="14">
        <f t="shared" si="2"/>
        <v>53.44095975</v>
      </c>
      <c r="S10" s="15"/>
      <c r="T10" s="15"/>
      <c r="U10" s="15"/>
      <c r="V10" s="15"/>
      <c r="W10" s="15"/>
      <c r="X10" s="15"/>
      <c r="Y10" s="15"/>
      <c r="Z10" s="15"/>
    </row>
    <row r="11">
      <c r="A11" s="17" t="s">
        <v>26</v>
      </c>
      <c r="B11" s="17">
        <v>63.5599970817565</v>
      </c>
      <c r="C11" s="17">
        <v>92.81947016716</v>
      </c>
      <c r="D11" s="17">
        <v>86.9719266891479</v>
      </c>
      <c r="E11" s="17">
        <v>60.5646073818206</v>
      </c>
      <c r="F11" s="17">
        <v>65.32683968544</v>
      </c>
      <c r="G11" s="17">
        <v>80.973595380783</v>
      </c>
      <c r="H11" s="17">
        <v>19.2319229245185</v>
      </c>
      <c r="I11" s="17">
        <v>63.8035237789154</v>
      </c>
      <c r="J11" s="17">
        <v>44.4444447755813</v>
      </c>
      <c r="K11" s="17">
        <v>44.3456798791885</v>
      </c>
      <c r="L11" s="17">
        <v>64.2875969409942</v>
      </c>
      <c r="M11" s="12">
        <f t="shared" si="1"/>
        <v>62.27696076</v>
      </c>
      <c r="N11" s="17">
        <v>56.0199975967407</v>
      </c>
      <c r="O11" s="17">
        <v>43.6695545911788</v>
      </c>
      <c r="P11" s="17">
        <v>32.9066663980484</v>
      </c>
      <c r="Q11" s="17">
        <v>70.6733345985412</v>
      </c>
      <c r="R11" s="14">
        <f t="shared" si="2"/>
        <v>50.8173883</v>
      </c>
      <c r="S11" s="15"/>
      <c r="T11" s="15"/>
      <c r="U11" s="15"/>
      <c r="V11" s="15"/>
      <c r="W11" s="15"/>
      <c r="X11" s="15"/>
      <c r="Y11" s="15"/>
      <c r="Z11" s="15"/>
    </row>
    <row r="12">
      <c r="A12" s="18" t="s">
        <v>27</v>
      </c>
      <c r="B12" s="18">
        <v>74.5719969272613</v>
      </c>
      <c r="C12" s="18">
        <v>96.9168365001678</v>
      </c>
      <c r="D12" s="18">
        <v>92.7500665187835</v>
      </c>
      <c r="E12" s="18">
        <v>92.376571893692</v>
      </c>
      <c r="F12" s="18">
        <v>76.5326857566833</v>
      </c>
      <c r="G12" s="18">
        <v>86.8382811546325</v>
      </c>
      <c r="H12" s="18">
        <v>37.1437132358551</v>
      </c>
      <c r="I12" s="18">
        <v>73.7934470176696</v>
      </c>
      <c r="J12" s="18">
        <v>58.8652491569519</v>
      </c>
      <c r="K12" s="18">
        <v>52.7901232242584</v>
      </c>
      <c r="L12" s="18">
        <v>73.8567233085632</v>
      </c>
      <c r="M12" s="12">
        <f t="shared" si="1"/>
        <v>74.18636978</v>
      </c>
      <c r="N12" s="18">
        <v>66.5799975395202</v>
      </c>
      <c r="O12" s="18">
        <v>62.3160183429718</v>
      </c>
      <c r="P12" s="18">
        <v>50.0400006771087</v>
      </c>
      <c r="Q12" s="18">
        <v>87.0433330535888</v>
      </c>
      <c r="R12" s="14">
        <f t="shared" si="2"/>
        <v>66.4948374</v>
      </c>
      <c r="S12" s="15"/>
      <c r="T12" s="15"/>
      <c r="U12" s="15"/>
      <c r="V12" s="15"/>
      <c r="W12" s="15"/>
      <c r="X12" s="15"/>
      <c r="Y12" s="15"/>
      <c r="Z12" s="15"/>
    </row>
    <row r="13">
      <c r="A13" s="18" t="s">
        <v>28</v>
      </c>
      <c r="B13" s="18">
        <v>74.2299973964691</v>
      </c>
      <c r="C13" s="18">
        <v>96.7139959335327</v>
      </c>
      <c r="D13" s="18">
        <v>92.695552110672</v>
      </c>
      <c r="E13" s="18">
        <v>91.7796313762664</v>
      </c>
      <c r="F13" s="18">
        <v>76.1672794818878</v>
      </c>
      <c r="G13" s="18">
        <v>86.6468608379364</v>
      </c>
      <c r="H13" s="18">
        <v>34.6834659576416</v>
      </c>
      <c r="I13" s="18">
        <v>73.6624658107757</v>
      </c>
      <c r="J13" s="18">
        <v>58.8061451911926</v>
      </c>
      <c r="K13" s="18">
        <v>51.8518507480621</v>
      </c>
      <c r="L13" s="18">
        <v>73.9624619483947</v>
      </c>
      <c r="M13" s="12">
        <f t="shared" si="1"/>
        <v>73.69697094</v>
      </c>
      <c r="N13" s="18">
        <v>66.3100004196167</v>
      </c>
      <c r="O13" s="18">
        <v>62.1882915496826</v>
      </c>
      <c r="P13" s="18">
        <v>51.1866688728332</v>
      </c>
      <c r="Q13" s="18">
        <v>87.3300015926361</v>
      </c>
      <c r="R13" s="14">
        <f t="shared" si="2"/>
        <v>66.75374061</v>
      </c>
      <c r="S13" s="15"/>
      <c r="T13" s="15"/>
      <c r="U13" s="15"/>
      <c r="V13" s="15"/>
      <c r="W13" s="15"/>
      <c r="X13" s="15"/>
      <c r="Y13" s="15"/>
      <c r="Z13" s="15"/>
    </row>
    <row r="14">
      <c r="A14" s="18" t="s">
        <v>29</v>
      </c>
      <c r="B14" s="18">
        <v>73.7659990787506</v>
      </c>
      <c r="C14" s="18">
        <v>96.9979703426361</v>
      </c>
      <c r="D14" s="18">
        <v>92.5320208072662</v>
      </c>
      <c r="E14" s="18">
        <v>91.5930867195129</v>
      </c>
      <c r="F14" s="18">
        <v>75.1116514205932</v>
      </c>
      <c r="G14" s="18">
        <v>86.2607240676879</v>
      </c>
      <c r="H14" s="18">
        <v>34.6534639596939</v>
      </c>
      <c r="I14" s="18">
        <v>73.2594430446624</v>
      </c>
      <c r="J14" s="18">
        <v>58.5697412490844</v>
      </c>
      <c r="K14" s="18">
        <v>53.7160515785217</v>
      </c>
      <c r="L14" s="18">
        <v>73.3809113502502</v>
      </c>
      <c r="M14" s="12">
        <f t="shared" si="1"/>
        <v>73.60750645</v>
      </c>
      <c r="N14" s="18">
        <v>65.9599959850311</v>
      </c>
      <c r="O14" s="18">
        <v>61.4513933658599</v>
      </c>
      <c r="P14" s="18">
        <v>49.7999995946884</v>
      </c>
      <c r="Q14" s="18">
        <v>86.7166697978973</v>
      </c>
      <c r="R14" s="14">
        <f t="shared" si="2"/>
        <v>65.98201469</v>
      </c>
      <c r="S14" s="15"/>
      <c r="T14" s="15"/>
      <c r="U14" s="15"/>
      <c r="V14" s="15"/>
      <c r="W14" s="15"/>
      <c r="X14" s="15"/>
      <c r="Y14" s="15"/>
      <c r="Z14" s="15"/>
    </row>
    <row r="15">
      <c r="A15" s="19" t="s">
        <v>30</v>
      </c>
      <c r="B15" s="19">
        <v>75.407999753952</v>
      </c>
      <c r="C15" s="19">
        <v>95.2535510063171</v>
      </c>
      <c r="D15" s="19">
        <v>94.0855801105499</v>
      </c>
      <c r="E15" s="19">
        <v>82.0544719696044</v>
      </c>
      <c r="F15" s="19">
        <v>79.943162202835</v>
      </c>
      <c r="G15" s="19">
        <v>90.9735977649688</v>
      </c>
      <c r="H15" s="19">
        <v>36.9636952877044</v>
      </c>
      <c r="I15" s="19">
        <v>70.2216625213623</v>
      </c>
      <c r="J15" s="19">
        <v>54.6099305152893</v>
      </c>
      <c r="K15" s="19">
        <v>57.5185179710388</v>
      </c>
      <c r="L15" s="19">
        <v>75.7071077823638</v>
      </c>
      <c r="M15" s="12">
        <f t="shared" si="1"/>
        <v>73.73312771</v>
      </c>
      <c r="N15" s="19">
        <v>68.8699960708618</v>
      </c>
      <c r="O15" s="19">
        <v>60.6692969799041</v>
      </c>
      <c r="P15" s="19">
        <v>68.5733318328857</v>
      </c>
      <c r="Q15" s="19">
        <v>87.5900030136108</v>
      </c>
      <c r="R15" s="14">
        <f t="shared" si="2"/>
        <v>71.42565697</v>
      </c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31</v>
      </c>
      <c r="B16" s="19">
        <v>74.8279988765716</v>
      </c>
      <c r="C16" s="19">
        <v>95.4563915729522</v>
      </c>
      <c r="D16" s="19">
        <v>93.077129125595</v>
      </c>
      <c r="E16" s="19">
        <v>78.5971939563751</v>
      </c>
      <c r="F16" s="19">
        <v>79.374748468399</v>
      </c>
      <c r="G16" s="19">
        <v>90.4422402381897</v>
      </c>
      <c r="H16" s="19">
        <v>32.5532525777816</v>
      </c>
      <c r="I16" s="19">
        <v>70.3476071357727</v>
      </c>
      <c r="J16" s="19">
        <v>54.7281324863433</v>
      </c>
      <c r="K16" s="19">
        <v>56.3456773757934</v>
      </c>
      <c r="L16" s="19">
        <v>75.3898978233337</v>
      </c>
      <c r="M16" s="12">
        <f t="shared" si="1"/>
        <v>72.63122708</v>
      </c>
      <c r="N16" s="19">
        <v>68.7799990177154</v>
      </c>
      <c r="O16" s="19">
        <v>60.0208282470703</v>
      </c>
      <c r="P16" s="19">
        <v>69.6399986743927</v>
      </c>
      <c r="Q16" s="19">
        <v>88.0033314228057</v>
      </c>
      <c r="R16" s="14">
        <f t="shared" si="2"/>
        <v>71.61103934</v>
      </c>
      <c r="S16" s="15"/>
      <c r="T16" s="15"/>
      <c r="U16" s="15"/>
      <c r="V16" s="15"/>
      <c r="W16" s="15"/>
      <c r="X16" s="15"/>
      <c r="Y16" s="15"/>
      <c r="Z16" s="15"/>
    </row>
    <row r="17">
      <c r="A17" s="19" t="s">
        <v>32</v>
      </c>
      <c r="B17" s="19">
        <v>74.1299986839294</v>
      </c>
      <c r="C17" s="19">
        <v>95.050710439682</v>
      </c>
      <c r="D17" s="19">
        <v>92.9681062698364</v>
      </c>
      <c r="E17" s="19">
        <v>76.0477602481842</v>
      </c>
      <c r="F17" s="19">
        <v>78.2379209995269</v>
      </c>
      <c r="G17" s="19">
        <v>90.5643582344055</v>
      </c>
      <c r="H17" s="19">
        <v>32.3432326316833</v>
      </c>
      <c r="I17" s="19">
        <v>69.0377831459045</v>
      </c>
      <c r="J17" s="19">
        <v>53.0732870101928</v>
      </c>
      <c r="K17" s="19">
        <v>57.3827147483825</v>
      </c>
      <c r="L17" s="19">
        <v>74.5704412460327</v>
      </c>
      <c r="M17" s="12">
        <f t="shared" si="1"/>
        <v>71.9276315</v>
      </c>
      <c r="N17" s="19">
        <v>68.2900011539459</v>
      </c>
      <c r="O17" s="19">
        <v>58.4487795829772</v>
      </c>
      <c r="P17" s="19">
        <v>68.9733326435089</v>
      </c>
      <c r="Q17" s="19">
        <v>86.4766657352447</v>
      </c>
      <c r="R17" s="14">
        <f t="shared" si="2"/>
        <v>70.54719478</v>
      </c>
      <c r="S17" s="15"/>
      <c r="T17" s="15"/>
      <c r="U17" s="15"/>
      <c r="V17" s="15"/>
      <c r="W17" s="15"/>
      <c r="X17" s="15"/>
      <c r="Y17" s="15"/>
      <c r="Z17" s="15"/>
    </row>
    <row r="18">
      <c r="A18" s="20" t="s">
        <v>33</v>
      </c>
      <c r="B18" s="20">
        <v>77.2979974746704</v>
      </c>
      <c r="C18" s="20">
        <v>97.4847853183746</v>
      </c>
      <c r="D18" s="20">
        <v>94.3581342697143</v>
      </c>
      <c r="E18" s="20">
        <v>93.296855688095</v>
      </c>
      <c r="F18" s="20">
        <v>80.7551801204681</v>
      </c>
      <c r="G18" s="20">
        <v>90.5247509479522</v>
      </c>
      <c r="H18" s="20">
        <v>43.7143683433532</v>
      </c>
      <c r="I18" s="20">
        <v>75.627201795578</v>
      </c>
      <c r="J18" s="20">
        <v>65.1891231536865</v>
      </c>
      <c r="K18" s="20">
        <v>69.8518514633178</v>
      </c>
      <c r="L18" s="20">
        <v>78.5355508327484</v>
      </c>
      <c r="M18" s="12">
        <f t="shared" si="1"/>
        <v>78.93378019</v>
      </c>
      <c r="N18" s="20">
        <v>70.739996433258</v>
      </c>
      <c r="O18" s="20">
        <v>65.96120595932</v>
      </c>
      <c r="P18" s="20">
        <v>59.4266653060913</v>
      </c>
      <c r="Q18" s="20">
        <v>88.5833323001861</v>
      </c>
      <c r="R18" s="14">
        <f t="shared" si="2"/>
        <v>71.1778</v>
      </c>
      <c r="S18" s="15"/>
      <c r="T18" s="15"/>
      <c r="U18" s="15"/>
      <c r="V18" s="15"/>
      <c r="W18" s="15"/>
      <c r="X18" s="15"/>
      <c r="Y18" s="15"/>
      <c r="Z18" s="15"/>
    </row>
    <row r="19">
      <c r="A19" s="20" t="s">
        <v>34</v>
      </c>
      <c r="B19" s="20">
        <v>77.2759974002838</v>
      </c>
      <c r="C19" s="20">
        <v>97.6470589637756</v>
      </c>
      <c r="D19" s="20">
        <v>94.3853855133056</v>
      </c>
      <c r="E19" s="20">
        <v>92.8740262985229</v>
      </c>
      <c r="F19" s="20">
        <v>80.5521726608276</v>
      </c>
      <c r="G19" s="20">
        <v>90.4785454273223</v>
      </c>
      <c r="H19" s="20">
        <v>42.9042875766754</v>
      </c>
      <c r="I19" s="20">
        <v>75.4508793354034</v>
      </c>
      <c r="J19" s="20">
        <v>64.893615245819</v>
      </c>
      <c r="K19" s="20">
        <v>65.5185163021087</v>
      </c>
      <c r="L19" s="20">
        <v>79.0642321109771</v>
      </c>
      <c r="M19" s="12">
        <f t="shared" si="1"/>
        <v>78.37687194</v>
      </c>
      <c r="N19" s="20">
        <v>70.6099987030029</v>
      </c>
      <c r="O19" s="20">
        <v>65.7332599163055</v>
      </c>
      <c r="P19" s="20">
        <v>61.0133349895477</v>
      </c>
      <c r="Q19" s="20">
        <v>88.9333367347717</v>
      </c>
      <c r="R19" s="14">
        <f t="shared" si="2"/>
        <v>71.57248259</v>
      </c>
      <c r="S19" s="15"/>
      <c r="T19" s="15"/>
      <c r="U19" s="15"/>
      <c r="V19" s="15"/>
      <c r="W19" s="15"/>
      <c r="X19" s="15"/>
      <c r="Y19" s="15"/>
      <c r="Z19" s="15"/>
    </row>
    <row r="20">
      <c r="A20" s="20" t="s">
        <v>35</v>
      </c>
      <c r="B20" s="20">
        <v>76.9339978694915</v>
      </c>
      <c r="C20" s="20">
        <v>97.8498995304107</v>
      </c>
      <c r="D20" s="20">
        <v>94.4398999214172</v>
      </c>
      <c r="E20" s="20">
        <v>92.7994072437286</v>
      </c>
      <c r="F20" s="20">
        <v>80.3897678852081</v>
      </c>
      <c r="G20" s="20">
        <v>90.4851496219635</v>
      </c>
      <c r="H20" s="20">
        <v>42.5442516803741</v>
      </c>
      <c r="I20" s="20">
        <v>75.627201795578</v>
      </c>
      <c r="J20" s="20">
        <v>64.775413274765</v>
      </c>
      <c r="K20" s="20">
        <v>70.1975286006927</v>
      </c>
      <c r="L20" s="20">
        <v>78.2447755336761</v>
      </c>
      <c r="M20" s="12">
        <f t="shared" si="1"/>
        <v>78.73532951</v>
      </c>
      <c r="N20" s="20">
        <v>70.4099953174591</v>
      </c>
      <c r="O20" s="20">
        <v>65.5033469200134</v>
      </c>
      <c r="P20" s="20">
        <v>60.1199984550476</v>
      </c>
      <c r="Q20" s="20">
        <v>88.4633362293243</v>
      </c>
      <c r="R20" s="14">
        <f t="shared" si="2"/>
        <v>71.12416923</v>
      </c>
      <c r="S20" s="15"/>
      <c r="T20" s="15"/>
      <c r="U20" s="15"/>
      <c r="V20" s="15"/>
      <c r="W20" s="15"/>
      <c r="X20" s="15"/>
      <c r="Y20" s="15"/>
      <c r="Z20" s="15"/>
    </row>
    <row r="21">
      <c r="A21" s="21" t="s">
        <v>36</v>
      </c>
      <c r="B21" s="21">
        <v>77.999997138977</v>
      </c>
      <c r="C21" s="21">
        <v>97.2008109092712</v>
      </c>
      <c r="D21" s="21">
        <v>93.3224260807037</v>
      </c>
      <c r="E21" s="21">
        <v>93.707251548767</v>
      </c>
      <c r="F21" s="21">
        <v>81.9326043128967</v>
      </c>
      <c r="G21" s="21">
        <v>90.2574241161346</v>
      </c>
      <c r="H21" s="21">
        <v>45.9345906972885</v>
      </c>
      <c r="I21" s="21">
        <v>74.9622166156768</v>
      </c>
      <c r="J21" s="21">
        <v>65.9574449062347</v>
      </c>
      <c r="K21" s="21">
        <v>60.2098762989044</v>
      </c>
      <c r="L21" s="21">
        <v>80.2273273468017</v>
      </c>
      <c r="M21" s="12">
        <f t="shared" si="1"/>
        <v>78.37119728</v>
      </c>
      <c r="N21" s="21">
        <v>70.7699954509735</v>
      </c>
      <c r="O21" s="21">
        <v>66.7374074459075</v>
      </c>
      <c r="P21" s="21">
        <v>60.533332824707</v>
      </c>
      <c r="Q21" s="21">
        <v>89.6466672420501</v>
      </c>
      <c r="R21" s="14">
        <f t="shared" si="2"/>
        <v>71.92185074</v>
      </c>
      <c r="S21" s="15"/>
      <c r="T21" s="15"/>
      <c r="U21" s="15"/>
      <c r="V21" s="15"/>
      <c r="W21" s="15"/>
      <c r="X21" s="15"/>
      <c r="Y21" s="15"/>
      <c r="Z21" s="15"/>
    </row>
    <row r="22">
      <c r="A22" s="21" t="s">
        <v>37</v>
      </c>
      <c r="B22" s="21">
        <v>78.0399978160858</v>
      </c>
      <c r="C22" s="21">
        <v>97.3630845546722</v>
      </c>
      <c r="D22" s="21">
        <v>93.4587061405181</v>
      </c>
      <c r="E22" s="21">
        <v>93.4212207794189</v>
      </c>
      <c r="F22" s="21">
        <v>82.0138037204742</v>
      </c>
      <c r="G22" s="21">
        <v>90.2640223503112</v>
      </c>
      <c r="H22" s="21">
        <v>44.554454088211</v>
      </c>
      <c r="I22" s="21">
        <v>74.7909307479858</v>
      </c>
      <c r="J22" s="21">
        <v>66.1938548088073</v>
      </c>
      <c r="K22" s="21">
        <v>59.580248594284</v>
      </c>
      <c r="L22" s="21">
        <v>80.2537620067596</v>
      </c>
      <c r="M22" s="12">
        <f t="shared" si="1"/>
        <v>78.18940878</v>
      </c>
      <c r="N22" s="21">
        <v>70.7799971103668</v>
      </c>
      <c r="O22" s="21">
        <v>66.8572783470153</v>
      </c>
      <c r="P22" s="21">
        <v>61.8666648864746</v>
      </c>
      <c r="Q22" s="21">
        <v>90.0499999523162</v>
      </c>
      <c r="R22" s="14">
        <f t="shared" si="2"/>
        <v>72.38848507</v>
      </c>
      <c r="S22" s="15"/>
      <c r="T22" s="15"/>
      <c r="U22" s="15"/>
      <c r="V22" s="15"/>
      <c r="W22" s="15"/>
      <c r="X22" s="15"/>
      <c r="Y22" s="15"/>
      <c r="Z22" s="15"/>
    </row>
    <row r="23">
      <c r="A23" s="21" t="s">
        <v>38</v>
      </c>
      <c r="B23" s="21">
        <v>77.8479993343353</v>
      </c>
      <c r="C23" s="21">
        <v>97.4847853183746</v>
      </c>
      <c r="D23" s="21">
        <v>93.3769404888153</v>
      </c>
      <c r="E23" s="21">
        <v>93.520712852478</v>
      </c>
      <c r="F23" s="21">
        <v>81.2829911708831</v>
      </c>
      <c r="G23" s="21">
        <v>90.198016166687</v>
      </c>
      <c r="H23" s="21">
        <v>44.554454088211</v>
      </c>
      <c r="I23" s="21">
        <v>74.685138463974</v>
      </c>
      <c r="J23" s="21">
        <v>66.3120567798614</v>
      </c>
      <c r="K23" s="21">
        <v>60.9259247779846</v>
      </c>
      <c r="L23" s="21">
        <v>79.566478729248</v>
      </c>
      <c r="M23" s="12">
        <f t="shared" si="1"/>
        <v>78.19074988</v>
      </c>
      <c r="N23" s="21">
        <v>70.6699967384338</v>
      </c>
      <c r="O23" s="21">
        <v>66.5566205978393</v>
      </c>
      <c r="P23" s="21">
        <v>60.8666658401489</v>
      </c>
      <c r="Q23" s="21">
        <v>89.7033333778381</v>
      </c>
      <c r="R23" s="14">
        <f t="shared" si="2"/>
        <v>71.94915414</v>
      </c>
      <c r="S23" s="15"/>
      <c r="T23" s="15"/>
      <c r="U23" s="15"/>
      <c r="V23" s="15"/>
      <c r="W23" s="15"/>
      <c r="X23" s="15"/>
      <c r="Y23" s="15"/>
      <c r="Z23" s="15"/>
    </row>
    <row r="24">
      <c r="A24" s="22" t="s">
        <v>39</v>
      </c>
      <c r="B24" s="22">
        <v>79.1960000991821</v>
      </c>
      <c r="C24" s="22">
        <v>97.4442183971405</v>
      </c>
      <c r="D24" s="22">
        <v>95.2303051948547</v>
      </c>
      <c r="E24" s="22">
        <v>93.8191831111908</v>
      </c>
      <c r="F24" s="22">
        <v>83.8408470153808</v>
      </c>
      <c r="G24" s="22">
        <v>92.2739267349243</v>
      </c>
      <c r="H24" s="22">
        <v>49.3249297142028</v>
      </c>
      <c r="I24" s="22">
        <v>75.0327408313751</v>
      </c>
      <c r="J24" s="22">
        <v>64.8345172405242</v>
      </c>
      <c r="K24" s="22">
        <v>66.6666686534881</v>
      </c>
      <c r="L24" s="22">
        <v>76.2093544006347</v>
      </c>
      <c r="M24" s="12">
        <f t="shared" si="1"/>
        <v>79.46766913</v>
      </c>
      <c r="N24" s="22">
        <v>72.130000591278</v>
      </c>
      <c r="O24" s="22">
        <v>67.5253987312316</v>
      </c>
      <c r="P24" s="22">
        <v>69.1333353519439</v>
      </c>
      <c r="Q24" s="22">
        <v>90.7400012016296</v>
      </c>
      <c r="R24" s="14">
        <f t="shared" si="2"/>
        <v>74.88218397</v>
      </c>
      <c r="S24" s="15"/>
      <c r="T24" s="15"/>
      <c r="U24" s="15"/>
      <c r="V24" s="15"/>
      <c r="W24" s="15"/>
      <c r="X24" s="15"/>
      <c r="Y24" s="15"/>
      <c r="Z24" s="15"/>
    </row>
    <row r="25">
      <c r="A25" s="22" t="s">
        <v>40</v>
      </c>
      <c r="B25" s="22">
        <v>79.1040003299713</v>
      </c>
      <c r="C25" s="22">
        <v>97.3630845546722</v>
      </c>
      <c r="D25" s="22">
        <v>95.2303051948547</v>
      </c>
      <c r="E25" s="22">
        <v>93.4212207794189</v>
      </c>
      <c r="F25" s="22">
        <v>84.2874586582183</v>
      </c>
      <c r="G25" s="22">
        <v>92.3564314842224</v>
      </c>
      <c r="H25" s="22">
        <v>47.0747053623199</v>
      </c>
      <c r="I25" s="22">
        <v>75.007551908493</v>
      </c>
      <c r="J25" s="22">
        <v>65.2482271194458</v>
      </c>
      <c r="K25" s="22">
        <v>65.2098774909973</v>
      </c>
      <c r="L25" s="22">
        <v>76.156485080719</v>
      </c>
      <c r="M25" s="12">
        <f t="shared" si="1"/>
        <v>79.13553476</v>
      </c>
      <c r="N25" s="22">
        <v>72.2199976444244</v>
      </c>
      <c r="O25" s="22">
        <v>67.460548877716</v>
      </c>
      <c r="P25" s="22">
        <v>70.2133357524871</v>
      </c>
      <c r="Q25" s="22">
        <v>91.1100029945373</v>
      </c>
      <c r="R25" s="14">
        <f t="shared" si="2"/>
        <v>75.25097132</v>
      </c>
      <c r="S25" s="15"/>
      <c r="T25" s="15"/>
      <c r="U25" s="15"/>
      <c r="V25" s="15"/>
      <c r="W25" s="15"/>
      <c r="X25" s="15"/>
      <c r="Y25" s="15"/>
      <c r="Z25" s="15"/>
    </row>
    <row r="26">
      <c r="A26" s="22" t="s">
        <v>41</v>
      </c>
      <c r="B26" s="22">
        <v>79.0019989013671</v>
      </c>
      <c r="C26" s="22">
        <v>97.6876258850097</v>
      </c>
      <c r="D26" s="22">
        <v>95.2575623989105</v>
      </c>
      <c r="E26" s="22">
        <v>93.2844221591949</v>
      </c>
      <c r="F26" s="22">
        <v>83.4754407405853</v>
      </c>
      <c r="G26" s="22">
        <v>92.3003315925598</v>
      </c>
      <c r="H26" s="22">
        <v>47.1047073602676</v>
      </c>
      <c r="I26" s="22">
        <v>74.7909307479858</v>
      </c>
      <c r="J26" s="22">
        <v>64.775413274765</v>
      </c>
      <c r="K26" s="22">
        <v>67.3950612545013</v>
      </c>
      <c r="L26" s="22">
        <v>75.1784265041351</v>
      </c>
      <c r="M26" s="12">
        <f t="shared" si="1"/>
        <v>79.12499219</v>
      </c>
      <c r="N26" s="22">
        <v>72.079998254776</v>
      </c>
      <c r="O26" s="22">
        <v>67.2522544860839</v>
      </c>
      <c r="P26" s="22">
        <v>69.8000013828277</v>
      </c>
      <c r="Q26" s="22">
        <v>90.7633364200592</v>
      </c>
      <c r="R26" s="14">
        <f t="shared" si="2"/>
        <v>74.97389764</v>
      </c>
      <c r="S26" s="15"/>
      <c r="T26" s="15"/>
      <c r="U26" s="15"/>
      <c r="V26" s="15"/>
      <c r="W26" s="15"/>
      <c r="X26" s="15"/>
      <c r="Y26" s="15"/>
      <c r="Z26" s="15"/>
    </row>
    <row r="27">
      <c r="A27" s="23" t="s">
        <v>42</v>
      </c>
      <c r="B27" s="23">
        <v>78.2559990882873</v>
      </c>
      <c r="C27" s="23">
        <v>97.4036514759063</v>
      </c>
      <c r="D27" s="23">
        <v>93.4041917324066</v>
      </c>
      <c r="E27" s="23">
        <v>92.4263179302215</v>
      </c>
      <c r="F27" s="23">
        <v>80.3085684776306</v>
      </c>
      <c r="G27" s="23">
        <v>91.9075906276702</v>
      </c>
      <c r="H27" s="23">
        <v>43.5043483972549</v>
      </c>
      <c r="I27" s="23">
        <v>73.1536507606506</v>
      </c>
      <c r="J27" s="23">
        <v>61.1702144145965</v>
      </c>
      <c r="K27" s="23">
        <v>58.1234574317932</v>
      </c>
      <c r="L27" s="23">
        <v>77.1081089973449</v>
      </c>
      <c r="M27" s="12">
        <f t="shared" si="1"/>
        <v>76.85101002</v>
      </c>
      <c r="N27" s="23">
        <v>71.4299976825714</v>
      </c>
      <c r="O27" s="23">
        <v>66.4092421531677</v>
      </c>
      <c r="P27" s="23">
        <v>72.293335199356</v>
      </c>
      <c r="Q27" s="23">
        <v>91.4233326911926</v>
      </c>
      <c r="R27" s="14">
        <f t="shared" si="2"/>
        <v>75.38897693</v>
      </c>
      <c r="S27" s="15"/>
      <c r="T27" s="15"/>
      <c r="U27" s="15"/>
      <c r="V27" s="15"/>
      <c r="W27" s="15"/>
      <c r="X27" s="15"/>
      <c r="Y27" s="15"/>
      <c r="Z27" s="15"/>
    </row>
    <row r="28">
      <c r="A28" s="23" t="s">
        <v>43</v>
      </c>
      <c r="B28" s="23">
        <v>77.6919960975647</v>
      </c>
      <c r="C28" s="23">
        <v>97.4442183971405</v>
      </c>
      <c r="D28" s="23">
        <v>93.3224260807037</v>
      </c>
      <c r="E28" s="23">
        <v>92.2273397445678</v>
      </c>
      <c r="F28" s="23">
        <v>79.7401547431945</v>
      </c>
      <c r="G28" s="23">
        <v>91.8943881988525</v>
      </c>
      <c r="H28" s="23">
        <v>42.4242407083511</v>
      </c>
      <c r="I28" s="23">
        <v>72.5894153118133</v>
      </c>
      <c r="J28" s="23">
        <v>60.8156025409698</v>
      </c>
      <c r="K28" s="23">
        <v>56.6543221473693</v>
      </c>
      <c r="L28" s="23">
        <v>77.3460209369659</v>
      </c>
      <c r="M28" s="12">
        <f t="shared" si="1"/>
        <v>76.44581288</v>
      </c>
      <c r="N28" s="23">
        <v>71.119999885559</v>
      </c>
      <c r="O28" s="23">
        <v>66.167539358139</v>
      </c>
      <c r="P28" s="23">
        <v>72.680002450943</v>
      </c>
      <c r="Q28" s="23">
        <v>91.5499985218048</v>
      </c>
      <c r="R28" s="14">
        <f t="shared" si="2"/>
        <v>75.37938505</v>
      </c>
      <c r="S28" s="15"/>
      <c r="T28" s="15"/>
      <c r="U28" s="15"/>
      <c r="V28" s="15"/>
      <c r="W28" s="15"/>
      <c r="X28" s="15"/>
      <c r="Y28" s="15"/>
      <c r="Z28" s="15"/>
    </row>
    <row r="29">
      <c r="A29" s="23" t="s">
        <v>44</v>
      </c>
      <c r="B29" s="23">
        <v>78.0599951744079</v>
      </c>
      <c r="C29" s="23">
        <v>97.6876258850097</v>
      </c>
      <c r="D29" s="23">
        <v>93.2406604290008</v>
      </c>
      <c r="E29" s="23">
        <v>92.5382435321807</v>
      </c>
      <c r="F29" s="23">
        <v>79.8213601112365</v>
      </c>
      <c r="G29" s="23">
        <v>91.8943881988525</v>
      </c>
      <c r="H29" s="23">
        <v>42.2742247581481</v>
      </c>
      <c r="I29" s="23">
        <v>73.3249366283416</v>
      </c>
      <c r="J29" s="23">
        <v>60.8156025409698</v>
      </c>
      <c r="K29" s="23">
        <v>58.1481456756591</v>
      </c>
      <c r="L29" s="23">
        <v>76.6322970390319</v>
      </c>
      <c r="M29" s="12">
        <f t="shared" si="1"/>
        <v>76.63774848</v>
      </c>
      <c r="N29" s="23">
        <v>71.5499997138977</v>
      </c>
      <c r="O29" s="23">
        <v>66.15771651268</v>
      </c>
      <c r="P29" s="23">
        <v>72.5733339786529</v>
      </c>
      <c r="Q29" s="23">
        <v>91.3766682147979</v>
      </c>
      <c r="R29" s="14">
        <f t="shared" si="2"/>
        <v>75.41442961</v>
      </c>
      <c r="S29" s="15"/>
      <c r="T29" s="15"/>
      <c r="U29" s="15"/>
      <c r="V29" s="15"/>
      <c r="W29" s="15"/>
      <c r="X29" s="15"/>
      <c r="Y29" s="15"/>
      <c r="Z29" s="15"/>
    </row>
    <row r="30">
      <c r="A30" s="24" t="s">
        <v>45</v>
      </c>
      <c r="B30" s="25">
        <v>79.8619985580444</v>
      </c>
      <c r="C30" s="24">
        <v>97.5659251213073</v>
      </c>
      <c r="D30" s="24">
        <v>95.6391334533691</v>
      </c>
      <c r="E30" s="24">
        <v>94.1798329353332</v>
      </c>
      <c r="F30" s="24">
        <v>84.4092607498169</v>
      </c>
      <c r="G30" s="24">
        <v>93.0099010467529</v>
      </c>
      <c r="H30" s="24">
        <v>47.3747342824935</v>
      </c>
      <c r="I30" s="24">
        <v>74.2065489292144</v>
      </c>
      <c r="J30" s="24">
        <v>65.8983469009399</v>
      </c>
      <c r="K30" s="24">
        <v>60.0987672805786</v>
      </c>
      <c r="L30" s="24">
        <v>79.6722114086151</v>
      </c>
      <c r="M30" s="12">
        <f t="shared" si="1"/>
        <v>79.20546621</v>
      </c>
      <c r="N30" s="24">
        <v>73.4699964523315</v>
      </c>
      <c r="O30" s="24">
        <v>69.2998468875885</v>
      </c>
      <c r="P30" s="24">
        <v>76.2666702270507</v>
      </c>
      <c r="Q30" s="24">
        <v>92.1833336353302</v>
      </c>
      <c r="R30" s="14">
        <f t="shared" si="2"/>
        <v>77.8049618</v>
      </c>
      <c r="S30" s="15"/>
      <c r="T30" s="15"/>
      <c r="U30" s="15"/>
      <c r="V30" s="15"/>
      <c r="W30" s="15"/>
      <c r="X30" s="15"/>
      <c r="Y30" s="15"/>
      <c r="Z30" s="15"/>
    </row>
    <row r="31">
      <c r="A31" s="24" t="s">
        <v>46</v>
      </c>
      <c r="B31" s="24">
        <v>79.6700000762939</v>
      </c>
      <c r="C31" s="24">
        <v>97.5253582000732</v>
      </c>
      <c r="D31" s="24">
        <v>95.3120708465576</v>
      </c>
      <c r="E31" s="24">
        <v>94.0181612968444</v>
      </c>
      <c r="F31" s="24">
        <v>84.1656506061554</v>
      </c>
      <c r="G31" s="24">
        <v>93.0198013782501</v>
      </c>
      <c r="H31" s="24">
        <v>46.6246604919433</v>
      </c>
      <c r="I31" s="24">
        <v>73.9748060703277</v>
      </c>
      <c r="J31" s="24">
        <v>65.7801389694213</v>
      </c>
      <c r="K31" s="24">
        <v>60.0246906280517</v>
      </c>
      <c r="L31" s="24">
        <v>79.8308193683624</v>
      </c>
      <c r="M31" s="12">
        <f t="shared" si="1"/>
        <v>79.02761579</v>
      </c>
      <c r="N31" s="24">
        <v>73.5099971294403</v>
      </c>
      <c r="O31" s="24">
        <v>69.3077087402343</v>
      </c>
      <c r="P31" s="24">
        <v>77.1866679191589</v>
      </c>
      <c r="Q31" s="24">
        <v>92.4266695976257</v>
      </c>
      <c r="R31" s="14">
        <f t="shared" si="2"/>
        <v>78.10776085</v>
      </c>
      <c r="S31" s="15"/>
      <c r="T31" s="15"/>
      <c r="U31" s="15"/>
      <c r="V31" s="15"/>
      <c r="W31" s="15"/>
      <c r="X31" s="15"/>
      <c r="Y31" s="15"/>
      <c r="Z31" s="15"/>
    </row>
    <row r="32">
      <c r="A32" s="24" t="s">
        <v>47</v>
      </c>
      <c r="B32" s="24">
        <v>79.6739995479583</v>
      </c>
      <c r="C32" s="24">
        <v>97.7281928062439</v>
      </c>
      <c r="D32" s="24">
        <v>95.3938364982605</v>
      </c>
      <c r="E32" s="24">
        <v>94.0927803516388</v>
      </c>
      <c r="F32" s="24">
        <v>83.8408470153808</v>
      </c>
      <c r="G32" s="24">
        <v>93.0231034755706</v>
      </c>
      <c r="H32" s="24">
        <v>46.2346225976944</v>
      </c>
      <c r="I32" s="24">
        <v>74.539041519165</v>
      </c>
      <c r="J32" s="24">
        <v>65.307331085205</v>
      </c>
      <c r="K32" s="24">
        <v>61.1975312232971</v>
      </c>
      <c r="L32" s="24">
        <v>79.698646068573</v>
      </c>
      <c r="M32" s="12">
        <f t="shared" si="1"/>
        <v>79.10559326</v>
      </c>
      <c r="N32" s="24">
        <v>73.4099984169006</v>
      </c>
      <c r="O32" s="24">
        <v>69.103342294693</v>
      </c>
      <c r="P32" s="24">
        <v>76.9866704940795</v>
      </c>
      <c r="Q32" s="24">
        <v>92.2800004482269</v>
      </c>
      <c r="R32" s="14">
        <f t="shared" si="2"/>
        <v>77.94500291</v>
      </c>
      <c r="S32" s="15"/>
      <c r="T32" s="15"/>
      <c r="U32" s="15"/>
      <c r="V32" s="15"/>
      <c r="W32" s="15"/>
      <c r="X32" s="15"/>
      <c r="Y32" s="15"/>
      <c r="Z32" s="15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12"/>
      <c r="N33" s="26"/>
      <c r="O33" s="26"/>
      <c r="P33" s="26"/>
      <c r="Q33" s="26"/>
      <c r="R33" s="27"/>
      <c r="S33" s="15"/>
      <c r="T33" s="15"/>
      <c r="U33" s="15"/>
      <c r="V33" s="15"/>
      <c r="W33" s="15"/>
      <c r="X33" s="15"/>
      <c r="Y33" s="15"/>
      <c r="Z33" s="15"/>
    </row>
    <row r="34">
      <c r="A34" s="6" t="s">
        <v>48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7"/>
      <c r="O34" s="7"/>
      <c r="P34" s="7"/>
      <c r="Q34" s="7"/>
      <c r="R34" s="9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18</v>
      </c>
      <c r="B35" s="11">
        <v>0.321998596191406</v>
      </c>
      <c r="C35" s="11">
        <v>-0.0405731201171875</v>
      </c>
      <c r="D35" s="11">
        <v>-0.245292663574218</v>
      </c>
      <c r="E35" s="11">
        <v>0.323348999023437</v>
      </c>
      <c r="F35" s="11">
        <v>0.771415710449218</v>
      </c>
      <c r="G35" s="11">
        <v>0.273933410644531</v>
      </c>
      <c r="H35" s="11">
        <v>3.15031433105468</v>
      </c>
      <c r="I35" s="11">
        <v>0.297233581542968</v>
      </c>
      <c r="J35" s="11">
        <v>1.53664398193359</v>
      </c>
      <c r="K35" s="11">
        <v>3.56790161132812</v>
      </c>
      <c r="L35" s="11">
        <v>0.740150451660156</v>
      </c>
      <c r="M35" s="12">
        <f t="shared" ref="M35:M64" si="3">AVERAGE(C35:L35)</f>
        <v>1.037507629</v>
      </c>
      <c r="N35" s="13">
        <v>0.430000305175781</v>
      </c>
      <c r="O35" s="11">
        <v>0.351749420166015</v>
      </c>
      <c r="P35" s="11">
        <v>0.799995422363281</v>
      </c>
      <c r="Q35" s="11">
        <v>0.516677856445312</v>
      </c>
      <c r="R35" s="14">
        <f t="shared" ref="R35:R64" si="4">AVERAGE(N35:Q35)</f>
        <v>0.524605751</v>
      </c>
      <c r="S35" s="15"/>
      <c r="T35" s="15"/>
      <c r="U35" s="15"/>
      <c r="V35" s="15"/>
      <c r="W35" s="15"/>
      <c r="X35" s="15"/>
      <c r="Y35" s="15"/>
      <c r="Z35" s="15"/>
    </row>
    <row r="36">
      <c r="A36" s="11" t="s">
        <v>19</v>
      </c>
      <c r="B36" s="11">
        <v>0.437995910644531</v>
      </c>
      <c r="C36" s="11">
        <v>-0.0811386108398437</v>
      </c>
      <c r="D36" s="11">
        <v>-0.0272598266601562</v>
      </c>
      <c r="E36" s="11">
        <v>0.161674499511718</v>
      </c>
      <c r="F36" s="11">
        <v>0.243606567382812</v>
      </c>
      <c r="G36" s="11">
        <v>0.630363464355468</v>
      </c>
      <c r="H36" s="11">
        <v>0.660064697265625</v>
      </c>
      <c r="I36" s="11">
        <v>0.387916564941406</v>
      </c>
      <c r="J36" s="11">
        <v>1.7730484008789</v>
      </c>
      <c r="K36" s="11">
        <v>2.7160530090332</v>
      </c>
      <c r="L36" s="11">
        <v>1.37457275390625</v>
      </c>
      <c r="M36" s="12">
        <f t="shared" si="3"/>
        <v>0.783890152</v>
      </c>
      <c r="N36" s="11">
        <v>0.569999694824218</v>
      </c>
      <c r="O36" s="11">
        <v>0.622928619384765</v>
      </c>
      <c r="P36" s="11">
        <v>2.85333251953125</v>
      </c>
      <c r="Q36" s="11">
        <v>1.1300048828125</v>
      </c>
      <c r="R36" s="14">
        <f t="shared" si="4"/>
        <v>1.294066429</v>
      </c>
      <c r="S36" s="15"/>
      <c r="T36" s="15"/>
      <c r="U36" s="15"/>
      <c r="V36" s="15"/>
      <c r="W36" s="15"/>
      <c r="X36" s="15"/>
      <c r="Y36" s="15"/>
      <c r="Z36" s="15"/>
    </row>
    <row r="37">
      <c r="A37" s="11" t="s">
        <v>20</v>
      </c>
      <c r="B37" s="11">
        <v>0.208000183105468</v>
      </c>
      <c r="C37" s="11">
        <v>0.1217041015625</v>
      </c>
      <c r="D37" s="11">
        <v>-0.0545120239257812</v>
      </c>
      <c r="E37" s="11">
        <v>0.0124359130859375</v>
      </c>
      <c r="F37" s="11">
        <v>-0.527816772460937</v>
      </c>
      <c r="G37" s="11">
        <v>0.415840148925781</v>
      </c>
      <c r="H37" s="11">
        <v>0.0900077819824218</v>
      </c>
      <c r="I37" s="11">
        <v>0.337539672851562</v>
      </c>
      <c r="J37" s="11">
        <v>1.35933685302734</v>
      </c>
      <c r="K37" s="11">
        <v>4.55555725097656</v>
      </c>
      <c r="L37" s="11">
        <v>1.42744445800781</v>
      </c>
      <c r="M37" s="12">
        <f t="shared" si="3"/>
        <v>0.7737537384</v>
      </c>
      <c r="N37" s="11">
        <v>0.199996948242187</v>
      </c>
      <c r="O37" s="11">
        <v>0.235805511474609</v>
      </c>
      <c r="P37" s="11">
        <v>1.69333267211914</v>
      </c>
      <c r="Q37" s="11">
        <v>0.663337707519531</v>
      </c>
      <c r="R37" s="14">
        <f t="shared" si="4"/>
        <v>0.6981182098</v>
      </c>
      <c r="S37" s="15"/>
      <c r="T37" s="15"/>
      <c r="U37" s="15"/>
      <c r="V37" s="15"/>
      <c r="W37" s="15"/>
      <c r="X37" s="15"/>
      <c r="Y37" s="15"/>
      <c r="Z37" s="15"/>
    </row>
    <row r="38">
      <c r="A38" s="16" t="s">
        <v>21</v>
      </c>
      <c r="B38" s="16">
        <v>2.45800018310546</v>
      </c>
      <c r="C38" s="16">
        <v>0.527381896972656</v>
      </c>
      <c r="D38" s="16">
        <v>0.763145446777343</v>
      </c>
      <c r="E38" s="16">
        <v>1.84056854248046</v>
      </c>
      <c r="F38" s="16">
        <v>1.82704162597656</v>
      </c>
      <c r="G38" s="16">
        <v>1.87458038330078</v>
      </c>
      <c r="H38" s="16">
        <v>4.17041778564453</v>
      </c>
      <c r="I38" s="16">
        <v>1.39042663574218</v>
      </c>
      <c r="J38" s="16">
        <v>1.12293624877929</v>
      </c>
      <c r="K38" s="16">
        <v>3.09876632690429</v>
      </c>
      <c r="L38" s="16">
        <v>3.17208862304687</v>
      </c>
      <c r="M38" s="12">
        <f t="shared" si="3"/>
        <v>1.978735352</v>
      </c>
      <c r="N38" s="16">
        <v>2.0</v>
      </c>
      <c r="O38" s="16">
        <v>2.75501632690429</v>
      </c>
      <c r="P38" s="16">
        <v>4.53333282470703</v>
      </c>
      <c r="Q38" s="16">
        <v>3.25333404541015</v>
      </c>
      <c r="R38" s="14">
        <f t="shared" si="4"/>
        <v>3.135420799</v>
      </c>
      <c r="S38" s="15"/>
      <c r="T38" s="15"/>
      <c r="U38" s="15"/>
      <c r="V38" s="15"/>
      <c r="W38" s="15"/>
      <c r="X38" s="15"/>
      <c r="Y38" s="15"/>
      <c r="Z38" s="15"/>
    </row>
    <row r="39">
      <c r="A39" s="16" t="s">
        <v>22</v>
      </c>
      <c r="B39" s="16">
        <v>1.46999359130859</v>
      </c>
      <c r="C39" s="16">
        <v>0.730216979980468</v>
      </c>
      <c r="D39" s="16">
        <v>-0.190788269042968</v>
      </c>
      <c r="E39" s="16">
        <v>0.634254455566406</v>
      </c>
      <c r="F39" s="16">
        <v>1.46163177490234</v>
      </c>
      <c r="G39" s="16">
        <v>1.58745574951171</v>
      </c>
      <c r="H39" s="16">
        <v>0.720071792602539</v>
      </c>
      <c r="I39" s="16">
        <v>1.08816528320312</v>
      </c>
      <c r="J39" s="16">
        <v>1.41844177246093</v>
      </c>
      <c r="K39" s="16">
        <v>5.32098770141601</v>
      </c>
      <c r="L39" s="16">
        <v>3.35713195800781</v>
      </c>
      <c r="M39" s="12">
        <f t="shared" si="3"/>
        <v>1.61275692</v>
      </c>
      <c r="N39" s="16">
        <v>1.45000457763671</v>
      </c>
      <c r="O39" s="16">
        <v>2.21266174316406</v>
      </c>
      <c r="P39" s="16">
        <v>5.37333297729492</v>
      </c>
      <c r="Q39" s="16">
        <v>3.32333374023437</v>
      </c>
      <c r="R39" s="14">
        <f t="shared" si="4"/>
        <v>3.08983326</v>
      </c>
      <c r="S39" s="15"/>
      <c r="T39" s="15"/>
      <c r="U39" s="15"/>
      <c r="V39" s="15"/>
      <c r="W39" s="15"/>
      <c r="X39" s="15"/>
      <c r="Y39" s="15"/>
      <c r="Z39" s="15"/>
    </row>
    <row r="40">
      <c r="A40" s="16" t="s">
        <v>23</v>
      </c>
      <c r="B40" s="16">
        <v>1.15200042724609</v>
      </c>
      <c r="C40" s="16">
        <v>0.730216979980468</v>
      </c>
      <c r="D40" s="16">
        <v>-0.163536071777343</v>
      </c>
      <c r="E40" s="16">
        <v>0.0870590209960937</v>
      </c>
      <c r="F40" s="16">
        <v>-1.25862884521484</v>
      </c>
      <c r="G40" s="16">
        <v>0.77557373046875</v>
      </c>
      <c r="H40" s="16">
        <v>0.330034255981445</v>
      </c>
      <c r="I40" s="16">
        <v>1.07808685302734</v>
      </c>
      <c r="J40" s="16">
        <v>0.591018676757812</v>
      </c>
      <c r="K40" s="16">
        <v>5.66666793823242</v>
      </c>
      <c r="L40" s="16">
        <v>3.30426788330078</v>
      </c>
      <c r="M40" s="12">
        <f t="shared" si="3"/>
        <v>1.114076042</v>
      </c>
      <c r="N40" s="16">
        <v>0.720001220703125</v>
      </c>
      <c r="O40" s="16">
        <v>1.084716796875</v>
      </c>
      <c r="P40" s="16">
        <v>3.46666717529296</v>
      </c>
      <c r="Q40" s="16">
        <v>2.17000579833984</v>
      </c>
      <c r="R40" s="14">
        <f t="shared" si="4"/>
        <v>1.860347748</v>
      </c>
      <c r="S40" s="15"/>
      <c r="T40" s="15"/>
      <c r="U40" s="15"/>
      <c r="V40" s="15"/>
      <c r="W40" s="15"/>
      <c r="X40" s="15"/>
      <c r="Y40" s="15"/>
      <c r="Z40" s="15"/>
    </row>
    <row r="41">
      <c r="A41" s="17" t="s">
        <v>24</v>
      </c>
      <c r="B41" s="17">
        <v>4.54399871826171</v>
      </c>
      <c r="C41" s="17">
        <v>2.39350891113281</v>
      </c>
      <c r="D41" s="17">
        <v>1.96238708496093</v>
      </c>
      <c r="E41" s="17">
        <v>10.8319854736328</v>
      </c>
      <c r="F41" s="17">
        <v>2.43605041503906</v>
      </c>
      <c r="G41" s="17">
        <v>3.11550903320312</v>
      </c>
      <c r="H41" s="17">
        <v>3.33033370971679</v>
      </c>
      <c r="I41" s="17">
        <v>3.03778839111328</v>
      </c>
      <c r="J41" s="17">
        <v>3.19149017333984</v>
      </c>
      <c r="K41" s="17">
        <v>2.4444465637207</v>
      </c>
      <c r="L41" s="17">
        <v>3.27781677246093</v>
      </c>
      <c r="M41" s="12">
        <f t="shared" si="3"/>
        <v>3.602131653</v>
      </c>
      <c r="N41" s="17">
        <v>4.09000015258789</v>
      </c>
      <c r="O41" s="17">
        <v>6.43557357788085</v>
      </c>
      <c r="P41" s="17">
        <v>5.42666435241699</v>
      </c>
      <c r="Q41" s="17">
        <v>7.33334350585937</v>
      </c>
      <c r="R41" s="14">
        <f t="shared" si="4"/>
        <v>5.821395397</v>
      </c>
      <c r="S41" s="15"/>
      <c r="T41" s="15"/>
      <c r="U41" s="15"/>
      <c r="V41" s="15"/>
      <c r="W41" s="15"/>
      <c r="X41" s="15"/>
      <c r="Y41" s="15"/>
      <c r="Z41" s="15"/>
    </row>
    <row r="42">
      <c r="A42" s="17" t="s">
        <v>25</v>
      </c>
      <c r="B42" s="17">
        <v>3.0</v>
      </c>
      <c r="C42" s="17">
        <v>2.71805572509765</v>
      </c>
      <c r="D42" s="17">
        <v>-0.517860412597656</v>
      </c>
      <c r="E42" s="17">
        <v>5.94454193115234</v>
      </c>
      <c r="F42" s="17">
        <v>2.27364349365234</v>
      </c>
      <c r="G42" s="17">
        <v>2.04950714111328</v>
      </c>
      <c r="H42" s="17">
        <v>0.24002456665039</v>
      </c>
      <c r="I42" s="17">
        <v>3.3602066040039</v>
      </c>
      <c r="J42" s="17">
        <v>2.77777862548828</v>
      </c>
      <c r="K42" s="17">
        <v>3.87654113769531</v>
      </c>
      <c r="L42" s="17">
        <v>3.72719573974609</v>
      </c>
      <c r="M42" s="12">
        <f t="shared" si="3"/>
        <v>2.644963455</v>
      </c>
      <c r="N42" s="17">
        <v>2.97000122070312</v>
      </c>
      <c r="O42" s="17">
        <v>5.77924346923828</v>
      </c>
      <c r="P42" s="17">
        <v>6.71999931335449</v>
      </c>
      <c r="Q42" s="17">
        <v>7.63667297363281</v>
      </c>
      <c r="R42" s="14">
        <f t="shared" si="4"/>
        <v>5.776479244</v>
      </c>
      <c r="S42" s="15"/>
      <c r="T42" s="15"/>
      <c r="U42" s="15"/>
      <c r="V42" s="15"/>
      <c r="W42" s="15"/>
      <c r="X42" s="15"/>
      <c r="Y42" s="15"/>
      <c r="Z42" s="15"/>
    </row>
    <row r="43">
      <c r="A43" s="17" t="s">
        <v>26</v>
      </c>
      <c r="B43" s="17">
        <v>1.64399719238281</v>
      </c>
      <c r="C43" s="17">
        <v>1.703857421875</v>
      </c>
      <c r="D43" s="17">
        <v>-0.354324340820312</v>
      </c>
      <c r="E43" s="17">
        <v>0.298469543457031</v>
      </c>
      <c r="F43" s="17">
        <v>-1.29922485351562</v>
      </c>
      <c r="G43" s="17">
        <v>0.7293701171875</v>
      </c>
      <c r="H43" s="17">
        <v>0.150014877319335</v>
      </c>
      <c r="I43" s="17">
        <v>1.68262100219726</v>
      </c>
      <c r="J43" s="17">
        <v>2.71867752075195</v>
      </c>
      <c r="K43" s="17">
        <v>3.55555725097656</v>
      </c>
      <c r="L43" s="17">
        <v>2.16758728027343</v>
      </c>
      <c r="M43" s="12">
        <f t="shared" si="3"/>
        <v>1.135260582</v>
      </c>
      <c r="N43" s="17">
        <v>1.41999816894531</v>
      </c>
      <c r="O43" s="17">
        <v>2.9082908630371</v>
      </c>
      <c r="P43" s="17">
        <v>3.79999732971191</v>
      </c>
      <c r="Q43" s="17">
        <v>4.48333740234375</v>
      </c>
      <c r="R43" s="14">
        <f t="shared" si="4"/>
        <v>3.152905941</v>
      </c>
      <c r="S43" s="15"/>
      <c r="T43" s="15"/>
      <c r="U43" s="15"/>
      <c r="V43" s="15"/>
      <c r="W43" s="15"/>
      <c r="X43" s="15"/>
      <c r="Y43" s="15"/>
      <c r="Z43" s="15"/>
    </row>
    <row r="44">
      <c r="A44" s="18" t="s">
        <v>27</v>
      </c>
      <c r="B44" s="18">
        <v>1.28600311279296</v>
      </c>
      <c r="C44" s="18">
        <v>0.48681640625</v>
      </c>
      <c r="D44" s="18">
        <v>-0.190788269042968</v>
      </c>
      <c r="E44" s="18">
        <v>0.397956848144531</v>
      </c>
      <c r="F44" s="18">
        <v>0.771415710449218</v>
      </c>
      <c r="G44" s="18">
        <v>1.02970123291015</v>
      </c>
      <c r="H44" s="18">
        <v>2.97029876708984</v>
      </c>
      <c r="I44" s="18">
        <v>1.10831451416015</v>
      </c>
      <c r="J44" s="18">
        <v>1.8321533203125</v>
      </c>
      <c r="K44" s="18">
        <v>2.16049575805664</v>
      </c>
      <c r="L44" s="18">
        <v>1.1102294921875</v>
      </c>
      <c r="M44" s="12">
        <f t="shared" si="3"/>
        <v>1.167659378</v>
      </c>
      <c r="N44" s="18">
        <v>1.07999420166015</v>
      </c>
      <c r="O44" s="18">
        <v>1.26746368408203</v>
      </c>
      <c r="P44" s="18">
        <v>2.69333267211914</v>
      </c>
      <c r="Q44" s="18">
        <v>1.40333557128906</v>
      </c>
      <c r="R44" s="14">
        <f t="shared" si="4"/>
        <v>1.611031532</v>
      </c>
      <c r="S44" s="15"/>
      <c r="T44" s="15"/>
      <c r="U44" s="15"/>
      <c r="V44" s="15"/>
      <c r="W44" s="15"/>
      <c r="X44" s="15"/>
      <c r="Y44" s="15"/>
      <c r="Z44" s="15"/>
    </row>
    <row r="45">
      <c r="A45" s="18" t="s">
        <v>28</v>
      </c>
      <c r="B45" s="18">
        <v>0.944000244140625</v>
      </c>
      <c r="C45" s="18">
        <v>0.283973693847656</v>
      </c>
      <c r="D45" s="18">
        <v>-0.245307922363281</v>
      </c>
      <c r="E45" s="18">
        <v>-0.198982238769531</v>
      </c>
      <c r="F45" s="18">
        <v>0.406013488769531</v>
      </c>
      <c r="G45" s="18">
        <v>0.838279724121093</v>
      </c>
      <c r="H45" s="18">
        <v>0.510047912597656</v>
      </c>
      <c r="I45" s="18">
        <v>0.977333068847656</v>
      </c>
      <c r="J45" s="18">
        <v>1.7730484008789</v>
      </c>
      <c r="K45" s="18">
        <v>1.22222518920898</v>
      </c>
      <c r="L45" s="18">
        <v>1.21597290039062</v>
      </c>
      <c r="M45" s="12">
        <f t="shared" si="3"/>
        <v>0.6782604218</v>
      </c>
      <c r="N45" s="18">
        <v>0.80999755859375</v>
      </c>
      <c r="O45" s="18">
        <v>1.13973999023437</v>
      </c>
      <c r="P45" s="18">
        <v>3.84000015258789</v>
      </c>
      <c r="Q45" s="18">
        <v>1.69000244140625</v>
      </c>
      <c r="R45" s="14">
        <f t="shared" si="4"/>
        <v>1.869935036</v>
      </c>
      <c r="S45" s="15"/>
      <c r="T45" s="15"/>
      <c r="U45" s="15"/>
      <c r="V45" s="15"/>
      <c r="W45" s="15"/>
      <c r="X45" s="15"/>
      <c r="Y45" s="15"/>
      <c r="Z45" s="15"/>
    </row>
    <row r="46">
      <c r="A46" s="18" t="s">
        <v>29</v>
      </c>
      <c r="B46" s="18">
        <v>0.480003356933593</v>
      </c>
      <c r="C46" s="18">
        <v>0.567947387695312</v>
      </c>
      <c r="D46" s="18">
        <v>-0.408836364746093</v>
      </c>
      <c r="E46" s="18">
        <v>-0.385528564453125</v>
      </c>
      <c r="F46" s="18">
        <v>-0.649620056152343</v>
      </c>
      <c r="G46" s="18">
        <v>0.4521484375</v>
      </c>
      <c r="H46" s="18">
        <v>0.480049133300781</v>
      </c>
      <c r="I46" s="18">
        <v>0.574310302734375</v>
      </c>
      <c r="J46" s="18">
        <v>1.53664398193359</v>
      </c>
      <c r="K46" s="18">
        <v>3.08642578125</v>
      </c>
      <c r="L46" s="18">
        <v>0.634422302246093</v>
      </c>
      <c r="M46" s="12">
        <f t="shared" si="3"/>
        <v>0.5887962341</v>
      </c>
      <c r="N46" s="18">
        <v>0.459999084472656</v>
      </c>
      <c r="O46" s="18">
        <v>0.402839660644531</v>
      </c>
      <c r="P46" s="18">
        <v>2.45333099365234</v>
      </c>
      <c r="Q46" s="18">
        <v>1.07666778564453</v>
      </c>
      <c r="R46" s="14">
        <f t="shared" si="4"/>
        <v>1.098209381</v>
      </c>
      <c r="S46" s="15"/>
      <c r="T46" s="15"/>
      <c r="U46" s="15"/>
      <c r="V46" s="15"/>
      <c r="W46" s="15"/>
      <c r="X46" s="15"/>
      <c r="Y46" s="15"/>
      <c r="Z46" s="15"/>
    </row>
    <row r="47">
      <c r="A47" s="19" t="s">
        <v>30</v>
      </c>
      <c r="B47" s="19">
        <v>1.58799743652343</v>
      </c>
      <c r="C47" s="19">
        <v>0.6085205078125</v>
      </c>
      <c r="D47" s="19">
        <v>0.4906005859375</v>
      </c>
      <c r="E47" s="19">
        <v>5.19835662841796</v>
      </c>
      <c r="F47" s="19">
        <v>0.527809143066406</v>
      </c>
      <c r="G47" s="19">
        <v>0.0990066528320312</v>
      </c>
      <c r="H47" s="19">
        <v>4.20042037963867</v>
      </c>
      <c r="I47" s="19">
        <v>2.24181365966796</v>
      </c>
      <c r="J47" s="19">
        <v>1.89125823974609</v>
      </c>
      <c r="K47" s="19">
        <v>1.32098770141601</v>
      </c>
      <c r="L47" s="19">
        <v>1.0044937133789</v>
      </c>
      <c r="M47" s="12">
        <f t="shared" si="3"/>
        <v>1.758326721</v>
      </c>
      <c r="N47" s="19">
        <v>0.900001525878906</v>
      </c>
      <c r="O47" s="19">
        <v>2.73929214477539</v>
      </c>
      <c r="P47" s="19">
        <v>0.306671142578125</v>
      </c>
      <c r="Q47" s="19">
        <v>2.07000732421875</v>
      </c>
      <c r="R47" s="14">
        <f t="shared" si="4"/>
        <v>1.503993034</v>
      </c>
      <c r="S47" s="15"/>
      <c r="T47" s="15"/>
      <c r="U47" s="15"/>
      <c r="V47" s="15"/>
      <c r="W47" s="15"/>
      <c r="X47" s="15"/>
      <c r="Y47" s="15"/>
      <c r="Z47" s="15"/>
    </row>
    <row r="48">
      <c r="A48" s="19" t="s">
        <v>31</v>
      </c>
      <c r="B48" s="19">
        <v>1.00799560546875</v>
      </c>
      <c r="C48" s="19">
        <v>0.811363220214843</v>
      </c>
      <c r="D48" s="19">
        <v>-0.517852783203125</v>
      </c>
      <c r="E48" s="19">
        <v>1.74107360839843</v>
      </c>
      <c r="F48" s="19">
        <v>-0.0406036376953125</v>
      </c>
      <c r="G48" s="19">
        <v>-0.432350158691406</v>
      </c>
      <c r="H48" s="19">
        <v>-0.21002197265625</v>
      </c>
      <c r="I48" s="19">
        <v>2.36775970458984</v>
      </c>
      <c r="J48" s="19">
        <v>2.00946044921875</v>
      </c>
      <c r="K48" s="19">
        <v>0.148147583007812</v>
      </c>
      <c r="L48" s="19">
        <v>0.687286376953125</v>
      </c>
      <c r="M48" s="12">
        <f t="shared" si="3"/>
        <v>0.656426239</v>
      </c>
      <c r="N48" s="19">
        <v>0.810005187988281</v>
      </c>
      <c r="O48" s="19">
        <v>2.09082412719726</v>
      </c>
      <c r="P48" s="19">
        <v>1.37333679199218</v>
      </c>
      <c r="Q48" s="19">
        <v>2.48333740234375</v>
      </c>
      <c r="R48" s="14">
        <f t="shared" si="4"/>
        <v>1.689375877</v>
      </c>
      <c r="S48" s="15"/>
      <c r="T48" s="15"/>
      <c r="U48" s="15"/>
      <c r="V48" s="15"/>
      <c r="W48" s="15"/>
      <c r="X48" s="15"/>
      <c r="Y48" s="15"/>
      <c r="Z48" s="15"/>
    </row>
    <row r="49">
      <c r="A49" s="19" t="s">
        <v>32</v>
      </c>
      <c r="B49" s="19">
        <v>0.30999755859375</v>
      </c>
      <c r="C49" s="19">
        <v>0.405685424804687</v>
      </c>
      <c r="D49" s="19">
        <v>-0.626869201660156</v>
      </c>
      <c r="E49" s="19">
        <v>-0.808357238769531</v>
      </c>
      <c r="F49" s="19">
        <v>-1.17742919921875</v>
      </c>
      <c r="G49" s="19">
        <v>-0.310226440429687</v>
      </c>
      <c r="H49" s="19">
        <v>-0.4200439453125</v>
      </c>
      <c r="I49" s="19">
        <v>1.05792999267578</v>
      </c>
      <c r="J49" s="19">
        <v>0.3546142578125</v>
      </c>
      <c r="K49" s="19">
        <v>1.18518447875976</v>
      </c>
      <c r="L49" s="19">
        <v>-0.132171630859375</v>
      </c>
      <c r="M49" s="12">
        <f t="shared" si="3"/>
        <v>-0.04716835022</v>
      </c>
      <c r="N49" s="19">
        <v>0.32000732421875</v>
      </c>
      <c r="O49" s="19">
        <v>0.518775939941406</v>
      </c>
      <c r="P49" s="19">
        <v>0.706672668457031</v>
      </c>
      <c r="Q49" s="19">
        <v>0.956672668457031</v>
      </c>
      <c r="R49" s="14">
        <f t="shared" si="4"/>
        <v>0.6255321503</v>
      </c>
      <c r="S49" s="15"/>
      <c r="T49" s="15"/>
      <c r="U49" s="15"/>
      <c r="V49" s="15"/>
      <c r="W49" s="15"/>
      <c r="X49" s="15"/>
      <c r="Y49" s="15"/>
      <c r="Z49" s="15"/>
    </row>
    <row r="50">
      <c r="A50" s="20" t="s">
        <v>33</v>
      </c>
      <c r="B50" s="20">
        <v>0.486000061035156</v>
      </c>
      <c r="C50" s="20">
        <v>-0.0811386108398437</v>
      </c>
      <c r="D50" s="20">
        <v>-0.272560119628906</v>
      </c>
      <c r="E50" s="20">
        <v>0.186538696289062</v>
      </c>
      <c r="F50" s="20">
        <v>-0.162406921386718</v>
      </c>
      <c r="G50" s="20">
        <v>0.313529968261718</v>
      </c>
      <c r="H50" s="20">
        <v>1.50014495849609</v>
      </c>
      <c r="I50" s="20">
        <v>0.463478088378906</v>
      </c>
      <c r="J50" s="20">
        <v>1.41843795776367</v>
      </c>
      <c r="K50" s="20">
        <v>1.11110687255859</v>
      </c>
      <c r="L50" s="20">
        <v>0.475814819335937</v>
      </c>
      <c r="M50" s="12">
        <f t="shared" si="3"/>
        <v>0.4952945709</v>
      </c>
      <c r="N50" s="20">
        <v>0.5</v>
      </c>
      <c r="O50" s="20">
        <v>0.607200622558593</v>
      </c>
      <c r="P50" s="20">
        <v>0.639999389648437</v>
      </c>
      <c r="Q50" s="20">
        <v>1.01667022705078</v>
      </c>
      <c r="R50" s="14">
        <f t="shared" si="4"/>
        <v>0.6909675598</v>
      </c>
      <c r="S50" s="15"/>
      <c r="T50" s="15"/>
      <c r="U50" s="15"/>
      <c r="V50" s="15"/>
      <c r="W50" s="15"/>
      <c r="X50" s="15"/>
      <c r="Y50" s="15"/>
      <c r="Z50" s="15"/>
    </row>
    <row r="51">
      <c r="A51" s="20" t="s">
        <v>34</v>
      </c>
      <c r="B51" s="20">
        <v>0.464004516601562</v>
      </c>
      <c r="C51" s="20">
        <v>0.0811309814453125</v>
      </c>
      <c r="D51" s="20">
        <v>-0.245307922363281</v>
      </c>
      <c r="E51" s="20">
        <v>-0.236289978027343</v>
      </c>
      <c r="F51" s="20">
        <v>-0.36541748046875</v>
      </c>
      <c r="G51" s="20">
        <v>0.267326354980468</v>
      </c>
      <c r="H51" s="20">
        <v>0.690067291259765</v>
      </c>
      <c r="I51" s="20">
        <v>0.287155151367187</v>
      </c>
      <c r="J51" s="20">
        <v>1.12292861938476</v>
      </c>
      <c r="K51" s="20">
        <v>-3.22222900390625</v>
      </c>
      <c r="L51" s="20">
        <v>1.0044937133789</v>
      </c>
      <c r="M51" s="12">
        <f t="shared" si="3"/>
        <v>-0.06161422729</v>
      </c>
      <c r="N51" s="20">
        <v>0.370002746582031</v>
      </c>
      <c r="O51" s="20">
        <v>0.379257202148437</v>
      </c>
      <c r="P51" s="20">
        <v>2.22666931152343</v>
      </c>
      <c r="Q51" s="20">
        <v>1.36666870117187</v>
      </c>
      <c r="R51" s="14">
        <f t="shared" si="4"/>
        <v>1.08564949</v>
      </c>
      <c r="S51" s="15"/>
      <c r="T51" s="15"/>
      <c r="U51" s="15"/>
      <c r="V51" s="15"/>
      <c r="W51" s="15"/>
      <c r="X51" s="15"/>
      <c r="Y51" s="15"/>
      <c r="Z51" s="15"/>
    </row>
    <row r="52">
      <c r="A52" s="20" t="s">
        <v>35</v>
      </c>
      <c r="B52" s="20">
        <v>0.122001647949218</v>
      </c>
      <c r="C52" s="20">
        <v>0.283973693847656</v>
      </c>
      <c r="D52" s="20">
        <v>-0.190788269042968</v>
      </c>
      <c r="E52" s="20">
        <v>-0.310905456542968</v>
      </c>
      <c r="F52" s="20">
        <v>-0.527816772460937</v>
      </c>
      <c r="G52" s="20">
        <v>0.273933410644531</v>
      </c>
      <c r="H52" s="20">
        <v>0.330028533935546</v>
      </c>
      <c r="I52" s="20">
        <v>0.463478088378906</v>
      </c>
      <c r="J52" s="20">
        <v>1.0047264099121</v>
      </c>
      <c r="K52" s="20">
        <v>1.45677947998046</v>
      </c>
      <c r="L52" s="20">
        <v>0.185035705566406</v>
      </c>
      <c r="M52" s="12">
        <f t="shared" si="3"/>
        <v>0.2968444824</v>
      </c>
      <c r="N52" s="20">
        <v>0.169998168945312</v>
      </c>
      <c r="O52" s="20">
        <v>0.149345397949218</v>
      </c>
      <c r="P52" s="20">
        <v>1.33333206176757</v>
      </c>
      <c r="Q52" s="20">
        <v>0.89666748046875</v>
      </c>
      <c r="R52" s="14">
        <f t="shared" si="4"/>
        <v>0.6373357773</v>
      </c>
      <c r="S52" s="15"/>
      <c r="T52" s="15"/>
      <c r="U52" s="15"/>
      <c r="V52" s="15"/>
      <c r="W52" s="15"/>
      <c r="X52" s="15"/>
      <c r="Y52" s="15"/>
      <c r="Z52" s="15"/>
    </row>
    <row r="53">
      <c r="A53" s="21" t="s">
        <v>36</v>
      </c>
      <c r="B53" s="21">
        <v>0.321998596191406</v>
      </c>
      <c r="C53" s="21">
        <v>-0.162269592285156</v>
      </c>
      <c r="D53" s="21">
        <v>-0.327072143554687</v>
      </c>
      <c r="E53" s="21">
        <v>0.0621795654296875</v>
      </c>
      <c r="F53" s="21">
        <v>0.324806213378906</v>
      </c>
      <c r="G53" s="21">
        <v>0.300331115722656</v>
      </c>
      <c r="H53" s="21">
        <v>1.80017852783203</v>
      </c>
      <c r="I53" s="21">
        <v>0.584388732910156</v>
      </c>
      <c r="J53" s="21">
        <v>0.650115966796875</v>
      </c>
      <c r="K53" s="21">
        <v>1.83950805664062</v>
      </c>
      <c r="L53" s="21">
        <v>0.31719970703125</v>
      </c>
      <c r="M53" s="12">
        <f t="shared" si="3"/>
        <v>0.538936615</v>
      </c>
      <c r="N53" s="21">
        <v>0.360000610351562</v>
      </c>
      <c r="O53" s="21">
        <v>0.359603881835937</v>
      </c>
      <c r="P53" s="21">
        <v>1.0</v>
      </c>
      <c r="Q53" s="21">
        <v>0.709999084472656</v>
      </c>
      <c r="R53" s="14">
        <f t="shared" si="4"/>
        <v>0.6074008942</v>
      </c>
      <c r="S53" s="15"/>
      <c r="T53" s="15"/>
      <c r="U53" s="15"/>
      <c r="V53" s="15"/>
      <c r="W53" s="15"/>
      <c r="X53" s="15"/>
      <c r="Y53" s="15"/>
      <c r="Z53" s="15"/>
    </row>
    <row r="54">
      <c r="A54" s="21" t="s">
        <v>37</v>
      </c>
      <c r="B54" s="21">
        <v>0.36199951171875</v>
      </c>
      <c r="C54" s="21">
        <v>0.0</v>
      </c>
      <c r="D54" s="21">
        <v>-0.190788269042968</v>
      </c>
      <c r="E54" s="21">
        <v>-0.223854064941406</v>
      </c>
      <c r="F54" s="21">
        <v>0.406005859375</v>
      </c>
      <c r="G54" s="21">
        <v>0.306930541992187</v>
      </c>
      <c r="H54" s="21">
        <v>0.4200439453125</v>
      </c>
      <c r="I54" s="21">
        <v>0.413101196289062</v>
      </c>
      <c r="J54" s="21">
        <v>0.886528015136718</v>
      </c>
      <c r="K54" s="21">
        <v>1.20988082885742</v>
      </c>
      <c r="L54" s="21">
        <v>0.343635559082031</v>
      </c>
      <c r="M54" s="12">
        <f t="shared" si="3"/>
        <v>0.3571483612</v>
      </c>
      <c r="N54" s="21">
        <v>0.370002746582031</v>
      </c>
      <c r="O54" s="21">
        <v>0.479476928710937</v>
      </c>
      <c r="P54" s="21">
        <v>2.33333206176757</v>
      </c>
      <c r="Q54" s="21">
        <v>1.11333465576171</v>
      </c>
      <c r="R54" s="14">
        <f t="shared" si="4"/>
        <v>1.074036598</v>
      </c>
      <c r="S54" s="15"/>
      <c r="T54" s="15"/>
      <c r="U54" s="15"/>
      <c r="V54" s="15"/>
      <c r="W54" s="15"/>
      <c r="X54" s="15"/>
      <c r="Y54" s="15"/>
      <c r="Z54" s="15"/>
    </row>
    <row r="55">
      <c r="A55" s="21" t="s">
        <v>38</v>
      </c>
      <c r="B55" s="21">
        <v>0.169998168945312</v>
      </c>
      <c r="C55" s="21">
        <v>0.1217041015625</v>
      </c>
      <c r="D55" s="21">
        <v>-0.272560119628906</v>
      </c>
      <c r="E55" s="21">
        <v>-0.124359130859375</v>
      </c>
      <c r="F55" s="21">
        <v>-0.324806213378906</v>
      </c>
      <c r="G55" s="21">
        <v>0.240921020507812</v>
      </c>
      <c r="H55" s="21">
        <v>0.4200439453125</v>
      </c>
      <c r="I55" s="21">
        <v>0.307304382324218</v>
      </c>
      <c r="J55" s="21">
        <v>1.00473022460937</v>
      </c>
      <c r="K55" s="21">
        <v>2.55555725097656</v>
      </c>
      <c r="L55" s="21">
        <v>-0.343643188476562</v>
      </c>
      <c r="M55" s="12">
        <f t="shared" si="3"/>
        <v>0.3584892273</v>
      </c>
      <c r="N55" s="21">
        <v>0.260002136230468</v>
      </c>
      <c r="O55" s="21">
        <v>0.178817749023437</v>
      </c>
      <c r="P55" s="21">
        <v>1.33333206176757</v>
      </c>
      <c r="Q55" s="21">
        <v>0.76666259765625</v>
      </c>
      <c r="R55" s="14">
        <f t="shared" si="4"/>
        <v>0.6347036362</v>
      </c>
      <c r="S55" s="15"/>
      <c r="T55" s="15"/>
      <c r="U55" s="15"/>
      <c r="V55" s="15"/>
      <c r="W55" s="15"/>
      <c r="X55" s="15"/>
      <c r="Y55" s="15"/>
      <c r="Z55" s="15"/>
    </row>
    <row r="56">
      <c r="A56" s="22" t="s">
        <v>39</v>
      </c>
      <c r="B56" s="22">
        <v>0.41400146484375</v>
      </c>
      <c r="C56" s="22">
        <v>-0.0811386108398437</v>
      </c>
      <c r="D56" s="22">
        <v>0.163536071777343</v>
      </c>
      <c r="E56" s="22">
        <v>0.348213195800781</v>
      </c>
      <c r="F56" s="22">
        <v>0.852622985839843</v>
      </c>
      <c r="G56" s="22">
        <v>-0.0330047607421875</v>
      </c>
      <c r="H56" s="22">
        <v>1.65016174316406</v>
      </c>
      <c r="I56" s="22">
        <v>0.735511779785156</v>
      </c>
      <c r="J56" s="22">
        <v>1.00473403930664</v>
      </c>
      <c r="K56" s="22">
        <v>0.604942321777343</v>
      </c>
      <c r="L56" s="22">
        <v>1.08379364013671</v>
      </c>
      <c r="M56" s="12">
        <f t="shared" si="3"/>
        <v>0.6329372406</v>
      </c>
      <c r="N56" s="22">
        <v>0.229995727539062</v>
      </c>
      <c r="O56" s="22">
        <v>0.391044616699218</v>
      </c>
      <c r="P56" s="22">
        <v>0.413337707519531</v>
      </c>
      <c r="Q56" s="22">
        <v>0.573326110839843</v>
      </c>
      <c r="R56" s="14">
        <f t="shared" si="4"/>
        <v>0.4019260406</v>
      </c>
      <c r="S56" s="15"/>
      <c r="T56" s="15"/>
      <c r="U56" s="15"/>
      <c r="V56" s="15"/>
      <c r="W56" s="15"/>
      <c r="X56" s="15"/>
      <c r="Y56" s="15"/>
      <c r="Z56" s="15"/>
    </row>
    <row r="57">
      <c r="A57" s="22" t="s">
        <v>40</v>
      </c>
      <c r="B57" s="22">
        <v>0.322006225585937</v>
      </c>
      <c r="C57" s="22">
        <v>-0.162277221679687</v>
      </c>
      <c r="D57" s="22">
        <v>0.163536071777343</v>
      </c>
      <c r="E57" s="22">
        <v>-0.0497512817382812</v>
      </c>
      <c r="F57" s="22">
        <v>1.29923248291015</v>
      </c>
      <c r="G57" s="22">
        <v>0.04949951171875</v>
      </c>
      <c r="H57" s="22">
        <v>-0.600059509277343</v>
      </c>
      <c r="I57" s="22">
        <v>0.7103271484375</v>
      </c>
      <c r="J57" s="22">
        <v>1.4184455871582</v>
      </c>
      <c r="K57" s="22">
        <v>-0.851852416992187</v>
      </c>
      <c r="L57" s="22">
        <v>1.03092956542968</v>
      </c>
      <c r="M57" s="12">
        <f t="shared" si="3"/>
        <v>0.3008029938</v>
      </c>
      <c r="N57" s="22">
        <v>0.319999694824218</v>
      </c>
      <c r="O57" s="22">
        <v>0.326194763183593</v>
      </c>
      <c r="P57" s="22">
        <v>1.49333190917968</v>
      </c>
      <c r="Q57" s="22">
        <v>0.943328857421875</v>
      </c>
      <c r="R57" s="14">
        <f t="shared" si="4"/>
        <v>0.7707138062</v>
      </c>
      <c r="S57" s="15"/>
      <c r="T57" s="15"/>
      <c r="U57" s="15"/>
      <c r="V57" s="15"/>
      <c r="W57" s="15"/>
      <c r="X57" s="15"/>
      <c r="Y57" s="15"/>
      <c r="Z57" s="15"/>
    </row>
    <row r="58">
      <c r="A58" s="22" t="s">
        <v>41</v>
      </c>
      <c r="B58" s="22">
        <v>0.220001220703125</v>
      </c>
      <c r="C58" s="22">
        <v>0.162261962890625</v>
      </c>
      <c r="D58" s="22">
        <v>0.190788269042968</v>
      </c>
      <c r="E58" s="22">
        <v>-0.186546325683593</v>
      </c>
      <c r="F58" s="22">
        <v>0.487213134765625</v>
      </c>
      <c r="G58" s="22">
        <v>-0.00659942626953125</v>
      </c>
      <c r="H58" s="22">
        <v>-0.570060729980468</v>
      </c>
      <c r="I58" s="22">
        <v>0.493705749511718</v>
      </c>
      <c r="J58" s="22">
        <v>0.945629119873046</v>
      </c>
      <c r="K58" s="22">
        <v>1.33332824707031</v>
      </c>
      <c r="L58" s="22">
        <v>0.0528717041015625</v>
      </c>
      <c r="M58" s="12">
        <f t="shared" si="3"/>
        <v>0.2902591705</v>
      </c>
      <c r="N58" s="22">
        <v>0.180000305175781</v>
      </c>
      <c r="O58" s="22">
        <v>0.117904663085937</v>
      </c>
      <c r="P58" s="22">
        <v>1.08000183105468</v>
      </c>
      <c r="Q58" s="22">
        <v>0.596664428710937</v>
      </c>
      <c r="R58" s="14">
        <f t="shared" si="4"/>
        <v>0.493642807</v>
      </c>
      <c r="S58" s="15"/>
      <c r="T58" s="15"/>
      <c r="U58" s="15"/>
      <c r="V58" s="15"/>
      <c r="W58" s="15"/>
      <c r="X58" s="15"/>
      <c r="Y58" s="15"/>
      <c r="Z58" s="15"/>
    </row>
    <row r="59">
      <c r="A59" s="23" t="s">
        <v>42</v>
      </c>
      <c r="B59" s="23">
        <v>0.515998840332031</v>
      </c>
      <c r="C59" s="23">
        <v>0.202835083007812</v>
      </c>
      <c r="D59" s="23">
        <v>0.190780639648437</v>
      </c>
      <c r="E59" s="23">
        <v>-0.348220825195312</v>
      </c>
      <c r="F59" s="23">
        <v>0.365409851074218</v>
      </c>
      <c r="G59" s="23">
        <v>0.132011413574218</v>
      </c>
      <c r="H59" s="23">
        <v>1.05010604858398</v>
      </c>
      <c r="I59" s="23">
        <v>1.29470825195312</v>
      </c>
      <c r="J59" s="23">
        <v>3.54610061645507</v>
      </c>
      <c r="K59" s="23">
        <v>1.93827438354492</v>
      </c>
      <c r="L59" s="23">
        <v>1.63890838623046</v>
      </c>
      <c r="M59" s="12">
        <f t="shared" si="3"/>
        <v>1.001091385</v>
      </c>
      <c r="N59" s="23">
        <v>0.0400009155273437</v>
      </c>
      <c r="O59" s="23">
        <v>0.550216674804687</v>
      </c>
      <c r="P59" s="23">
        <v>0.520004272460937</v>
      </c>
      <c r="Q59" s="23">
        <v>0.639999389648437</v>
      </c>
      <c r="R59" s="14">
        <f t="shared" si="4"/>
        <v>0.4375553131</v>
      </c>
      <c r="S59" s="15"/>
      <c r="T59" s="15"/>
      <c r="U59" s="15"/>
      <c r="V59" s="15"/>
      <c r="W59" s="15"/>
      <c r="X59" s="15"/>
      <c r="Y59" s="15"/>
      <c r="Z59" s="15"/>
    </row>
    <row r="60">
      <c r="A60" s="23" t="s">
        <v>43</v>
      </c>
      <c r="B60" s="23">
        <v>-0.048004150390625</v>
      </c>
      <c r="C60" s="23">
        <v>0.243408203125</v>
      </c>
      <c r="D60" s="23">
        <v>0.109016418457031</v>
      </c>
      <c r="E60" s="23">
        <v>-0.547195434570312</v>
      </c>
      <c r="F60" s="23">
        <v>-0.2030029296875</v>
      </c>
      <c r="G60" s="23">
        <v>0.118804931640625</v>
      </c>
      <c r="H60" s="23">
        <v>-0.0300025939941406</v>
      </c>
      <c r="I60" s="23">
        <v>0.730476379394531</v>
      </c>
      <c r="J60" s="23">
        <v>3.19148635864257</v>
      </c>
      <c r="K60" s="23">
        <v>0.469139099121093</v>
      </c>
      <c r="L60" s="23">
        <v>1.87682342529296</v>
      </c>
      <c r="M60" s="12">
        <f t="shared" si="3"/>
        <v>0.5958953857</v>
      </c>
      <c r="N60" s="23">
        <v>-0.269996643066406</v>
      </c>
      <c r="O60" s="23">
        <v>0.308517456054687</v>
      </c>
      <c r="P60" s="23">
        <v>0.906669616699218</v>
      </c>
      <c r="Q60" s="23">
        <v>0.76666259765625</v>
      </c>
      <c r="R60" s="14">
        <f t="shared" si="4"/>
        <v>0.4279632568</v>
      </c>
      <c r="S60" s="15"/>
      <c r="T60" s="15"/>
      <c r="U60" s="15"/>
      <c r="V60" s="15"/>
      <c r="W60" s="15"/>
      <c r="X60" s="15"/>
      <c r="Y60" s="15"/>
      <c r="Z60" s="15"/>
    </row>
    <row r="61">
      <c r="A61" s="23" t="s">
        <v>44</v>
      </c>
      <c r="B61" s="23">
        <v>0.319999694824218</v>
      </c>
      <c r="C61" s="23">
        <v>0.486808776855468</v>
      </c>
      <c r="D61" s="23">
        <v>0.027252197265625</v>
      </c>
      <c r="E61" s="23">
        <v>-0.236289978027343</v>
      </c>
      <c r="F61" s="23">
        <v>-0.121803283691406</v>
      </c>
      <c r="G61" s="23">
        <v>0.118804931640625</v>
      </c>
      <c r="H61" s="23">
        <v>-0.180019378662109</v>
      </c>
      <c r="I61" s="23">
        <v>1.46599578857421</v>
      </c>
      <c r="J61" s="23">
        <v>3.19148635864257</v>
      </c>
      <c r="K61" s="23">
        <v>1.96296310424804</v>
      </c>
      <c r="L61" s="23">
        <v>1.16309356689453</v>
      </c>
      <c r="M61" s="12">
        <f t="shared" si="3"/>
        <v>0.7878292084</v>
      </c>
      <c r="N61" s="23">
        <v>0.160003662109375</v>
      </c>
      <c r="O61" s="23">
        <v>0.298690795898437</v>
      </c>
      <c r="P61" s="23">
        <v>0.800003051757812</v>
      </c>
      <c r="Q61" s="23">
        <v>0.593338012695312</v>
      </c>
      <c r="R61" s="14">
        <f t="shared" si="4"/>
        <v>0.4630088806</v>
      </c>
      <c r="S61" s="15"/>
      <c r="T61" s="15"/>
      <c r="U61" s="15"/>
      <c r="V61" s="15"/>
      <c r="W61" s="15"/>
      <c r="X61" s="15"/>
      <c r="Y61" s="15"/>
      <c r="Z61" s="15"/>
    </row>
    <row r="62">
      <c r="A62" s="24" t="s">
        <v>45</v>
      </c>
      <c r="B62" s="25">
        <v>0.422004699707031</v>
      </c>
      <c r="C62" s="24">
        <v>-0.0405654907226562</v>
      </c>
      <c r="D62" s="24">
        <v>0.136268615722656</v>
      </c>
      <c r="E62" s="24">
        <v>0.0621795654296875</v>
      </c>
      <c r="F62" s="24">
        <v>0.446617126464843</v>
      </c>
      <c r="G62" s="24">
        <v>0.0264053344726562</v>
      </c>
      <c r="H62" s="24">
        <v>0.690067291259765</v>
      </c>
      <c r="I62" s="24">
        <v>0.88665771484375</v>
      </c>
      <c r="J62" s="24">
        <v>1.53664398193359</v>
      </c>
      <c r="K62" s="24">
        <v>0.75308609008789</v>
      </c>
      <c r="L62" s="24">
        <v>0.872322082519531</v>
      </c>
      <c r="M62" s="12">
        <f t="shared" si="3"/>
        <v>0.5369682312</v>
      </c>
      <c r="N62" s="24">
        <v>0.150001525878906</v>
      </c>
      <c r="O62" s="24">
        <v>-0.113975524902343</v>
      </c>
      <c r="P62" s="24">
        <v>-0.55999755859375</v>
      </c>
      <c r="Q62" s="24">
        <v>0.393333435058593</v>
      </c>
      <c r="R62" s="14">
        <f t="shared" si="4"/>
        <v>-0.03265953064</v>
      </c>
      <c r="S62" s="15"/>
      <c r="T62" s="15"/>
      <c r="U62" s="15"/>
      <c r="V62" s="15"/>
      <c r="W62" s="15"/>
      <c r="X62" s="15"/>
      <c r="Y62" s="15"/>
      <c r="Z62" s="15"/>
    </row>
    <row r="63">
      <c r="A63" s="24" t="s">
        <v>46</v>
      </c>
      <c r="B63" s="24">
        <v>0.230003356933593</v>
      </c>
      <c r="C63" s="24">
        <v>-0.0811309814453125</v>
      </c>
      <c r="D63" s="24">
        <v>-0.190788269042968</v>
      </c>
      <c r="E63" s="24">
        <v>-0.0994949340820312</v>
      </c>
      <c r="F63" s="24">
        <v>0.2030029296875</v>
      </c>
      <c r="G63" s="24">
        <v>0.0363006591796875</v>
      </c>
      <c r="H63" s="24">
        <v>-0.0600051879882812</v>
      </c>
      <c r="I63" s="24">
        <v>0.654914855957031</v>
      </c>
      <c r="J63" s="24">
        <v>1.4184341430664</v>
      </c>
      <c r="K63" s="24">
        <v>0.679008483886718</v>
      </c>
      <c r="L63" s="24">
        <v>1.03092956542968</v>
      </c>
      <c r="M63" s="12">
        <f t="shared" si="3"/>
        <v>0.3591171265</v>
      </c>
      <c r="N63" s="24">
        <v>0.19000244140625</v>
      </c>
      <c r="O63" s="24">
        <v>-0.106117248535156</v>
      </c>
      <c r="P63" s="24">
        <v>0.360000610351562</v>
      </c>
      <c r="Q63" s="24">
        <v>0.636665344238281</v>
      </c>
      <c r="R63" s="14">
        <f t="shared" si="4"/>
        <v>0.2701377869</v>
      </c>
      <c r="S63" s="15"/>
      <c r="T63" s="15"/>
      <c r="U63" s="15"/>
      <c r="V63" s="15"/>
      <c r="W63" s="15"/>
      <c r="X63" s="15"/>
      <c r="Y63" s="15"/>
      <c r="Z63" s="15"/>
    </row>
    <row r="64">
      <c r="A64" s="24" t="s">
        <v>47</v>
      </c>
      <c r="B64" s="24">
        <v>0.234001159667968</v>
      </c>
      <c r="C64" s="24">
        <v>0.1217041015625</v>
      </c>
      <c r="D64" s="24">
        <v>-0.109024047851562</v>
      </c>
      <c r="E64" s="24">
        <v>-0.024871826171875</v>
      </c>
      <c r="F64" s="24">
        <v>-0.121795654296875</v>
      </c>
      <c r="G64" s="24">
        <v>0.0396041870117187</v>
      </c>
      <c r="H64" s="24">
        <v>-0.450042724609375</v>
      </c>
      <c r="I64" s="24">
        <v>1.21914672851562</v>
      </c>
      <c r="J64" s="24">
        <v>0.945625305175781</v>
      </c>
      <c r="K64" s="24">
        <v>1.85185241699218</v>
      </c>
      <c r="L64" s="24">
        <v>0.898757934570312</v>
      </c>
      <c r="M64" s="12">
        <f t="shared" si="3"/>
        <v>0.4370956421</v>
      </c>
      <c r="N64" s="24">
        <v>0.0900039672851562</v>
      </c>
      <c r="O64" s="24">
        <v>-0.31048583984375</v>
      </c>
      <c r="P64" s="24">
        <v>0.160003662109375</v>
      </c>
      <c r="Q64" s="24">
        <v>0.489997863769531</v>
      </c>
      <c r="R64" s="14">
        <f t="shared" si="4"/>
        <v>0.1073799133</v>
      </c>
      <c r="S64" s="15"/>
      <c r="T64" s="15"/>
      <c r="U64" s="15"/>
      <c r="V64" s="15"/>
      <c r="W64" s="15"/>
      <c r="X64" s="15"/>
      <c r="Y64" s="15"/>
      <c r="Z64" s="15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2"/>
      <c r="N65" s="26"/>
      <c r="O65" s="26"/>
      <c r="P65" s="26"/>
      <c r="Q65" s="26"/>
      <c r="R65" s="27"/>
      <c r="S65" s="15"/>
      <c r="T65" s="15"/>
      <c r="U65" s="15"/>
      <c r="V65" s="15"/>
      <c r="W65" s="15"/>
      <c r="X65" s="15"/>
      <c r="Y65" s="15"/>
      <c r="Z65" s="15"/>
    </row>
    <row r="66">
      <c r="A66" s="6" t="s">
        <v>49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8"/>
      <c r="N66" s="7"/>
      <c r="O66" s="7"/>
      <c r="P66" s="7"/>
      <c r="Q66" s="7"/>
      <c r="R66" s="9"/>
      <c r="S66" s="10"/>
      <c r="T66" s="10"/>
      <c r="U66" s="10"/>
      <c r="V66" s="10"/>
      <c r="W66" s="10"/>
      <c r="X66" s="10"/>
      <c r="Y66" s="10"/>
      <c r="Z66" s="10"/>
    </row>
    <row r="67">
      <c r="A67" s="23" t="s">
        <v>50</v>
      </c>
      <c r="B67" s="28">
        <v>62.1879994869232</v>
      </c>
      <c r="C67" s="28">
        <v>89.2494916915893</v>
      </c>
      <c r="D67" s="28">
        <v>78.4137368202209</v>
      </c>
      <c r="E67" s="28">
        <v>84.6909642219543</v>
      </c>
      <c r="F67" s="28">
        <v>61.8757605552673</v>
      </c>
      <c r="G67" s="28">
        <v>77.1980166435241</v>
      </c>
      <c r="H67" s="28">
        <v>40.8040791749954</v>
      </c>
      <c r="I67" s="28">
        <v>59.3299746513366</v>
      </c>
      <c r="J67" s="28">
        <v>47.5177317857742</v>
      </c>
      <c r="K67" s="23">
        <v>40.2345687150955</v>
      </c>
      <c r="L67" s="28">
        <v>63.2831037044525</v>
      </c>
      <c r="M67" s="29">
        <f t="shared" ref="M67:M69" si="5">AVERAGE(C67:L67)</f>
        <v>64.2597428</v>
      </c>
      <c r="N67" s="23">
        <v>53.7999987602233</v>
      </c>
      <c r="O67" s="23">
        <v>52.3256480693817</v>
      </c>
      <c r="P67" s="23">
        <v>41.3733333349227</v>
      </c>
      <c r="Q67" s="23">
        <v>78.8866698741912</v>
      </c>
      <c r="R67" s="30">
        <f t="shared" ref="R67:R69" si="6">AVERAGE(N67:Q67)</f>
        <v>56.59641251</v>
      </c>
      <c r="S67" s="15"/>
      <c r="T67" s="15"/>
      <c r="U67" s="15"/>
      <c r="V67" s="15"/>
      <c r="W67" s="15"/>
      <c r="X67" s="15"/>
      <c r="Y67" s="15"/>
      <c r="Z67" s="15"/>
    </row>
    <row r="68">
      <c r="A68" s="23" t="s">
        <v>51</v>
      </c>
      <c r="B68" s="23">
        <v>44.8419988155365</v>
      </c>
      <c r="C68" s="23">
        <v>87.3022317886352</v>
      </c>
      <c r="D68" s="23">
        <v>29.844644665718</v>
      </c>
      <c r="E68" s="23">
        <v>51.2622833251953</v>
      </c>
      <c r="F68" s="23">
        <v>49.8578965663909</v>
      </c>
      <c r="G68" s="23">
        <v>56.2409222126007</v>
      </c>
      <c r="H68" s="23">
        <v>7.47074708342552</v>
      </c>
      <c r="I68" s="23">
        <v>49.9647349119186</v>
      </c>
      <c r="J68" s="23">
        <v>46.3356971740722</v>
      </c>
      <c r="K68" s="23">
        <v>39.4074082374572</v>
      </c>
      <c r="L68" s="23">
        <v>61.9349718093872</v>
      </c>
      <c r="M68" s="12">
        <f t="shared" si="5"/>
        <v>47.96215378</v>
      </c>
      <c r="N68" s="23">
        <v>42.1999990940094</v>
      </c>
      <c r="O68" s="23">
        <v>47.012123465538</v>
      </c>
      <c r="P68" s="23">
        <v>42.4800008535385</v>
      </c>
      <c r="Q68" s="23">
        <v>75.6200015544891</v>
      </c>
      <c r="R68" s="14">
        <f t="shared" si="6"/>
        <v>51.82803124</v>
      </c>
      <c r="S68" s="15"/>
      <c r="T68" s="15"/>
      <c r="U68" s="15"/>
      <c r="V68" s="15"/>
      <c r="W68" s="15"/>
      <c r="X68" s="15"/>
      <c r="Y68" s="15"/>
      <c r="Z68" s="15"/>
    </row>
    <row r="69">
      <c r="A69" s="23" t="s">
        <v>52</v>
      </c>
      <c r="B69" s="23">
        <v>42.425999045372</v>
      </c>
      <c r="C69" s="23">
        <v>85.3549718856811</v>
      </c>
      <c r="D69" s="23">
        <v>19.7601526975631</v>
      </c>
      <c r="E69" s="23">
        <v>17.7714228630065</v>
      </c>
      <c r="F69" s="23">
        <v>16.7681694030761</v>
      </c>
      <c r="G69" s="23">
        <v>43.798679113388</v>
      </c>
      <c r="H69" s="23">
        <v>4.92049194872379</v>
      </c>
      <c r="I69" s="23">
        <v>48.9924401044845</v>
      </c>
      <c r="J69" s="23">
        <v>41.5484637022018</v>
      </c>
      <c r="K69" s="28">
        <v>52.728396654129</v>
      </c>
      <c r="L69" s="23">
        <v>56.8067669868469</v>
      </c>
      <c r="M69" s="12">
        <f t="shared" si="5"/>
        <v>38.84499554</v>
      </c>
      <c r="N69" s="23">
        <v>37.4599993228912</v>
      </c>
      <c r="O69" s="23">
        <v>38.2420539855957</v>
      </c>
      <c r="P69" s="23">
        <v>38.7199997901916</v>
      </c>
      <c r="Q69" s="23">
        <v>66.7566657066345</v>
      </c>
      <c r="R69" s="14">
        <f t="shared" si="6"/>
        <v>45.2946797</v>
      </c>
      <c r="S69" s="15"/>
      <c r="T69" s="15"/>
      <c r="U69" s="15"/>
      <c r="V69" s="15"/>
      <c r="W69" s="15"/>
      <c r="X69" s="15"/>
      <c r="Y69" s="15"/>
      <c r="Z69" s="15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12"/>
      <c r="N70" s="26"/>
      <c r="O70" s="26"/>
      <c r="P70" s="26"/>
      <c r="Q70" s="26"/>
      <c r="R70" s="27"/>
      <c r="S70" s="15"/>
      <c r="T70" s="15"/>
      <c r="U70" s="15"/>
      <c r="V70" s="15"/>
      <c r="W70" s="15"/>
      <c r="X70" s="15"/>
      <c r="Y70" s="15"/>
      <c r="Z70" s="15"/>
    </row>
    <row r="71">
      <c r="A71" s="6" t="s">
        <v>53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7"/>
      <c r="O71" s="7"/>
      <c r="P71" s="7"/>
      <c r="Q71" s="7"/>
      <c r="R71" s="9"/>
      <c r="S71" s="10"/>
      <c r="T71" s="10"/>
      <c r="U71" s="10"/>
      <c r="V71" s="10"/>
      <c r="W71" s="10"/>
      <c r="X71" s="10"/>
      <c r="Y71" s="10"/>
      <c r="Z71" s="10"/>
    </row>
    <row r="72">
      <c r="A72" s="23" t="s">
        <v>54</v>
      </c>
      <c r="B72" s="23">
        <v>75.0299990177154</v>
      </c>
      <c r="C72" s="23">
        <v>97.3225176334381</v>
      </c>
      <c r="D72" s="23">
        <v>94.0855801105499</v>
      </c>
      <c r="E72" s="23">
        <v>92.6377356052398</v>
      </c>
      <c r="F72" s="23">
        <v>77.0198941230773</v>
      </c>
      <c r="G72" s="23">
        <v>87.438941001892</v>
      </c>
      <c r="H72" s="23">
        <v>36.3636344671249</v>
      </c>
      <c r="I72" s="23">
        <v>73.8236725330352</v>
      </c>
      <c r="J72" s="23">
        <v>57.9787254333496</v>
      </c>
      <c r="K72" s="23">
        <v>57.4320971965789</v>
      </c>
      <c r="L72" s="23">
        <v>74.1210639476776</v>
      </c>
      <c r="M72" s="12">
        <f t="shared" ref="M72:M81" si="7">AVERAGE(C72:L72)</f>
        <v>74.82238621</v>
      </c>
      <c r="N72" s="23">
        <v>67.3900008201599</v>
      </c>
      <c r="O72" s="23">
        <v>63.5284602642059</v>
      </c>
      <c r="P72" s="23">
        <v>53.3333361148834</v>
      </c>
      <c r="Q72" s="23">
        <v>86.9066655635833</v>
      </c>
      <c r="R72" s="14">
        <f t="shared" ref="R72:R81" si="8">AVERAGE(N72:Q72)</f>
        <v>67.78961569</v>
      </c>
      <c r="S72" s="15"/>
      <c r="T72" s="15"/>
      <c r="U72" s="15"/>
      <c r="V72" s="15"/>
      <c r="W72" s="15"/>
      <c r="X72" s="15"/>
      <c r="Y72" s="15"/>
      <c r="Z72" s="15"/>
    </row>
    <row r="73">
      <c r="A73" s="23" t="s">
        <v>55</v>
      </c>
      <c r="B73" s="23">
        <v>69.1919982433319</v>
      </c>
      <c r="C73" s="23">
        <v>95.8214998245239</v>
      </c>
      <c r="D73" s="23">
        <v>90.4606163501739</v>
      </c>
      <c r="E73" s="23">
        <v>89.7525191307067</v>
      </c>
      <c r="F73" s="23">
        <v>71.660578250885</v>
      </c>
      <c r="G73" s="23">
        <v>83.2706272602081</v>
      </c>
      <c r="H73" s="23">
        <v>26.43264234066</v>
      </c>
      <c r="I73" s="23">
        <v>70.5088138580322</v>
      </c>
      <c r="J73" s="23">
        <v>52.7186751365661</v>
      </c>
      <c r="K73" s="23">
        <v>41.6543215513229</v>
      </c>
      <c r="L73" s="23">
        <v>65.5564308166503</v>
      </c>
      <c r="M73" s="12">
        <f t="shared" si="7"/>
        <v>68.78367245</v>
      </c>
      <c r="N73" s="23">
        <v>61.379998922348</v>
      </c>
      <c r="O73" s="23">
        <v>54.844856262207</v>
      </c>
      <c r="P73" s="23">
        <v>36.6800010204315</v>
      </c>
      <c r="Q73" s="23">
        <v>78.7733316421508</v>
      </c>
      <c r="R73" s="14">
        <f t="shared" si="8"/>
        <v>57.91954696</v>
      </c>
      <c r="S73" s="15"/>
      <c r="T73" s="15"/>
      <c r="U73" s="15"/>
      <c r="V73" s="15"/>
      <c r="W73" s="15"/>
      <c r="X73" s="15"/>
      <c r="Y73" s="15"/>
      <c r="Z73" s="15"/>
    </row>
    <row r="74">
      <c r="A74" s="23" t="s">
        <v>56</v>
      </c>
      <c r="B74" s="23">
        <v>61.9159996509552</v>
      </c>
      <c r="C74" s="23">
        <v>91.1156177520752</v>
      </c>
      <c r="D74" s="23">
        <v>87.3262465000152</v>
      </c>
      <c r="E74" s="23">
        <v>60.2661371231079</v>
      </c>
      <c r="F74" s="23">
        <v>66.6260659694671</v>
      </c>
      <c r="G74" s="23">
        <v>80.2442252635955</v>
      </c>
      <c r="H74" s="23">
        <v>19.0819069743156</v>
      </c>
      <c r="I74" s="23">
        <v>62.1209025382995</v>
      </c>
      <c r="J74" s="23">
        <v>41.7257696390152</v>
      </c>
      <c r="K74" s="23">
        <v>40.7901227474212</v>
      </c>
      <c r="L74" s="23">
        <v>62.1200084686279</v>
      </c>
      <c r="M74" s="12">
        <f t="shared" si="7"/>
        <v>61.1417003</v>
      </c>
      <c r="N74" s="23">
        <v>54.6000003814697</v>
      </c>
      <c r="O74" s="23">
        <v>40.7612651586532</v>
      </c>
      <c r="P74" s="23">
        <v>29.106667637825</v>
      </c>
      <c r="Q74" s="23">
        <v>66.1899983882904</v>
      </c>
      <c r="R74" s="14">
        <f t="shared" si="8"/>
        <v>47.66448289</v>
      </c>
      <c r="S74" s="15"/>
      <c r="T74" s="15"/>
      <c r="U74" s="15"/>
      <c r="V74" s="15"/>
      <c r="W74" s="15"/>
      <c r="X74" s="15"/>
      <c r="Y74" s="15"/>
      <c r="Z74" s="15"/>
    </row>
    <row r="75">
      <c r="A75" s="23" t="s">
        <v>57</v>
      </c>
      <c r="B75" s="23">
        <v>73.2859969139099</v>
      </c>
      <c r="C75" s="23">
        <v>96.4300215244293</v>
      </c>
      <c r="D75" s="23">
        <v>92.9408550262451</v>
      </c>
      <c r="E75" s="23">
        <v>91.9786155223846</v>
      </c>
      <c r="F75" s="23">
        <v>75.7612705230712</v>
      </c>
      <c r="G75" s="23">
        <v>85.8085811138153</v>
      </c>
      <c r="H75" s="23">
        <v>34.1734170913696</v>
      </c>
      <c r="I75" s="23">
        <v>72.6851344108581</v>
      </c>
      <c r="J75" s="23">
        <v>57.033097743988</v>
      </c>
      <c r="K75" s="23">
        <v>50.6296277046203</v>
      </c>
      <c r="L75" s="23">
        <v>72.7464914321899</v>
      </c>
      <c r="M75" s="12">
        <f t="shared" si="7"/>
        <v>73.01871121</v>
      </c>
      <c r="N75" s="23">
        <v>65.499997138977</v>
      </c>
      <c r="O75" s="23">
        <v>61.0485553741455</v>
      </c>
      <c r="P75" s="23">
        <v>47.3466664552688</v>
      </c>
      <c r="Q75" s="23">
        <v>85.640001296997</v>
      </c>
      <c r="R75" s="14">
        <f t="shared" si="8"/>
        <v>64.88380507</v>
      </c>
      <c r="S75" s="15"/>
      <c r="T75" s="15"/>
      <c r="U75" s="15"/>
      <c r="V75" s="15"/>
      <c r="W75" s="15"/>
      <c r="X75" s="15"/>
      <c r="Y75" s="15"/>
      <c r="Z75" s="15"/>
    </row>
    <row r="76">
      <c r="A76" s="23" t="s">
        <v>58</v>
      </c>
      <c r="B76" s="23">
        <v>73.8200008869171</v>
      </c>
      <c r="C76" s="23">
        <v>94.6450293064117</v>
      </c>
      <c r="D76" s="23">
        <v>93.5949802398681</v>
      </c>
      <c r="E76" s="23">
        <v>76.856118440628</v>
      </c>
      <c r="F76" s="23">
        <v>79.41535115242</v>
      </c>
      <c r="G76" s="23">
        <v>90.8745884895324</v>
      </c>
      <c r="H76" s="23">
        <v>32.7632755041122</v>
      </c>
      <c r="I76" s="23">
        <v>67.9798483848571</v>
      </c>
      <c r="J76" s="23">
        <v>52.7186751365661</v>
      </c>
      <c r="K76" s="23">
        <v>56.1975300312042</v>
      </c>
      <c r="L76" s="23">
        <v>74.7026145458221</v>
      </c>
      <c r="M76" s="12">
        <f t="shared" si="7"/>
        <v>71.97480112</v>
      </c>
      <c r="N76" s="23">
        <v>67.9699957370758</v>
      </c>
      <c r="O76" s="23">
        <v>57.9300045967102</v>
      </c>
      <c r="P76" s="23">
        <v>68.2666659355163</v>
      </c>
      <c r="Q76" s="23">
        <v>85.5199992656707</v>
      </c>
      <c r="R76" s="14">
        <f t="shared" si="8"/>
        <v>69.92166638</v>
      </c>
      <c r="S76" s="15"/>
      <c r="T76" s="15"/>
      <c r="U76" s="15"/>
      <c r="V76" s="15"/>
      <c r="W76" s="15"/>
      <c r="X76" s="15"/>
      <c r="Y76" s="15"/>
      <c r="Z76" s="15"/>
    </row>
    <row r="77">
      <c r="A77" s="23" t="s">
        <v>59</v>
      </c>
      <c r="B77" s="23">
        <v>76.8119990825653</v>
      </c>
      <c r="C77" s="23">
        <v>97.5659251213073</v>
      </c>
      <c r="D77" s="23">
        <v>94.6306884288787</v>
      </c>
      <c r="E77" s="23">
        <v>93.1103110313415</v>
      </c>
      <c r="F77" s="23">
        <v>80.9175848960876</v>
      </c>
      <c r="G77" s="23">
        <v>90.2112185955047</v>
      </c>
      <c r="H77" s="23">
        <v>42.2142207622528</v>
      </c>
      <c r="I77" s="23">
        <v>75.1637279987335</v>
      </c>
      <c r="J77" s="23">
        <v>63.7706875801086</v>
      </c>
      <c r="K77" s="23">
        <v>68.7407433986663</v>
      </c>
      <c r="L77" s="23">
        <v>78.0597388744354</v>
      </c>
      <c r="M77" s="12">
        <f t="shared" si="7"/>
        <v>78.43848467</v>
      </c>
      <c r="N77" s="23">
        <v>70.2399969100952</v>
      </c>
      <c r="O77" s="23">
        <v>65.3540015220642</v>
      </c>
      <c r="P77" s="23">
        <v>58.78666639328</v>
      </c>
      <c r="Q77" s="23">
        <v>87.5666677951812</v>
      </c>
      <c r="R77" s="14">
        <f t="shared" si="8"/>
        <v>70.48683316</v>
      </c>
      <c r="S77" s="15"/>
      <c r="T77" s="15"/>
      <c r="U77" s="15"/>
      <c r="V77" s="15"/>
      <c r="W77" s="15"/>
      <c r="X77" s="15"/>
      <c r="Y77" s="15"/>
      <c r="Z77" s="15"/>
    </row>
    <row r="78">
      <c r="A78" s="23" t="s">
        <v>60</v>
      </c>
      <c r="B78" s="23">
        <v>77.6780009269714</v>
      </c>
      <c r="C78" s="23">
        <v>97.3630845546722</v>
      </c>
      <c r="D78" s="23">
        <v>93.6494946479797</v>
      </c>
      <c r="E78" s="23">
        <v>93.6450719833374</v>
      </c>
      <c r="F78" s="23">
        <v>81.6077947616577</v>
      </c>
      <c r="G78" s="23">
        <v>89.9570941925048</v>
      </c>
      <c r="H78" s="23">
        <v>44.1344112157821</v>
      </c>
      <c r="I78" s="23">
        <v>74.377828836441</v>
      </c>
      <c r="J78" s="23">
        <v>65.307331085205</v>
      </c>
      <c r="K78" s="23">
        <v>58.3703696727752</v>
      </c>
      <c r="L78" s="23">
        <v>79.910123348236</v>
      </c>
      <c r="M78" s="12">
        <f t="shared" si="7"/>
        <v>77.83226043</v>
      </c>
      <c r="N78" s="23">
        <v>70.4099953174591</v>
      </c>
      <c r="O78" s="23">
        <v>66.3778007030487</v>
      </c>
      <c r="P78" s="23">
        <v>59.5333337783813</v>
      </c>
      <c r="Q78" s="23">
        <v>88.9366686344146</v>
      </c>
      <c r="R78" s="14">
        <f t="shared" si="8"/>
        <v>71.31444961</v>
      </c>
      <c r="S78" s="15"/>
      <c r="T78" s="15"/>
      <c r="U78" s="15"/>
      <c r="V78" s="15"/>
      <c r="W78" s="15"/>
      <c r="X78" s="15"/>
      <c r="Y78" s="15"/>
      <c r="Z78" s="15"/>
    </row>
    <row r="79">
      <c r="A79" s="23" t="s">
        <v>61</v>
      </c>
      <c r="B79" s="23">
        <v>78.7819981575012</v>
      </c>
      <c r="C79" s="23">
        <v>97.5253582000732</v>
      </c>
      <c r="D79" s="23">
        <v>95.0667738914489</v>
      </c>
      <c r="E79" s="23">
        <v>93.4709668159484</v>
      </c>
      <c r="F79" s="23">
        <v>82.9882264137268</v>
      </c>
      <c r="G79" s="23">
        <v>92.3069298267364</v>
      </c>
      <c r="H79" s="23">
        <v>47.6747661828994</v>
      </c>
      <c r="I79" s="23">
        <v>74.2972254753112</v>
      </c>
      <c r="J79" s="23">
        <v>63.8297855854034</v>
      </c>
      <c r="K79" s="23">
        <v>66.0617291927337</v>
      </c>
      <c r="L79" s="23">
        <v>75.1255571842193</v>
      </c>
      <c r="M79" s="12">
        <f t="shared" si="7"/>
        <v>78.83473188</v>
      </c>
      <c r="N79" s="23">
        <v>71.8999981880188</v>
      </c>
      <c r="O79" s="23">
        <v>67.1343505382537</v>
      </c>
      <c r="P79" s="23">
        <v>68.7200009822845</v>
      </c>
      <c r="Q79" s="23">
        <v>90.1666700839996</v>
      </c>
      <c r="R79" s="14">
        <f t="shared" si="8"/>
        <v>74.48025495</v>
      </c>
      <c r="S79" s="15"/>
      <c r="T79" s="15"/>
      <c r="U79" s="15"/>
      <c r="V79" s="15"/>
      <c r="W79" s="15"/>
      <c r="X79" s="15"/>
      <c r="Y79" s="15"/>
      <c r="Z79" s="15"/>
    </row>
    <row r="80">
      <c r="A80" s="23" t="s">
        <v>62</v>
      </c>
      <c r="B80" s="23">
        <v>77.7399957180023</v>
      </c>
      <c r="C80" s="23">
        <v>97.2008109092712</v>
      </c>
      <c r="D80" s="23">
        <v>93.2134091854095</v>
      </c>
      <c r="E80" s="23">
        <v>92.7745342254638</v>
      </c>
      <c r="F80" s="23">
        <v>79.943162202835</v>
      </c>
      <c r="G80" s="23">
        <v>91.7755782604217</v>
      </c>
      <c r="H80" s="23">
        <v>42.4542427062988</v>
      </c>
      <c r="I80" s="23">
        <v>71.858936548233</v>
      </c>
      <c r="J80" s="23">
        <v>57.6241135597229</v>
      </c>
      <c r="K80" s="23">
        <v>56.1851859092712</v>
      </c>
      <c r="L80" s="23">
        <v>75.4692018032074</v>
      </c>
      <c r="M80" s="12">
        <f t="shared" si="7"/>
        <v>75.84991753</v>
      </c>
      <c r="N80" s="23">
        <v>71.3899970054626</v>
      </c>
      <c r="O80" s="23">
        <v>65.8590257167816</v>
      </c>
      <c r="P80" s="23">
        <v>71.7733323574066</v>
      </c>
      <c r="Q80" s="23">
        <v>90.7833337783813</v>
      </c>
      <c r="R80" s="14">
        <f t="shared" si="8"/>
        <v>74.95142221</v>
      </c>
      <c r="S80" s="15"/>
      <c r="T80" s="15"/>
      <c r="U80" s="15"/>
      <c r="V80" s="15"/>
      <c r="W80" s="15"/>
      <c r="X80" s="15"/>
      <c r="Y80" s="15"/>
      <c r="Z80" s="15"/>
    </row>
    <row r="81">
      <c r="A81" s="23" t="s">
        <v>63</v>
      </c>
      <c r="B81" s="23">
        <v>79.4399976730346</v>
      </c>
      <c r="C81" s="23">
        <v>97.6064920425415</v>
      </c>
      <c r="D81" s="23">
        <v>95.5028593540191</v>
      </c>
      <c r="E81" s="23">
        <v>94.1176533699035</v>
      </c>
      <c r="F81" s="23">
        <v>83.9626491069793</v>
      </c>
      <c r="G81" s="23">
        <v>92.9834961891174</v>
      </c>
      <c r="H81" s="23">
        <v>46.6846674680709</v>
      </c>
      <c r="I81" s="23">
        <v>73.3198940753936</v>
      </c>
      <c r="J81" s="23">
        <v>64.3617033958435</v>
      </c>
      <c r="K81" s="23">
        <v>59.3456804752349</v>
      </c>
      <c r="L81" s="23">
        <v>78.7998914718628</v>
      </c>
      <c r="M81" s="12">
        <f t="shared" si="7"/>
        <v>78.66849869</v>
      </c>
      <c r="N81" s="23">
        <v>73.3199954032898</v>
      </c>
      <c r="O81" s="23">
        <v>69.413822889328</v>
      </c>
      <c r="P81" s="23">
        <v>76.8266677856445</v>
      </c>
      <c r="Q81" s="23">
        <v>91.7900025844574</v>
      </c>
      <c r="R81" s="14">
        <f t="shared" si="8"/>
        <v>77.83762217</v>
      </c>
      <c r="S81" s="15"/>
      <c r="T81" s="15"/>
      <c r="U81" s="15"/>
      <c r="V81" s="15"/>
      <c r="W81" s="15"/>
      <c r="X81" s="15"/>
      <c r="Y81" s="15"/>
      <c r="Z81" s="15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12"/>
      <c r="N82" s="23"/>
      <c r="O82" s="23"/>
      <c r="P82" s="23"/>
      <c r="Q82" s="23"/>
      <c r="R82" s="14"/>
      <c r="S82" s="15"/>
      <c r="T82" s="15"/>
      <c r="U82" s="15"/>
      <c r="V82" s="15"/>
      <c r="W82" s="15"/>
      <c r="X82" s="15"/>
      <c r="Y82" s="15"/>
      <c r="Z82" s="15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12"/>
      <c r="N83" s="23"/>
      <c r="O83" s="23"/>
      <c r="P83" s="23"/>
      <c r="Q83" s="23"/>
      <c r="R83" s="14"/>
      <c r="S83" s="15"/>
      <c r="T83" s="15"/>
      <c r="U83" s="15"/>
      <c r="V83" s="15"/>
      <c r="W83" s="15"/>
      <c r="X83" s="15"/>
      <c r="Y83" s="15"/>
      <c r="Z83" s="15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12"/>
      <c r="N84" s="23"/>
      <c r="O84" s="23"/>
      <c r="P84" s="23"/>
      <c r="Q84" s="23"/>
      <c r="R84" s="14"/>
      <c r="S84" s="15"/>
      <c r="T84" s="15"/>
      <c r="U84" s="15"/>
      <c r="V84" s="15"/>
      <c r="W84" s="15"/>
      <c r="X84" s="15"/>
      <c r="Y84" s="15"/>
      <c r="Z84" s="15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12"/>
      <c r="N85" s="23"/>
      <c r="O85" s="23"/>
      <c r="P85" s="23"/>
      <c r="Q85" s="23"/>
      <c r="R85" s="14"/>
      <c r="S85" s="15"/>
      <c r="T85" s="15"/>
      <c r="U85" s="15"/>
      <c r="V85" s="15"/>
      <c r="W85" s="15"/>
      <c r="X85" s="15"/>
      <c r="Y85" s="15"/>
      <c r="Z85" s="15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12"/>
      <c r="N86" s="23"/>
      <c r="O86" s="23"/>
      <c r="P86" s="23"/>
      <c r="Q86" s="23"/>
      <c r="R86" s="14"/>
      <c r="S86" s="15"/>
      <c r="T86" s="15"/>
      <c r="U86" s="15"/>
      <c r="V86" s="15"/>
      <c r="W86" s="15"/>
      <c r="X86" s="15"/>
      <c r="Y86" s="15"/>
      <c r="Z86" s="15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12"/>
      <c r="N87" s="23"/>
      <c r="O87" s="23"/>
      <c r="P87" s="23"/>
      <c r="Q87" s="23"/>
      <c r="R87" s="14"/>
      <c r="S87" s="15"/>
      <c r="T87" s="15"/>
      <c r="U87" s="15"/>
      <c r="V87" s="15"/>
      <c r="W87" s="15"/>
      <c r="X87" s="15"/>
      <c r="Y87" s="15"/>
      <c r="Z87" s="15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12"/>
      <c r="N88" s="23"/>
      <c r="O88" s="23"/>
      <c r="P88" s="23"/>
      <c r="Q88" s="23"/>
      <c r="R88" s="14"/>
      <c r="S88" s="15"/>
      <c r="T88" s="15"/>
      <c r="U88" s="15"/>
      <c r="V88" s="15"/>
      <c r="W88" s="15"/>
      <c r="X88" s="15"/>
      <c r="Y88" s="15"/>
      <c r="Z88" s="15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12"/>
      <c r="N89" s="23"/>
      <c r="O89" s="23"/>
      <c r="P89" s="23"/>
      <c r="Q89" s="23"/>
      <c r="R89" s="14"/>
      <c r="S89" s="15"/>
      <c r="T89" s="15"/>
      <c r="U89" s="15"/>
      <c r="V89" s="15"/>
      <c r="W89" s="15"/>
      <c r="X89" s="15"/>
      <c r="Y89" s="15"/>
      <c r="Z89" s="15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31"/>
      <c r="N90" s="21"/>
      <c r="O90" s="21"/>
      <c r="P90" s="21"/>
      <c r="Q90" s="21"/>
      <c r="R90" s="31"/>
      <c r="S90" s="15"/>
      <c r="T90" s="15"/>
      <c r="U90" s="15"/>
      <c r="V90" s="15"/>
      <c r="W90" s="15"/>
      <c r="X90" s="15"/>
      <c r="Y90" s="15"/>
      <c r="Z90" s="15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31"/>
      <c r="N91" s="21"/>
      <c r="O91" s="21"/>
      <c r="P91" s="21"/>
      <c r="Q91" s="21"/>
      <c r="R91" s="31"/>
      <c r="S91" s="15"/>
      <c r="T91" s="15"/>
      <c r="U91" s="15"/>
      <c r="V91" s="15"/>
      <c r="W91" s="15"/>
      <c r="X91" s="15"/>
      <c r="Y91" s="15"/>
      <c r="Z91" s="15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31"/>
      <c r="N92" s="21"/>
      <c r="O92" s="21"/>
      <c r="P92" s="21"/>
      <c r="Q92" s="21"/>
      <c r="R92" s="31"/>
      <c r="S92" s="15"/>
      <c r="T92" s="15"/>
      <c r="U92" s="15"/>
      <c r="V92" s="15"/>
      <c r="W92" s="15"/>
      <c r="X92" s="15"/>
      <c r="Y92" s="15"/>
      <c r="Z92" s="15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32"/>
      <c r="N93" s="22"/>
      <c r="O93" s="22"/>
      <c r="P93" s="22"/>
      <c r="Q93" s="22"/>
      <c r="R93" s="32"/>
      <c r="S93" s="15"/>
      <c r="T93" s="15"/>
      <c r="U93" s="15"/>
      <c r="V93" s="15"/>
      <c r="W93" s="15"/>
      <c r="X93" s="15"/>
      <c r="Y93" s="15"/>
      <c r="Z93" s="15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32"/>
      <c r="N94" s="22"/>
      <c r="O94" s="22"/>
      <c r="P94" s="22"/>
      <c r="Q94" s="22"/>
      <c r="R94" s="32"/>
      <c r="S94" s="15"/>
      <c r="T94" s="15"/>
      <c r="U94" s="15"/>
      <c r="V94" s="15"/>
      <c r="W94" s="15"/>
      <c r="X94" s="15"/>
      <c r="Y94" s="15"/>
      <c r="Z94" s="15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32"/>
      <c r="N95" s="22"/>
      <c r="O95" s="22"/>
      <c r="P95" s="22"/>
      <c r="Q95" s="22"/>
      <c r="R95" s="32"/>
      <c r="S95" s="15"/>
      <c r="T95" s="15"/>
      <c r="U95" s="15"/>
      <c r="V95" s="15"/>
      <c r="W95" s="15"/>
      <c r="X95" s="15"/>
      <c r="Y95" s="15"/>
      <c r="Z95" s="15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3"/>
      <c r="N96" s="23"/>
      <c r="O96" s="23"/>
      <c r="P96" s="23"/>
      <c r="Q96" s="23"/>
      <c r="R96" s="33"/>
      <c r="S96" s="15"/>
      <c r="T96" s="15"/>
      <c r="U96" s="15"/>
      <c r="V96" s="15"/>
      <c r="W96" s="15"/>
      <c r="X96" s="15"/>
      <c r="Y96" s="15"/>
      <c r="Z96" s="15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3"/>
      <c r="N97" s="23"/>
      <c r="O97" s="23"/>
      <c r="P97" s="23"/>
      <c r="Q97" s="23"/>
      <c r="R97" s="33"/>
      <c r="S97" s="15"/>
      <c r="T97" s="15"/>
      <c r="U97" s="15"/>
      <c r="V97" s="15"/>
      <c r="W97" s="15"/>
      <c r="X97" s="15"/>
      <c r="Y97" s="15"/>
      <c r="Z97" s="15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3"/>
      <c r="N98" s="23"/>
      <c r="O98" s="23"/>
      <c r="P98" s="23"/>
      <c r="Q98" s="23"/>
      <c r="R98" s="33"/>
      <c r="S98" s="15"/>
      <c r="T98" s="15"/>
      <c r="U98" s="15"/>
      <c r="V98" s="15"/>
      <c r="W98" s="15"/>
      <c r="X98" s="15"/>
      <c r="Y98" s="15"/>
      <c r="Z98" s="15"/>
    </row>
    <row r="99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34"/>
      <c r="N99" s="24"/>
      <c r="O99" s="24"/>
      <c r="P99" s="24"/>
      <c r="Q99" s="24"/>
      <c r="R99" s="34"/>
      <c r="S99" s="15"/>
      <c r="T99" s="15"/>
      <c r="U99" s="15"/>
      <c r="V99" s="15"/>
      <c r="W99" s="15"/>
      <c r="X99" s="15"/>
      <c r="Y99" s="15"/>
      <c r="Z99" s="1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34"/>
      <c r="N100" s="24"/>
      <c r="O100" s="24"/>
      <c r="P100" s="24"/>
      <c r="Q100" s="24"/>
      <c r="R100" s="34"/>
      <c r="S100" s="15"/>
      <c r="T100" s="15"/>
      <c r="U100" s="15"/>
      <c r="V100" s="15"/>
      <c r="W100" s="15"/>
      <c r="X100" s="15"/>
      <c r="Y100" s="15"/>
      <c r="Z100" s="1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34"/>
      <c r="N101" s="24"/>
      <c r="O101" s="24"/>
      <c r="P101" s="24"/>
      <c r="Q101" s="24"/>
      <c r="R101" s="34"/>
      <c r="S101" s="15"/>
      <c r="T101" s="15"/>
      <c r="U101" s="15"/>
      <c r="V101" s="15"/>
      <c r="W101" s="15"/>
      <c r="X101" s="15"/>
      <c r="Y101" s="15"/>
      <c r="Z101" s="1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6"/>
      <c r="N102" s="35"/>
      <c r="O102" s="35"/>
      <c r="P102" s="35"/>
      <c r="Q102" s="35"/>
      <c r="R102" s="36"/>
      <c r="S102" s="15"/>
      <c r="T102" s="15"/>
      <c r="U102" s="15"/>
      <c r="V102" s="15"/>
      <c r="W102" s="15"/>
      <c r="X102" s="15"/>
      <c r="Y102" s="15"/>
      <c r="Z102" s="1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5"/>
      <c r="O103" s="35"/>
      <c r="P103" s="35"/>
      <c r="Q103" s="35"/>
      <c r="R103" s="36"/>
      <c r="S103" s="15"/>
      <c r="T103" s="15"/>
      <c r="U103" s="15"/>
      <c r="V103" s="15"/>
      <c r="W103" s="15"/>
      <c r="X103" s="15"/>
      <c r="Y103" s="15"/>
      <c r="Z103" s="1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5"/>
      <c r="O104" s="35"/>
      <c r="P104" s="35"/>
      <c r="Q104" s="35"/>
      <c r="R104" s="36"/>
      <c r="S104" s="15"/>
      <c r="T104" s="15"/>
      <c r="U104" s="15"/>
      <c r="V104" s="15"/>
      <c r="W104" s="15"/>
      <c r="X104" s="15"/>
      <c r="Y104" s="15"/>
      <c r="Z104" s="15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4"/>
      <c r="N105" s="11"/>
      <c r="O105" s="11"/>
      <c r="P105" s="11"/>
      <c r="Q105" s="11"/>
      <c r="R105" s="14"/>
      <c r="S105" s="15"/>
      <c r="T105" s="15"/>
      <c r="U105" s="15"/>
      <c r="V105" s="15"/>
      <c r="W105" s="15"/>
      <c r="X105" s="15"/>
      <c r="Y105" s="15"/>
      <c r="Z105" s="15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4"/>
      <c r="N106" s="11"/>
      <c r="O106" s="11"/>
      <c r="P106" s="11"/>
      <c r="Q106" s="11"/>
      <c r="R106" s="14"/>
      <c r="S106" s="15"/>
      <c r="T106" s="15"/>
      <c r="U106" s="15"/>
      <c r="V106" s="15"/>
      <c r="W106" s="15"/>
      <c r="X106" s="15"/>
      <c r="Y106" s="15"/>
      <c r="Z106" s="15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4"/>
      <c r="N107" s="11"/>
      <c r="O107" s="11"/>
      <c r="P107" s="11"/>
      <c r="Q107" s="11"/>
      <c r="R107" s="14"/>
      <c r="S107" s="15"/>
      <c r="T107" s="15"/>
      <c r="U107" s="15"/>
      <c r="V107" s="15"/>
      <c r="W107" s="15"/>
      <c r="X107" s="15"/>
      <c r="Y107" s="15"/>
      <c r="Z107" s="15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37"/>
      <c r="N108" s="16"/>
      <c r="O108" s="16"/>
      <c r="P108" s="16"/>
      <c r="Q108" s="16"/>
      <c r="R108" s="37"/>
      <c r="S108" s="15"/>
      <c r="T108" s="15"/>
      <c r="U108" s="15"/>
      <c r="V108" s="15"/>
      <c r="W108" s="15"/>
      <c r="X108" s="15"/>
      <c r="Y108" s="15"/>
      <c r="Z108" s="15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37"/>
      <c r="N109" s="16"/>
      <c r="O109" s="16"/>
      <c r="P109" s="16"/>
      <c r="Q109" s="16"/>
      <c r="R109" s="37"/>
      <c r="S109" s="15"/>
      <c r="T109" s="15"/>
      <c r="U109" s="15"/>
      <c r="V109" s="15"/>
      <c r="W109" s="15"/>
      <c r="X109" s="15"/>
      <c r="Y109" s="15"/>
      <c r="Z109" s="15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37"/>
      <c r="N110" s="16"/>
      <c r="O110" s="16"/>
      <c r="P110" s="16"/>
      <c r="Q110" s="16"/>
      <c r="R110" s="37"/>
      <c r="S110" s="15"/>
      <c r="T110" s="15"/>
      <c r="U110" s="15"/>
      <c r="V110" s="15"/>
      <c r="W110" s="15"/>
      <c r="X110" s="15"/>
      <c r="Y110" s="15"/>
      <c r="Z110" s="15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38"/>
      <c r="N111" s="17"/>
      <c r="O111" s="17"/>
      <c r="P111" s="17"/>
      <c r="Q111" s="17"/>
      <c r="R111" s="38"/>
      <c r="S111" s="15"/>
      <c r="T111" s="15"/>
      <c r="U111" s="15"/>
      <c r="V111" s="15"/>
      <c r="W111" s="15"/>
      <c r="X111" s="15"/>
      <c r="Y111" s="15"/>
      <c r="Z111" s="15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38"/>
      <c r="N112" s="17"/>
      <c r="O112" s="17"/>
      <c r="P112" s="17"/>
      <c r="Q112" s="17"/>
      <c r="R112" s="38"/>
      <c r="S112" s="15"/>
      <c r="T112" s="15"/>
      <c r="U112" s="15"/>
      <c r="V112" s="15"/>
      <c r="W112" s="15"/>
      <c r="X112" s="15"/>
      <c r="Y112" s="15"/>
      <c r="Z112" s="15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38"/>
      <c r="N113" s="17"/>
      <c r="O113" s="17"/>
      <c r="P113" s="17"/>
      <c r="Q113" s="17"/>
      <c r="R113" s="38"/>
      <c r="S113" s="15"/>
      <c r="T113" s="15"/>
      <c r="U113" s="15"/>
      <c r="V113" s="15"/>
      <c r="W113" s="15"/>
      <c r="X113" s="15"/>
      <c r="Y113" s="15"/>
      <c r="Z113" s="15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39"/>
      <c r="N114" s="18"/>
      <c r="O114" s="18"/>
      <c r="P114" s="18"/>
      <c r="Q114" s="18"/>
      <c r="R114" s="39"/>
      <c r="S114" s="15"/>
      <c r="T114" s="15"/>
      <c r="U114" s="15"/>
      <c r="V114" s="15"/>
      <c r="W114" s="15"/>
      <c r="X114" s="15"/>
      <c r="Y114" s="15"/>
      <c r="Z114" s="15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39"/>
      <c r="N115" s="18"/>
      <c r="O115" s="18"/>
      <c r="P115" s="18"/>
      <c r="Q115" s="18"/>
      <c r="R115" s="39"/>
      <c r="S115" s="15"/>
      <c r="T115" s="15"/>
      <c r="U115" s="15"/>
      <c r="V115" s="15"/>
      <c r="W115" s="15"/>
      <c r="X115" s="15"/>
      <c r="Y115" s="15"/>
      <c r="Z115" s="15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39"/>
      <c r="N116" s="18"/>
      <c r="O116" s="18"/>
      <c r="P116" s="18"/>
      <c r="Q116" s="18"/>
      <c r="R116" s="39"/>
      <c r="S116" s="15"/>
      <c r="T116" s="15"/>
      <c r="U116" s="15"/>
      <c r="V116" s="15"/>
      <c r="W116" s="15"/>
      <c r="X116" s="15"/>
      <c r="Y116" s="15"/>
      <c r="Z116" s="15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40"/>
      <c r="N117" s="19"/>
      <c r="O117" s="19"/>
      <c r="P117" s="19"/>
      <c r="Q117" s="19"/>
      <c r="R117" s="40"/>
      <c r="S117" s="15"/>
      <c r="T117" s="15"/>
      <c r="U117" s="15"/>
      <c r="V117" s="15"/>
      <c r="W117" s="15"/>
      <c r="X117" s="15"/>
      <c r="Y117" s="15"/>
      <c r="Z117" s="15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40"/>
      <c r="N118" s="19"/>
      <c r="O118" s="19"/>
      <c r="P118" s="19"/>
      <c r="Q118" s="19"/>
      <c r="R118" s="40"/>
      <c r="S118" s="15"/>
      <c r="T118" s="15"/>
      <c r="U118" s="15"/>
      <c r="V118" s="15"/>
      <c r="W118" s="15"/>
      <c r="X118" s="15"/>
      <c r="Y118" s="15"/>
      <c r="Z118" s="15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40"/>
      <c r="N119" s="19"/>
      <c r="O119" s="19"/>
      <c r="P119" s="19"/>
      <c r="Q119" s="19"/>
      <c r="R119" s="40"/>
      <c r="S119" s="15"/>
      <c r="T119" s="15"/>
      <c r="U119" s="15"/>
      <c r="V119" s="15"/>
      <c r="W119" s="15"/>
      <c r="X119" s="15"/>
      <c r="Y119" s="15"/>
      <c r="Z119" s="15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41"/>
      <c r="N120" s="20"/>
      <c r="O120" s="20"/>
      <c r="P120" s="20"/>
      <c r="Q120" s="20"/>
      <c r="R120" s="41"/>
      <c r="S120" s="15"/>
      <c r="T120" s="15"/>
      <c r="U120" s="15"/>
      <c r="V120" s="15"/>
      <c r="W120" s="15"/>
      <c r="X120" s="15"/>
      <c r="Y120" s="15"/>
      <c r="Z120" s="15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41"/>
      <c r="N121" s="20"/>
      <c r="O121" s="20"/>
      <c r="P121" s="20"/>
      <c r="Q121" s="20"/>
      <c r="R121" s="41"/>
      <c r="S121" s="15"/>
      <c r="T121" s="15"/>
      <c r="U121" s="15"/>
      <c r="V121" s="15"/>
      <c r="W121" s="15"/>
      <c r="X121" s="15"/>
      <c r="Y121" s="15"/>
      <c r="Z121" s="15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41"/>
      <c r="N122" s="20"/>
      <c r="O122" s="20"/>
      <c r="P122" s="20"/>
      <c r="Q122" s="20"/>
      <c r="R122" s="41"/>
      <c r="S122" s="15"/>
      <c r="T122" s="15"/>
      <c r="U122" s="15"/>
      <c r="V122" s="15"/>
      <c r="W122" s="15"/>
      <c r="X122" s="15"/>
      <c r="Y122" s="15"/>
      <c r="Z122" s="15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31"/>
      <c r="N123" s="21"/>
      <c r="O123" s="21"/>
      <c r="P123" s="21"/>
      <c r="Q123" s="21"/>
      <c r="R123" s="31"/>
      <c r="S123" s="15"/>
      <c r="T123" s="15"/>
      <c r="U123" s="15"/>
      <c r="V123" s="15"/>
      <c r="W123" s="15"/>
      <c r="X123" s="15"/>
      <c r="Y123" s="15"/>
      <c r="Z123" s="15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31"/>
      <c r="N124" s="21"/>
      <c r="O124" s="21"/>
      <c r="P124" s="21"/>
      <c r="Q124" s="21"/>
      <c r="R124" s="31"/>
      <c r="S124" s="15"/>
      <c r="T124" s="15"/>
      <c r="U124" s="15"/>
      <c r="V124" s="15"/>
      <c r="W124" s="15"/>
      <c r="X124" s="15"/>
      <c r="Y124" s="15"/>
      <c r="Z124" s="15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31"/>
      <c r="N125" s="21"/>
      <c r="O125" s="21"/>
      <c r="P125" s="21"/>
      <c r="Q125" s="21"/>
      <c r="R125" s="31"/>
      <c r="S125" s="15"/>
      <c r="T125" s="15"/>
      <c r="U125" s="15"/>
      <c r="V125" s="15"/>
      <c r="W125" s="15"/>
      <c r="X125" s="15"/>
      <c r="Y125" s="15"/>
      <c r="Z125" s="15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32"/>
      <c r="N126" s="22"/>
      <c r="O126" s="22"/>
      <c r="P126" s="22"/>
      <c r="Q126" s="22"/>
      <c r="R126" s="32"/>
      <c r="S126" s="15"/>
      <c r="T126" s="15"/>
      <c r="U126" s="15"/>
      <c r="V126" s="15"/>
      <c r="W126" s="15"/>
      <c r="X126" s="15"/>
      <c r="Y126" s="15"/>
      <c r="Z126" s="15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32"/>
      <c r="N127" s="22"/>
      <c r="O127" s="22"/>
      <c r="P127" s="22"/>
      <c r="Q127" s="22"/>
      <c r="R127" s="32"/>
      <c r="S127" s="15"/>
      <c r="T127" s="15"/>
      <c r="U127" s="15"/>
      <c r="V127" s="15"/>
      <c r="W127" s="15"/>
      <c r="X127" s="15"/>
      <c r="Y127" s="15"/>
      <c r="Z127" s="15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32"/>
      <c r="N128" s="22"/>
      <c r="O128" s="22"/>
      <c r="P128" s="22"/>
      <c r="Q128" s="22"/>
      <c r="R128" s="32"/>
      <c r="S128" s="15"/>
      <c r="T128" s="15"/>
      <c r="U128" s="15"/>
      <c r="V128" s="15"/>
      <c r="W128" s="15"/>
      <c r="X128" s="15"/>
      <c r="Y128" s="15"/>
      <c r="Z128" s="15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33"/>
      <c r="N129" s="23"/>
      <c r="O129" s="23"/>
      <c r="P129" s="23"/>
      <c r="Q129" s="23"/>
      <c r="R129" s="33"/>
      <c r="S129" s="15"/>
      <c r="T129" s="15"/>
      <c r="U129" s="15"/>
      <c r="V129" s="15"/>
      <c r="W129" s="15"/>
      <c r="X129" s="15"/>
      <c r="Y129" s="15"/>
      <c r="Z129" s="15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33"/>
      <c r="N130" s="23"/>
      <c r="O130" s="23"/>
      <c r="P130" s="23"/>
      <c r="Q130" s="23"/>
      <c r="R130" s="33"/>
      <c r="S130" s="15"/>
      <c r="T130" s="15"/>
      <c r="U130" s="15"/>
      <c r="V130" s="15"/>
      <c r="W130" s="15"/>
      <c r="X130" s="15"/>
      <c r="Y130" s="15"/>
      <c r="Z130" s="15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33"/>
      <c r="N131" s="23"/>
      <c r="O131" s="23"/>
      <c r="P131" s="23"/>
      <c r="Q131" s="23"/>
      <c r="R131" s="33"/>
      <c r="S131" s="15"/>
      <c r="T131" s="15"/>
      <c r="U131" s="15"/>
      <c r="V131" s="15"/>
      <c r="W131" s="15"/>
      <c r="X131" s="15"/>
      <c r="Y131" s="15"/>
      <c r="Z131" s="15"/>
    </row>
    <row r="132">
      <c r="A132" s="24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34"/>
      <c r="N132" s="24"/>
      <c r="O132" s="24"/>
      <c r="P132" s="24"/>
      <c r="Q132" s="24"/>
      <c r="R132" s="34"/>
      <c r="S132" s="15"/>
      <c r="T132" s="15"/>
      <c r="U132" s="15"/>
      <c r="V132" s="15"/>
      <c r="W132" s="15"/>
      <c r="X132" s="15"/>
      <c r="Y132" s="15"/>
      <c r="Z132" s="1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34"/>
      <c r="N133" s="24"/>
      <c r="O133" s="24"/>
      <c r="P133" s="24"/>
      <c r="Q133" s="24"/>
      <c r="R133" s="34"/>
      <c r="S133" s="15"/>
      <c r="T133" s="15"/>
      <c r="U133" s="15"/>
      <c r="V133" s="15"/>
      <c r="W133" s="15"/>
      <c r="X133" s="15"/>
      <c r="Y133" s="15"/>
      <c r="Z133" s="1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34"/>
      <c r="N134" s="24"/>
      <c r="O134" s="24"/>
      <c r="P134" s="24"/>
      <c r="Q134" s="24"/>
      <c r="R134" s="34"/>
      <c r="S134" s="15"/>
      <c r="T134" s="15"/>
      <c r="U134" s="15"/>
      <c r="V134" s="15"/>
      <c r="W134" s="15"/>
      <c r="X134" s="15"/>
      <c r="Y134" s="15"/>
      <c r="Z134" s="1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6"/>
      <c r="N135" s="35"/>
      <c r="O135" s="35"/>
      <c r="P135" s="35"/>
      <c r="Q135" s="35"/>
      <c r="R135" s="36"/>
      <c r="S135" s="15"/>
      <c r="T135" s="15"/>
      <c r="U135" s="15"/>
      <c r="V135" s="15"/>
      <c r="W135" s="15"/>
      <c r="X135" s="15"/>
      <c r="Y135" s="15"/>
      <c r="Z135" s="1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6"/>
      <c r="N136" s="35"/>
      <c r="O136" s="35"/>
      <c r="P136" s="35"/>
      <c r="Q136" s="35"/>
      <c r="R136" s="36"/>
      <c r="S136" s="15"/>
      <c r="T136" s="15"/>
      <c r="U136" s="15"/>
      <c r="V136" s="15"/>
      <c r="W136" s="15"/>
      <c r="X136" s="15"/>
      <c r="Y136" s="15"/>
      <c r="Z136" s="1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6"/>
      <c r="N137" s="35"/>
      <c r="O137" s="35"/>
      <c r="P137" s="35"/>
      <c r="Q137" s="35"/>
      <c r="R137" s="36"/>
      <c r="S137" s="15"/>
      <c r="T137" s="15"/>
      <c r="U137" s="15"/>
      <c r="V137" s="15"/>
      <c r="W137" s="15"/>
      <c r="X137" s="15"/>
      <c r="Y137" s="15"/>
      <c r="Z137" s="15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4"/>
      <c r="N138" s="11"/>
      <c r="O138" s="11"/>
      <c r="P138" s="11"/>
      <c r="Q138" s="11"/>
      <c r="R138" s="14"/>
      <c r="S138" s="15"/>
      <c r="T138" s="15"/>
      <c r="U138" s="15"/>
      <c r="V138" s="15"/>
      <c r="W138" s="15"/>
      <c r="X138" s="15"/>
      <c r="Y138" s="15"/>
      <c r="Z138" s="15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4"/>
      <c r="N139" s="11"/>
      <c r="O139" s="11"/>
      <c r="P139" s="11"/>
      <c r="Q139" s="11"/>
      <c r="R139" s="14"/>
      <c r="S139" s="15"/>
      <c r="T139" s="15"/>
      <c r="U139" s="15"/>
      <c r="V139" s="15"/>
      <c r="W139" s="15"/>
      <c r="X139" s="15"/>
      <c r="Y139" s="15"/>
      <c r="Z139" s="15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4"/>
      <c r="N140" s="11"/>
      <c r="O140" s="11"/>
      <c r="P140" s="11"/>
      <c r="Q140" s="11"/>
      <c r="R140" s="14"/>
      <c r="S140" s="15"/>
      <c r="T140" s="15"/>
      <c r="U140" s="15"/>
      <c r="V140" s="15"/>
      <c r="W140" s="15"/>
      <c r="X140" s="15"/>
      <c r="Y140" s="15"/>
      <c r="Z140" s="15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37"/>
      <c r="N141" s="16"/>
      <c r="O141" s="16"/>
      <c r="P141" s="16"/>
      <c r="Q141" s="16"/>
      <c r="R141" s="37"/>
      <c r="S141" s="15"/>
      <c r="T141" s="15"/>
      <c r="U141" s="15"/>
      <c r="V141" s="15"/>
      <c r="W141" s="15"/>
      <c r="X141" s="15"/>
      <c r="Y141" s="15"/>
      <c r="Z141" s="15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37"/>
      <c r="N142" s="16"/>
      <c r="O142" s="16"/>
      <c r="P142" s="16"/>
      <c r="Q142" s="16"/>
      <c r="R142" s="37"/>
      <c r="S142" s="15"/>
      <c r="T142" s="15"/>
      <c r="U142" s="15"/>
      <c r="V142" s="15"/>
      <c r="W142" s="15"/>
      <c r="X142" s="15"/>
      <c r="Y142" s="15"/>
      <c r="Z142" s="15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37"/>
      <c r="N143" s="16"/>
      <c r="O143" s="16"/>
      <c r="P143" s="16"/>
      <c r="Q143" s="16"/>
      <c r="R143" s="37"/>
      <c r="S143" s="15"/>
      <c r="T143" s="15"/>
      <c r="U143" s="15"/>
      <c r="V143" s="15"/>
      <c r="W143" s="15"/>
      <c r="X143" s="15"/>
      <c r="Y143" s="15"/>
      <c r="Z143" s="15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38"/>
      <c r="N144" s="17"/>
      <c r="O144" s="17"/>
      <c r="P144" s="17"/>
      <c r="Q144" s="17"/>
      <c r="R144" s="38"/>
      <c r="S144" s="15"/>
      <c r="T144" s="15"/>
      <c r="U144" s="15"/>
      <c r="V144" s="15"/>
      <c r="W144" s="15"/>
      <c r="X144" s="15"/>
      <c r="Y144" s="15"/>
      <c r="Z144" s="15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38"/>
      <c r="N145" s="17"/>
      <c r="O145" s="17"/>
      <c r="P145" s="17"/>
      <c r="Q145" s="17"/>
      <c r="R145" s="38"/>
      <c r="S145" s="15"/>
      <c r="T145" s="15"/>
      <c r="U145" s="15"/>
      <c r="V145" s="15"/>
      <c r="W145" s="15"/>
      <c r="X145" s="15"/>
      <c r="Y145" s="15"/>
      <c r="Z145" s="15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38"/>
      <c r="N146" s="17"/>
      <c r="O146" s="17"/>
      <c r="P146" s="17"/>
      <c r="Q146" s="17"/>
      <c r="R146" s="38"/>
      <c r="S146" s="15"/>
      <c r="T146" s="15"/>
      <c r="U146" s="15"/>
      <c r="V146" s="15"/>
      <c r="W146" s="15"/>
      <c r="X146" s="15"/>
      <c r="Y146" s="15"/>
      <c r="Z146" s="15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39"/>
      <c r="N147" s="18"/>
      <c r="O147" s="18"/>
      <c r="P147" s="18"/>
      <c r="Q147" s="18"/>
      <c r="R147" s="39"/>
      <c r="S147" s="15"/>
      <c r="T147" s="15"/>
      <c r="U147" s="15"/>
      <c r="V147" s="15"/>
      <c r="W147" s="15"/>
      <c r="X147" s="15"/>
      <c r="Y147" s="15"/>
      <c r="Z147" s="15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39"/>
      <c r="N148" s="18"/>
      <c r="O148" s="18"/>
      <c r="P148" s="18"/>
      <c r="Q148" s="18"/>
      <c r="R148" s="39"/>
      <c r="S148" s="15"/>
      <c r="T148" s="15"/>
      <c r="U148" s="15"/>
      <c r="V148" s="15"/>
      <c r="W148" s="15"/>
      <c r="X148" s="15"/>
      <c r="Y148" s="15"/>
      <c r="Z148" s="15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39"/>
      <c r="N149" s="18"/>
      <c r="O149" s="18"/>
      <c r="P149" s="18"/>
      <c r="Q149" s="18"/>
      <c r="R149" s="39"/>
      <c r="S149" s="15"/>
      <c r="T149" s="15"/>
      <c r="U149" s="15"/>
      <c r="V149" s="15"/>
      <c r="W149" s="15"/>
      <c r="X149" s="15"/>
      <c r="Y149" s="15"/>
      <c r="Z149" s="15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40"/>
      <c r="N150" s="19"/>
      <c r="O150" s="19"/>
      <c r="P150" s="19"/>
      <c r="Q150" s="19"/>
      <c r="R150" s="40"/>
      <c r="S150" s="15"/>
      <c r="T150" s="15"/>
      <c r="U150" s="15"/>
      <c r="V150" s="15"/>
      <c r="W150" s="15"/>
      <c r="X150" s="15"/>
      <c r="Y150" s="15"/>
      <c r="Z150" s="15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40"/>
      <c r="N151" s="19"/>
      <c r="O151" s="19"/>
      <c r="P151" s="19"/>
      <c r="Q151" s="19"/>
      <c r="R151" s="40"/>
      <c r="S151" s="15"/>
      <c r="T151" s="15"/>
      <c r="U151" s="15"/>
      <c r="V151" s="15"/>
      <c r="W151" s="15"/>
      <c r="X151" s="15"/>
      <c r="Y151" s="15"/>
      <c r="Z151" s="15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40"/>
      <c r="N152" s="19"/>
      <c r="O152" s="19"/>
      <c r="P152" s="19"/>
      <c r="Q152" s="19"/>
      <c r="R152" s="40"/>
      <c r="S152" s="15"/>
      <c r="T152" s="15"/>
      <c r="U152" s="15"/>
      <c r="V152" s="15"/>
      <c r="W152" s="15"/>
      <c r="X152" s="15"/>
      <c r="Y152" s="15"/>
      <c r="Z152" s="15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41"/>
      <c r="N153" s="20"/>
      <c r="O153" s="20"/>
      <c r="P153" s="20"/>
      <c r="Q153" s="20"/>
      <c r="R153" s="41"/>
      <c r="S153" s="15"/>
      <c r="T153" s="15"/>
      <c r="U153" s="15"/>
      <c r="V153" s="15"/>
      <c r="W153" s="15"/>
      <c r="X153" s="15"/>
      <c r="Y153" s="15"/>
      <c r="Z153" s="15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41"/>
      <c r="N154" s="20"/>
      <c r="O154" s="20"/>
      <c r="P154" s="20"/>
      <c r="Q154" s="20"/>
      <c r="R154" s="41"/>
      <c r="S154" s="15"/>
      <c r="T154" s="15"/>
      <c r="U154" s="15"/>
      <c r="V154" s="15"/>
      <c r="W154" s="15"/>
      <c r="X154" s="15"/>
      <c r="Y154" s="15"/>
      <c r="Z154" s="15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41"/>
      <c r="N155" s="20"/>
      <c r="O155" s="20"/>
      <c r="P155" s="20"/>
      <c r="Q155" s="20"/>
      <c r="R155" s="41"/>
      <c r="S155" s="15"/>
      <c r="T155" s="15"/>
      <c r="U155" s="15"/>
      <c r="V155" s="15"/>
      <c r="W155" s="15"/>
      <c r="X155" s="15"/>
      <c r="Y155" s="15"/>
      <c r="Z155" s="15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31"/>
      <c r="N156" s="21"/>
      <c r="O156" s="21"/>
      <c r="P156" s="21"/>
      <c r="Q156" s="21"/>
      <c r="R156" s="31"/>
      <c r="S156" s="15"/>
      <c r="T156" s="15"/>
      <c r="U156" s="15"/>
      <c r="V156" s="15"/>
      <c r="W156" s="15"/>
      <c r="X156" s="15"/>
      <c r="Y156" s="15"/>
      <c r="Z156" s="15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31"/>
      <c r="N157" s="21"/>
      <c r="O157" s="21"/>
      <c r="P157" s="21"/>
      <c r="Q157" s="21"/>
      <c r="R157" s="31"/>
      <c r="S157" s="15"/>
      <c r="T157" s="15"/>
      <c r="U157" s="15"/>
      <c r="V157" s="15"/>
      <c r="W157" s="15"/>
      <c r="X157" s="15"/>
      <c r="Y157" s="15"/>
      <c r="Z157" s="15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31"/>
      <c r="N158" s="21"/>
      <c r="O158" s="21"/>
      <c r="P158" s="21"/>
      <c r="Q158" s="21"/>
      <c r="R158" s="31"/>
      <c r="S158" s="15"/>
      <c r="T158" s="15"/>
      <c r="U158" s="15"/>
      <c r="V158" s="15"/>
      <c r="W158" s="15"/>
      <c r="X158" s="15"/>
      <c r="Y158" s="15"/>
      <c r="Z158" s="15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32"/>
      <c r="N159" s="22"/>
      <c r="O159" s="22"/>
      <c r="P159" s="22"/>
      <c r="Q159" s="22"/>
      <c r="R159" s="32"/>
      <c r="S159" s="15"/>
      <c r="T159" s="15"/>
      <c r="U159" s="15"/>
      <c r="V159" s="15"/>
      <c r="W159" s="15"/>
      <c r="X159" s="15"/>
      <c r="Y159" s="15"/>
      <c r="Z159" s="15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32"/>
      <c r="N160" s="22"/>
      <c r="O160" s="22"/>
      <c r="P160" s="22"/>
      <c r="Q160" s="22"/>
      <c r="R160" s="32"/>
      <c r="S160" s="15"/>
      <c r="T160" s="15"/>
      <c r="U160" s="15"/>
      <c r="V160" s="15"/>
      <c r="W160" s="15"/>
      <c r="X160" s="15"/>
      <c r="Y160" s="15"/>
      <c r="Z160" s="15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32"/>
      <c r="N161" s="22"/>
      <c r="O161" s="22"/>
      <c r="P161" s="22"/>
      <c r="Q161" s="22"/>
      <c r="R161" s="32"/>
      <c r="S161" s="15"/>
      <c r="T161" s="15"/>
      <c r="U161" s="15"/>
      <c r="V161" s="15"/>
      <c r="W161" s="15"/>
      <c r="X161" s="15"/>
      <c r="Y161" s="15"/>
      <c r="Z161" s="15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33"/>
      <c r="N162" s="23"/>
      <c r="O162" s="23"/>
      <c r="P162" s="23"/>
      <c r="Q162" s="23"/>
      <c r="R162" s="33"/>
      <c r="S162" s="15"/>
      <c r="T162" s="15"/>
      <c r="U162" s="15"/>
      <c r="V162" s="15"/>
      <c r="W162" s="15"/>
      <c r="X162" s="15"/>
      <c r="Y162" s="15"/>
      <c r="Z162" s="15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33"/>
      <c r="N163" s="23"/>
      <c r="O163" s="23"/>
      <c r="P163" s="23"/>
      <c r="Q163" s="23"/>
      <c r="R163" s="33"/>
      <c r="S163" s="15"/>
      <c r="T163" s="15"/>
      <c r="U163" s="15"/>
      <c r="V163" s="15"/>
      <c r="W163" s="15"/>
      <c r="X163" s="15"/>
      <c r="Y163" s="15"/>
      <c r="Z163" s="15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33"/>
      <c r="N164" s="23"/>
      <c r="O164" s="23"/>
      <c r="P164" s="23"/>
      <c r="Q164" s="23"/>
      <c r="R164" s="33"/>
      <c r="S164" s="15"/>
      <c r="T164" s="15"/>
      <c r="U164" s="15"/>
      <c r="V164" s="15"/>
      <c r="W164" s="15"/>
      <c r="X164" s="15"/>
      <c r="Y164" s="15"/>
      <c r="Z164" s="15"/>
    </row>
    <row r="165">
      <c r="A165" s="24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34"/>
      <c r="N165" s="24"/>
      <c r="O165" s="24"/>
      <c r="P165" s="24"/>
      <c r="Q165" s="24"/>
      <c r="R165" s="34"/>
      <c r="S165" s="15"/>
      <c r="T165" s="15"/>
      <c r="U165" s="15"/>
      <c r="V165" s="15"/>
      <c r="W165" s="15"/>
      <c r="X165" s="15"/>
      <c r="Y165" s="15"/>
      <c r="Z165" s="1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34"/>
      <c r="N166" s="24"/>
      <c r="O166" s="24"/>
      <c r="P166" s="24"/>
      <c r="Q166" s="24"/>
      <c r="R166" s="34"/>
      <c r="S166" s="15"/>
      <c r="T166" s="15"/>
      <c r="U166" s="15"/>
      <c r="V166" s="15"/>
      <c r="W166" s="15"/>
      <c r="X166" s="15"/>
      <c r="Y166" s="15"/>
      <c r="Z166" s="1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34"/>
      <c r="N167" s="24"/>
      <c r="O167" s="24"/>
      <c r="P167" s="24"/>
      <c r="Q167" s="24"/>
      <c r="R167" s="34"/>
      <c r="S167" s="15"/>
      <c r="T167" s="15"/>
      <c r="U167" s="15"/>
      <c r="V167" s="15"/>
      <c r="W167" s="15"/>
      <c r="X167" s="15"/>
      <c r="Y167" s="15"/>
      <c r="Z167" s="1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6"/>
      <c r="N168" s="35"/>
      <c r="O168" s="35"/>
      <c r="P168" s="35"/>
      <c r="Q168" s="35"/>
      <c r="R168" s="36"/>
      <c r="S168" s="15"/>
      <c r="T168" s="15"/>
      <c r="U168" s="15"/>
      <c r="V168" s="15"/>
      <c r="W168" s="15"/>
      <c r="X168" s="15"/>
      <c r="Y168" s="15"/>
      <c r="Z168" s="1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6"/>
      <c r="N169" s="35"/>
      <c r="O169" s="35"/>
      <c r="P169" s="35"/>
      <c r="Q169" s="35"/>
      <c r="R169" s="36"/>
      <c r="S169" s="15"/>
      <c r="T169" s="15"/>
      <c r="U169" s="15"/>
      <c r="V169" s="15"/>
      <c r="W169" s="15"/>
      <c r="X169" s="15"/>
      <c r="Y169" s="15"/>
      <c r="Z169" s="1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6"/>
      <c r="N170" s="35"/>
      <c r="O170" s="35"/>
      <c r="P170" s="35"/>
      <c r="Q170" s="35"/>
      <c r="R170" s="36"/>
      <c r="S170" s="15"/>
      <c r="T170" s="15"/>
      <c r="U170" s="15"/>
      <c r="V170" s="15"/>
      <c r="W170" s="15"/>
      <c r="X170" s="15"/>
      <c r="Y170" s="15"/>
      <c r="Z170" s="15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4"/>
      <c r="N171" s="11"/>
      <c r="O171" s="11"/>
      <c r="P171" s="11"/>
      <c r="Q171" s="11"/>
      <c r="R171" s="14"/>
      <c r="S171" s="15"/>
      <c r="T171" s="15"/>
      <c r="U171" s="15"/>
      <c r="V171" s="15"/>
      <c r="W171" s="15"/>
      <c r="X171" s="15"/>
      <c r="Y171" s="15"/>
      <c r="Z171" s="15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4"/>
      <c r="N172" s="11"/>
      <c r="O172" s="11"/>
      <c r="P172" s="11"/>
      <c r="Q172" s="11"/>
      <c r="R172" s="14"/>
      <c r="S172" s="15"/>
      <c r="T172" s="15"/>
      <c r="U172" s="15"/>
      <c r="V172" s="15"/>
      <c r="W172" s="15"/>
      <c r="X172" s="15"/>
      <c r="Y172" s="15"/>
      <c r="Z172" s="15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4"/>
      <c r="N173" s="11"/>
      <c r="O173" s="11"/>
      <c r="P173" s="11"/>
      <c r="Q173" s="11"/>
      <c r="R173" s="14"/>
      <c r="S173" s="15"/>
      <c r="T173" s="15"/>
      <c r="U173" s="15"/>
      <c r="V173" s="15"/>
      <c r="W173" s="15"/>
      <c r="X173" s="15"/>
      <c r="Y173" s="15"/>
      <c r="Z173" s="15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37"/>
      <c r="N174" s="16"/>
      <c r="O174" s="16"/>
      <c r="P174" s="16"/>
      <c r="Q174" s="16"/>
      <c r="R174" s="37"/>
      <c r="S174" s="15"/>
      <c r="T174" s="15"/>
      <c r="U174" s="15"/>
      <c r="V174" s="15"/>
      <c r="W174" s="15"/>
      <c r="X174" s="15"/>
      <c r="Y174" s="15"/>
      <c r="Z174" s="15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37"/>
      <c r="N175" s="16"/>
      <c r="O175" s="16"/>
      <c r="P175" s="16"/>
      <c r="Q175" s="16"/>
      <c r="R175" s="37"/>
      <c r="S175" s="15"/>
      <c r="T175" s="15"/>
      <c r="U175" s="15"/>
      <c r="V175" s="15"/>
      <c r="W175" s="15"/>
      <c r="X175" s="15"/>
      <c r="Y175" s="15"/>
      <c r="Z175" s="15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37"/>
      <c r="N176" s="16"/>
      <c r="O176" s="16"/>
      <c r="P176" s="16"/>
      <c r="Q176" s="16"/>
      <c r="R176" s="37"/>
      <c r="S176" s="15"/>
      <c r="T176" s="15"/>
      <c r="U176" s="15"/>
      <c r="V176" s="15"/>
      <c r="W176" s="15"/>
      <c r="X176" s="15"/>
      <c r="Y176" s="15"/>
      <c r="Z176" s="15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38"/>
      <c r="N177" s="17"/>
      <c r="O177" s="17"/>
      <c r="P177" s="17"/>
      <c r="Q177" s="17"/>
      <c r="R177" s="38"/>
      <c r="S177" s="15"/>
      <c r="T177" s="15"/>
      <c r="U177" s="15"/>
      <c r="V177" s="15"/>
      <c r="W177" s="15"/>
      <c r="X177" s="15"/>
      <c r="Y177" s="15"/>
      <c r="Z177" s="15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38"/>
      <c r="N178" s="17"/>
      <c r="O178" s="17"/>
      <c r="P178" s="17"/>
      <c r="Q178" s="17"/>
      <c r="R178" s="38"/>
      <c r="S178" s="15"/>
      <c r="T178" s="15"/>
      <c r="U178" s="15"/>
      <c r="V178" s="15"/>
      <c r="W178" s="15"/>
      <c r="X178" s="15"/>
      <c r="Y178" s="15"/>
      <c r="Z178" s="15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38"/>
      <c r="N179" s="17"/>
      <c r="O179" s="17"/>
      <c r="P179" s="17"/>
      <c r="Q179" s="17"/>
      <c r="R179" s="38"/>
      <c r="S179" s="15"/>
      <c r="T179" s="15"/>
      <c r="U179" s="15"/>
      <c r="V179" s="15"/>
      <c r="W179" s="15"/>
      <c r="X179" s="15"/>
      <c r="Y179" s="15"/>
      <c r="Z179" s="15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39"/>
      <c r="N180" s="18"/>
      <c r="O180" s="18"/>
      <c r="P180" s="18"/>
      <c r="Q180" s="18"/>
      <c r="R180" s="39"/>
      <c r="S180" s="15"/>
      <c r="T180" s="15"/>
      <c r="U180" s="15"/>
      <c r="V180" s="15"/>
      <c r="W180" s="15"/>
      <c r="X180" s="15"/>
      <c r="Y180" s="15"/>
      <c r="Z180" s="15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39"/>
      <c r="N181" s="18"/>
      <c r="O181" s="18"/>
      <c r="P181" s="18"/>
      <c r="Q181" s="18"/>
      <c r="R181" s="39"/>
      <c r="S181" s="15"/>
      <c r="T181" s="15"/>
      <c r="U181" s="15"/>
      <c r="V181" s="15"/>
      <c r="W181" s="15"/>
      <c r="X181" s="15"/>
      <c r="Y181" s="15"/>
      <c r="Z181" s="15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39"/>
      <c r="N182" s="18"/>
      <c r="O182" s="18"/>
      <c r="P182" s="18"/>
      <c r="Q182" s="18"/>
      <c r="R182" s="39"/>
      <c r="S182" s="15"/>
      <c r="T182" s="15"/>
      <c r="U182" s="15"/>
      <c r="V182" s="15"/>
      <c r="W182" s="15"/>
      <c r="X182" s="15"/>
      <c r="Y182" s="15"/>
      <c r="Z182" s="15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40"/>
      <c r="N183" s="19"/>
      <c r="O183" s="19"/>
      <c r="P183" s="19"/>
      <c r="Q183" s="19"/>
      <c r="R183" s="40"/>
      <c r="S183" s="15"/>
      <c r="T183" s="15"/>
      <c r="U183" s="15"/>
      <c r="V183" s="15"/>
      <c r="W183" s="15"/>
      <c r="X183" s="15"/>
      <c r="Y183" s="15"/>
      <c r="Z183" s="15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40"/>
      <c r="N184" s="19"/>
      <c r="O184" s="19"/>
      <c r="P184" s="19"/>
      <c r="Q184" s="19"/>
      <c r="R184" s="40"/>
      <c r="S184" s="15"/>
      <c r="T184" s="15"/>
      <c r="U184" s="15"/>
      <c r="V184" s="15"/>
      <c r="W184" s="15"/>
      <c r="X184" s="15"/>
      <c r="Y184" s="15"/>
      <c r="Z184" s="15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40"/>
      <c r="N185" s="19"/>
      <c r="O185" s="19"/>
      <c r="P185" s="19"/>
      <c r="Q185" s="19"/>
      <c r="R185" s="40"/>
      <c r="S185" s="15"/>
      <c r="T185" s="15"/>
      <c r="U185" s="15"/>
      <c r="V185" s="15"/>
      <c r="W185" s="15"/>
      <c r="X185" s="15"/>
      <c r="Y185" s="15"/>
      <c r="Z185" s="15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41"/>
      <c r="N186" s="20"/>
      <c r="O186" s="20"/>
      <c r="P186" s="20"/>
      <c r="Q186" s="20"/>
      <c r="R186" s="41"/>
      <c r="S186" s="15"/>
      <c r="T186" s="15"/>
      <c r="U186" s="15"/>
      <c r="V186" s="15"/>
      <c r="W186" s="15"/>
      <c r="X186" s="15"/>
      <c r="Y186" s="15"/>
      <c r="Z186" s="15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41"/>
      <c r="N187" s="20"/>
      <c r="O187" s="20"/>
      <c r="P187" s="20"/>
      <c r="Q187" s="20"/>
      <c r="R187" s="41"/>
      <c r="S187" s="15"/>
      <c r="T187" s="15"/>
      <c r="U187" s="15"/>
      <c r="V187" s="15"/>
      <c r="W187" s="15"/>
      <c r="X187" s="15"/>
      <c r="Y187" s="15"/>
      <c r="Z187" s="15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41"/>
      <c r="N188" s="20"/>
      <c r="O188" s="20"/>
      <c r="P188" s="20"/>
      <c r="Q188" s="20"/>
      <c r="R188" s="41"/>
      <c r="S188" s="15"/>
      <c r="T188" s="15"/>
      <c r="U188" s="15"/>
      <c r="V188" s="15"/>
      <c r="W188" s="15"/>
      <c r="X188" s="15"/>
      <c r="Y188" s="15"/>
      <c r="Z188" s="15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31"/>
      <c r="N189" s="21"/>
      <c r="O189" s="21"/>
      <c r="P189" s="21"/>
      <c r="Q189" s="21"/>
      <c r="R189" s="31"/>
      <c r="S189" s="15"/>
      <c r="T189" s="15"/>
      <c r="U189" s="15"/>
      <c r="V189" s="15"/>
      <c r="W189" s="15"/>
      <c r="X189" s="15"/>
      <c r="Y189" s="15"/>
      <c r="Z189" s="15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31"/>
      <c r="N190" s="21"/>
      <c r="O190" s="21"/>
      <c r="P190" s="21"/>
      <c r="Q190" s="21"/>
      <c r="R190" s="31"/>
      <c r="S190" s="15"/>
      <c r="T190" s="15"/>
      <c r="U190" s="15"/>
      <c r="V190" s="15"/>
      <c r="W190" s="15"/>
      <c r="X190" s="15"/>
      <c r="Y190" s="15"/>
      <c r="Z190" s="15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31"/>
      <c r="N191" s="21"/>
      <c r="O191" s="21"/>
      <c r="P191" s="21"/>
      <c r="Q191" s="21"/>
      <c r="R191" s="31"/>
      <c r="S191" s="15"/>
      <c r="T191" s="15"/>
      <c r="U191" s="15"/>
      <c r="V191" s="15"/>
      <c r="W191" s="15"/>
      <c r="X191" s="15"/>
      <c r="Y191" s="15"/>
      <c r="Z191" s="15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32"/>
      <c r="N192" s="22"/>
      <c r="O192" s="22"/>
      <c r="P192" s="22"/>
      <c r="Q192" s="22"/>
      <c r="R192" s="32"/>
      <c r="S192" s="15"/>
      <c r="T192" s="15"/>
      <c r="U192" s="15"/>
      <c r="V192" s="15"/>
      <c r="W192" s="15"/>
      <c r="X192" s="15"/>
      <c r="Y192" s="15"/>
      <c r="Z192" s="15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32"/>
      <c r="N193" s="22"/>
      <c r="O193" s="22"/>
      <c r="P193" s="22"/>
      <c r="Q193" s="22"/>
      <c r="R193" s="32"/>
      <c r="S193" s="15"/>
      <c r="T193" s="15"/>
      <c r="U193" s="15"/>
      <c r="V193" s="15"/>
      <c r="W193" s="15"/>
      <c r="X193" s="15"/>
      <c r="Y193" s="15"/>
      <c r="Z193" s="15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32"/>
      <c r="N194" s="22"/>
      <c r="O194" s="22"/>
      <c r="P194" s="22"/>
      <c r="Q194" s="22"/>
      <c r="R194" s="32"/>
      <c r="S194" s="15"/>
      <c r="T194" s="15"/>
      <c r="U194" s="15"/>
      <c r="V194" s="15"/>
      <c r="W194" s="15"/>
      <c r="X194" s="15"/>
      <c r="Y194" s="15"/>
      <c r="Z194" s="15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33"/>
      <c r="N195" s="23"/>
      <c r="O195" s="23"/>
      <c r="P195" s="23"/>
      <c r="Q195" s="23"/>
      <c r="R195" s="33"/>
      <c r="S195" s="15"/>
      <c r="T195" s="15"/>
      <c r="U195" s="15"/>
      <c r="V195" s="15"/>
      <c r="W195" s="15"/>
      <c r="X195" s="15"/>
      <c r="Y195" s="15"/>
      <c r="Z195" s="15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33"/>
      <c r="N196" s="23"/>
      <c r="O196" s="23"/>
      <c r="P196" s="23"/>
      <c r="Q196" s="23"/>
      <c r="R196" s="33"/>
      <c r="S196" s="15"/>
      <c r="T196" s="15"/>
      <c r="U196" s="15"/>
      <c r="V196" s="15"/>
      <c r="W196" s="15"/>
      <c r="X196" s="15"/>
      <c r="Y196" s="15"/>
      <c r="Z196" s="15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33"/>
      <c r="N197" s="23"/>
      <c r="O197" s="23"/>
      <c r="P197" s="23"/>
      <c r="Q197" s="23"/>
      <c r="R197" s="33"/>
      <c r="S197" s="15"/>
      <c r="T197" s="15"/>
      <c r="U197" s="15"/>
      <c r="V197" s="15"/>
      <c r="W197" s="15"/>
      <c r="X197" s="15"/>
      <c r="Y197" s="15"/>
      <c r="Z197" s="15"/>
    </row>
    <row r="198">
      <c r="A198" s="24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34"/>
      <c r="N198" s="24"/>
      <c r="O198" s="24"/>
      <c r="P198" s="24"/>
      <c r="Q198" s="24"/>
      <c r="R198" s="34"/>
      <c r="S198" s="15"/>
      <c r="T198" s="15"/>
      <c r="U198" s="15"/>
      <c r="V198" s="15"/>
      <c r="W198" s="15"/>
      <c r="X198" s="15"/>
      <c r="Y198" s="15"/>
      <c r="Z198" s="1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34"/>
      <c r="N199" s="24"/>
      <c r="O199" s="24"/>
      <c r="P199" s="24"/>
      <c r="Q199" s="24"/>
      <c r="R199" s="34"/>
      <c r="S199" s="15"/>
      <c r="T199" s="15"/>
      <c r="U199" s="15"/>
      <c r="V199" s="15"/>
      <c r="W199" s="15"/>
      <c r="X199" s="15"/>
      <c r="Y199" s="15"/>
      <c r="Z199" s="1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34"/>
      <c r="N200" s="24"/>
      <c r="O200" s="24"/>
      <c r="P200" s="24"/>
      <c r="Q200" s="24"/>
      <c r="R200" s="34"/>
      <c r="S200" s="15"/>
      <c r="T200" s="15"/>
      <c r="U200" s="15"/>
      <c r="V200" s="15"/>
      <c r="W200" s="15"/>
      <c r="X200" s="15"/>
      <c r="Y200" s="15"/>
      <c r="Z200" s="1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6"/>
      <c r="N201" s="35"/>
      <c r="O201" s="35"/>
      <c r="P201" s="35"/>
      <c r="Q201" s="35"/>
      <c r="R201" s="36"/>
      <c r="S201" s="15"/>
      <c r="T201" s="15"/>
      <c r="U201" s="15"/>
      <c r="V201" s="15"/>
      <c r="W201" s="15"/>
      <c r="X201" s="15"/>
      <c r="Y201" s="15"/>
      <c r="Z201" s="1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6"/>
      <c r="N202" s="35"/>
      <c r="O202" s="35"/>
      <c r="P202" s="35"/>
      <c r="Q202" s="35"/>
      <c r="R202" s="36"/>
      <c r="S202" s="15"/>
      <c r="T202" s="15"/>
      <c r="U202" s="15"/>
      <c r="V202" s="15"/>
      <c r="W202" s="15"/>
      <c r="X202" s="15"/>
      <c r="Y202" s="15"/>
      <c r="Z202" s="1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6"/>
      <c r="N203" s="35"/>
      <c r="O203" s="35"/>
      <c r="P203" s="35"/>
      <c r="Q203" s="35"/>
      <c r="R203" s="36"/>
      <c r="S203" s="15"/>
      <c r="T203" s="15"/>
      <c r="U203" s="15"/>
      <c r="V203" s="15"/>
      <c r="W203" s="15"/>
      <c r="X203" s="15"/>
      <c r="Y203" s="15"/>
      <c r="Z203" s="15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4"/>
      <c r="N204" s="11"/>
      <c r="O204" s="11"/>
      <c r="P204" s="11"/>
      <c r="Q204" s="11"/>
      <c r="R204" s="14"/>
      <c r="S204" s="15"/>
      <c r="T204" s="15"/>
      <c r="U204" s="15"/>
      <c r="V204" s="15"/>
      <c r="W204" s="15"/>
      <c r="X204" s="15"/>
      <c r="Y204" s="15"/>
      <c r="Z204" s="15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4"/>
      <c r="N205" s="11"/>
      <c r="O205" s="11"/>
      <c r="P205" s="11"/>
      <c r="Q205" s="11"/>
      <c r="R205" s="14"/>
      <c r="S205" s="15"/>
      <c r="T205" s="15"/>
      <c r="U205" s="15"/>
      <c r="V205" s="15"/>
      <c r="W205" s="15"/>
      <c r="X205" s="15"/>
      <c r="Y205" s="15"/>
      <c r="Z205" s="15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4"/>
      <c r="N206" s="11"/>
      <c r="O206" s="11"/>
      <c r="P206" s="11"/>
      <c r="Q206" s="11"/>
      <c r="R206" s="14"/>
      <c r="S206" s="15"/>
      <c r="T206" s="15"/>
      <c r="U206" s="15"/>
      <c r="V206" s="15"/>
      <c r="W206" s="15"/>
      <c r="X206" s="15"/>
      <c r="Y206" s="15"/>
      <c r="Z206" s="15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37"/>
      <c r="N207" s="16"/>
      <c r="O207" s="16"/>
      <c r="P207" s="16"/>
      <c r="Q207" s="16"/>
      <c r="R207" s="37"/>
      <c r="S207" s="15"/>
      <c r="T207" s="15"/>
      <c r="U207" s="15"/>
      <c r="V207" s="15"/>
      <c r="W207" s="15"/>
      <c r="X207" s="15"/>
      <c r="Y207" s="15"/>
      <c r="Z207" s="15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37"/>
      <c r="N208" s="16"/>
      <c r="O208" s="16"/>
      <c r="P208" s="16"/>
      <c r="Q208" s="16"/>
      <c r="R208" s="37"/>
      <c r="S208" s="15"/>
      <c r="T208" s="15"/>
      <c r="U208" s="15"/>
      <c r="V208" s="15"/>
      <c r="W208" s="15"/>
      <c r="X208" s="15"/>
      <c r="Y208" s="15"/>
      <c r="Z208" s="15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37"/>
      <c r="N209" s="16"/>
      <c r="O209" s="16"/>
      <c r="P209" s="16"/>
      <c r="Q209" s="16"/>
      <c r="R209" s="37"/>
      <c r="S209" s="15"/>
      <c r="T209" s="15"/>
      <c r="U209" s="15"/>
      <c r="V209" s="15"/>
      <c r="W209" s="15"/>
      <c r="X209" s="15"/>
      <c r="Y209" s="15"/>
      <c r="Z209" s="15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38"/>
      <c r="N210" s="17"/>
      <c r="O210" s="17"/>
      <c r="P210" s="17"/>
      <c r="Q210" s="17"/>
      <c r="R210" s="38"/>
      <c r="S210" s="15"/>
      <c r="T210" s="15"/>
      <c r="U210" s="15"/>
      <c r="V210" s="15"/>
      <c r="W210" s="15"/>
      <c r="X210" s="15"/>
      <c r="Y210" s="15"/>
      <c r="Z210" s="15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38"/>
      <c r="N211" s="17"/>
      <c r="O211" s="17"/>
      <c r="P211" s="17"/>
      <c r="Q211" s="17"/>
      <c r="R211" s="38"/>
      <c r="S211" s="15"/>
      <c r="T211" s="15"/>
      <c r="U211" s="15"/>
      <c r="V211" s="15"/>
      <c r="W211" s="15"/>
      <c r="X211" s="15"/>
      <c r="Y211" s="15"/>
      <c r="Z211" s="15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38"/>
      <c r="N212" s="17"/>
      <c r="O212" s="17"/>
      <c r="P212" s="17"/>
      <c r="Q212" s="17"/>
      <c r="R212" s="38"/>
      <c r="S212" s="15"/>
      <c r="T212" s="15"/>
      <c r="U212" s="15"/>
      <c r="V212" s="15"/>
      <c r="W212" s="15"/>
      <c r="X212" s="15"/>
      <c r="Y212" s="15"/>
      <c r="Z212" s="15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39"/>
      <c r="N213" s="18"/>
      <c r="O213" s="18"/>
      <c r="P213" s="18"/>
      <c r="Q213" s="18"/>
      <c r="R213" s="39"/>
      <c r="S213" s="15"/>
      <c r="T213" s="15"/>
      <c r="U213" s="15"/>
      <c r="V213" s="15"/>
      <c r="W213" s="15"/>
      <c r="X213" s="15"/>
      <c r="Y213" s="15"/>
      <c r="Z213" s="15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39"/>
      <c r="N214" s="18"/>
      <c r="O214" s="18"/>
      <c r="P214" s="18"/>
      <c r="Q214" s="18"/>
      <c r="R214" s="39"/>
      <c r="S214" s="15"/>
      <c r="T214" s="15"/>
      <c r="U214" s="15"/>
      <c r="V214" s="15"/>
      <c r="W214" s="15"/>
      <c r="X214" s="15"/>
      <c r="Y214" s="15"/>
      <c r="Z214" s="15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39"/>
      <c r="N215" s="18"/>
      <c r="O215" s="18"/>
      <c r="P215" s="18"/>
      <c r="Q215" s="18"/>
      <c r="R215" s="39"/>
      <c r="S215" s="15"/>
      <c r="T215" s="15"/>
      <c r="U215" s="15"/>
      <c r="V215" s="15"/>
      <c r="W215" s="15"/>
      <c r="X215" s="15"/>
      <c r="Y215" s="15"/>
      <c r="Z215" s="15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40"/>
      <c r="N216" s="19"/>
      <c r="O216" s="19"/>
      <c r="P216" s="19"/>
      <c r="Q216" s="19"/>
      <c r="R216" s="40"/>
      <c r="S216" s="15"/>
      <c r="T216" s="15"/>
      <c r="U216" s="15"/>
      <c r="V216" s="15"/>
      <c r="W216" s="15"/>
      <c r="X216" s="15"/>
      <c r="Y216" s="15"/>
      <c r="Z216" s="15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40"/>
      <c r="N217" s="19"/>
      <c r="O217" s="19"/>
      <c r="P217" s="19"/>
      <c r="Q217" s="19"/>
      <c r="R217" s="40"/>
      <c r="S217" s="15"/>
      <c r="T217" s="15"/>
      <c r="U217" s="15"/>
      <c r="V217" s="15"/>
      <c r="W217" s="15"/>
      <c r="X217" s="15"/>
      <c r="Y217" s="15"/>
      <c r="Z217" s="15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40"/>
      <c r="N218" s="19"/>
      <c r="O218" s="19"/>
      <c r="P218" s="19"/>
      <c r="Q218" s="19"/>
      <c r="R218" s="40"/>
      <c r="S218" s="15"/>
      <c r="T218" s="15"/>
      <c r="U218" s="15"/>
      <c r="V218" s="15"/>
      <c r="W218" s="15"/>
      <c r="X218" s="15"/>
      <c r="Y218" s="15"/>
      <c r="Z218" s="15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41"/>
      <c r="N219" s="20"/>
      <c r="O219" s="20"/>
      <c r="P219" s="20"/>
      <c r="Q219" s="20"/>
      <c r="R219" s="41"/>
      <c r="S219" s="15"/>
      <c r="T219" s="15"/>
      <c r="U219" s="15"/>
      <c r="V219" s="15"/>
      <c r="W219" s="15"/>
      <c r="X219" s="15"/>
      <c r="Y219" s="15"/>
      <c r="Z219" s="15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41"/>
      <c r="N220" s="20"/>
      <c r="O220" s="20"/>
      <c r="P220" s="20"/>
      <c r="Q220" s="20"/>
      <c r="R220" s="41"/>
      <c r="S220" s="15"/>
      <c r="T220" s="15"/>
      <c r="U220" s="15"/>
      <c r="V220" s="15"/>
      <c r="W220" s="15"/>
      <c r="X220" s="15"/>
      <c r="Y220" s="15"/>
      <c r="Z220" s="15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41"/>
      <c r="N221" s="20"/>
      <c r="O221" s="20"/>
      <c r="P221" s="20"/>
      <c r="Q221" s="20"/>
      <c r="R221" s="41"/>
      <c r="S221" s="15"/>
      <c r="T221" s="15"/>
      <c r="U221" s="15"/>
      <c r="V221" s="15"/>
      <c r="W221" s="15"/>
      <c r="X221" s="15"/>
      <c r="Y221" s="15"/>
      <c r="Z221" s="15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31"/>
      <c r="N222" s="21"/>
      <c r="O222" s="21"/>
      <c r="P222" s="21"/>
      <c r="Q222" s="21"/>
      <c r="R222" s="31"/>
      <c r="S222" s="15"/>
      <c r="T222" s="15"/>
      <c r="U222" s="15"/>
      <c r="V222" s="15"/>
      <c r="W222" s="15"/>
      <c r="X222" s="15"/>
      <c r="Y222" s="15"/>
      <c r="Z222" s="15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31"/>
      <c r="N223" s="21"/>
      <c r="O223" s="21"/>
      <c r="P223" s="21"/>
      <c r="Q223" s="21"/>
      <c r="R223" s="31"/>
      <c r="S223" s="15"/>
      <c r="T223" s="15"/>
      <c r="U223" s="15"/>
      <c r="V223" s="15"/>
      <c r="W223" s="15"/>
      <c r="X223" s="15"/>
      <c r="Y223" s="15"/>
      <c r="Z223" s="15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31"/>
      <c r="N224" s="21"/>
      <c r="O224" s="21"/>
      <c r="P224" s="21"/>
      <c r="Q224" s="21"/>
      <c r="R224" s="31"/>
      <c r="S224" s="15"/>
      <c r="T224" s="15"/>
      <c r="U224" s="15"/>
      <c r="V224" s="15"/>
      <c r="W224" s="15"/>
      <c r="X224" s="15"/>
      <c r="Y224" s="15"/>
      <c r="Z224" s="15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32"/>
      <c r="N225" s="22"/>
      <c r="O225" s="22"/>
      <c r="P225" s="22"/>
      <c r="Q225" s="22"/>
      <c r="R225" s="32"/>
      <c r="S225" s="15"/>
      <c r="T225" s="15"/>
      <c r="U225" s="15"/>
      <c r="V225" s="15"/>
      <c r="W225" s="15"/>
      <c r="X225" s="15"/>
      <c r="Y225" s="15"/>
      <c r="Z225" s="15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32"/>
      <c r="N226" s="22"/>
      <c r="O226" s="22"/>
      <c r="P226" s="22"/>
      <c r="Q226" s="22"/>
      <c r="R226" s="32"/>
      <c r="S226" s="15"/>
      <c r="T226" s="15"/>
      <c r="U226" s="15"/>
      <c r="V226" s="15"/>
      <c r="W226" s="15"/>
      <c r="X226" s="15"/>
      <c r="Y226" s="15"/>
      <c r="Z226" s="15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32"/>
      <c r="N227" s="22"/>
      <c r="O227" s="22"/>
      <c r="P227" s="22"/>
      <c r="Q227" s="22"/>
      <c r="R227" s="32"/>
      <c r="S227" s="15"/>
      <c r="T227" s="15"/>
      <c r="U227" s="15"/>
      <c r="V227" s="15"/>
      <c r="W227" s="15"/>
      <c r="X227" s="15"/>
      <c r="Y227" s="15"/>
      <c r="Z227" s="15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33"/>
      <c r="N228" s="23"/>
      <c r="O228" s="23"/>
      <c r="P228" s="23"/>
      <c r="Q228" s="23"/>
      <c r="R228" s="33"/>
      <c r="S228" s="15"/>
      <c r="T228" s="15"/>
      <c r="U228" s="15"/>
      <c r="V228" s="15"/>
      <c r="W228" s="15"/>
      <c r="X228" s="15"/>
      <c r="Y228" s="15"/>
      <c r="Z228" s="15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33"/>
      <c r="N229" s="23"/>
      <c r="O229" s="23"/>
      <c r="P229" s="23"/>
      <c r="Q229" s="23"/>
      <c r="R229" s="33"/>
      <c r="S229" s="15"/>
      <c r="T229" s="15"/>
      <c r="U229" s="15"/>
      <c r="V229" s="15"/>
      <c r="W229" s="15"/>
      <c r="X229" s="15"/>
      <c r="Y229" s="15"/>
      <c r="Z229" s="15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33"/>
      <c r="N230" s="23"/>
      <c r="O230" s="23"/>
      <c r="P230" s="23"/>
      <c r="Q230" s="23"/>
      <c r="R230" s="33"/>
      <c r="S230" s="15"/>
      <c r="T230" s="15"/>
      <c r="U230" s="15"/>
      <c r="V230" s="15"/>
      <c r="W230" s="15"/>
      <c r="X230" s="15"/>
      <c r="Y230" s="15"/>
      <c r="Z230" s="15"/>
    </row>
    <row r="231">
      <c r="A231" s="24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34"/>
      <c r="N231" s="24"/>
      <c r="O231" s="24"/>
      <c r="P231" s="24"/>
      <c r="Q231" s="24"/>
      <c r="R231" s="34"/>
      <c r="S231" s="15"/>
      <c r="T231" s="15"/>
      <c r="U231" s="15"/>
      <c r="V231" s="15"/>
      <c r="W231" s="15"/>
      <c r="X231" s="15"/>
      <c r="Y231" s="15"/>
      <c r="Z231" s="1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34"/>
      <c r="N232" s="24"/>
      <c r="O232" s="24"/>
      <c r="P232" s="24"/>
      <c r="Q232" s="24"/>
      <c r="R232" s="34"/>
      <c r="S232" s="15"/>
      <c r="T232" s="15"/>
      <c r="U232" s="15"/>
      <c r="V232" s="15"/>
      <c r="W232" s="15"/>
      <c r="X232" s="15"/>
      <c r="Y232" s="15"/>
      <c r="Z232" s="1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34"/>
      <c r="N233" s="24"/>
      <c r="O233" s="24"/>
      <c r="P233" s="24"/>
      <c r="Q233" s="24"/>
      <c r="R233" s="34"/>
      <c r="S233" s="15"/>
      <c r="T233" s="15"/>
      <c r="U233" s="15"/>
      <c r="V233" s="15"/>
      <c r="W233" s="15"/>
      <c r="X233" s="15"/>
      <c r="Y233" s="15"/>
      <c r="Z233" s="1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6"/>
      <c r="N234" s="35"/>
      <c r="O234" s="35"/>
      <c r="P234" s="35"/>
      <c r="Q234" s="35"/>
      <c r="R234" s="36"/>
      <c r="S234" s="15"/>
      <c r="T234" s="15"/>
      <c r="U234" s="15"/>
      <c r="V234" s="15"/>
      <c r="W234" s="15"/>
      <c r="X234" s="15"/>
      <c r="Y234" s="15"/>
      <c r="Z234" s="1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6"/>
      <c r="N235" s="35"/>
      <c r="O235" s="35"/>
      <c r="P235" s="35"/>
      <c r="Q235" s="35"/>
      <c r="R235" s="36"/>
      <c r="S235" s="15"/>
      <c r="T235" s="15"/>
      <c r="U235" s="15"/>
      <c r="V235" s="15"/>
      <c r="W235" s="15"/>
      <c r="X235" s="15"/>
      <c r="Y235" s="15"/>
      <c r="Z235" s="1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6"/>
      <c r="N236" s="35"/>
      <c r="O236" s="35"/>
      <c r="P236" s="35"/>
      <c r="Q236" s="35"/>
      <c r="R236" s="36"/>
      <c r="S236" s="15"/>
      <c r="T236" s="15"/>
      <c r="U236" s="15"/>
      <c r="V236" s="15"/>
      <c r="W236" s="15"/>
      <c r="X236" s="15"/>
      <c r="Y236" s="15"/>
      <c r="Z236" s="15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4"/>
      <c r="N237" s="11"/>
      <c r="O237" s="11"/>
      <c r="P237" s="11"/>
      <c r="Q237" s="11"/>
      <c r="R237" s="14"/>
      <c r="S237" s="15"/>
      <c r="T237" s="15"/>
      <c r="U237" s="15"/>
      <c r="V237" s="15"/>
      <c r="W237" s="15"/>
      <c r="X237" s="15"/>
      <c r="Y237" s="15"/>
      <c r="Z237" s="15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4"/>
      <c r="N238" s="11"/>
      <c r="O238" s="11"/>
      <c r="P238" s="11"/>
      <c r="Q238" s="11"/>
      <c r="R238" s="14"/>
      <c r="S238" s="15"/>
      <c r="T238" s="15"/>
      <c r="U238" s="15"/>
      <c r="V238" s="15"/>
      <c r="W238" s="15"/>
      <c r="X238" s="15"/>
      <c r="Y238" s="15"/>
      <c r="Z238" s="15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4"/>
      <c r="N239" s="11"/>
      <c r="O239" s="11"/>
      <c r="P239" s="11"/>
      <c r="Q239" s="11"/>
      <c r="R239" s="14"/>
      <c r="S239" s="15"/>
      <c r="T239" s="15"/>
      <c r="U239" s="15"/>
      <c r="V239" s="15"/>
      <c r="W239" s="15"/>
      <c r="X239" s="15"/>
      <c r="Y239" s="15"/>
      <c r="Z239" s="15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37"/>
      <c r="N240" s="16"/>
      <c r="O240" s="16"/>
      <c r="P240" s="16"/>
      <c r="Q240" s="16"/>
      <c r="R240" s="37"/>
      <c r="S240" s="15"/>
      <c r="T240" s="15"/>
      <c r="U240" s="15"/>
      <c r="V240" s="15"/>
      <c r="W240" s="15"/>
      <c r="X240" s="15"/>
      <c r="Y240" s="15"/>
      <c r="Z240" s="15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37"/>
      <c r="N241" s="16"/>
      <c r="O241" s="16"/>
      <c r="P241" s="16"/>
      <c r="Q241" s="16"/>
      <c r="R241" s="37"/>
      <c r="S241" s="15"/>
      <c r="T241" s="15"/>
      <c r="U241" s="15"/>
      <c r="V241" s="15"/>
      <c r="W241" s="15"/>
      <c r="X241" s="15"/>
      <c r="Y241" s="15"/>
      <c r="Z241" s="15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37"/>
      <c r="N242" s="16"/>
      <c r="O242" s="16"/>
      <c r="P242" s="16"/>
      <c r="Q242" s="16"/>
      <c r="R242" s="37"/>
      <c r="S242" s="15"/>
      <c r="T242" s="15"/>
      <c r="U242" s="15"/>
      <c r="V242" s="15"/>
      <c r="W242" s="15"/>
      <c r="X242" s="15"/>
      <c r="Y242" s="15"/>
      <c r="Z242" s="15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38"/>
      <c r="N243" s="17"/>
      <c r="O243" s="17"/>
      <c r="P243" s="17"/>
      <c r="Q243" s="17"/>
      <c r="R243" s="38"/>
      <c r="S243" s="15"/>
      <c r="T243" s="15"/>
      <c r="U243" s="15"/>
      <c r="V243" s="15"/>
      <c r="W243" s="15"/>
      <c r="X243" s="15"/>
      <c r="Y243" s="15"/>
      <c r="Z243" s="15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38"/>
      <c r="N244" s="17"/>
      <c r="O244" s="17"/>
      <c r="P244" s="17"/>
      <c r="Q244" s="17"/>
      <c r="R244" s="38"/>
      <c r="S244" s="15"/>
      <c r="T244" s="15"/>
      <c r="U244" s="15"/>
      <c r="V244" s="15"/>
      <c r="W244" s="15"/>
      <c r="X244" s="15"/>
      <c r="Y244" s="15"/>
      <c r="Z244" s="15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38"/>
      <c r="N245" s="17"/>
      <c r="O245" s="17"/>
      <c r="P245" s="17"/>
      <c r="Q245" s="17"/>
      <c r="R245" s="38"/>
      <c r="S245" s="15"/>
      <c r="T245" s="15"/>
      <c r="U245" s="15"/>
      <c r="V245" s="15"/>
      <c r="W245" s="15"/>
      <c r="X245" s="15"/>
      <c r="Y245" s="15"/>
      <c r="Z245" s="15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39"/>
      <c r="N246" s="18"/>
      <c r="O246" s="18"/>
      <c r="P246" s="18"/>
      <c r="Q246" s="18"/>
      <c r="R246" s="39"/>
      <c r="S246" s="15"/>
      <c r="T246" s="15"/>
      <c r="U246" s="15"/>
      <c r="V246" s="15"/>
      <c r="W246" s="15"/>
      <c r="X246" s="15"/>
      <c r="Y246" s="15"/>
      <c r="Z246" s="15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39"/>
      <c r="N247" s="18"/>
      <c r="O247" s="18"/>
      <c r="P247" s="18"/>
      <c r="Q247" s="18"/>
      <c r="R247" s="39"/>
      <c r="S247" s="15"/>
      <c r="T247" s="15"/>
      <c r="U247" s="15"/>
      <c r="V247" s="15"/>
      <c r="W247" s="15"/>
      <c r="X247" s="15"/>
      <c r="Y247" s="15"/>
      <c r="Z247" s="15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39"/>
      <c r="N248" s="18"/>
      <c r="O248" s="18"/>
      <c r="P248" s="18"/>
      <c r="Q248" s="18"/>
      <c r="R248" s="39"/>
      <c r="S248" s="15"/>
      <c r="T248" s="15"/>
      <c r="U248" s="15"/>
      <c r="V248" s="15"/>
      <c r="W248" s="15"/>
      <c r="X248" s="15"/>
      <c r="Y248" s="15"/>
      <c r="Z248" s="15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40"/>
      <c r="N249" s="19"/>
      <c r="O249" s="19"/>
      <c r="P249" s="19"/>
      <c r="Q249" s="19"/>
      <c r="R249" s="40"/>
      <c r="S249" s="15"/>
      <c r="T249" s="15"/>
      <c r="U249" s="15"/>
      <c r="V249" s="15"/>
      <c r="W249" s="15"/>
      <c r="X249" s="15"/>
      <c r="Y249" s="15"/>
      <c r="Z249" s="15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40"/>
      <c r="N250" s="19"/>
      <c r="O250" s="19"/>
      <c r="P250" s="19"/>
      <c r="Q250" s="19"/>
      <c r="R250" s="40"/>
      <c r="S250" s="15"/>
      <c r="T250" s="15"/>
      <c r="U250" s="15"/>
      <c r="V250" s="15"/>
      <c r="W250" s="15"/>
      <c r="X250" s="15"/>
      <c r="Y250" s="15"/>
      <c r="Z250" s="15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40"/>
      <c r="N251" s="19"/>
      <c r="O251" s="19"/>
      <c r="P251" s="19"/>
      <c r="Q251" s="19"/>
      <c r="R251" s="40"/>
      <c r="S251" s="15"/>
      <c r="T251" s="15"/>
      <c r="U251" s="15"/>
      <c r="V251" s="15"/>
      <c r="W251" s="15"/>
      <c r="X251" s="15"/>
      <c r="Y251" s="15"/>
      <c r="Z251" s="15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41"/>
      <c r="N252" s="20"/>
      <c r="O252" s="20"/>
      <c r="P252" s="20"/>
      <c r="Q252" s="20"/>
      <c r="R252" s="41"/>
      <c r="S252" s="15"/>
      <c r="T252" s="15"/>
      <c r="U252" s="15"/>
      <c r="V252" s="15"/>
      <c r="W252" s="15"/>
      <c r="X252" s="15"/>
      <c r="Y252" s="15"/>
      <c r="Z252" s="15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41"/>
      <c r="N253" s="20"/>
      <c r="O253" s="20"/>
      <c r="P253" s="20"/>
      <c r="Q253" s="20"/>
      <c r="R253" s="41"/>
      <c r="S253" s="15"/>
      <c r="T253" s="15"/>
      <c r="U253" s="15"/>
      <c r="V253" s="15"/>
      <c r="W253" s="15"/>
      <c r="X253" s="15"/>
      <c r="Y253" s="15"/>
      <c r="Z253" s="15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41"/>
      <c r="N254" s="20"/>
      <c r="O254" s="20"/>
      <c r="P254" s="20"/>
      <c r="Q254" s="20"/>
      <c r="R254" s="41"/>
      <c r="S254" s="15"/>
      <c r="T254" s="15"/>
      <c r="U254" s="15"/>
      <c r="V254" s="15"/>
      <c r="W254" s="15"/>
      <c r="X254" s="15"/>
      <c r="Y254" s="15"/>
      <c r="Z254" s="15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31"/>
      <c r="N255" s="21"/>
      <c r="O255" s="21"/>
      <c r="P255" s="21"/>
      <c r="Q255" s="21"/>
      <c r="R255" s="31"/>
      <c r="S255" s="15"/>
      <c r="T255" s="15"/>
      <c r="U255" s="15"/>
      <c r="V255" s="15"/>
      <c r="W255" s="15"/>
      <c r="X255" s="15"/>
      <c r="Y255" s="15"/>
      <c r="Z255" s="15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31"/>
      <c r="N256" s="21"/>
      <c r="O256" s="21"/>
      <c r="P256" s="21"/>
      <c r="Q256" s="21"/>
      <c r="R256" s="31"/>
      <c r="S256" s="15"/>
      <c r="T256" s="15"/>
      <c r="U256" s="15"/>
      <c r="V256" s="15"/>
      <c r="W256" s="15"/>
      <c r="X256" s="15"/>
      <c r="Y256" s="15"/>
      <c r="Z256" s="15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31"/>
      <c r="N257" s="21"/>
      <c r="O257" s="21"/>
      <c r="P257" s="21"/>
      <c r="Q257" s="21"/>
      <c r="R257" s="31"/>
      <c r="S257" s="15"/>
      <c r="T257" s="15"/>
      <c r="U257" s="15"/>
      <c r="V257" s="15"/>
      <c r="W257" s="15"/>
      <c r="X257" s="15"/>
      <c r="Y257" s="15"/>
      <c r="Z257" s="15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32"/>
      <c r="N258" s="22"/>
      <c r="O258" s="22"/>
      <c r="P258" s="22"/>
      <c r="Q258" s="22"/>
      <c r="R258" s="32"/>
      <c r="S258" s="15"/>
      <c r="T258" s="15"/>
      <c r="U258" s="15"/>
      <c r="V258" s="15"/>
      <c r="W258" s="15"/>
      <c r="X258" s="15"/>
      <c r="Y258" s="15"/>
      <c r="Z258" s="15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32"/>
      <c r="N259" s="22"/>
      <c r="O259" s="22"/>
      <c r="P259" s="22"/>
      <c r="Q259" s="22"/>
      <c r="R259" s="32"/>
      <c r="S259" s="15"/>
      <c r="T259" s="15"/>
      <c r="U259" s="15"/>
      <c r="V259" s="15"/>
      <c r="W259" s="15"/>
      <c r="X259" s="15"/>
      <c r="Y259" s="15"/>
      <c r="Z259" s="15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32"/>
      <c r="N260" s="22"/>
      <c r="O260" s="22"/>
      <c r="P260" s="22"/>
      <c r="Q260" s="22"/>
      <c r="R260" s="32"/>
      <c r="S260" s="15"/>
      <c r="T260" s="15"/>
      <c r="U260" s="15"/>
      <c r="V260" s="15"/>
      <c r="W260" s="15"/>
      <c r="X260" s="15"/>
      <c r="Y260" s="15"/>
      <c r="Z260" s="15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33"/>
      <c r="N261" s="23"/>
      <c r="O261" s="23"/>
      <c r="P261" s="23"/>
      <c r="Q261" s="23"/>
      <c r="R261" s="33"/>
      <c r="S261" s="15"/>
      <c r="T261" s="15"/>
      <c r="U261" s="15"/>
      <c r="V261" s="15"/>
      <c r="W261" s="15"/>
      <c r="X261" s="15"/>
      <c r="Y261" s="15"/>
      <c r="Z261" s="15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33"/>
      <c r="N262" s="23"/>
      <c r="O262" s="23"/>
      <c r="P262" s="23"/>
      <c r="Q262" s="23"/>
      <c r="R262" s="33"/>
      <c r="S262" s="15"/>
      <c r="T262" s="15"/>
      <c r="U262" s="15"/>
      <c r="V262" s="15"/>
      <c r="W262" s="15"/>
      <c r="X262" s="15"/>
      <c r="Y262" s="15"/>
      <c r="Z262" s="15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33"/>
      <c r="N263" s="23"/>
      <c r="O263" s="23"/>
      <c r="P263" s="23"/>
      <c r="Q263" s="23"/>
      <c r="R263" s="33"/>
      <c r="S263" s="15"/>
      <c r="T263" s="15"/>
      <c r="U263" s="15"/>
      <c r="V263" s="15"/>
      <c r="W263" s="15"/>
      <c r="X263" s="15"/>
      <c r="Y263" s="15"/>
      <c r="Z263" s="15"/>
    </row>
    <row r="264">
      <c r="A264" s="24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34"/>
      <c r="N264" s="24"/>
      <c r="O264" s="24"/>
      <c r="P264" s="24"/>
      <c r="Q264" s="24"/>
      <c r="R264" s="34"/>
      <c r="S264" s="15"/>
      <c r="T264" s="15"/>
      <c r="U264" s="15"/>
      <c r="V264" s="15"/>
      <c r="W264" s="15"/>
      <c r="X264" s="15"/>
      <c r="Y264" s="15"/>
      <c r="Z264" s="1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34"/>
      <c r="N265" s="24"/>
      <c r="O265" s="24"/>
      <c r="P265" s="24"/>
      <c r="Q265" s="24"/>
      <c r="R265" s="34"/>
      <c r="S265" s="15"/>
      <c r="T265" s="15"/>
      <c r="U265" s="15"/>
      <c r="V265" s="15"/>
      <c r="W265" s="15"/>
      <c r="X265" s="15"/>
      <c r="Y265" s="15"/>
      <c r="Z265" s="1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34"/>
      <c r="N266" s="24"/>
      <c r="O266" s="24"/>
      <c r="P266" s="24"/>
      <c r="Q266" s="24"/>
      <c r="R266" s="34"/>
      <c r="S266" s="15"/>
      <c r="T266" s="15"/>
      <c r="U266" s="15"/>
      <c r="V266" s="15"/>
      <c r="W266" s="15"/>
      <c r="X266" s="15"/>
      <c r="Y266" s="15"/>
      <c r="Z266" s="1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6"/>
      <c r="N267" s="35"/>
      <c r="O267" s="35"/>
      <c r="P267" s="35"/>
      <c r="Q267" s="35"/>
      <c r="R267" s="36"/>
      <c r="S267" s="15"/>
      <c r="T267" s="15"/>
      <c r="U267" s="15"/>
      <c r="V267" s="15"/>
      <c r="W267" s="15"/>
      <c r="X267" s="15"/>
      <c r="Y267" s="15"/>
      <c r="Z267" s="1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6"/>
      <c r="N268" s="35"/>
      <c r="O268" s="35"/>
      <c r="P268" s="35"/>
      <c r="Q268" s="35"/>
      <c r="R268" s="36"/>
      <c r="S268" s="15"/>
      <c r="T268" s="15"/>
      <c r="U268" s="15"/>
      <c r="V268" s="15"/>
      <c r="W268" s="15"/>
      <c r="X268" s="15"/>
      <c r="Y268" s="15"/>
      <c r="Z268" s="1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6"/>
      <c r="N269" s="35"/>
      <c r="O269" s="35"/>
      <c r="P269" s="35"/>
      <c r="Q269" s="35"/>
      <c r="R269" s="36"/>
      <c r="S269" s="15"/>
      <c r="T269" s="15"/>
      <c r="U269" s="15"/>
      <c r="V269" s="15"/>
      <c r="W269" s="15"/>
      <c r="X269" s="15"/>
      <c r="Y269" s="15"/>
      <c r="Z269" s="15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4"/>
      <c r="N270" s="11"/>
      <c r="O270" s="11"/>
      <c r="P270" s="11"/>
      <c r="Q270" s="11"/>
      <c r="R270" s="14"/>
      <c r="S270" s="15"/>
      <c r="T270" s="15"/>
      <c r="U270" s="15"/>
      <c r="V270" s="15"/>
      <c r="W270" s="15"/>
      <c r="X270" s="15"/>
      <c r="Y270" s="15"/>
      <c r="Z270" s="15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4"/>
      <c r="N271" s="11"/>
      <c r="O271" s="11"/>
      <c r="P271" s="11"/>
      <c r="Q271" s="11"/>
      <c r="R271" s="14"/>
      <c r="S271" s="15"/>
      <c r="T271" s="15"/>
      <c r="U271" s="15"/>
      <c r="V271" s="15"/>
      <c r="W271" s="15"/>
      <c r="X271" s="15"/>
      <c r="Y271" s="15"/>
      <c r="Z271" s="15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4"/>
      <c r="N272" s="11"/>
      <c r="O272" s="11"/>
      <c r="P272" s="11"/>
      <c r="Q272" s="11"/>
      <c r="R272" s="14"/>
      <c r="S272" s="15"/>
      <c r="T272" s="15"/>
      <c r="U272" s="15"/>
      <c r="V272" s="15"/>
      <c r="W272" s="15"/>
      <c r="X272" s="15"/>
      <c r="Y272" s="15"/>
      <c r="Z272" s="15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37"/>
      <c r="N273" s="16"/>
      <c r="O273" s="16"/>
      <c r="P273" s="16"/>
      <c r="Q273" s="16"/>
      <c r="R273" s="37"/>
      <c r="S273" s="15"/>
      <c r="T273" s="15"/>
      <c r="U273" s="15"/>
      <c r="V273" s="15"/>
      <c r="W273" s="15"/>
      <c r="X273" s="15"/>
      <c r="Y273" s="15"/>
      <c r="Z273" s="15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37"/>
      <c r="N274" s="16"/>
      <c r="O274" s="16"/>
      <c r="P274" s="16"/>
      <c r="Q274" s="16"/>
      <c r="R274" s="37"/>
      <c r="S274" s="15"/>
      <c r="T274" s="15"/>
      <c r="U274" s="15"/>
      <c r="V274" s="15"/>
      <c r="W274" s="15"/>
      <c r="X274" s="15"/>
      <c r="Y274" s="15"/>
      <c r="Z274" s="15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37"/>
      <c r="N275" s="16"/>
      <c r="O275" s="16"/>
      <c r="P275" s="16"/>
      <c r="Q275" s="16"/>
      <c r="R275" s="37"/>
      <c r="S275" s="15"/>
      <c r="T275" s="15"/>
      <c r="U275" s="15"/>
      <c r="V275" s="15"/>
      <c r="W275" s="15"/>
      <c r="X275" s="15"/>
      <c r="Y275" s="15"/>
      <c r="Z275" s="15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38"/>
      <c r="N276" s="17"/>
      <c r="O276" s="17"/>
      <c r="P276" s="17"/>
      <c r="Q276" s="17"/>
      <c r="R276" s="38"/>
      <c r="S276" s="15"/>
      <c r="T276" s="15"/>
      <c r="U276" s="15"/>
      <c r="V276" s="15"/>
      <c r="W276" s="15"/>
      <c r="X276" s="15"/>
      <c r="Y276" s="15"/>
      <c r="Z276" s="15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38"/>
      <c r="N277" s="17"/>
      <c r="O277" s="17"/>
      <c r="P277" s="17"/>
      <c r="Q277" s="17"/>
      <c r="R277" s="38"/>
      <c r="S277" s="15"/>
      <c r="T277" s="15"/>
      <c r="U277" s="15"/>
      <c r="V277" s="15"/>
      <c r="W277" s="15"/>
      <c r="X277" s="15"/>
      <c r="Y277" s="15"/>
      <c r="Z277" s="15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38"/>
      <c r="N278" s="17"/>
      <c r="O278" s="17"/>
      <c r="P278" s="17"/>
      <c r="Q278" s="17"/>
      <c r="R278" s="38"/>
      <c r="S278" s="15"/>
      <c r="T278" s="15"/>
      <c r="U278" s="15"/>
      <c r="V278" s="15"/>
      <c r="W278" s="15"/>
      <c r="X278" s="15"/>
      <c r="Y278" s="15"/>
      <c r="Z278" s="15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39"/>
      <c r="N279" s="18"/>
      <c r="O279" s="18"/>
      <c r="P279" s="18"/>
      <c r="Q279" s="18"/>
      <c r="R279" s="39"/>
      <c r="S279" s="15"/>
      <c r="T279" s="15"/>
      <c r="U279" s="15"/>
      <c r="V279" s="15"/>
      <c r="W279" s="15"/>
      <c r="X279" s="15"/>
      <c r="Y279" s="15"/>
      <c r="Z279" s="15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39"/>
      <c r="N280" s="18"/>
      <c r="O280" s="18"/>
      <c r="P280" s="18"/>
      <c r="Q280" s="18"/>
      <c r="R280" s="39"/>
      <c r="S280" s="15"/>
      <c r="T280" s="15"/>
      <c r="U280" s="15"/>
      <c r="V280" s="15"/>
      <c r="W280" s="15"/>
      <c r="X280" s="15"/>
      <c r="Y280" s="15"/>
      <c r="Z280" s="15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39"/>
      <c r="N281" s="18"/>
      <c r="O281" s="18"/>
      <c r="P281" s="18"/>
      <c r="Q281" s="18"/>
      <c r="R281" s="39"/>
      <c r="S281" s="15"/>
      <c r="T281" s="15"/>
      <c r="U281" s="15"/>
      <c r="V281" s="15"/>
      <c r="W281" s="15"/>
      <c r="X281" s="15"/>
      <c r="Y281" s="15"/>
      <c r="Z281" s="15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40"/>
      <c r="N282" s="19"/>
      <c r="O282" s="19"/>
      <c r="P282" s="19"/>
      <c r="Q282" s="19"/>
      <c r="R282" s="40"/>
      <c r="S282" s="15"/>
      <c r="T282" s="15"/>
      <c r="U282" s="15"/>
      <c r="V282" s="15"/>
      <c r="W282" s="15"/>
      <c r="X282" s="15"/>
      <c r="Y282" s="15"/>
      <c r="Z282" s="15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40"/>
      <c r="N283" s="19"/>
      <c r="O283" s="19"/>
      <c r="P283" s="19"/>
      <c r="Q283" s="19"/>
      <c r="R283" s="40"/>
      <c r="S283" s="15"/>
      <c r="T283" s="15"/>
      <c r="U283" s="15"/>
      <c r="V283" s="15"/>
      <c r="W283" s="15"/>
      <c r="X283" s="15"/>
      <c r="Y283" s="15"/>
      <c r="Z283" s="15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40"/>
      <c r="N284" s="19"/>
      <c r="O284" s="19"/>
      <c r="P284" s="19"/>
      <c r="Q284" s="19"/>
      <c r="R284" s="40"/>
      <c r="S284" s="15"/>
      <c r="T284" s="15"/>
      <c r="U284" s="15"/>
      <c r="V284" s="15"/>
      <c r="W284" s="15"/>
      <c r="X284" s="15"/>
      <c r="Y284" s="15"/>
      <c r="Z284" s="15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41"/>
      <c r="N285" s="20"/>
      <c r="O285" s="20"/>
      <c r="P285" s="20"/>
      <c r="Q285" s="20"/>
      <c r="R285" s="41"/>
      <c r="S285" s="15"/>
      <c r="T285" s="15"/>
      <c r="U285" s="15"/>
      <c r="V285" s="15"/>
      <c r="W285" s="15"/>
      <c r="X285" s="15"/>
      <c r="Y285" s="15"/>
      <c r="Z285" s="15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41"/>
      <c r="N286" s="20"/>
      <c r="O286" s="20"/>
      <c r="P286" s="20"/>
      <c r="Q286" s="20"/>
      <c r="R286" s="41"/>
      <c r="S286" s="15"/>
      <c r="T286" s="15"/>
      <c r="U286" s="15"/>
      <c r="V286" s="15"/>
      <c r="W286" s="15"/>
      <c r="X286" s="15"/>
      <c r="Y286" s="15"/>
      <c r="Z286" s="15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41"/>
      <c r="N287" s="20"/>
      <c r="O287" s="20"/>
      <c r="P287" s="20"/>
      <c r="Q287" s="20"/>
      <c r="R287" s="41"/>
      <c r="S287" s="15"/>
      <c r="T287" s="15"/>
      <c r="U287" s="15"/>
      <c r="V287" s="15"/>
      <c r="W287" s="15"/>
      <c r="X287" s="15"/>
      <c r="Y287" s="15"/>
      <c r="Z287" s="15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31"/>
      <c r="N288" s="21"/>
      <c r="O288" s="21"/>
      <c r="P288" s="21"/>
      <c r="Q288" s="21"/>
      <c r="R288" s="31"/>
      <c r="S288" s="15"/>
      <c r="T288" s="15"/>
      <c r="U288" s="15"/>
      <c r="V288" s="15"/>
      <c r="W288" s="15"/>
      <c r="X288" s="15"/>
      <c r="Y288" s="15"/>
      <c r="Z288" s="15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31"/>
      <c r="N289" s="21"/>
      <c r="O289" s="21"/>
      <c r="P289" s="21"/>
      <c r="Q289" s="21"/>
      <c r="R289" s="31"/>
      <c r="S289" s="15"/>
      <c r="T289" s="15"/>
      <c r="U289" s="15"/>
      <c r="V289" s="15"/>
      <c r="W289" s="15"/>
      <c r="X289" s="15"/>
      <c r="Y289" s="15"/>
      <c r="Z289" s="15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31"/>
      <c r="N290" s="21"/>
      <c r="O290" s="21"/>
      <c r="P290" s="21"/>
      <c r="Q290" s="21"/>
      <c r="R290" s="31"/>
      <c r="S290" s="15"/>
      <c r="T290" s="15"/>
      <c r="U290" s="15"/>
      <c r="V290" s="15"/>
      <c r="W290" s="15"/>
      <c r="X290" s="15"/>
      <c r="Y290" s="15"/>
      <c r="Z290" s="15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32"/>
      <c r="N291" s="22"/>
      <c r="O291" s="22"/>
      <c r="P291" s="22"/>
      <c r="Q291" s="22"/>
      <c r="R291" s="32"/>
      <c r="S291" s="15"/>
      <c r="T291" s="15"/>
      <c r="U291" s="15"/>
      <c r="V291" s="15"/>
      <c r="W291" s="15"/>
      <c r="X291" s="15"/>
      <c r="Y291" s="15"/>
      <c r="Z291" s="15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32"/>
      <c r="N292" s="22"/>
      <c r="O292" s="22"/>
      <c r="P292" s="22"/>
      <c r="Q292" s="22"/>
      <c r="R292" s="32"/>
      <c r="S292" s="15"/>
      <c r="T292" s="15"/>
      <c r="U292" s="15"/>
      <c r="V292" s="15"/>
      <c r="W292" s="15"/>
      <c r="X292" s="15"/>
      <c r="Y292" s="15"/>
      <c r="Z292" s="15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32"/>
      <c r="N293" s="22"/>
      <c r="O293" s="22"/>
      <c r="P293" s="22"/>
      <c r="Q293" s="22"/>
      <c r="R293" s="32"/>
      <c r="S293" s="15"/>
      <c r="T293" s="15"/>
      <c r="U293" s="15"/>
      <c r="V293" s="15"/>
      <c r="W293" s="15"/>
      <c r="X293" s="15"/>
      <c r="Y293" s="15"/>
      <c r="Z293" s="15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33"/>
      <c r="N294" s="23"/>
      <c r="O294" s="23"/>
      <c r="P294" s="23"/>
      <c r="Q294" s="23"/>
      <c r="R294" s="33"/>
      <c r="S294" s="15"/>
      <c r="T294" s="15"/>
      <c r="U294" s="15"/>
      <c r="V294" s="15"/>
      <c r="W294" s="15"/>
      <c r="X294" s="15"/>
      <c r="Y294" s="15"/>
      <c r="Z294" s="15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33"/>
      <c r="N295" s="23"/>
      <c r="O295" s="23"/>
      <c r="P295" s="23"/>
      <c r="Q295" s="23"/>
      <c r="R295" s="33"/>
      <c r="S295" s="15"/>
      <c r="T295" s="15"/>
      <c r="U295" s="15"/>
      <c r="V295" s="15"/>
      <c r="W295" s="15"/>
      <c r="X295" s="15"/>
      <c r="Y295" s="15"/>
      <c r="Z295" s="15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33"/>
      <c r="N296" s="23"/>
      <c r="O296" s="23"/>
      <c r="P296" s="23"/>
      <c r="Q296" s="23"/>
      <c r="R296" s="33"/>
      <c r="S296" s="15"/>
      <c r="T296" s="15"/>
      <c r="U296" s="15"/>
      <c r="V296" s="15"/>
      <c r="W296" s="15"/>
      <c r="X296" s="15"/>
      <c r="Y296" s="15"/>
      <c r="Z296" s="15"/>
    </row>
    <row r="297">
      <c r="A297" s="24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34"/>
      <c r="N297" s="24"/>
      <c r="O297" s="24"/>
      <c r="P297" s="24"/>
      <c r="Q297" s="24"/>
      <c r="R297" s="34"/>
      <c r="S297" s="15"/>
      <c r="T297" s="15"/>
      <c r="U297" s="15"/>
      <c r="V297" s="15"/>
      <c r="W297" s="15"/>
      <c r="X297" s="15"/>
      <c r="Y297" s="15"/>
      <c r="Z297" s="1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34"/>
      <c r="N298" s="24"/>
      <c r="O298" s="24"/>
      <c r="P298" s="24"/>
      <c r="Q298" s="24"/>
      <c r="R298" s="34"/>
      <c r="S298" s="15"/>
      <c r="T298" s="15"/>
      <c r="U298" s="15"/>
      <c r="V298" s="15"/>
      <c r="W298" s="15"/>
      <c r="X298" s="15"/>
      <c r="Y298" s="15"/>
      <c r="Z298" s="1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34"/>
      <c r="N299" s="24"/>
      <c r="O299" s="24"/>
      <c r="P299" s="24"/>
      <c r="Q299" s="24"/>
      <c r="R299" s="34"/>
      <c r="S299" s="15"/>
      <c r="T299" s="15"/>
      <c r="U299" s="15"/>
      <c r="V299" s="15"/>
      <c r="W299" s="15"/>
      <c r="X299" s="15"/>
      <c r="Y299" s="15"/>
      <c r="Z299" s="1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6"/>
      <c r="N300" s="35"/>
      <c r="O300" s="35"/>
      <c r="P300" s="35"/>
      <c r="Q300" s="35"/>
      <c r="R300" s="36"/>
      <c r="S300" s="15"/>
      <c r="T300" s="15"/>
      <c r="U300" s="15"/>
      <c r="V300" s="15"/>
      <c r="W300" s="15"/>
      <c r="X300" s="15"/>
      <c r="Y300" s="15"/>
      <c r="Z300" s="1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6"/>
      <c r="N301" s="35"/>
      <c r="O301" s="35"/>
      <c r="P301" s="35"/>
      <c r="Q301" s="35"/>
      <c r="R301" s="36"/>
      <c r="S301" s="15"/>
      <c r="T301" s="15"/>
      <c r="U301" s="15"/>
      <c r="V301" s="15"/>
      <c r="W301" s="15"/>
      <c r="X301" s="15"/>
      <c r="Y301" s="15"/>
      <c r="Z301" s="1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6"/>
      <c r="N302" s="35"/>
      <c r="O302" s="35"/>
      <c r="P302" s="35"/>
      <c r="Q302" s="35"/>
      <c r="R302" s="36"/>
      <c r="S302" s="15"/>
      <c r="T302" s="15"/>
      <c r="U302" s="15"/>
      <c r="V302" s="15"/>
      <c r="W302" s="15"/>
      <c r="X302" s="15"/>
      <c r="Y302" s="15"/>
      <c r="Z302" s="15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4"/>
      <c r="N303" s="11"/>
      <c r="O303" s="11"/>
      <c r="P303" s="11"/>
      <c r="Q303" s="11"/>
      <c r="R303" s="14"/>
      <c r="S303" s="15"/>
      <c r="T303" s="15"/>
      <c r="U303" s="15"/>
      <c r="V303" s="15"/>
      <c r="W303" s="15"/>
      <c r="X303" s="15"/>
      <c r="Y303" s="15"/>
      <c r="Z303" s="15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4"/>
      <c r="N304" s="11"/>
      <c r="O304" s="11"/>
      <c r="P304" s="11"/>
      <c r="Q304" s="11"/>
      <c r="R304" s="14"/>
      <c r="S304" s="15"/>
      <c r="T304" s="15"/>
      <c r="U304" s="15"/>
      <c r="V304" s="15"/>
      <c r="W304" s="15"/>
      <c r="X304" s="15"/>
      <c r="Y304" s="15"/>
      <c r="Z304" s="15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4"/>
      <c r="N305" s="11"/>
      <c r="O305" s="11"/>
      <c r="P305" s="11"/>
      <c r="Q305" s="11"/>
      <c r="R305" s="14"/>
      <c r="S305" s="15"/>
      <c r="T305" s="15"/>
      <c r="U305" s="15"/>
      <c r="V305" s="15"/>
      <c r="W305" s="15"/>
      <c r="X305" s="15"/>
      <c r="Y305" s="15"/>
      <c r="Z305" s="15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37"/>
      <c r="N306" s="16"/>
      <c r="O306" s="16"/>
      <c r="P306" s="16"/>
      <c r="Q306" s="16"/>
      <c r="R306" s="37"/>
      <c r="S306" s="15"/>
      <c r="T306" s="15"/>
      <c r="U306" s="15"/>
      <c r="V306" s="15"/>
      <c r="W306" s="15"/>
      <c r="X306" s="15"/>
      <c r="Y306" s="15"/>
      <c r="Z306" s="15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37"/>
      <c r="N307" s="16"/>
      <c r="O307" s="16"/>
      <c r="P307" s="16"/>
      <c r="Q307" s="16"/>
      <c r="R307" s="37"/>
      <c r="S307" s="15"/>
      <c r="T307" s="15"/>
      <c r="U307" s="15"/>
      <c r="V307" s="15"/>
      <c r="W307" s="15"/>
      <c r="X307" s="15"/>
      <c r="Y307" s="15"/>
      <c r="Z307" s="15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37"/>
      <c r="N308" s="16"/>
      <c r="O308" s="16"/>
      <c r="P308" s="16"/>
      <c r="Q308" s="16"/>
      <c r="R308" s="37"/>
      <c r="S308" s="15"/>
      <c r="T308" s="15"/>
      <c r="U308" s="15"/>
      <c r="V308" s="15"/>
      <c r="W308" s="15"/>
      <c r="X308" s="15"/>
      <c r="Y308" s="15"/>
      <c r="Z308" s="15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38"/>
      <c r="N309" s="17"/>
      <c r="O309" s="17"/>
      <c r="P309" s="17"/>
      <c r="Q309" s="17"/>
      <c r="R309" s="38"/>
      <c r="S309" s="15"/>
      <c r="T309" s="15"/>
      <c r="U309" s="15"/>
      <c r="V309" s="15"/>
      <c r="W309" s="15"/>
      <c r="X309" s="15"/>
      <c r="Y309" s="15"/>
      <c r="Z309" s="15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38"/>
      <c r="N310" s="17"/>
      <c r="O310" s="17"/>
      <c r="P310" s="17"/>
      <c r="Q310" s="17"/>
      <c r="R310" s="38"/>
      <c r="S310" s="15"/>
      <c r="T310" s="15"/>
      <c r="U310" s="15"/>
      <c r="V310" s="15"/>
      <c r="W310" s="15"/>
      <c r="X310" s="15"/>
      <c r="Y310" s="15"/>
      <c r="Z310" s="15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38"/>
      <c r="N311" s="17"/>
      <c r="O311" s="17"/>
      <c r="P311" s="17"/>
      <c r="Q311" s="17"/>
      <c r="R311" s="38"/>
      <c r="S311" s="15"/>
      <c r="T311" s="15"/>
      <c r="U311" s="15"/>
      <c r="V311" s="15"/>
      <c r="W311" s="15"/>
      <c r="X311" s="15"/>
      <c r="Y311" s="15"/>
      <c r="Z311" s="15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39"/>
      <c r="N312" s="18"/>
      <c r="O312" s="18"/>
      <c r="P312" s="18"/>
      <c r="Q312" s="18"/>
      <c r="R312" s="39"/>
      <c r="S312" s="15"/>
      <c r="T312" s="15"/>
      <c r="U312" s="15"/>
      <c r="V312" s="15"/>
      <c r="W312" s="15"/>
      <c r="X312" s="15"/>
      <c r="Y312" s="15"/>
      <c r="Z312" s="15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39"/>
      <c r="N313" s="18"/>
      <c r="O313" s="18"/>
      <c r="P313" s="18"/>
      <c r="Q313" s="18"/>
      <c r="R313" s="39"/>
      <c r="S313" s="15"/>
      <c r="T313" s="15"/>
      <c r="U313" s="15"/>
      <c r="V313" s="15"/>
      <c r="W313" s="15"/>
      <c r="X313" s="15"/>
      <c r="Y313" s="15"/>
      <c r="Z313" s="15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39"/>
      <c r="N314" s="18"/>
      <c r="O314" s="18"/>
      <c r="P314" s="18"/>
      <c r="Q314" s="18"/>
      <c r="R314" s="39"/>
      <c r="S314" s="15"/>
      <c r="T314" s="15"/>
      <c r="U314" s="15"/>
      <c r="V314" s="15"/>
      <c r="W314" s="15"/>
      <c r="X314" s="15"/>
      <c r="Y314" s="15"/>
      <c r="Z314" s="15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40"/>
      <c r="N315" s="19"/>
      <c r="O315" s="19"/>
      <c r="P315" s="19"/>
      <c r="Q315" s="19"/>
      <c r="R315" s="40"/>
      <c r="S315" s="15"/>
      <c r="T315" s="15"/>
      <c r="U315" s="15"/>
      <c r="V315" s="15"/>
      <c r="W315" s="15"/>
      <c r="X315" s="15"/>
      <c r="Y315" s="15"/>
      <c r="Z315" s="15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40"/>
      <c r="N316" s="19"/>
      <c r="O316" s="19"/>
      <c r="P316" s="19"/>
      <c r="Q316" s="19"/>
      <c r="R316" s="40"/>
      <c r="S316" s="15"/>
      <c r="T316" s="15"/>
      <c r="U316" s="15"/>
      <c r="V316" s="15"/>
      <c r="W316" s="15"/>
      <c r="X316" s="15"/>
      <c r="Y316" s="15"/>
      <c r="Z316" s="15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40"/>
      <c r="N317" s="19"/>
      <c r="O317" s="19"/>
      <c r="P317" s="19"/>
      <c r="Q317" s="19"/>
      <c r="R317" s="40"/>
      <c r="S317" s="15"/>
      <c r="T317" s="15"/>
      <c r="U317" s="15"/>
      <c r="V317" s="15"/>
      <c r="W317" s="15"/>
      <c r="X317" s="15"/>
      <c r="Y317" s="15"/>
      <c r="Z317" s="15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41"/>
      <c r="N318" s="20"/>
      <c r="O318" s="20"/>
      <c r="P318" s="20"/>
      <c r="Q318" s="20"/>
      <c r="R318" s="41"/>
      <c r="S318" s="15"/>
      <c r="T318" s="15"/>
      <c r="U318" s="15"/>
      <c r="V318" s="15"/>
      <c r="W318" s="15"/>
      <c r="X318" s="15"/>
      <c r="Y318" s="15"/>
      <c r="Z318" s="15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41"/>
      <c r="N319" s="20"/>
      <c r="O319" s="20"/>
      <c r="P319" s="20"/>
      <c r="Q319" s="20"/>
      <c r="R319" s="41"/>
      <c r="S319" s="15"/>
      <c r="T319" s="15"/>
      <c r="U319" s="15"/>
      <c r="V319" s="15"/>
      <c r="W319" s="15"/>
      <c r="X319" s="15"/>
      <c r="Y319" s="15"/>
      <c r="Z319" s="15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41"/>
      <c r="N320" s="20"/>
      <c r="O320" s="20"/>
      <c r="P320" s="20"/>
      <c r="Q320" s="20"/>
      <c r="R320" s="41"/>
      <c r="S320" s="15"/>
      <c r="T320" s="15"/>
      <c r="U320" s="15"/>
      <c r="V320" s="15"/>
      <c r="W320" s="15"/>
      <c r="X320" s="15"/>
      <c r="Y320" s="15"/>
      <c r="Z320" s="15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31"/>
      <c r="N321" s="21"/>
      <c r="O321" s="21"/>
      <c r="P321" s="21"/>
      <c r="Q321" s="21"/>
      <c r="R321" s="31"/>
      <c r="S321" s="15"/>
      <c r="T321" s="15"/>
      <c r="U321" s="15"/>
      <c r="V321" s="15"/>
      <c r="W321" s="15"/>
      <c r="X321" s="15"/>
      <c r="Y321" s="15"/>
      <c r="Z321" s="15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31"/>
      <c r="N322" s="21"/>
      <c r="O322" s="21"/>
      <c r="P322" s="21"/>
      <c r="Q322" s="21"/>
      <c r="R322" s="31"/>
      <c r="S322" s="15"/>
      <c r="T322" s="15"/>
      <c r="U322" s="15"/>
      <c r="V322" s="15"/>
      <c r="W322" s="15"/>
      <c r="X322" s="15"/>
      <c r="Y322" s="15"/>
      <c r="Z322" s="15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31"/>
      <c r="N323" s="21"/>
      <c r="O323" s="21"/>
      <c r="P323" s="21"/>
      <c r="Q323" s="21"/>
      <c r="R323" s="31"/>
      <c r="S323" s="15"/>
      <c r="T323" s="15"/>
      <c r="U323" s="15"/>
      <c r="V323" s="15"/>
      <c r="W323" s="15"/>
      <c r="X323" s="15"/>
      <c r="Y323" s="15"/>
      <c r="Z323" s="15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32"/>
      <c r="N324" s="22"/>
      <c r="O324" s="22"/>
      <c r="P324" s="22"/>
      <c r="Q324" s="22"/>
      <c r="R324" s="32"/>
      <c r="S324" s="15"/>
      <c r="T324" s="15"/>
      <c r="U324" s="15"/>
      <c r="V324" s="15"/>
      <c r="W324" s="15"/>
      <c r="X324" s="15"/>
      <c r="Y324" s="15"/>
      <c r="Z324" s="15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32"/>
      <c r="N325" s="22"/>
      <c r="O325" s="22"/>
      <c r="P325" s="22"/>
      <c r="Q325" s="22"/>
      <c r="R325" s="32"/>
      <c r="S325" s="15"/>
      <c r="T325" s="15"/>
      <c r="U325" s="15"/>
      <c r="V325" s="15"/>
      <c r="W325" s="15"/>
      <c r="X325" s="15"/>
      <c r="Y325" s="15"/>
      <c r="Z325" s="15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32"/>
      <c r="N326" s="22"/>
      <c r="O326" s="22"/>
      <c r="P326" s="22"/>
      <c r="Q326" s="22"/>
      <c r="R326" s="32"/>
      <c r="S326" s="15"/>
      <c r="T326" s="15"/>
      <c r="U326" s="15"/>
      <c r="V326" s="15"/>
      <c r="W326" s="15"/>
      <c r="X326" s="15"/>
      <c r="Y326" s="15"/>
      <c r="Z326" s="15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33"/>
      <c r="N327" s="23"/>
      <c r="O327" s="23"/>
      <c r="P327" s="23"/>
      <c r="Q327" s="23"/>
      <c r="R327" s="33"/>
      <c r="S327" s="15"/>
      <c r="T327" s="15"/>
      <c r="U327" s="15"/>
      <c r="V327" s="15"/>
      <c r="W327" s="15"/>
      <c r="X327" s="15"/>
      <c r="Y327" s="15"/>
      <c r="Z327" s="15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33"/>
      <c r="N328" s="23"/>
      <c r="O328" s="23"/>
      <c r="P328" s="23"/>
      <c r="Q328" s="23"/>
      <c r="R328" s="33"/>
      <c r="S328" s="15"/>
      <c r="T328" s="15"/>
      <c r="U328" s="15"/>
      <c r="V328" s="15"/>
      <c r="W328" s="15"/>
      <c r="X328" s="15"/>
      <c r="Y328" s="15"/>
      <c r="Z328" s="15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33"/>
      <c r="N329" s="23"/>
      <c r="O329" s="23"/>
      <c r="P329" s="23"/>
      <c r="Q329" s="23"/>
      <c r="R329" s="33"/>
      <c r="S329" s="15"/>
      <c r="T329" s="15"/>
      <c r="U329" s="15"/>
      <c r="V329" s="15"/>
      <c r="W329" s="15"/>
      <c r="X329" s="15"/>
      <c r="Y329" s="15"/>
      <c r="Z329" s="15"/>
    </row>
    <row r="330">
      <c r="A330" s="24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34"/>
      <c r="N330" s="24"/>
      <c r="O330" s="24"/>
      <c r="P330" s="24"/>
      <c r="Q330" s="24"/>
      <c r="R330" s="34"/>
      <c r="S330" s="15"/>
      <c r="T330" s="15"/>
      <c r="U330" s="15"/>
      <c r="V330" s="15"/>
      <c r="W330" s="15"/>
      <c r="X330" s="15"/>
      <c r="Y330" s="15"/>
      <c r="Z330" s="1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34"/>
      <c r="N331" s="24"/>
      <c r="O331" s="24"/>
      <c r="P331" s="24"/>
      <c r="Q331" s="24"/>
      <c r="R331" s="34"/>
      <c r="S331" s="15"/>
      <c r="T331" s="15"/>
      <c r="U331" s="15"/>
      <c r="V331" s="15"/>
      <c r="W331" s="15"/>
      <c r="X331" s="15"/>
      <c r="Y331" s="15"/>
      <c r="Z331" s="1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34"/>
      <c r="N332" s="24"/>
      <c r="O332" s="24"/>
      <c r="P332" s="24"/>
      <c r="Q332" s="24"/>
      <c r="R332" s="34"/>
      <c r="S332" s="15"/>
      <c r="T332" s="15"/>
      <c r="U332" s="15"/>
      <c r="V332" s="15"/>
      <c r="W332" s="15"/>
      <c r="X332" s="15"/>
      <c r="Y332" s="15"/>
      <c r="Z332" s="1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6"/>
      <c r="N333" s="35"/>
      <c r="O333" s="35"/>
      <c r="P333" s="35"/>
      <c r="Q333" s="35"/>
      <c r="R333" s="36"/>
      <c r="S333" s="15"/>
      <c r="T333" s="15"/>
      <c r="U333" s="15"/>
      <c r="V333" s="15"/>
      <c r="W333" s="15"/>
      <c r="X333" s="15"/>
      <c r="Y333" s="15"/>
      <c r="Z333" s="1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6"/>
      <c r="N334" s="35"/>
      <c r="O334" s="35"/>
      <c r="P334" s="35"/>
      <c r="Q334" s="35"/>
      <c r="R334" s="36"/>
      <c r="S334" s="15"/>
      <c r="T334" s="15"/>
      <c r="U334" s="15"/>
      <c r="V334" s="15"/>
      <c r="W334" s="15"/>
      <c r="X334" s="15"/>
      <c r="Y334" s="15"/>
      <c r="Z334" s="1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6"/>
      <c r="N335" s="35"/>
      <c r="O335" s="35"/>
      <c r="P335" s="35"/>
      <c r="Q335" s="35"/>
      <c r="R335" s="36"/>
      <c r="S335" s="15"/>
      <c r="T335" s="15"/>
      <c r="U335" s="15"/>
      <c r="V335" s="15"/>
      <c r="W335" s="15"/>
      <c r="X335" s="15"/>
      <c r="Y335" s="15"/>
      <c r="Z335" s="15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4"/>
      <c r="N336" s="11"/>
      <c r="O336" s="11"/>
      <c r="P336" s="11"/>
      <c r="Q336" s="11"/>
      <c r="R336" s="14"/>
      <c r="S336" s="15"/>
      <c r="T336" s="15"/>
      <c r="U336" s="15"/>
      <c r="V336" s="15"/>
      <c r="W336" s="15"/>
      <c r="X336" s="15"/>
      <c r="Y336" s="15"/>
      <c r="Z336" s="15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4"/>
      <c r="N337" s="11"/>
      <c r="O337" s="11"/>
      <c r="P337" s="11"/>
      <c r="Q337" s="11"/>
      <c r="R337" s="14"/>
      <c r="S337" s="15"/>
      <c r="T337" s="15"/>
      <c r="U337" s="15"/>
      <c r="V337" s="15"/>
      <c r="W337" s="15"/>
      <c r="X337" s="15"/>
      <c r="Y337" s="15"/>
      <c r="Z337" s="15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4"/>
      <c r="N338" s="11"/>
      <c r="O338" s="11"/>
      <c r="P338" s="11"/>
      <c r="Q338" s="11"/>
      <c r="R338" s="14"/>
      <c r="S338" s="15"/>
      <c r="T338" s="15"/>
      <c r="U338" s="15"/>
      <c r="V338" s="15"/>
      <c r="W338" s="15"/>
      <c r="X338" s="15"/>
      <c r="Y338" s="15"/>
      <c r="Z338" s="15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37"/>
      <c r="N339" s="16"/>
      <c r="O339" s="16"/>
      <c r="P339" s="16"/>
      <c r="Q339" s="16"/>
      <c r="R339" s="37"/>
      <c r="S339" s="15"/>
      <c r="T339" s="15"/>
      <c r="U339" s="15"/>
      <c r="V339" s="15"/>
      <c r="W339" s="15"/>
      <c r="X339" s="15"/>
      <c r="Y339" s="15"/>
      <c r="Z339" s="15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37"/>
      <c r="N340" s="16"/>
      <c r="O340" s="16"/>
      <c r="P340" s="16"/>
      <c r="Q340" s="16"/>
      <c r="R340" s="37"/>
      <c r="S340" s="15"/>
      <c r="T340" s="15"/>
      <c r="U340" s="15"/>
      <c r="V340" s="15"/>
      <c r="W340" s="15"/>
      <c r="X340" s="15"/>
      <c r="Y340" s="15"/>
      <c r="Z340" s="15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37"/>
      <c r="N341" s="16"/>
      <c r="O341" s="16"/>
      <c r="P341" s="16"/>
      <c r="Q341" s="16"/>
      <c r="R341" s="37"/>
      <c r="S341" s="15"/>
      <c r="T341" s="15"/>
      <c r="U341" s="15"/>
      <c r="V341" s="15"/>
      <c r="W341" s="15"/>
      <c r="X341" s="15"/>
      <c r="Y341" s="15"/>
      <c r="Z341" s="15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38"/>
      <c r="N342" s="17"/>
      <c r="O342" s="17"/>
      <c r="P342" s="17"/>
      <c r="Q342" s="17"/>
      <c r="R342" s="38"/>
      <c r="S342" s="15"/>
      <c r="T342" s="15"/>
      <c r="U342" s="15"/>
      <c r="V342" s="15"/>
      <c r="W342" s="15"/>
      <c r="X342" s="15"/>
      <c r="Y342" s="15"/>
      <c r="Z342" s="15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38"/>
      <c r="N343" s="17"/>
      <c r="O343" s="17"/>
      <c r="P343" s="17"/>
      <c r="Q343" s="17"/>
      <c r="R343" s="38"/>
      <c r="S343" s="15"/>
      <c r="T343" s="15"/>
      <c r="U343" s="15"/>
      <c r="V343" s="15"/>
      <c r="W343" s="15"/>
      <c r="X343" s="15"/>
      <c r="Y343" s="15"/>
      <c r="Z343" s="15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38"/>
      <c r="N344" s="17"/>
      <c r="O344" s="17"/>
      <c r="P344" s="17"/>
      <c r="Q344" s="17"/>
      <c r="R344" s="38"/>
      <c r="S344" s="15"/>
      <c r="T344" s="15"/>
      <c r="U344" s="15"/>
      <c r="V344" s="15"/>
      <c r="W344" s="15"/>
      <c r="X344" s="15"/>
      <c r="Y344" s="15"/>
      <c r="Z344" s="15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39"/>
      <c r="N345" s="18"/>
      <c r="O345" s="18"/>
      <c r="P345" s="18"/>
      <c r="Q345" s="18"/>
      <c r="R345" s="39"/>
      <c r="S345" s="15"/>
      <c r="T345" s="15"/>
      <c r="U345" s="15"/>
      <c r="V345" s="15"/>
      <c r="W345" s="15"/>
      <c r="X345" s="15"/>
      <c r="Y345" s="15"/>
      <c r="Z345" s="15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39"/>
      <c r="N346" s="18"/>
      <c r="O346" s="18"/>
      <c r="P346" s="18"/>
      <c r="Q346" s="18"/>
      <c r="R346" s="39"/>
      <c r="S346" s="15"/>
      <c r="T346" s="15"/>
      <c r="U346" s="15"/>
      <c r="V346" s="15"/>
      <c r="W346" s="15"/>
      <c r="X346" s="15"/>
      <c r="Y346" s="15"/>
      <c r="Z346" s="15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39"/>
      <c r="N347" s="18"/>
      <c r="O347" s="18"/>
      <c r="P347" s="18"/>
      <c r="Q347" s="18"/>
      <c r="R347" s="39"/>
      <c r="S347" s="15"/>
      <c r="T347" s="15"/>
      <c r="U347" s="15"/>
      <c r="V347" s="15"/>
      <c r="W347" s="15"/>
      <c r="X347" s="15"/>
      <c r="Y347" s="15"/>
      <c r="Z347" s="15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40"/>
      <c r="N348" s="19"/>
      <c r="O348" s="19"/>
      <c r="P348" s="19"/>
      <c r="Q348" s="19"/>
      <c r="R348" s="40"/>
      <c r="S348" s="15"/>
      <c r="T348" s="15"/>
      <c r="U348" s="15"/>
      <c r="V348" s="15"/>
      <c r="W348" s="15"/>
      <c r="X348" s="15"/>
      <c r="Y348" s="15"/>
      <c r="Z348" s="15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40"/>
      <c r="N349" s="19"/>
      <c r="O349" s="19"/>
      <c r="P349" s="19"/>
      <c r="Q349" s="19"/>
      <c r="R349" s="40"/>
      <c r="S349" s="15"/>
      <c r="T349" s="15"/>
      <c r="U349" s="15"/>
      <c r="V349" s="15"/>
      <c r="W349" s="15"/>
      <c r="X349" s="15"/>
      <c r="Y349" s="15"/>
      <c r="Z349" s="15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40"/>
      <c r="N350" s="19"/>
      <c r="O350" s="19"/>
      <c r="P350" s="19"/>
      <c r="Q350" s="19"/>
      <c r="R350" s="40"/>
      <c r="S350" s="15"/>
      <c r="T350" s="15"/>
      <c r="U350" s="15"/>
      <c r="V350" s="15"/>
      <c r="W350" s="15"/>
      <c r="X350" s="15"/>
      <c r="Y350" s="15"/>
      <c r="Z350" s="15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41"/>
      <c r="N351" s="20"/>
      <c r="O351" s="20"/>
      <c r="P351" s="20"/>
      <c r="Q351" s="20"/>
      <c r="R351" s="41"/>
      <c r="S351" s="15"/>
      <c r="T351" s="15"/>
      <c r="U351" s="15"/>
      <c r="V351" s="15"/>
      <c r="W351" s="15"/>
      <c r="X351" s="15"/>
      <c r="Y351" s="15"/>
      <c r="Z351" s="15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41"/>
      <c r="N352" s="20"/>
      <c r="O352" s="20"/>
      <c r="P352" s="20"/>
      <c r="Q352" s="20"/>
      <c r="R352" s="41"/>
      <c r="S352" s="15"/>
      <c r="T352" s="15"/>
      <c r="U352" s="15"/>
      <c r="V352" s="15"/>
      <c r="W352" s="15"/>
      <c r="X352" s="15"/>
      <c r="Y352" s="15"/>
      <c r="Z352" s="15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41"/>
      <c r="N353" s="20"/>
      <c r="O353" s="20"/>
      <c r="P353" s="20"/>
      <c r="Q353" s="20"/>
      <c r="R353" s="41"/>
      <c r="S353" s="15"/>
      <c r="T353" s="15"/>
      <c r="U353" s="15"/>
      <c r="V353" s="15"/>
      <c r="W353" s="15"/>
      <c r="X353" s="15"/>
      <c r="Y353" s="15"/>
      <c r="Z353" s="15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31"/>
      <c r="N354" s="21"/>
      <c r="O354" s="21"/>
      <c r="P354" s="21"/>
      <c r="Q354" s="21"/>
      <c r="R354" s="31"/>
      <c r="S354" s="15"/>
      <c r="T354" s="15"/>
      <c r="U354" s="15"/>
      <c r="V354" s="15"/>
      <c r="W354" s="15"/>
      <c r="X354" s="15"/>
      <c r="Y354" s="15"/>
      <c r="Z354" s="15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31"/>
      <c r="N355" s="21"/>
      <c r="O355" s="21"/>
      <c r="P355" s="21"/>
      <c r="Q355" s="21"/>
      <c r="R355" s="31"/>
      <c r="S355" s="15"/>
      <c r="T355" s="15"/>
      <c r="U355" s="15"/>
      <c r="V355" s="15"/>
      <c r="W355" s="15"/>
      <c r="X355" s="15"/>
      <c r="Y355" s="15"/>
      <c r="Z355" s="15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31"/>
      <c r="N356" s="21"/>
      <c r="O356" s="21"/>
      <c r="P356" s="21"/>
      <c r="Q356" s="21"/>
      <c r="R356" s="31"/>
      <c r="S356" s="15"/>
      <c r="T356" s="15"/>
      <c r="U356" s="15"/>
      <c r="V356" s="15"/>
      <c r="W356" s="15"/>
      <c r="X356" s="15"/>
      <c r="Y356" s="15"/>
      <c r="Z356" s="15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32"/>
      <c r="N357" s="22"/>
      <c r="O357" s="22"/>
      <c r="P357" s="22"/>
      <c r="Q357" s="22"/>
      <c r="R357" s="32"/>
      <c r="S357" s="15"/>
      <c r="T357" s="15"/>
      <c r="U357" s="15"/>
      <c r="V357" s="15"/>
      <c r="W357" s="15"/>
      <c r="X357" s="15"/>
      <c r="Y357" s="15"/>
      <c r="Z357" s="15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32"/>
      <c r="N358" s="22"/>
      <c r="O358" s="22"/>
      <c r="P358" s="22"/>
      <c r="Q358" s="22"/>
      <c r="R358" s="32"/>
      <c r="S358" s="15"/>
      <c r="T358" s="15"/>
      <c r="U358" s="15"/>
      <c r="V358" s="15"/>
      <c r="W358" s="15"/>
      <c r="X358" s="15"/>
      <c r="Y358" s="15"/>
      <c r="Z358" s="15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32"/>
      <c r="N359" s="22"/>
      <c r="O359" s="22"/>
      <c r="P359" s="22"/>
      <c r="Q359" s="22"/>
      <c r="R359" s="32"/>
      <c r="S359" s="15"/>
      <c r="T359" s="15"/>
      <c r="U359" s="15"/>
      <c r="V359" s="15"/>
      <c r="W359" s="15"/>
      <c r="X359" s="15"/>
      <c r="Y359" s="15"/>
      <c r="Z359" s="15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33"/>
      <c r="N360" s="23"/>
      <c r="O360" s="23"/>
      <c r="P360" s="23"/>
      <c r="Q360" s="23"/>
      <c r="R360" s="33"/>
      <c r="S360" s="15"/>
      <c r="T360" s="15"/>
      <c r="U360" s="15"/>
      <c r="V360" s="15"/>
      <c r="W360" s="15"/>
      <c r="X360" s="15"/>
      <c r="Y360" s="15"/>
      <c r="Z360" s="15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33"/>
      <c r="N361" s="23"/>
      <c r="O361" s="23"/>
      <c r="P361" s="23"/>
      <c r="Q361" s="23"/>
      <c r="R361" s="33"/>
      <c r="S361" s="15"/>
      <c r="T361" s="15"/>
      <c r="U361" s="15"/>
      <c r="V361" s="15"/>
      <c r="W361" s="15"/>
      <c r="X361" s="15"/>
      <c r="Y361" s="15"/>
      <c r="Z361" s="15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33"/>
      <c r="N362" s="23"/>
      <c r="O362" s="23"/>
      <c r="P362" s="23"/>
      <c r="Q362" s="23"/>
      <c r="R362" s="33"/>
      <c r="S362" s="15"/>
      <c r="T362" s="15"/>
      <c r="U362" s="15"/>
      <c r="V362" s="15"/>
      <c r="W362" s="15"/>
      <c r="X362" s="15"/>
      <c r="Y362" s="15"/>
      <c r="Z362" s="15"/>
    </row>
    <row r="363">
      <c r="A363" s="24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34"/>
      <c r="N363" s="24"/>
      <c r="O363" s="24"/>
      <c r="P363" s="24"/>
      <c r="Q363" s="24"/>
      <c r="R363" s="34"/>
      <c r="S363" s="15"/>
      <c r="T363" s="15"/>
      <c r="U363" s="15"/>
      <c r="V363" s="15"/>
      <c r="W363" s="15"/>
      <c r="X363" s="15"/>
      <c r="Y363" s="15"/>
      <c r="Z363" s="1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34"/>
      <c r="N364" s="24"/>
      <c r="O364" s="24"/>
      <c r="P364" s="24"/>
      <c r="Q364" s="24"/>
      <c r="R364" s="34"/>
      <c r="S364" s="15"/>
      <c r="T364" s="15"/>
      <c r="U364" s="15"/>
      <c r="V364" s="15"/>
      <c r="W364" s="15"/>
      <c r="X364" s="15"/>
      <c r="Y364" s="15"/>
      <c r="Z364" s="1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34"/>
      <c r="N365" s="24"/>
      <c r="O365" s="24"/>
      <c r="P365" s="24"/>
      <c r="Q365" s="24"/>
      <c r="R365" s="34"/>
      <c r="S365" s="15"/>
      <c r="T365" s="15"/>
      <c r="U365" s="15"/>
      <c r="V365" s="15"/>
      <c r="W365" s="15"/>
      <c r="X365" s="15"/>
      <c r="Y365" s="15"/>
      <c r="Z365" s="1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6"/>
      <c r="N366" s="35"/>
      <c r="O366" s="35"/>
      <c r="P366" s="35"/>
      <c r="Q366" s="35"/>
      <c r="R366" s="36"/>
      <c r="S366" s="15"/>
      <c r="T366" s="15"/>
      <c r="U366" s="15"/>
      <c r="V366" s="15"/>
      <c r="W366" s="15"/>
      <c r="X366" s="15"/>
      <c r="Y366" s="15"/>
      <c r="Z366" s="1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6"/>
      <c r="N367" s="35"/>
      <c r="O367" s="35"/>
      <c r="P367" s="35"/>
      <c r="Q367" s="35"/>
      <c r="R367" s="36"/>
      <c r="S367" s="15"/>
      <c r="T367" s="15"/>
      <c r="U367" s="15"/>
      <c r="V367" s="15"/>
      <c r="W367" s="15"/>
      <c r="X367" s="15"/>
      <c r="Y367" s="15"/>
      <c r="Z367" s="1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6"/>
      <c r="N368" s="35"/>
      <c r="O368" s="35"/>
      <c r="P368" s="35"/>
      <c r="Q368" s="35"/>
      <c r="R368" s="36"/>
      <c r="S368" s="15"/>
      <c r="T368" s="15"/>
      <c r="U368" s="15"/>
      <c r="V368" s="15"/>
      <c r="W368" s="15"/>
      <c r="X368" s="15"/>
      <c r="Y368" s="15"/>
      <c r="Z368" s="15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4"/>
      <c r="N369" s="11"/>
      <c r="O369" s="11"/>
      <c r="P369" s="11"/>
      <c r="Q369" s="11"/>
      <c r="R369" s="14"/>
      <c r="S369" s="15"/>
      <c r="T369" s="15"/>
      <c r="U369" s="15"/>
      <c r="V369" s="15"/>
      <c r="W369" s="15"/>
      <c r="X369" s="15"/>
      <c r="Y369" s="15"/>
      <c r="Z369" s="15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4"/>
      <c r="N370" s="11"/>
      <c r="O370" s="11"/>
      <c r="P370" s="11"/>
      <c r="Q370" s="11"/>
      <c r="R370" s="14"/>
      <c r="S370" s="15"/>
      <c r="T370" s="15"/>
      <c r="U370" s="15"/>
      <c r="V370" s="15"/>
      <c r="W370" s="15"/>
      <c r="X370" s="15"/>
      <c r="Y370" s="15"/>
      <c r="Z370" s="15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4"/>
      <c r="N371" s="11"/>
      <c r="O371" s="11"/>
      <c r="P371" s="11"/>
      <c r="Q371" s="11"/>
      <c r="R371" s="14"/>
      <c r="S371" s="15"/>
      <c r="T371" s="15"/>
      <c r="U371" s="15"/>
      <c r="V371" s="15"/>
      <c r="W371" s="15"/>
      <c r="X371" s="15"/>
      <c r="Y371" s="15"/>
      <c r="Z371" s="15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37"/>
      <c r="N372" s="16"/>
      <c r="O372" s="16"/>
      <c r="P372" s="16"/>
      <c r="Q372" s="16"/>
      <c r="R372" s="37"/>
      <c r="S372" s="15"/>
      <c r="T372" s="15"/>
      <c r="U372" s="15"/>
      <c r="V372" s="15"/>
      <c r="W372" s="15"/>
      <c r="X372" s="15"/>
      <c r="Y372" s="15"/>
      <c r="Z372" s="15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37"/>
      <c r="N373" s="16"/>
      <c r="O373" s="16"/>
      <c r="P373" s="16"/>
      <c r="Q373" s="16"/>
      <c r="R373" s="37"/>
      <c r="S373" s="15"/>
      <c r="T373" s="15"/>
      <c r="U373" s="15"/>
      <c r="V373" s="15"/>
      <c r="W373" s="15"/>
      <c r="X373" s="15"/>
      <c r="Y373" s="15"/>
      <c r="Z373" s="15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37"/>
      <c r="N374" s="16"/>
      <c r="O374" s="16"/>
      <c r="P374" s="16"/>
      <c r="Q374" s="16"/>
      <c r="R374" s="37"/>
      <c r="S374" s="15"/>
      <c r="T374" s="15"/>
      <c r="U374" s="15"/>
      <c r="V374" s="15"/>
      <c r="W374" s="15"/>
      <c r="X374" s="15"/>
      <c r="Y374" s="15"/>
      <c r="Z374" s="15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38"/>
      <c r="N375" s="17"/>
      <c r="O375" s="17"/>
      <c r="P375" s="17"/>
      <c r="Q375" s="17"/>
      <c r="R375" s="38"/>
      <c r="S375" s="15"/>
      <c r="T375" s="15"/>
      <c r="U375" s="15"/>
      <c r="V375" s="15"/>
      <c r="W375" s="15"/>
      <c r="X375" s="15"/>
      <c r="Y375" s="15"/>
      <c r="Z375" s="15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38"/>
      <c r="N376" s="17"/>
      <c r="O376" s="17"/>
      <c r="P376" s="17"/>
      <c r="Q376" s="17"/>
      <c r="R376" s="38"/>
      <c r="S376" s="15"/>
      <c r="T376" s="15"/>
      <c r="U376" s="15"/>
      <c r="V376" s="15"/>
      <c r="W376" s="15"/>
      <c r="X376" s="15"/>
      <c r="Y376" s="15"/>
      <c r="Z376" s="15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38"/>
      <c r="N377" s="17"/>
      <c r="O377" s="17"/>
      <c r="P377" s="17"/>
      <c r="Q377" s="17"/>
      <c r="R377" s="38"/>
      <c r="S377" s="15"/>
      <c r="T377" s="15"/>
      <c r="U377" s="15"/>
      <c r="V377" s="15"/>
      <c r="W377" s="15"/>
      <c r="X377" s="15"/>
      <c r="Y377" s="15"/>
      <c r="Z377" s="15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39"/>
      <c r="N378" s="18"/>
      <c r="O378" s="18"/>
      <c r="P378" s="18"/>
      <c r="Q378" s="18"/>
      <c r="R378" s="39"/>
      <c r="S378" s="15"/>
      <c r="T378" s="15"/>
      <c r="U378" s="15"/>
      <c r="V378" s="15"/>
      <c r="W378" s="15"/>
      <c r="X378" s="15"/>
      <c r="Y378" s="15"/>
      <c r="Z378" s="15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39"/>
      <c r="N379" s="18"/>
      <c r="O379" s="18"/>
      <c r="P379" s="18"/>
      <c r="Q379" s="18"/>
      <c r="R379" s="39"/>
      <c r="S379" s="15"/>
      <c r="T379" s="15"/>
      <c r="U379" s="15"/>
      <c r="V379" s="15"/>
      <c r="W379" s="15"/>
      <c r="X379" s="15"/>
      <c r="Y379" s="15"/>
      <c r="Z379" s="15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39"/>
      <c r="N380" s="18"/>
      <c r="O380" s="18"/>
      <c r="P380" s="18"/>
      <c r="Q380" s="18"/>
      <c r="R380" s="39"/>
      <c r="S380" s="15"/>
      <c r="T380" s="15"/>
      <c r="U380" s="15"/>
      <c r="V380" s="15"/>
      <c r="W380" s="15"/>
      <c r="X380" s="15"/>
      <c r="Y380" s="15"/>
      <c r="Z380" s="15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40"/>
      <c r="N381" s="19"/>
      <c r="O381" s="19"/>
      <c r="P381" s="19"/>
      <c r="Q381" s="19"/>
      <c r="R381" s="40"/>
      <c r="S381" s="15"/>
      <c r="T381" s="15"/>
      <c r="U381" s="15"/>
      <c r="V381" s="15"/>
      <c r="W381" s="15"/>
      <c r="X381" s="15"/>
      <c r="Y381" s="15"/>
      <c r="Z381" s="15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40"/>
      <c r="N382" s="19"/>
      <c r="O382" s="19"/>
      <c r="P382" s="19"/>
      <c r="Q382" s="19"/>
      <c r="R382" s="40"/>
      <c r="S382" s="15"/>
      <c r="T382" s="15"/>
      <c r="U382" s="15"/>
      <c r="V382" s="15"/>
      <c r="W382" s="15"/>
      <c r="X382" s="15"/>
      <c r="Y382" s="15"/>
      <c r="Z382" s="15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40"/>
      <c r="N383" s="19"/>
      <c r="O383" s="19"/>
      <c r="P383" s="19"/>
      <c r="Q383" s="19"/>
      <c r="R383" s="40"/>
      <c r="S383" s="15"/>
      <c r="T383" s="15"/>
      <c r="U383" s="15"/>
      <c r="V383" s="15"/>
      <c r="W383" s="15"/>
      <c r="X383" s="15"/>
      <c r="Y383" s="15"/>
      <c r="Z383" s="15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41"/>
      <c r="N384" s="20"/>
      <c r="O384" s="20"/>
      <c r="P384" s="20"/>
      <c r="Q384" s="20"/>
      <c r="R384" s="41"/>
      <c r="S384" s="15"/>
      <c r="T384" s="15"/>
      <c r="U384" s="15"/>
      <c r="V384" s="15"/>
      <c r="W384" s="15"/>
      <c r="X384" s="15"/>
      <c r="Y384" s="15"/>
      <c r="Z384" s="15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41"/>
      <c r="N385" s="20"/>
      <c r="O385" s="20"/>
      <c r="P385" s="20"/>
      <c r="Q385" s="20"/>
      <c r="R385" s="41"/>
      <c r="S385" s="15"/>
      <c r="T385" s="15"/>
      <c r="U385" s="15"/>
      <c r="V385" s="15"/>
      <c r="W385" s="15"/>
      <c r="X385" s="15"/>
      <c r="Y385" s="15"/>
      <c r="Z385" s="15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41"/>
      <c r="N386" s="20"/>
      <c r="O386" s="20"/>
      <c r="P386" s="20"/>
      <c r="Q386" s="20"/>
      <c r="R386" s="41"/>
      <c r="S386" s="15"/>
      <c r="T386" s="15"/>
      <c r="U386" s="15"/>
      <c r="V386" s="15"/>
      <c r="W386" s="15"/>
      <c r="X386" s="15"/>
      <c r="Y386" s="15"/>
      <c r="Z386" s="15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31"/>
      <c r="N387" s="21"/>
      <c r="O387" s="21"/>
      <c r="P387" s="21"/>
      <c r="Q387" s="21"/>
      <c r="R387" s="31"/>
      <c r="S387" s="15"/>
      <c r="T387" s="15"/>
      <c r="U387" s="15"/>
      <c r="V387" s="15"/>
      <c r="W387" s="15"/>
      <c r="X387" s="15"/>
      <c r="Y387" s="15"/>
      <c r="Z387" s="15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31"/>
      <c r="N388" s="21"/>
      <c r="O388" s="21"/>
      <c r="P388" s="21"/>
      <c r="Q388" s="21"/>
      <c r="R388" s="31"/>
      <c r="S388" s="15"/>
      <c r="T388" s="15"/>
      <c r="U388" s="15"/>
      <c r="V388" s="15"/>
      <c r="W388" s="15"/>
      <c r="X388" s="15"/>
      <c r="Y388" s="15"/>
      <c r="Z388" s="15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31"/>
      <c r="N389" s="21"/>
      <c r="O389" s="21"/>
      <c r="P389" s="21"/>
      <c r="Q389" s="21"/>
      <c r="R389" s="31"/>
      <c r="S389" s="15"/>
      <c r="T389" s="15"/>
      <c r="U389" s="15"/>
      <c r="V389" s="15"/>
      <c r="W389" s="15"/>
      <c r="X389" s="15"/>
      <c r="Y389" s="15"/>
      <c r="Z389" s="15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32"/>
      <c r="N390" s="22"/>
      <c r="O390" s="22"/>
      <c r="P390" s="22"/>
      <c r="Q390" s="22"/>
      <c r="R390" s="32"/>
      <c r="S390" s="15"/>
      <c r="T390" s="15"/>
      <c r="U390" s="15"/>
      <c r="V390" s="15"/>
      <c r="W390" s="15"/>
      <c r="X390" s="15"/>
      <c r="Y390" s="15"/>
      <c r="Z390" s="15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32"/>
      <c r="N391" s="22"/>
      <c r="O391" s="22"/>
      <c r="P391" s="22"/>
      <c r="Q391" s="22"/>
      <c r="R391" s="32"/>
      <c r="S391" s="15"/>
      <c r="T391" s="15"/>
      <c r="U391" s="15"/>
      <c r="V391" s="15"/>
      <c r="W391" s="15"/>
      <c r="X391" s="15"/>
      <c r="Y391" s="15"/>
      <c r="Z391" s="15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32"/>
      <c r="N392" s="22"/>
      <c r="O392" s="22"/>
      <c r="P392" s="22"/>
      <c r="Q392" s="22"/>
      <c r="R392" s="32"/>
      <c r="S392" s="15"/>
      <c r="T392" s="15"/>
      <c r="U392" s="15"/>
      <c r="V392" s="15"/>
      <c r="W392" s="15"/>
      <c r="X392" s="15"/>
      <c r="Y392" s="15"/>
      <c r="Z392" s="15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33"/>
      <c r="N393" s="23"/>
      <c r="O393" s="23"/>
      <c r="P393" s="23"/>
      <c r="Q393" s="23"/>
      <c r="R393" s="33"/>
      <c r="S393" s="15"/>
      <c r="T393" s="15"/>
      <c r="U393" s="15"/>
      <c r="V393" s="15"/>
      <c r="W393" s="15"/>
      <c r="X393" s="15"/>
      <c r="Y393" s="15"/>
      <c r="Z393" s="15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33"/>
      <c r="N394" s="23"/>
      <c r="O394" s="23"/>
      <c r="P394" s="23"/>
      <c r="Q394" s="23"/>
      <c r="R394" s="33"/>
      <c r="S394" s="15"/>
      <c r="T394" s="15"/>
      <c r="U394" s="15"/>
      <c r="V394" s="15"/>
      <c r="W394" s="15"/>
      <c r="X394" s="15"/>
      <c r="Y394" s="15"/>
      <c r="Z394" s="15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33"/>
      <c r="N395" s="23"/>
      <c r="O395" s="23"/>
      <c r="P395" s="23"/>
      <c r="Q395" s="23"/>
      <c r="R395" s="33"/>
      <c r="S395" s="15"/>
      <c r="T395" s="15"/>
      <c r="U395" s="15"/>
      <c r="V395" s="15"/>
      <c r="W395" s="15"/>
      <c r="X395" s="15"/>
      <c r="Y395" s="15"/>
      <c r="Z395" s="15"/>
    </row>
    <row r="396">
      <c r="A396" s="24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34"/>
      <c r="N396" s="24"/>
      <c r="O396" s="24"/>
      <c r="P396" s="24"/>
      <c r="Q396" s="24"/>
      <c r="R396" s="34"/>
      <c r="S396" s="15"/>
      <c r="T396" s="15"/>
      <c r="U396" s="15"/>
      <c r="V396" s="15"/>
      <c r="W396" s="15"/>
      <c r="X396" s="15"/>
      <c r="Y396" s="15"/>
      <c r="Z396" s="1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34"/>
      <c r="N397" s="24"/>
      <c r="O397" s="24"/>
      <c r="P397" s="24"/>
      <c r="Q397" s="24"/>
      <c r="R397" s="34"/>
      <c r="S397" s="15"/>
      <c r="T397" s="15"/>
      <c r="U397" s="15"/>
      <c r="V397" s="15"/>
      <c r="W397" s="15"/>
      <c r="X397" s="15"/>
      <c r="Y397" s="15"/>
      <c r="Z397" s="1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34"/>
      <c r="N398" s="24"/>
      <c r="O398" s="24"/>
      <c r="P398" s="24"/>
      <c r="Q398" s="24"/>
      <c r="R398" s="34"/>
      <c r="S398" s="15"/>
      <c r="T398" s="15"/>
      <c r="U398" s="15"/>
      <c r="V398" s="15"/>
      <c r="W398" s="15"/>
      <c r="X398" s="15"/>
      <c r="Y398" s="15"/>
      <c r="Z398" s="1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6"/>
      <c r="N399" s="35"/>
      <c r="O399" s="35"/>
      <c r="P399" s="35"/>
      <c r="Q399" s="35"/>
      <c r="R399" s="36"/>
      <c r="S399" s="15"/>
      <c r="T399" s="15"/>
      <c r="U399" s="15"/>
      <c r="V399" s="15"/>
      <c r="W399" s="15"/>
      <c r="X399" s="15"/>
      <c r="Y399" s="15"/>
      <c r="Z399" s="1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6"/>
      <c r="N400" s="35"/>
      <c r="O400" s="35"/>
      <c r="P400" s="35"/>
      <c r="Q400" s="35"/>
      <c r="R400" s="36"/>
      <c r="S400" s="15"/>
      <c r="T400" s="15"/>
      <c r="U400" s="15"/>
      <c r="V400" s="15"/>
      <c r="W400" s="15"/>
      <c r="X400" s="15"/>
      <c r="Y400" s="15"/>
      <c r="Z400" s="1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6"/>
      <c r="N401" s="35"/>
      <c r="O401" s="35"/>
      <c r="P401" s="35"/>
      <c r="Q401" s="35"/>
      <c r="R401" s="36"/>
      <c r="S401" s="15"/>
      <c r="T401" s="15"/>
      <c r="U401" s="15"/>
      <c r="V401" s="15"/>
      <c r="W401" s="15"/>
      <c r="X401" s="15"/>
      <c r="Y401" s="15"/>
      <c r="Z401" s="15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4"/>
      <c r="N402" s="11"/>
      <c r="O402" s="11"/>
      <c r="P402" s="11"/>
      <c r="Q402" s="11"/>
      <c r="R402" s="14"/>
      <c r="S402" s="15"/>
      <c r="T402" s="15"/>
      <c r="U402" s="15"/>
      <c r="V402" s="15"/>
      <c r="W402" s="15"/>
      <c r="X402" s="15"/>
      <c r="Y402" s="15"/>
      <c r="Z402" s="15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4"/>
      <c r="N403" s="11"/>
      <c r="O403" s="11"/>
      <c r="P403" s="11"/>
      <c r="Q403" s="11"/>
      <c r="R403" s="14"/>
      <c r="S403" s="15"/>
      <c r="T403" s="15"/>
      <c r="U403" s="15"/>
      <c r="V403" s="15"/>
      <c r="W403" s="15"/>
      <c r="X403" s="15"/>
      <c r="Y403" s="15"/>
      <c r="Z403" s="15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4"/>
      <c r="N404" s="11"/>
      <c r="O404" s="11"/>
      <c r="P404" s="11"/>
      <c r="Q404" s="11"/>
      <c r="R404" s="14"/>
      <c r="S404" s="15"/>
      <c r="T404" s="15"/>
      <c r="U404" s="15"/>
      <c r="V404" s="15"/>
      <c r="W404" s="15"/>
      <c r="X404" s="15"/>
      <c r="Y404" s="15"/>
      <c r="Z404" s="15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37"/>
      <c r="N405" s="16"/>
      <c r="O405" s="16"/>
      <c r="P405" s="16"/>
      <c r="Q405" s="16"/>
      <c r="R405" s="37"/>
      <c r="S405" s="15"/>
      <c r="T405" s="15"/>
      <c r="U405" s="15"/>
      <c r="V405" s="15"/>
      <c r="W405" s="15"/>
      <c r="X405" s="15"/>
      <c r="Y405" s="15"/>
      <c r="Z405" s="15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37"/>
      <c r="N406" s="16"/>
      <c r="O406" s="16"/>
      <c r="P406" s="16"/>
      <c r="Q406" s="16"/>
      <c r="R406" s="37"/>
      <c r="S406" s="15"/>
      <c r="T406" s="15"/>
      <c r="U406" s="15"/>
      <c r="V406" s="15"/>
      <c r="W406" s="15"/>
      <c r="X406" s="15"/>
      <c r="Y406" s="15"/>
      <c r="Z406" s="15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37"/>
      <c r="N407" s="16"/>
      <c r="O407" s="16"/>
      <c r="P407" s="16"/>
      <c r="Q407" s="16"/>
      <c r="R407" s="37"/>
      <c r="S407" s="15"/>
      <c r="T407" s="15"/>
      <c r="U407" s="15"/>
      <c r="V407" s="15"/>
      <c r="W407" s="15"/>
      <c r="X407" s="15"/>
      <c r="Y407" s="15"/>
      <c r="Z407" s="15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38"/>
      <c r="N408" s="17"/>
      <c r="O408" s="17"/>
      <c r="P408" s="17"/>
      <c r="Q408" s="17"/>
      <c r="R408" s="38"/>
      <c r="S408" s="15"/>
      <c r="T408" s="15"/>
      <c r="U408" s="15"/>
      <c r="V408" s="15"/>
      <c r="W408" s="15"/>
      <c r="X408" s="15"/>
      <c r="Y408" s="15"/>
      <c r="Z408" s="15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38"/>
      <c r="N409" s="17"/>
      <c r="O409" s="17"/>
      <c r="P409" s="17"/>
      <c r="Q409" s="17"/>
      <c r="R409" s="38"/>
      <c r="S409" s="15"/>
      <c r="T409" s="15"/>
      <c r="U409" s="15"/>
      <c r="V409" s="15"/>
      <c r="W409" s="15"/>
      <c r="X409" s="15"/>
      <c r="Y409" s="15"/>
      <c r="Z409" s="15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38"/>
      <c r="N410" s="17"/>
      <c r="O410" s="17"/>
      <c r="P410" s="17"/>
      <c r="Q410" s="17"/>
      <c r="R410" s="38"/>
      <c r="S410" s="15"/>
      <c r="T410" s="15"/>
      <c r="U410" s="15"/>
      <c r="V410" s="15"/>
      <c r="W410" s="15"/>
      <c r="X410" s="15"/>
      <c r="Y410" s="15"/>
      <c r="Z410" s="15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39"/>
      <c r="N411" s="18"/>
      <c r="O411" s="18"/>
      <c r="P411" s="18"/>
      <c r="Q411" s="18"/>
      <c r="R411" s="39"/>
      <c r="S411" s="15"/>
      <c r="T411" s="15"/>
      <c r="U411" s="15"/>
      <c r="V411" s="15"/>
      <c r="W411" s="15"/>
      <c r="X411" s="15"/>
      <c r="Y411" s="15"/>
      <c r="Z411" s="15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39"/>
      <c r="N412" s="18"/>
      <c r="O412" s="18"/>
      <c r="P412" s="18"/>
      <c r="Q412" s="18"/>
      <c r="R412" s="39"/>
      <c r="S412" s="15"/>
      <c r="T412" s="15"/>
      <c r="U412" s="15"/>
      <c r="V412" s="15"/>
      <c r="W412" s="15"/>
      <c r="X412" s="15"/>
      <c r="Y412" s="15"/>
      <c r="Z412" s="15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39"/>
      <c r="N413" s="18"/>
      <c r="O413" s="18"/>
      <c r="P413" s="18"/>
      <c r="Q413" s="18"/>
      <c r="R413" s="39"/>
      <c r="S413" s="15"/>
      <c r="T413" s="15"/>
      <c r="U413" s="15"/>
      <c r="V413" s="15"/>
      <c r="W413" s="15"/>
      <c r="X413" s="15"/>
      <c r="Y413" s="15"/>
      <c r="Z413" s="15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40"/>
      <c r="N414" s="19"/>
      <c r="O414" s="19"/>
      <c r="P414" s="19"/>
      <c r="Q414" s="19"/>
      <c r="R414" s="40"/>
      <c r="S414" s="15"/>
      <c r="T414" s="15"/>
      <c r="U414" s="15"/>
      <c r="V414" s="15"/>
      <c r="W414" s="15"/>
      <c r="X414" s="15"/>
      <c r="Y414" s="15"/>
      <c r="Z414" s="15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40"/>
      <c r="N415" s="19"/>
      <c r="O415" s="19"/>
      <c r="P415" s="19"/>
      <c r="Q415" s="19"/>
      <c r="R415" s="40"/>
      <c r="S415" s="15"/>
      <c r="T415" s="15"/>
      <c r="U415" s="15"/>
      <c r="V415" s="15"/>
      <c r="W415" s="15"/>
      <c r="X415" s="15"/>
      <c r="Y415" s="15"/>
      <c r="Z415" s="15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40"/>
      <c r="N416" s="19"/>
      <c r="O416" s="19"/>
      <c r="P416" s="19"/>
      <c r="Q416" s="19"/>
      <c r="R416" s="40"/>
      <c r="S416" s="15"/>
      <c r="T416" s="15"/>
      <c r="U416" s="15"/>
      <c r="V416" s="15"/>
      <c r="W416" s="15"/>
      <c r="X416" s="15"/>
      <c r="Y416" s="15"/>
      <c r="Z416" s="15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41"/>
      <c r="N417" s="20"/>
      <c r="O417" s="20"/>
      <c r="P417" s="20"/>
      <c r="Q417" s="20"/>
      <c r="R417" s="41"/>
      <c r="S417" s="15"/>
      <c r="T417" s="15"/>
      <c r="U417" s="15"/>
      <c r="V417" s="15"/>
      <c r="W417" s="15"/>
      <c r="X417" s="15"/>
      <c r="Y417" s="15"/>
      <c r="Z417" s="15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41"/>
      <c r="N418" s="20"/>
      <c r="O418" s="20"/>
      <c r="P418" s="20"/>
      <c r="Q418" s="20"/>
      <c r="R418" s="41"/>
      <c r="S418" s="15"/>
      <c r="T418" s="15"/>
      <c r="U418" s="15"/>
      <c r="V418" s="15"/>
      <c r="W418" s="15"/>
      <c r="X418" s="15"/>
      <c r="Y418" s="15"/>
      <c r="Z418" s="15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41"/>
      <c r="N419" s="20"/>
      <c r="O419" s="20"/>
      <c r="P419" s="20"/>
      <c r="Q419" s="20"/>
      <c r="R419" s="41"/>
      <c r="S419" s="15"/>
      <c r="T419" s="15"/>
      <c r="U419" s="15"/>
      <c r="V419" s="15"/>
      <c r="W419" s="15"/>
      <c r="X419" s="15"/>
      <c r="Y419" s="15"/>
      <c r="Z419" s="15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31"/>
      <c r="N420" s="21"/>
      <c r="O420" s="21"/>
      <c r="P420" s="21"/>
      <c r="Q420" s="21"/>
      <c r="R420" s="31"/>
      <c r="S420" s="15"/>
      <c r="T420" s="15"/>
      <c r="U420" s="15"/>
      <c r="V420" s="15"/>
      <c r="W420" s="15"/>
      <c r="X420" s="15"/>
      <c r="Y420" s="15"/>
      <c r="Z420" s="15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31"/>
      <c r="N421" s="21"/>
      <c r="O421" s="21"/>
      <c r="P421" s="21"/>
      <c r="Q421" s="21"/>
      <c r="R421" s="31"/>
      <c r="S421" s="15"/>
      <c r="T421" s="15"/>
      <c r="U421" s="15"/>
      <c r="V421" s="15"/>
      <c r="W421" s="15"/>
      <c r="X421" s="15"/>
      <c r="Y421" s="15"/>
      <c r="Z421" s="15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31"/>
      <c r="N422" s="21"/>
      <c r="O422" s="21"/>
      <c r="P422" s="21"/>
      <c r="Q422" s="21"/>
      <c r="R422" s="31"/>
      <c r="S422" s="15"/>
      <c r="T422" s="15"/>
      <c r="U422" s="15"/>
      <c r="V422" s="15"/>
      <c r="W422" s="15"/>
      <c r="X422" s="15"/>
      <c r="Y422" s="15"/>
      <c r="Z422" s="15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32"/>
      <c r="N423" s="22"/>
      <c r="O423" s="22"/>
      <c r="P423" s="22"/>
      <c r="Q423" s="22"/>
      <c r="R423" s="32"/>
      <c r="S423" s="15"/>
      <c r="T423" s="15"/>
      <c r="U423" s="15"/>
      <c r="V423" s="15"/>
      <c r="W423" s="15"/>
      <c r="X423" s="15"/>
      <c r="Y423" s="15"/>
      <c r="Z423" s="15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32"/>
      <c r="N424" s="22"/>
      <c r="O424" s="22"/>
      <c r="P424" s="22"/>
      <c r="Q424" s="22"/>
      <c r="R424" s="32"/>
      <c r="S424" s="15"/>
      <c r="T424" s="15"/>
      <c r="U424" s="15"/>
      <c r="V424" s="15"/>
      <c r="W424" s="15"/>
      <c r="X424" s="15"/>
      <c r="Y424" s="15"/>
      <c r="Z424" s="15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32"/>
      <c r="N425" s="22"/>
      <c r="O425" s="22"/>
      <c r="P425" s="22"/>
      <c r="Q425" s="22"/>
      <c r="R425" s="32"/>
      <c r="S425" s="15"/>
      <c r="T425" s="15"/>
      <c r="U425" s="15"/>
      <c r="V425" s="15"/>
      <c r="W425" s="15"/>
      <c r="X425" s="15"/>
      <c r="Y425" s="15"/>
      <c r="Z425" s="15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33"/>
      <c r="N426" s="23"/>
      <c r="O426" s="23"/>
      <c r="P426" s="23"/>
      <c r="Q426" s="23"/>
      <c r="R426" s="33"/>
      <c r="S426" s="15"/>
      <c r="T426" s="15"/>
      <c r="U426" s="15"/>
      <c r="V426" s="15"/>
      <c r="W426" s="15"/>
      <c r="X426" s="15"/>
      <c r="Y426" s="15"/>
      <c r="Z426" s="15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33"/>
      <c r="N427" s="23"/>
      <c r="O427" s="23"/>
      <c r="P427" s="23"/>
      <c r="Q427" s="23"/>
      <c r="R427" s="33"/>
      <c r="S427" s="15"/>
      <c r="T427" s="15"/>
      <c r="U427" s="15"/>
      <c r="V427" s="15"/>
      <c r="W427" s="15"/>
      <c r="X427" s="15"/>
      <c r="Y427" s="15"/>
      <c r="Z427" s="15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33"/>
      <c r="N428" s="23"/>
      <c r="O428" s="23"/>
      <c r="P428" s="23"/>
      <c r="Q428" s="23"/>
      <c r="R428" s="33"/>
      <c r="S428" s="15"/>
      <c r="T428" s="15"/>
      <c r="U428" s="15"/>
      <c r="V428" s="15"/>
      <c r="W428" s="15"/>
      <c r="X428" s="15"/>
      <c r="Y428" s="15"/>
      <c r="Z428" s="15"/>
    </row>
    <row r="429">
      <c r="A429" s="24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34"/>
      <c r="N429" s="24"/>
      <c r="O429" s="24"/>
      <c r="P429" s="24"/>
      <c r="Q429" s="24"/>
      <c r="R429" s="34"/>
      <c r="S429" s="15"/>
      <c r="T429" s="15"/>
      <c r="U429" s="15"/>
      <c r="V429" s="15"/>
      <c r="W429" s="15"/>
      <c r="X429" s="15"/>
      <c r="Y429" s="15"/>
      <c r="Z429" s="1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34"/>
      <c r="N430" s="24"/>
      <c r="O430" s="24"/>
      <c r="P430" s="24"/>
      <c r="Q430" s="24"/>
      <c r="R430" s="34"/>
      <c r="S430" s="15"/>
      <c r="T430" s="15"/>
      <c r="U430" s="15"/>
      <c r="V430" s="15"/>
      <c r="W430" s="15"/>
      <c r="X430" s="15"/>
      <c r="Y430" s="15"/>
      <c r="Z430" s="1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34"/>
      <c r="N431" s="24"/>
      <c r="O431" s="24"/>
      <c r="P431" s="24"/>
      <c r="Q431" s="24"/>
      <c r="R431" s="34"/>
      <c r="S431" s="15"/>
      <c r="T431" s="15"/>
      <c r="U431" s="15"/>
      <c r="V431" s="15"/>
      <c r="W431" s="15"/>
      <c r="X431" s="15"/>
      <c r="Y431" s="15"/>
      <c r="Z431" s="1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6"/>
      <c r="N432" s="35"/>
      <c r="O432" s="35"/>
      <c r="P432" s="35"/>
      <c r="Q432" s="35"/>
      <c r="R432" s="36"/>
      <c r="S432" s="15"/>
      <c r="T432" s="15"/>
      <c r="U432" s="15"/>
      <c r="V432" s="15"/>
      <c r="W432" s="15"/>
      <c r="X432" s="15"/>
      <c r="Y432" s="15"/>
      <c r="Z432" s="1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6"/>
      <c r="N433" s="35"/>
      <c r="O433" s="35"/>
      <c r="P433" s="35"/>
      <c r="Q433" s="35"/>
      <c r="R433" s="36"/>
      <c r="S433" s="15"/>
      <c r="T433" s="15"/>
      <c r="U433" s="15"/>
      <c r="V433" s="15"/>
      <c r="W433" s="15"/>
      <c r="X433" s="15"/>
      <c r="Y433" s="15"/>
      <c r="Z433" s="1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6"/>
      <c r="N434" s="35"/>
      <c r="O434" s="35"/>
      <c r="P434" s="35"/>
      <c r="Q434" s="35"/>
      <c r="R434" s="36"/>
      <c r="S434" s="15"/>
      <c r="T434" s="15"/>
      <c r="U434" s="15"/>
      <c r="V434" s="15"/>
      <c r="W434" s="15"/>
      <c r="X434" s="15"/>
      <c r="Y434" s="15"/>
      <c r="Z434" s="15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4"/>
      <c r="N435" s="11"/>
      <c r="O435" s="11"/>
      <c r="P435" s="11"/>
      <c r="Q435" s="11"/>
      <c r="R435" s="14"/>
      <c r="S435" s="15"/>
      <c r="T435" s="15"/>
      <c r="U435" s="15"/>
      <c r="V435" s="15"/>
      <c r="W435" s="15"/>
      <c r="X435" s="15"/>
      <c r="Y435" s="15"/>
      <c r="Z435" s="15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4"/>
      <c r="N436" s="11"/>
      <c r="O436" s="11"/>
      <c r="P436" s="11"/>
      <c r="Q436" s="11"/>
      <c r="R436" s="14"/>
      <c r="S436" s="15"/>
      <c r="T436" s="15"/>
      <c r="U436" s="15"/>
      <c r="V436" s="15"/>
      <c r="W436" s="15"/>
      <c r="X436" s="15"/>
      <c r="Y436" s="15"/>
      <c r="Z436" s="15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4"/>
      <c r="N437" s="11"/>
      <c r="O437" s="11"/>
      <c r="P437" s="11"/>
      <c r="Q437" s="11"/>
      <c r="R437" s="14"/>
      <c r="S437" s="15"/>
      <c r="T437" s="15"/>
      <c r="U437" s="15"/>
      <c r="V437" s="15"/>
      <c r="W437" s="15"/>
      <c r="X437" s="15"/>
      <c r="Y437" s="15"/>
      <c r="Z437" s="15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37"/>
      <c r="N438" s="16"/>
      <c r="O438" s="16"/>
      <c r="P438" s="16"/>
      <c r="Q438" s="16"/>
      <c r="R438" s="37"/>
      <c r="S438" s="15"/>
      <c r="T438" s="15"/>
      <c r="U438" s="15"/>
      <c r="V438" s="15"/>
      <c r="W438" s="15"/>
      <c r="X438" s="15"/>
      <c r="Y438" s="15"/>
      <c r="Z438" s="15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37"/>
      <c r="N439" s="16"/>
      <c r="O439" s="16"/>
      <c r="P439" s="16"/>
      <c r="Q439" s="16"/>
      <c r="R439" s="37"/>
      <c r="S439" s="15"/>
      <c r="T439" s="15"/>
      <c r="U439" s="15"/>
      <c r="V439" s="15"/>
      <c r="W439" s="15"/>
      <c r="X439" s="15"/>
      <c r="Y439" s="15"/>
      <c r="Z439" s="15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37"/>
      <c r="N440" s="16"/>
      <c r="O440" s="16"/>
      <c r="P440" s="16"/>
      <c r="Q440" s="16"/>
      <c r="R440" s="37"/>
      <c r="S440" s="15"/>
      <c r="T440" s="15"/>
      <c r="U440" s="15"/>
      <c r="V440" s="15"/>
      <c r="W440" s="15"/>
      <c r="X440" s="15"/>
      <c r="Y440" s="15"/>
      <c r="Z440" s="15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38"/>
      <c r="N441" s="17"/>
      <c r="O441" s="17"/>
      <c r="P441" s="17"/>
      <c r="Q441" s="17"/>
      <c r="R441" s="38"/>
      <c r="S441" s="15"/>
      <c r="T441" s="15"/>
      <c r="U441" s="15"/>
      <c r="V441" s="15"/>
      <c r="W441" s="15"/>
      <c r="X441" s="15"/>
      <c r="Y441" s="15"/>
      <c r="Z441" s="15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38"/>
      <c r="N442" s="17"/>
      <c r="O442" s="17"/>
      <c r="P442" s="17"/>
      <c r="Q442" s="17"/>
      <c r="R442" s="38"/>
      <c r="S442" s="15"/>
      <c r="T442" s="15"/>
      <c r="U442" s="15"/>
      <c r="V442" s="15"/>
      <c r="W442" s="15"/>
      <c r="X442" s="15"/>
      <c r="Y442" s="15"/>
      <c r="Z442" s="15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38"/>
      <c r="N443" s="17"/>
      <c r="O443" s="17"/>
      <c r="P443" s="17"/>
      <c r="Q443" s="17"/>
      <c r="R443" s="38"/>
      <c r="S443" s="15"/>
      <c r="T443" s="15"/>
      <c r="U443" s="15"/>
      <c r="V443" s="15"/>
      <c r="W443" s="15"/>
      <c r="X443" s="15"/>
      <c r="Y443" s="15"/>
      <c r="Z443" s="15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39"/>
      <c r="N444" s="18"/>
      <c r="O444" s="18"/>
      <c r="P444" s="18"/>
      <c r="Q444" s="18"/>
      <c r="R444" s="39"/>
      <c r="S444" s="15"/>
      <c r="T444" s="15"/>
      <c r="U444" s="15"/>
      <c r="V444" s="15"/>
      <c r="W444" s="15"/>
      <c r="X444" s="15"/>
      <c r="Y444" s="15"/>
      <c r="Z444" s="15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39"/>
      <c r="N445" s="18"/>
      <c r="O445" s="18"/>
      <c r="P445" s="18"/>
      <c r="Q445" s="18"/>
      <c r="R445" s="39"/>
      <c r="S445" s="15"/>
      <c r="T445" s="15"/>
      <c r="U445" s="15"/>
      <c r="V445" s="15"/>
      <c r="W445" s="15"/>
      <c r="X445" s="15"/>
      <c r="Y445" s="15"/>
      <c r="Z445" s="15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39"/>
      <c r="N446" s="18"/>
      <c r="O446" s="18"/>
      <c r="P446" s="18"/>
      <c r="Q446" s="18"/>
      <c r="R446" s="39"/>
      <c r="S446" s="15"/>
      <c r="T446" s="15"/>
      <c r="U446" s="15"/>
      <c r="V446" s="15"/>
      <c r="W446" s="15"/>
      <c r="X446" s="15"/>
      <c r="Y446" s="15"/>
      <c r="Z446" s="15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40"/>
      <c r="N447" s="19"/>
      <c r="O447" s="19"/>
      <c r="P447" s="19"/>
      <c r="Q447" s="19"/>
      <c r="R447" s="40"/>
      <c r="S447" s="15"/>
      <c r="T447" s="15"/>
      <c r="U447" s="15"/>
      <c r="V447" s="15"/>
      <c r="W447" s="15"/>
      <c r="X447" s="15"/>
      <c r="Y447" s="15"/>
      <c r="Z447" s="15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40"/>
      <c r="N448" s="19"/>
      <c r="O448" s="19"/>
      <c r="P448" s="19"/>
      <c r="Q448" s="19"/>
      <c r="R448" s="40"/>
      <c r="S448" s="15"/>
      <c r="T448" s="15"/>
      <c r="U448" s="15"/>
      <c r="V448" s="15"/>
      <c r="W448" s="15"/>
      <c r="X448" s="15"/>
      <c r="Y448" s="15"/>
      <c r="Z448" s="15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40"/>
      <c r="N449" s="19"/>
      <c r="O449" s="19"/>
      <c r="P449" s="19"/>
      <c r="Q449" s="19"/>
      <c r="R449" s="40"/>
      <c r="S449" s="15"/>
      <c r="T449" s="15"/>
      <c r="U449" s="15"/>
      <c r="V449" s="15"/>
      <c r="W449" s="15"/>
      <c r="X449" s="15"/>
      <c r="Y449" s="15"/>
      <c r="Z449" s="15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41"/>
      <c r="N450" s="20"/>
      <c r="O450" s="20"/>
      <c r="P450" s="20"/>
      <c r="Q450" s="20"/>
      <c r="R450" s="41"/>
      <c r="S450" s="15"/>
      <c r="T450" s="15"/>
      <c r="U450" s="15"/>
      <c r="V450" s="15"/>
      <c r="W450" s="15"/>
      <c r="X450" s="15"/>
      <c r="Y450" s="15"/>
      <c r="Z450" s="15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41"/>
      <c r="N451" s="20"/>
      <c r="O451" s="20"/>
      <c r="P451" s="20"/>
      <c r="Q451" s="20"/>
      <c r="R451" s="41"/>
      <c r="S451" s="15"/>
      <c r="T451" s="15"/>
      <c r="U451" s="15"/>
      <c r="V451" s="15"/>
      <c r="W451" s="15"/>
      <c r="X451" s="15"/>
      <c r="Y451" s="15"/>
      <c r="Z451" s="15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41"/>
      <c r="N452" s="20"/>
      <c r="O452" s="20"/>
      <c r="P452" s="20"/>
      <c r="Q452" s="20"/>
      <c r="R452" s="41"/>
      <c r="S452" s="15"/>
      <c r="T452" s="15"/>
      <c r="U452" s="15"/>
      <c r="V452" s="15"/>
      <c r="W452" s="15"/>
      <c r="X452" s="15"/>
      <c r="Y452" s="15"/>
      <c r="Z452" s="15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31"/>
      <c r="N453" s="21"/>
      <c r="O453" s="21"/>
      <c r="P453" s="21"/>
      <c r="Q453" s="21"/>
      <c r="R453" s="31"/>
      <c r="S453" s="15"/>
      <c r="T453" s="15"/>
      <c r="U453" s="15"/>
      <c r="V453" s="15"/>
      <c r="W453" s="15"/>
      <c r="X453" s="15"/>
      <c r="Y453" s="15"/>
      <c r="Z453" s="15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31"/>
      <c r="N454" s="21"/>
      <c r="O454" s="21"/>
      <c r="P454" s="21"/>
      <c r="Q454" s="21"/>
      <c r="R454" s="31"/>
      <c r="S454" s="15"/>
      <c r="T454" s="15"/>
      <c r="U454" s="15"/>
      <c r="V454" s="15"/>
      <c r="W454" s="15"/>
      <c r="X454" s="15"/>
      <c r="Y454" s="15"/>
      <c r="Z454" s="15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31"/>
      <c r="N455" s="21"/>
      <c r="O455" s="21"/>
      <c r="P455" s="21"/>
      <c r="Q455" s="21"/>
      <c r="R455" s="31"/>
      <c r="S455" s="15"/>
      <c r="T455" s="15"/>
      <c r="U455" s="15"/>
      <c r="V455" s="15"/>
      <c r="W455" s="15"/>
      <c r="X455" s="15"/>
      <c r="Y455" s="15"/>
      <c r="Z455" s="15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32"/>
      <c r="N456" s="22"/>
      <c r="O456" s="22"/>
      <c r="P456" s="22"/>
      <c r="Q456" s="22"/>
      <c r="R456" s="32"/>
      <c r="S456" s="15"/>
      <c r="T456" s="15"/>
      <c r="U456" s="15"/>
      <c r="V456" s="15"/>
      <c r="W456" s="15"/>
      <c r="X456" s="15"/>
      <c r="Y456" s="15"/>
      <c r="Z456" s="15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32"/>
      <c r="N457" s="22"/>
      <c r="O457" s="22"/>
      <c r="P457" s="22"/>
      <c r="Q457" s="22"/>
      <c r="R457" s="32"/>
      <c r="S457" s="15"/>
      <c r="T457" s="15"/>
      <c r="U457" s="15"/>
      <c r="V457" s="15"/>
      <c r="W457" s="15"/>
      <c r="X457" s="15"/>
      <c r="Y457" s="15"/>
      <c r="Z457" s="15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32"/>
      <c r="N458" s="22"/>
      <c r="O458" s="22"/>
      <c r="P458" s="22"/>
      <c r="Q458" s="22"/>
      <c r="R458" s="32"/>
      <c r="S458" s="15"/>
      <c r="T458" s="15"/>
      <c r="U458" s="15"/>
      <c r="V458" s="15"/>
      <c r="W458" s="15"/>
      <c r="X458" s="15"/>
      <c r="Y458" s="15"/>
      <c r="Z458" s="15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33"/>
      <c r="N459" s="23"/>
      <c r="O459" s="23"/>
      <c r="P459" s="23"/>
      <c r="Q459" s="23"/>
      <c r="R459" s="33"/>
      <c r="S459" s="15"/>
      <c r="T459" s="15"/>
      <c r="U459" s="15"/>
      <c r="V459" s="15"/>
      <c r="W459" s="15"/>
      <c r="X459" s="15"/>
      <c r="Y459" s="15"/>
      <c r="Z459" s="15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33"/>
      <c r="N460" s="23"/>
      <c r="O460" s="23"/>
      <c r="P460" s="23"/>
      <c r="Q460" s="23"/>
      <c r="R460" s="33"/>
      <c r="S460" s="15"/>
      <c r="T460" s="15"/>
      <c r="U460" s="15"/>
      <c r="V460" s="15"/>
      <c r="W460" s="15"/>
      <c r="X460" s="15"/>
      <c r="Y460" s="15"/>
      <c r="Z460" s="15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33"/>
      <c r="N461" s="23"/>
      <c r="O461" s="23"/>
      <c r="P461" s="23"/>
      <c r="Q461" s="23"/>
      <c r="R461" s="33"/>
      <c r="S461" s="15"/>
      <c r="T461" s="15"/>
      <c r="U461" s="15"/>
      <c r="V461" s="15"/>
      <c r="W461" s="15"/>
      <c r="X461" s="15"/>
      <c r="Y461" s="15"/>
      <c r="Z461" s="15"/>
    </row>
    <row r="462">
      <c r="A462" s="24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34"/>
      <c r="N462" s="24"/>
      <c r="O462" s="24"/>
      <c r="P462" s="24"/>
      <c r="Q462" s="24"/>
      <c r="R462" s="34"/>
      <c r="S462" s="15"/>
      <c r="T462" s="15"/>
      <c r="U462" s="15"/>
      <c r="V462" s="15"/>
      <c r="W462" s="15"/>
      <c r="X462" s="15"/>
      <c r="Y462" s="15"/>
      <c r="Z462" s="1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34"/>
      <c r="N463" s="24"/>
      <c r="O463" s="24"/>
      <c r="P463" s="24"/>
      <c r="Q463" s="24"/>
      <c r="R463" s="34"/>
      <c r="S463" s="15"/>
      <c r="T463" s="15"/>
      <c r="U463" s="15"/>
      <c r="V463" s="15"/>
      <c r="W463" s="15"/>
      <c r="X463" s="15"/>
      <c r="Y463" s="15"/>
      <c r="Z463" s="1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34"/>
      <c r="N464" s="24"/>
      <c r="O464" s="24"/>
      <c r="P464" s="24"/>
      <c r="Q464" s="24"/>
      <c r="R464" s="34"/>
      <c r="S464" s="15"/>
      <c r="T464" s="15"/>
      <c r="U464" s="15"/>
      <c r="V464" s="15"/>
      <c r="W464" s="15"/>
      <c r="X464" s="15"/>
      <c r="Y464" s="15"/>
      <c r="Z464" s="1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6"/>
      <c r="N465" s="35"/>
      <c r="O465" s="35"/>
      <c r="P465" s="35"/>
      <c r="Q465" s="35"/>
      <c r="R465" s="36"/>
      <c r="S465" s="15"/>
      <c r="T465" s="15"/>
      <c r="U465" s="15"/>
      <c r="V465" s="15"/>
      <c r="W465" s="15"/>
      <c r="X465" s="15"/>
      <c r="Y465" s="15"/>
      <c r="Z465" s="1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6"/>
      <c r="N466" s="35"/>
      <c r="O466" s="35"/>
      <c r="P466" s="35"/>
      <c r="Q466" s="35"/>
      <c r="R466" s="36"/>
      <c r="S466" s="15"/>
      <c r="T466" s="15"/>
      <c r="U466" s="15"/>
      <c r="V466" s="15"/>
      <c r="W466" s="15"/>
      <c r="X466" s="15"/>
      <c r="Y466" s="15"/>
      <c r="Z466" s="1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6"/>
      <c r="N467" s="35"/>
      <c r="O467" s="35"/>
      <c r="P467" s="35"/>
      <c r="Q467" s="35"/>
      <c r="R467" s="36"/>
      <c r="S467" s="15"/>
      <c r="T467" s="15"/>
      <c r="U467" s="15"/>
      <c r="V467" s="15"/>
      <c r="W467" s="15"/>
      <c r="X467" s="15"/>
      <c r="Y467" s="15"/>
      <c r="Z467" s="15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4"/>
      <c r="N468" s="11"/>
      <c r="O468" s="11"/>
      <c r="P468" s="11"/>
      <c r="Q468" s="11"/>
      <c r="R468" s="14"/>
      <c r="S468" s="15"/>
      <c r="T468" s="15"/>
      <c r="U468" s="15"/>
      <c r="V468" s="15"/>
      <c r="W468" s="15"/>
      <c r="X468" s="15"/>
      <c r="Y468" s="15"/>
      <c r="Z468" s="15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4"/>
      <c r="N469" s="11"/>
      <c r="O469" s="11"/>
      <c r="P469" s="11"/>
      <c r="Q469" s="11"/>
      <c r="R469" s="14"/>
      <c r="S469" s="15"/>
      <c r="T469" s="15"/>
      <c r="U469" s="15"/>
      <c r="V469" s="15"/>
      <c r="W469" s="15"/>
      <c r="X469" s="15"/>
      <c r="Y469" s="15"/>
      <c r="Z469" s="15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4"/>
      <c r="N470" s="11"/>
      <c r="O470" s="11"/>
      <c r="P470" s="11"/>
      <c r="Q470" s="11"/>
      <c r="R470" s="14"/>
      <c r="S470" s="15"/>
      <c r="T470" s="15"/>
      <c r="U470" s="15"/>
      <c r="V470" s="15"/>
      <c r="W470" s="15"/>
      <c r="X470" s="15"/>
      <c r="Y470" s="15"/>
      <c r="Z470" s="15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37"/>
      <c r="N471" s="16"/>
      <c r="O471" s="16"/>
      <c r="P471" s="16"/>
      <c r="Q471" s="16"/>
      <c r="R471" s="37"/>
      <c r="S471" s="15"/>
      <c r="T471" s="15"/>
      <c r="U471" s="15"/>
      <c r="V471" s="15"/>
      <c r="W471" s="15"/>
      <c r="X471" s="15"/>
      <c r="Y471" s="15"/>
      <c r="Z471" s="15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37"/>
      <c r="N472" s="16"/>
      <c r="O472" s="16"/>
      <c r="P472" s="16"/>
      <c r="Q472" s="16"/>
      <c r="R472" s="37"/>
      <c r="S472" s="15"/>
      <c r="T472" s="15"/>
      <c r="U472" s="15"/>
      <c r="V472" s="15"/>
      <c r="W472" s="15"/>
      <c r="X472" s="15"/>
      <c r="Y472" s="15"/>
      <c r="Z472" s="15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37"/>
      <c r="N473" s="16"/>
      <c r="O473" s="16"/>
      <c r="P473" s="16"/>
      <c r="Q473" s="16"/>
      <c r="R473" s="37"/>
      <c r="S473" s="15"/>
      <c r="T473" s="15"/>
      <c r="U473" s="15"/>
      <c r="V473" s="15"/>
      <c r="W473" s="15"/>
      <c r="X473" s="15"/>
      <c r="Y473" s="15"/>
      <c r="Z473" s="15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38"/>
      <c r="N474" s="17"/>
      <c r="O474" s="17"/>
      <c r="P474" s="17"/>
      <c r="Q474" s="17"/>
      <c r="R474" s="38"/>
      <c r="S474" s="15"/>
      <c r="T474" s="15"/>
      <c r="U474" s="15"/>
      <c r="V474" s="15"/>
      <c r="W474" s="15"/>
      <c r="X474" s="15"/>
      <c r="Y474" s="15"/>
      <c r="Z474" s="15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38"/>
      <c r="N475" s="17"/>
      <c r="O475" s="17"/>
      <c r="P475" s="17"/>
      <c r="Q475" s="17"/>
      <c r="R475" s="38"/>
      <c r="S475" s="15"/>
      <c r="T475" s="15"/>
      <c r="U475" s="15"/>
      <c r="V475" s="15"/>
      <c r="W475" s="15"/>
      <c r="X475" s="15"/>
      <c r="Y475" s="15"/>
      <c r="Z475" s="15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38"/>
      <c r="N476" s="17"/>
      <c r="O476" s="17"/>
      <c r="P476" s="17"/>
      <c r="Q476" s="17"/>
      <c r="R476" s="38"/>
      <c r="S476" s="15"/>
      <c r="T476" s="15"/>
      <c r="U476" s="15"/>
      <c r="V476" s="15"/>
      <c r="W476" s="15"/>
      <c r="X476" s="15"/>
      <c r="Y476" s="15"/>
      <c r="Z476" s="15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39"/>
      <c r="N477" s="18"/>
      <c r="O477" s="18"/>
      <c r="P477" s="18"/>
      <c r="Q477" s="18"/>
      <c r="R477" s="39"/>
      <c r="S477" s="15"/>
      <c r="T477" s="15"/>
      <c r="U477" s="15"/>
      <c r="V477" s="15"/>
      <c r="W477" s="15"/>
      <c r="X477" s="15"/>
      <c r="Y477" s="15"/>
      <c r="Z477" s="15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39"/>
      <c r="N478" s="18"/>
      <c r="O478" s="18"/>
      <c r="P478" s="18"/>
      <c r="Q478" s="18"/>
      <c r="R478" s="39"/>
      <c r="S478" s="15"/>
      <c r="T478" s="15"/>
      <c r="U478" s="15"/>
      <c r="V478" s="15"/>
      <c r="W478" s="15"/>
      <c r="X478" s="15"/>
      <c r="Y478" s="15"/>
      <c r="Z478" s="15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39"/>
      <c r="N479" s="18"/>
      <c r="O479" s="18"/>
      <c r="P479" s="18"/>
      <c r="Q479" s="18"/>
      <c r="R479" s="39"/>
      <c r="S479" s="15"/>
      <c r="T479" s="15"/>
      <c r="U479" s="15"/>
      <c r="V479" s="15"/>
      <c r="W479" s="15"/>
      <c r="X479" s="15"/>
      <c r="Y479" s="15"/>
      <c r="Z479" s="15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40"/>
      <c r="N480" s="19"/>
      <c r="O480" s="19"/>
      <c r="P480" s="19"/>
      <c r="Q480" s="19"/>
      <c r="R480" s="40"/>
      <c r="S480" s="15"/>
      <c r="T480" s="15"/>
      <c r="U480" s="15"/>
      <c r="V480" s="15"/>
      <c r="W480" s="15"/>
      <c r="X480" s="15"/>
      <c r="Y480" s="15"/>
      <c r="Z480" s="15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40"/>
      <c r="N481" s="19"/>
      <c r="O481" s="19"/>
      <c r="P481" s="19"/>
      <c r="Q481" s="19"/>
      <c r="R481" s="40"/>
      <c r="S481" s="15"/>
      <c r="T481" s="15"/>
      <c r="U481" s="15"/>
      <c r="V481" s="15"/>
      <c r="W481" s="15"/>
      <c r="X481" s="15"/>
      <c r="Y481" s="15"/>
      <c r="Z481" s="15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40"/>
      <c r="N482" s="19"/>
      <c r="O482" s="19"/>
      <c r="P482" s="19"/>
      <c r="Q482" s="19"/>
      <c r="R482" s="40"/>
      <c r="S482" s="15"/>
      <c r="T482" s="15"/>
      <c r="U482" s="15"/>
      <c r="V482" s="15"/>
      <c r="W482" s="15"/>
      <c r="X482" s="15"/>
      <c r="Y482" s="15"/>
      <c r="Z482" s="15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41"/>
      <c r="N483" s="20"/>
      <c r="O483" s="20"/>
      <c r="P483" s="20"/>
      <c r="Q483" s="20"/>
      <c r="R483" s="41"/>
      <c r="S483" s="15"/>
      <c r="T483" s="15"/>
      <c r="U483" s="15"/>
      <c r="V483" s="15"/>
      <c r="W483" s="15"/>
      <c r="X483" s="15"/>
      <c r="Y483" s="15"/>
      <c r="Z483" s="15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41"/>
      <c r="N484" s="20"/>
      <c r="O484" s="20"/>
      <c r="P484" s="20"/>
      <c r="Q484" s="20"/>
      <c r="R484" s="41"/>
      <c r="S484" s="15"/>
      <c r="T484" s="15"/>
      <c r="U484" s="15"/>
      <c r="V484" s="15"/>
      <c r="W484" s="15"/>
      <c r="X484" s="15"/>
      <c r="Y484" s="15"/>
      <c r="Z484" s="15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41"/>
      <c r="N485" s="20"/>
      <c r="O485" s="20"/>
      <c r="P485" s="20"/>
      <c r="Q485" s="20"/>
      <c r="R485" s="41"/>
      <c r="S485" s="15"/>
      <c r="T485" s="15"/>
      <c r="U485" s="15"/>
      <c r="V485" s="15"/>
      <c r="W485" s="15"/>
      <c r="X485" s="15"/>
      <c r="Y485" s="15"/>
      <c r="Z485" s="15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31"/>
      <c r="N486" s="21"/>
      <c r="O486" s="21"/>
      <c r="P486" s="21"/>
      <c r="Q486" s="21"/>
      <c r="R486" s="31"/>
      <c r="S486" s="15"/>
      <c r="T486" s="15"/>
      <c r="U486" s="15"/>
      <c r="V486" s="15"/>
      <c r="W486" s="15"/>
      <c r="X486" s="15"/>
      <c r="Y486" s="15"/>
      <c r="Z486" s="15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31"/>
      <c r="N487" s="21"/>
      <c r="O487" s="21"/>
      <c r="P487" s="21"/>
      <c r="Q487" s="21"/>
      <c r="R487" s="31"/>
      <c r="S487" s="15"/>
      <c r="T487" s="15"/>
      <c r="U487" s="15"/>
      <c r="V487" s="15"/>
      <c r="W487" s="15"/>
      <c r="X487" s="15"/>
      <c r="Y487" s="15"/>
      <c r="Z487" s="15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31"/>
      <c r="N488" s="21"/>
      <c r="O488" s="21"/>
      <c r="P488" s="21"/>
      <c r="Q488" s="21"/>
      <c r="R488" s="31"/>
      <c r="S488" s="15"/>
      <c r="T488" s="15"/>
      <c r="U488" s="15"/>
      <c r="V488" s="15"/>
      <c r="W488" s="15"/>
      <c r="X488" s="15"/>
      <c r="Y488" s="15"/>
      <c r="Z488" s="15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32"/>
      <c r="N489" s="22"/>
      <c r="O489" s="22"/>
      <c r="P489" s="22"/>
      <c r="Q489" s="22"/>
      <c r="R489" s="32"/>
      <c r="S489" s="15"/>
      <c r="T489" s="15"/>
      <c r="U489" s="15"/>
      <c r="V489" s="15"/>
      <c r="W489" s="15"/>
      <c r="X489" s="15"/>
      <c r="Y489" s="15"/>
      <c r="Z489" s="15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32"/>
      <c r="N490" s="22"/>
      <c r="O490" s="22"/>
      <c r="P490" s="22"/>
      <c r="Q490" s="22"/>
      <c r="R490" s="32"/>
      <c r="S490" s="15"/>
      <c r="T490" s="15"/>
      <c r="U490" s="15"/>
      <c r="V490" s="15"/>
      <c r="W490" s="15"/>
      <c r="X490" s="15"/>
      <c r="Y490" s="15"/>
      <c r="Z490" s="15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32"/>
      <c r="N491" s="22"/>
      <c r="O491" s="22"/>
      <c r="P491" s="22"/>
      <c r="Q491" s="22"/>
      <c r="R491" s="32"/>
      <c r="S491" s="15"/>
      <c r="T491" s="15"/>
      <c r="U491" s="15"/>
      <c r="V491" s="15"/>
      <c r="W491" s="15"/>
      <c r="X491" s="15"/>
      <c r="Y491" s="15"/>
      <c r="Z491" s="15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33"/>
      <c r="N492" s="23"/>
      <c r="O492" s="23"/>
      <c r="P492" s="23"/>
      <c r="Q492" s="23"/>
      <c r="R492" s="33"/>
      <c r="S492" s="15"/>
      <c r="T492" s="15"/>
      <c r="U492" s="15"/>
      <c r="V492" s="15"/>
      <c r="W492" s="15"/>
      <c r="X492" s="15"/>
      <c r="Y492" s="15"/>
      <c r="Z492" s="15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33"/>
      <c r="N493" s="23"/>
      <c r="O493" s="23"/>
      <c r="P493" s="23"/>
      <c r="Q493" s="23"/>
      <c r="R493" s="33"/>
      <c r="S493" s="15"/>
      <c r="T493" s="15"/>
      <c r="U493" s="15"/>
      <c r="V493" s="15"/>
      <c r="W493" s="15"/>
      <c r="X493" s="15"/>
      <c r="Y493" s="15"/>
      <c r="Z493" s="15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33"/>
      <c r="N494" s="23"/>
      <c r="O494" s="23"/>
      <c r="P494" s="23"/>
      <c r="Q494" s="23"/>
      <c r="R494" s="33"/>
      <c r="S494" s="15"/>
      <c r="T494" s="15"/>
      <c r="U494" s="15"/>
      <c r="V494" s="15"/>
      <c r="W494" s="15"/>
      <c r="X494" s="15"/>
      <c r="Y494" s="15"/>
      <c r="Z494" s="15"/>
    </row>
    <row r="495">
      <c r="A495" s="24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34"/>
      <c r="N495" s="24"/>
      <c r="O495" s="24"/>
      <c r="P495" s="24"/>
      <c r="Q495" s="24"/>
      <c r="R495" s="34"/>
      <c r="S495" s="15"/>
      <c r="T495" s="15"/>
      <c r="U495" s="15"/>
      <c r="V495" s="15"/>
      <c r="W495" s="15"/>
      <c r="X495" s="15"/>
      <c r="Y495" s="15"/>
      <c r="Z495" s="1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34"/>
      <c r="N496" s="24"/>
      <c r="O496" s="24"/>
      <c r="P496" s="24"/>
      <c r="Q496" s="24"/>
      <c r="R496" s="34"/>
      <c r="S496" s="15"/>
      <c r="T496" s="15"/>
      <c r="U496" s="15"/>
      <c r="V496" s="15"/>
      <c r="W496" s="15"/>
      <c r="X496" s="15"/>
      <c r="Y496" s="15"/>
      <c r="Z496" s="1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34"/>
      <c r="N497" s="24"/>
      <c r="O497" s="24"/>
      <c r="P497" s="24"/>
      <c r="Q497" s="24"/>
      <c r="R497" s="34"/>
      <c r="S497" s="15"/>
      <c r="T497" s="15"/>
      <c r="U497" s="15"/>
      <c r="V497" s="15"/>
      <c r="W497" s="15"/>
      <c r="X497" s="15"/>
      <c r="Y497" s="15"/>
      <c r="Z497" s="1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6"/>
      <c r="N498" s="35"/>
      <c r="O498" s="35"/>
      <c r="P498" s="35"/>
      <c r="Q498" s="35"/>
      <c r="R498" s="36"/>
      <c r="S498" s="15"/>
      <c r="T498" s="15"/>
      <c r="U498" s="15"/>
      <c r="V498" s="15"/>
      <c r="W498" s="15"/>
      <c r="X498" s="15"/>
      <c r="Y498" s="15"/>
      <c r="Z498" s="1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6"/>
      <c r="N499" s="35"/>
      <c r="O499" s="35"/>
      <c r="P499" s="35"/>
      <c r="Q499" s="35"/>
      <c r="R499" s="36"/>
      <c r="S499" s="15"/>
      <c r="T499" s="15"/>
      <c r="U499" s="15"/>
      <c r="V499" s="15"/>
      <c r="W499" s="15"/>
      <c r="X499" s="15"/>
      <c r="Y499" s="15"/>
      <c r="Z499" s="1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6"/>
      <c r="N500" s="35"/>
      <c r="O500" s="35"/>
      <c r="P500" s="35"/>
      <c r="Q500" s="35"/>
      <c r="R500" s="36"/>
      <c r="S500" s="15"/>
      <c r="T500" s="15"/>
      <c r="U500" s="15"/>
      <c r="V500" s="15"/>
      <c r="W500" s="15"/>
      <c r="X500" s="15"/>
      <c r="Y500" s="15"/>
      <c r="Z500" s="15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4"/>
      <c r="N501" s="11"/>
      <c r="O501" s="11"/>
      <c r="P501" s="11"/>
      <c r="Q501" s="11"/>
      <c r="R501" s="14"/>
      <c r="S501" s="15"/>
      <c r="T501" s="15"/>
      <c r="U501" s="15"/>
      <c r="V501" s="15"/>
      <c r="W501" s="15"/>
      <c r="X501" s="15"/>
      <c r="Y501" s="15"/>
      <c r="Z501" s="15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4"/>
      <c r="N502" s="11"/>
      <c r="O502" s="11"/>
      <c r="P502" s="11"/>
      <c r="Q502" s="11"/>
      <c r="R502" s="14"/>
      <c r="S502" s="15"/>
      <c r="T502" s="15"/>
      <c r="U502" s="15"/>
      <c r="V502" s="15"/>
      <c r="W502" s="15"/>
      <c r="X502" s="15"/>
      <c r="Y502" s="15"/>
      <c r="Z502" s="15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4"/>
      <c r="N503" s="11"/>
      <c r="O503" s="11"/>
      <c r="P503" s="11"/>
      <c r="Q503" s="11"/>
      <c r="R503" s="14"/>
      <c r="S503" s="15"/>
      <c r="T503" s="15"/>
      <c r="U503" s="15"/>
      <c r="V503" s="15"/>
      <c r="W503" s="15"/>
      <c r="X503" s="15"/>
      <c r="Y503" s="15"/>
      <c r="Z503" s="15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37"/>
      <c r="N504" s="16"/>
      <c r="O504" s="16"/>
      <c r="P504" s="16"/>
      <c r="Q504" s="16"/>
      <c r="R504" s="37"/>
      <c r="S504" s="15"/>
      <c r="T504" s="15"/>
      <c r="U504" s="15"/>
      <c r="V504" s="15"/>
      <c r="W504" s="15"/>
      <c r="X504" s="15"/>
      <c r="Y504" s="15"/>
      <c r="Z504" s="15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37"/>
      <c r="N505" s="16"/>
      <c r="O505" s="16"/>
      <c r="P505" s="16"/>
      <c r="Q505" s="16"/>
      <c r="R505" s="37"/>
      <c r="S505" s="15"/>
      <c r="T505" s="15"/>
      <c r="U505" s="15"/>
      <c r="V505" s="15"/>
      <c r="W505" s="15"/>
      <c r="X505" s="15"/>
      <c r="Y505" s="15"/>
      <c r="Z505" s="15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37"/>
      <c r="N506" s="16"/>
      <c r="O506" s="16"/>
      <c r="P506" s="16"/>
      <c r="Q506" s="16"/>
      <c r="R506" s="37"/>
      <c r="S506" s="15"/>
      <c r="T506" s="15"/>
      <c r="U506" s="15"/>
      <c r="V506" s="15"/>
      <c r="W506" s="15"/>
      <c r="X506" s="15"/>
      <c r="Y506" s="15"/>
      <c r="Z506" s="15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38"/>
      <c r="N507" s="17"/>
      <c r="O507" s="17"/>
      <c r="P507" s="17"/>
      <c r="Q507" s="17"/>
      <c r="R507" s="38"/>
      <c r="S507" s="15"/>
      <c r="T507" s="15"/>
      <c r="U507" s="15"/>
      <c r="V507" s="15"/>
      <c r="W507" s="15"/>
      <c r="X507" s="15"/>
      <c r="Y507" s="15"/>
      <c r="Z507" s="15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38"/>
      <c r="N508" s="17"/>
      <c r="O508" s="17"/>
      <c r="P508" s="17"/>
      <c r="Q508" s="17"/>
      <c r="R508" s="38"/>
      <c r="S508" s="15"/>
      <c r="T508" s="15"/>
      <c r="U508" s="15"/>
      <c r="V508" s="15"/>
      <c r="W508" s="15"/>
      <c r="X508" s="15"/>
      <c r="Y508" s="15"/>
      <c r="Z508" s="15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38"/>
      <c r="N509" s="17"/>
      <c r="O509" s="17"/>
      <c r="P509" s="17"/>
      <c r="Q509" s="17"/>
      <c r="R509" s="38"/>
      <c r="S509" s="15"/>
      <c r="T509" s="15"/>
      <c r="U509" s="15"/>
      <c r="V509" s="15"/>
      <c r="W509" s="15"/>
      <c r="X509" s="15"/>
      <c r="Y509" s="15"/>
      <c r="Z509" s="15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39"/>
      <c r="N510" s="18"/>
      <c r="O510" s="18"/>
      <c r="P510" s="18"/>
      <c r="Q510" s="18"/>
      <c r="R510" s="39"/>
      <c r="S510" s="15"/>
      <c r="T510" s="15"/>
      <c r="U510" s="15"/>
      <c r="V510" s="15"/>
      <c r="W510" s="15"/>
      <c r="X510" s="15"/>
      <c r="Y510" s="15"/>
      <c r="Z510" s="15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39"/>
      <c r="N511" s="18"/>
      <c r="O511" s="18"/>
      <c r="P511" s="18"/>
      <c r="Q511" s="18"/>
      <c r="R511" s="39"/>
      <c r="S511" s="15"/>
      <c r="T511" s="15"/>
      <c r="U511" s="15"/>
      <c r="V511" s="15"/>
      <c r="W511" s="15"/>
      <c r="X511" s="15"/>
      <c r="Y511" s="15"/>
      <c r="Z511" s="15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39"/>
      <c r="N512" s="18"/>
      <c r="O512" s="18"/>
      <c r="P512" s="18"/>
      <c r="Q512" s="18"/>
      <c r="R512" s="39"/>
      <c r="S512" s="15"/>
      <c r="T512" s="15"/>
      <c r="U512" s="15"/>
      <c r="V512" s="15"/>
      <c r="W512" s="15"/>
      <c r="X512" s="15"/>
      <c r="Y512" s="15"/>
      <c r="Z512" s="15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40"/>
      <c r="N513" s="19"/>
      <c r="O513" s="19"/>
      <c r="P513" s="19"/>
      <c r="Q513" s="19"/>
      <c r="R513" s="40"/>
      <c r="S513" s="15"/>
      <c r="T513" s="15"/>
      <c r="U513" s="15"/>
      <c r="V513" s="15"/>
      <c r="W513" s="15"/>
      <c r="X513" s="15"/>
      <c r="Y513" s="15"/>
      <c r="Z513" s="15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40"/>
      <c r="N514" s="19"/>
      <c r="O514" s="19"/>
      <c r="P514" s="19"/>
      <c r="Q514" s="19"/>
      <c r="R514" s="40"/>
      <c r="S514" s="15"/>
      <c r="T514" s="15"/>
      <c r="U514" s="15"/>
      <c r="V514" s="15"/>
      <c r="W514" s="15"/>
      <c r="X514" s="15"/>
      <c r="Y514" s="15"/>
      <c r="Z514" s="15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40"/>
      <c r="N515" s="19"/>
      <c r="O515" s="19"/>
      <c r="P515" s="19"/>
      <c r="Q515" s="19"/>
      <c r="R515" s="40"/>
      <c r="S515" s="15"/>
      <c r="T515" s="15"/>
      <c r="U515" s="15"/>
      <c r="V515" s="15"/>
      <c r="W515" s="15"/>
      <c r="X515" s="15"/>
      <c r="Y515" s="15"/>
      <c r="Z515" s="15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41"/>
      <c r="N516" s="20"/>
      <c r="O516" s="20"/>
      <c r="P516" s="20"/>
      <c r="Q516" s="20"/>
      <c r="R516" s="41"/>
      <c r="S516" s="15"/>
      <c r="T516" s="15"/>
      <c r="U516" s="15"/>
      <c r="V516" s="15"/>
      <c r="W516" s="15"/>
      <c r="X516" s="15"/>
      <c r="Y516" s="15"/>
      <c r="Z516" s="15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41"/>
      <c r="N517" s="20"/>
      <c r="O517" s="20"/>
      <c r="P517" s="20"/>
      <c r="Q517" s="20"/>
      <c r="R517" s="41"/>
      <c r="S517" s="15"/>
      <c r="T517" s="15"/>
      <c r="U517" s="15"/>
      <c r="V517" s="15"/>
      <c r="W517" s="15"/>
      <c r="X517" s="15"/>
      <c r="Y517" s="15"/>
      <c r="Z517" s="15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41"/>
      <c r="N518" s="20"/>
      <c r="O518" s="20"/>
      <c r="P518" s="20"/>
      <c r="Q518" s="20"/>
      <c r="R518" s="41"/>
      <c r="S518" s="15"/>
      <c r="T518" s="15"/>
      <c r="U518" s="15"/>
      <c r="V518" s="15"/>
      <c r="W518" s="15"/>
      <c r="X518" s="15"/>
      <c r="Y518" s="15"/>
      <c r="Z518" s="15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31"/>
      <c r="N519" s="21"/>
      <c r="O519" s="21"/>
      <c r="P519" s="21"/>
      <c r="Q519" s="21"/>
      <c r="R519" s="31"/>
      <c r="S519" s="15"/>
      <c r="T519" s="15"/>
      <c r="U519" s="15"/>
      <c r="V519" s="15"/>
      <c r="W519" s="15"/>
      <c r="X519" s="15"/>
      <c r="Y519" s="15"/>
      <c r="Z519" s="15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31"/>
      <c r="N520" s="21"/>
      <c r="O520" s="21"/>
      <c r="P520" s="21"/>
      <c r="Q520" s="21"/>
      <c r="R520" s="31"/>
      <c r="S520" s="15"/>
      <c r="T520" s="15"/>
      <c r="U520" s="15"/>
      <c r="V520" s="15"/>
      <c r="W520" s="15"/>
      <c r="X520" s="15"/>
      <c r="Y520" s="15"/>
      <c r="Z520" s="15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31"/>
      <c r="N521" s="21"/>
      <c r="O521" s="21"/>
      <c r="P521" s="21"/>
      <c r="Q521" s="21"/>
      <c r="R521" s="31"/>
      <c r="S521" s="15"/>
      <c r="T521" s="15"/>
      <c r="U521" s="15"/>
      <c r="V521" s="15"/>
      <c r="W521" s="15"/>
      <c r="X521" s="15"/>
      <c r="Y521" s="15"/>
      <c r="Z521" s="15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32"/>
      <c r="N522" s="22"/>
      <c r="O522" s="22"/>
      <c r="P522" s="22"/>
      <c r="Q522" s="22"/>
      <c r="R522" s="32"/>
      <c r="S522" s="15"/>
      <c r="T522" s="15"/>
      <c r="U522" s="15"/>
      <c r="V522" s="15"/>
      <c r="W522" s="15"/>
      <c r="X522" s="15"/>
      <c r="Y522" s="15"/>
      <c r="Z522" s="15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32"/>
      <c r="N523" s="22"/>
      <c r="O523" s="22"/>
      <c r="P523" s="22"/>
      <c r="Q523" s="22"/>
      <c r="R523" s="32"/>
      <c r="S523" s="15"/>
      <c r="T523" s="15"/>
      <c r="U523" s="15"/>
      <c r="V523" s="15"/>
      <c r="W523" s="15"/>
      <c r="X523" s="15"/>
      <c r="Y523" s="15"/>
      <c r="Z523" s="15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32"/>
      <c r="N524" s="22"/>
      <c r="O524" s="22"/>
      <c r="P524" s="22"/>
      <c r="Q524" s="22"/>
      <c r="R524" s="32"/>
      <c r="S524" s="15"/>
      <c r="T524" s="15"/>
      <c r="U524" s="15"/>
      <c r="V524" s="15"/>
      <c r="W524" s="15"/>
      <c r="X524" s="15"/>
      <c r="Y524" s="15"/>
      <c r="Z524" s="15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33"/>
      <c r="N525" s="23"/>
      <c r="O525" s="23"/>
      <c r="P525" s="23"/>
      <c r="Q525" s="23"/>
      <c r="R525" s="33"/>
      <c r="S525" s="15"/>
      <c r="T525" s="15"/>
      <c r="U525" s="15"/>
      <c r="V525" s="15"/>
      <c r="W525" s="15"/>
      <c r="X525" s="15"/>
      <c r="Y525" s="15"/>
      <c r="Z525" s="15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33"/>
      <c r="N526" s="23"/>
      <c r="O526" s="23"/>
      <c r="P526" s="23"/>
      <c r="Q526" s="23"/>
      <c r="R526" s="33"/>
      <c r="S526" s="15"/>
      <c r="T526" s="15"/>
      <c r="U526" s="15"/>
      <c r="V526" s="15"/>
      <c r="W526" s="15"/>
      <c r="X526" s="15"/>
      <c r="Y526" s="15"/>
      <c r="Z526" s="15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33"/>
      <c r="N527" s="23"/>
      <c r="O527" s="23"/>
      <c r="P527" s="23"/>
      <c r="Q527" s="23"/>
      <c r="R527" s="33"/>
      <c r="S527" s="15"/>
      <c r="T527" s="15"/>
      <c r="U527" s="15"/>
      <c r="V527" s="15"/>
      <c r="W527" s="15"/>
      <c r="X527" s="15"/>
      <c r="Y527" s="15"/>
      <c r="Z527" s="15"/>
    </row>
    <row r="528">
      <c r="A528" s="24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34"/>
      <c r="N528" s="24"/>
      <c r="O528" s="24"/>
      <c r="P528" s="24"/>
      <c r="Q528" s="24"/>
      <c r="R528" s="34"/>
      <c r="S528" s="15"/>
      <c r="T528" s="15"/>
      <c r="U528" s="15"/>
      <c r="V528" s="15"/>
      <c r="W528" s="15"/>
      <c r="X528" s="15"/>
      <c r="Y528" s="15"/>
      <c r="Z528" s="1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34"/>
      <c r="N529" s="24"/>
      <c r="O529" s="24"/>
      <c r="P529" s="24"/>
      <c r="Q529" s="24"/>
      <c r="R529" s="34"/>
      <c r="S529" s="15"/>
      <c r="T529" s="15"/>
      <c r="U529" s="15"/>
      <c r="V529" s="15"/>
      <c r="W529" s="15"/>
      <c r="X529" s="15"/>
      <c r="Y529" s="15"/>
      <c r="Z529" s="1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34"/>
      <c r="N530" s="24"/>
      <c r="O530" s="24"/>
      <c r="P530" s="24"/>
      <c r="Q530" s="24"/>
      <c r="R530" s="34"/>
      <c r="S530" s="15"/>
      <c r="T530" s="15"/>
      <c r="U530" s="15"/>
      <c r="V530" s="15"/>
      <c r="W530" s="15"/>
      <c r="X530" s="15"/>
      <c r="Y530" s="15"/>
      <c r="Z530" s="1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6"/>
      <c r="N531" s="35"/>
      <c r="O531" s="35"/>
      <c r="P531" s="35"/>
      <c r="Q531" s="35"/>
      <c r="R531" s="36"/>
      <c r="S531" s="15"/>
      <c r="T531" s="15"/>
      <c r="U531" s="15"/>
      <c r="V531" s="15"/>
      <c r="W531" s="15"/>
      <c r="X531" s="15"/>
      <c r="Y531" s="15"/>
      <c r="Z531" s="1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6"/>
      <c r="N532" s="35"/>
      <c r="O532" s="35"/>
      <c r="P532" s="35"/>
      <c r="Q532" s="35"/>
      <c r="R532" s="36"/>
      <c r="S532" s="15"/>
      <c r="T532" s="15"/>
      <c r="U532" s="15"/>
      <c r="V532" s="15"/>
      <c r="W532" s="15"/>
      <c r="X532" s="15"/>
      <c r="Y532" s="15"/>
      <c r="Z532" s="1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6"/>
      <c r="N533" s="35"/>
      <c r="O533" s="35"/>
      <c r="P533" s="35"/>
      <c r="Q533" s="35"/>
      <c r="R533" s="36"/>
      <c r="S533" s="15"/>
      <c r="T533" s="15"/>
      <c r="U533" s="15"/>
      <c r="V533" s="15"/>
      <c r="W533" s="15"/>
      <c r="X533" s="15"/>
      <c r="Y533" s="15"/>
      <c r="Z533" s="15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4"/>
      <c r="N534" s="11"/>
      <c r="O534" s="11"/>
      <c r="P534" s="11"/>
      <c r="Q534" s="11"/>
      <c r="R534" s="14"/>
      <c r="S534" s="15"/>
      <c r="T534" s="15"/>
      <c r="U534" s="15"/>
      <c r="V534" s="15"/>
      <c r="W534" s="15"/>
      <c r="X534" s="15"/>
      <c r="Y534" s="15"/>
      <c r="Z534" s="15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4"/>
      <c r="N535" s="11"/>
      <c r="O535" s="11"/>
      <c r="P535" s="11"/>
      <c r="Q535" s="11"/>
      <c r="R535" s="14"/>
      <c r="S535" s="15"/>
      <c r="T535" s="15"/>
      <c r="U535" s="15"/>
      <c r="V535" s="15"/>
      <c r="W535" s="15"/>
      <c r="X535" s="15"/>
      <c r="Y535" s="15"/>
      <c r="Z535" s="15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4"/>
      <c r="N536" s="11"/>
      <c r="O536" s="11"/>
      <c r="P536" s="11"/>
      <c r="Q536" s="11"/>
      <c r="R536" s="14"/>
      <c r="S536" s="15"/>
      <c r="T536" s="15"/>
      <c r="U536" s="15"/>
      <c r="V536" s="15"/>
      <c r="W536" s="15"/>
      <c r="X536" s="15"/>
      <c r="Y536" s="15"/>
      <c r="Z536" s="15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37"/>
      <c r="N537" s="16"/>
      <c r="O537" s="16"/>
      <c r="P537" s="16"/>
      <c r="Q537" s="16"/>
      <c r="R537" s="37"/>
      <c r="S537" s="15"/>
      <c r="T537" s="15"/>
      <c r="U537" s="15"/>
      <c r="V537" s="15"/>
      <c r="W537" s="15"/>
      <c r="X537" s="15"/>
      <c r="Y537" s="15"/>
      <c r="Z537" s="15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37"/>
      <c r="N538" s="16"/>
      <c r="O538" s="16"/>
      <c r="P538" s="16"/>
      <c r="Q538" s="16"/>
      <c r="R538" s="37"/>
      <c r="S538" s="15"/>
      <c r="T538" s="15"/>
      <c r="U538" s="15"/>
      <c r="V538" s="15"/>
      <c r="W538" s="15"/>
      <c r="X538" s="15"/>
      <c r="Y538" s="15"/>
      <c r="Z538" s="15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37"/>
      <c r="N539" s="16"/>
      <c r="O539" s="16"/>
      <c r="P539" s="16"/>
      <c r="Q539" s="16"/>
      <c r="R539" s="37"/>
      <c r="S539" s="15"/>
      <c r="T539" s="15"/>
      <c r="U539" s="15"/>
      <c r="V539" s="15"/>
      <c r="W539" s="15"/>
      <c r="X539" s="15"/>
      <c r="Y539" s="15"/>
      <c r="Z539" s="15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38"/>
      <c r="N540" s="17"/>
      <c r="O540" s="17"/>
      <c r="P540" s="17"/>
      <c r="Q540" s="17"/>
      <c r="R540" s="38"/>
      <c r="S540" s="15"/>
      <c r="T540" s="15"/>
      <c r="U540" s="15"/>
      <c r="V540" s="15"/>
      <c r="W540" s="15"/>
      <c r="X540" s="15"/>
      <c r="Y540" s="15"/>
      <c r="Z540" s="15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38"/>
      <c r="N541" s="17"/>
      <c r="O541" s="17"/>
      <c r="P541" s="17"/>
      <c r="Q541" s="17"/>
      <c r="R541" s="38"/>
      <c r="S541" s="15"/>
      <c r="T541" s="15"/>
      <c r="U541" s="15"/>
      <c r="V541" s="15"/>
      <c r="W541" s="15"/>
      <c r="X541" s="15"/>
      <c r="Y541" s="15"/>
      <c r="Z541" s="15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38"/>
      <c r="N542" s="17"/>
      <c r="O542" s="17"/>
      <c r="P542" s="17"/>
      <c r="Q542" s="17"/>
      <c r="R542" s="38"/>
      <c r="S542" s="15"/>
      <c r="T542" s="15"/>
      <c r="U542" s="15"/>
      <c r="V542" s="15"/>
      <c r="W542" s="15"/>
      <c r="X542" s="15"/>
      <c r="Y542" s="15"/>
      <c r="Z542" s="15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39"/>
      <c r="N543" s="18"/>
      <c r="O543" s="18"/>
      <c r="P543" s="18"/>
      <c r="Q543" s="18"/>
      <c r="R543" s="39"/>
      <c r="S543" s="15"/>
      <c r="T543" s="15"/>
      <c r="U543" s="15"/>
      <c r="V543" s="15"/>
      <c r="W543" s="15"/>
      <c r="X543" s="15"/>
      <c r="Y543" s="15"/>
      <c r="Z543" s="15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39"/>
      <c r="N544" s="18"/>
      <c r="O544" s="18"/>
      <c r="P544" s="18"/>
      <c r="Q544" s="18"/>
      <c r="R544" s="39"/>
      <c r="S544" s="15"/>
      <c r="T544" s="15"/>
      <c r="U544" s="15"/>
      <c r="V544" s="15"/>
      <c r="W544" s="15"/>
      <c r="X544" s="15"/>
      <c r="Y544" s="15"/>
      <c r="Z544" s="15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39"/>
      <c r="N545" s="18"/>
      <c r="O545" s="18"/>
      <c r="P545" s="18"/>
      <c r="Q545" s="18"/>
      <c r="R545" s="39"/>
      <c r="S545" s="15"/>
      <c r="T545" s="15"/>
      <c r="U545" s="15"/>
      <c r="V545" s="15"/>
      <c r="W545" s="15"/>
      <c r="X545" s="15"/>
      <c r="Y545" s="15"/>
      <c r="Z545" s="15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40"/>
      <c r="N546" s="19"/>
      <c r="O546" s="19"/>
      <c r="P546" s="19"/>
      <c r="Q546" s="19"/>
      <c r="R546" s="40"/>
      <c r="S546" s="15"/>
      <c r="T546" s="15"/>
      <c r="U546" s="15"/>
      <c r="V546" s="15"/>
      <c r="W546" s="15"/>
      <c r="X546" s="15"/>
      <c r="Y546" s="15"/>
      <c r="Z546" s="15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40"/>
      <c r="N547" s="19"/>
      <c r="O547" s="19"/>
      <c r="P547" s="19"/>
      <c r="Q547" s="19"/>
      <c r="R547" s="40"/>
      <c r="S547" s="15"/>
      <c r="T547" s="15"/>
      <c r="U547" s="15"/>
      <c r="V547" s="15"/>
      <c r="W547" s="15"/>
      <c r="X547" s="15"/>
      <c r="Y547" s="15"/>
      <c r="Z547" s="15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40"/>
      <c r="N548" s="19"/>
      <c r="O548" s="19"/>
      <c r="P548" s="19"/>
      <c r="Q548" s="19"/>
      <c r="R548" s="40"/>
      <c r="S548" s="15"/>
      <c r="T548" s="15"/>
      <c r="U548" s="15"/>
      <c r="V548" s="15"/>
      <c r="W548" s="15"/>
      <c r="X548" s="15"/>
      <c r="Y548" s="15"/>
      <c r="Z548" s="15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41"/>
      <c r="N549" s="20"/>
      <c r="O549" s="20"/>
      <c r="P549" s="20"/>
      <c r="Q549" s="20"/>
      <c r="R549" s="41"/>
      <c r="S549" s="15"/>
      <c r="T549" s="15"/>
      <c r="U549" s="15"/>
      <c r="V549" s="15"/>
      <c r="W549" s="15"/>
      <c r="X549" s="15"/>
      <c r="Y549" s="15"/>
      <c r="Z549" s="15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41"/>
      <c r="N550" s="20"/>
      <c r="O550" s="20"/>
      <c r="P550" s="20"/>
      <c r="Q550" s="20"/>
      <c r="R550" s="41"/>
      <c r="S550" s="15"/>
      <c r="T550" s="15"/>
      <c r="U550" s="15"/>
      <c r="V550" s="15"/>
      <c r="W550" s="15"/>
      <c r="X550" s="15"/>
      <c r="Y550" s="15"/>
      <c r="Z550" s="15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41"/>
      <c r="N551" s="20"/>
      <c r="O551" s="20"/>
      <c r="P551" s="20"/>
      <c r="Q551" s="20"/>
      <c r="R551" s="41"/>
      <c r="S551" s="15"/>
      <c r="T551" s="15"/>
      <c r="U551" s="15"/>
      <c r="V551" s="15"/>
      <c r="W551" s="15"/>
      <c r="X551" s="15"/>
      <c r="Y551" s="15"/>
      <c r="Z551" s="15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31"/>
      <c r="N552" s="21"/>
      <c r="O552" s="21"/>
      <c r="P552" s="21"/>
      <c r="Q552" s="21"/>
      <c r="R552" s="31"/>
      <c r="S552" s="15"/>
      <c r="T552" s="15"/>
      <c r="U552" s="15"/>
      <c r="V552" s="15"/>
      <c r="W552" s="15"/>
      <c r="X552" s="15"/>
      <c r="Y552" s="15"/>
      <c r="Z552" s="15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31"/>
      <c r="N553" s="21"/>
      <c r="O553" s="21"/>
      <c r="P553" s="21"/>
      <c r="Q553" s="21"/>
      <c r="R553" s="31"/>
      <c r="S553" s="15"/>
      <c r="T553" s="15"/>
      <c r="U553" s="15"/>
      <c r="V553" s="15"/>
      <c r="W553" s="15"/>
      <c r="X553" s="15"/>
      <c r="Y553" s="15"/>
      <c r="Z553" s="15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31"/>
      <c r="N554" s="21"/>
      <c r="O554" s="21"/>
      <c r="P554" s="21"/>
      <c r="Q554" s="21"/>
      <c r="R554" s="31"/>
      <c r="S554" s="15"/>
      <c r="T554" s="15"/>
      <c r="U554" s="15"/>
      <c r="V554" s="15"/>
      <c r="W554" s="15"/>
      <c r="X554" s="15"/>
      <c r="Y554" s="15"/>
      <c r="Z554" s="15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32"/>
      <c r="N555" s="22"/>
      <c r="O555" s="22"/>
      <c r="P555" s="22"/>
      <c r="Q555" s="22"/>
      <c r="R555" s="32"/>
      <c r="S555" s="15"/>
      <c r="T555" s="15"/>
      <c r="U555" s="15"/>
      <c r="V555" s="15"/>
      <c r="W555" s="15"/>
      <c r="X555" s="15"/>
      <c r="Y555" s="15"/>
      <c r="Z555" s="15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32"/>
      <c r="N556" s="22"/>
      <c r="O556" s="22"/>
      <c r="P556" s="22"/>
      <c r="Q556" s="22"/>
      <c r="R556" s="32"/>
      <c r="S556" s="15"/>
      <c r="T556" s="15"/>
      <c r="U556" s="15"/>
      <c r="V556" s="15"/>
      <c r="W556" s="15"/>
      <c r="X556" s="15"/>
      <c r="Y556" s="15"/>
      <c r="Z556" s="15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32"/>
      <c r="N557" s="22"/>
      <c r="O557" s="22"/>
      <c r="P557" s="22"/>
      <c r="Q557" s="22"/>
      <c r="R557" s="32"/>
      <c r="S557" s="15"/>
      <c r="T557" s="15"/>
      <c r="U557" s="15"/>
      <c r="V557" s="15"/>
      <c r="W557" s="15"/>
      <c r="X557" s="15"/>
      <c r="Y557" s="15"/>
      <c r="Z557" s="15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33"/>
      <c r="N558" s="23"/>
      <c r="O558" s="23"/>
      <c r="P558" s="23"/>
      <c r="Q558" s="23"/>
      <c r="R558" s="33"/>
      <c r="S558" s="15"/>
      <c r="T558" s="15"/>
      <c r="U558" s="15"/>
      <c r="V558" s="15"/>
      <c r="W558" s="15"/>
      <c r="X558" s="15"/>
      <c r="Y558" s="15"/>
      <c r="Z558" s="15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33"/>
      <c r="N559" s="23"/>
      <c r="O559" s="23"/>
      <c r="P559" s="23"/>
      <c r="Q559" s="23"/>
      <c r="R559" s="33"/>
      <c r="S559" s="15"/>
      <c r="T559" s="15"/>
      <c r="U559" s="15"/>
      <c r="V559" s="15"/>
      <c r="W559" s="15"/>
      <c r="X559" s="15"/>
      <c r="Y559" s="15"/>
      <c r="Z559" s="15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33"/>
      <c r="N560" s="23"/>
      <c r="O560" s="23"/>
      <c r="P560" s="23"/>
      <c r="Q560" s="23"/>
      <c r="R560" s="33"/>
      <c r="S560" s="15"/>
      <c r="T560" s="15"/>
      <c r="U560" s="15"/>
      <c r="V560" s="15"/>
      <c r="W560" s="15"/>
      <c r="X560" s="15"/>
      <c r="Y560" s="15"/>
      <c r="Z560" s="15"/>
    </row>
    <row r="561">
      <c r="A561" s="24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34"/>
      <c r="N561" s="24"/>
      <c r="O561" s="24"/>
      <c r="P561" s="24"/>
      <c r="Q561" s="24"/>
      <c r="R561" s="34"/>
      <c r="S561" s="15"/>
      <c r="T561" s="15"/>
      <c r="U561" s="15"/>
      <c r="V561" s="15"/>
      <c r="W561" s="15"/>
      <c r="X561" s="15"/>
      <c r="Y561" s="15"/>
      <c r="Z561" s="1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34"/>
      <c r="N562" s="24"/>
      <c r="O562" s="24"/>
      <c r="P562" s="24"/>
      <c r="Q562" s="24"/>
      <c r="R562" s="34"/>
      <c r="S562" s="15"/>
      <c r="T562" s="15"/>
      <c r="U562" s="15"/>
      <c r="V562" s="15"/>
      <c r="W562" s="15"/>
      <c r="X562" s="15"/>
      <c r="Y562" s="15"/>
      <c r="Z562" s="1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34"/>
      <c r="N563" s="24"/>
      <c r="O563" s="24"/>
      <c r="P563" s="24"/>
      <c r="Q563" s="24"/>
      <c r="R563" s="34"/>
      <c r="S563" s="15"/>
      <c r="T563" s="15"/>
      <c r="U563" s="15"/>
      <c r="V563" s="15"/>
      <c r="W563" s="15"/>
      <c r="X563" s="15"/>
      <c r="Y563" s="15"/>
      <c r="Z563" s="1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6"/>
      <c r="N564" s="35"/>
      <c r="O564" s="35"/>
      <c r="P564" s="35"/>
      <c r="Q564" s="35"/>
      <c r="R564" s="36"/>
      <c r="S564" s="15"/>
      <c r="T564" s="15"/>
      <c r="U564" s="15"/>
      <c r="V564" s="15"/>
      <c r="W564" s="15"/>
      <c r="X564" s="15"/>
      <c r="Y564" s="15"/>
      <c r="Z564" s="1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6"/>
      <c r="N565" s="35"/>
      <c r="O565" s="35"/>
      <c r="P565" s="35"/>
      <c r="Q565" s="35"/>
      <c r="R565" s="36"/>
      <c r="S565" s="15"/>
      <c r="T565" s="15"/>
      <c r="U565" s="15"/>
      <c r="V565" s="15"/>
      <c r="W565" s="15"/>
      <c r="X565" s="15"/>
      <c r="Y565" s="15"/>
      <c r="Z565" s="1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6"/>
      <c r="N566" s="35"/>
      <c r="O566" s="35"/>
      <c r="P566" s="35"/>
      <c r="Q566" s="35"/>
      <c r="R566" s="36"/>
      <c r="S566" s="15"/>
      <c r="T566" s="15"/>
      <c r="U566" s="15"/>
      <c r="V566" s="15"/>
      <c r="W566" s="15"/>
      <c r="X566" s="15"/>
      <c r="Y566" s="15"/>
      <c r="Z566" s="15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4"/>
      <c r="N567" s="11"/>
      <c r="O567" s="11"/>
      <c r="P567" s="11"/>
      <c r="Q567" s="11"/>
      <c r="R567" s="14"/>
      <c r="S567" s="15"/>
      <c r="T567" s="15"/>
      <c r="U567" s="15"/>
      <c r="V567" s="15"/>
      <c r="W567" s="15"/>
      <c r="X567" s="15"/>
      <c r="Y567" s="15"/>
      <c r="Z567" s="15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4"/>
      <c r="N568" s="11"/>
      <c r="O568" s="11"/>
      <c r="P568" s="11"/>
      <c r="Q568" s="11"/>
      <c r="R568" s="14"/>
      <c r="S568" s="15"/>
      <c r="T568" s="15"/>
      <c r="U568" s="15"/>
      <c r="V568" s="15"/>
      <c r="W568" s="15"/>
      <c r="X568" s="15"/>
      <c r="Y568" s="15"/>
      <c r="Z568" s="15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4"/>
      <c r="N569" s="11"/>
      <c r="O569" s="11"/>
      <c r="P569" s="11"/>
      <c r="Q569" s="11"/>
      <c r="R569" s="14"/>
      <c r="S569" s="15"/>
      <c r="T569" s="15"/>
      <c r="U569" s="15"/>
      <c r="V569" s="15"/>
      <c r="W569" s="15"/>
      <c r="X569" s="15"/>
      <c r="Y569" s="15"/>
      <c r="Z569" s="15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37"/>
      <c r="N570" s="16"/>
      <c r="O570" s="16"/>
      <c r="P570" s="16"/>
      <c r="Q570" s="16"/>
      <c r="R570" s="37"/>
      <c r="S570" s="15"/>
      <c r="T570" s="15"/>
      <c r="U570" s="15"/>
      <c r="V570" s="15"/>
      <c r="W570" s="15"/>
      <c r="X570" s="15"/>
      <c r="Y570" s="15"/>
      <c r="Z570" s="15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37"/>
      <c r="N571" s="16"/>
      <c r="O571" s="16"/>
      <c r="P571" s="16"/>
      <c r="Q571" s="16"/>
      <c r="R571" s="37"/>
      <c r="S571" s="15"/>
      <c r="T571" s="15"/>
      <c r="U571" s="15"/>
      <c r="V571" s="15"/>
      <c r="W571" s="15"/>
      <c r="X571" s="15"/>
      <c r="Y571" s="15"/>
      <c r="Z571" s="15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37"/>
      <c r="N572" s="16"/>
      <c r="O572" s="16"/>
      <c r="P572" s="16"/>
      <c r="Q572" s="16"/>
      <c r="R572" s="37"/>
      <c r="S572" s="15"/>
      <c r="T572" s="15"/>
      <c r="U572" s="15"/>
      <c r="V572" s="15"/>
      <c r="W572" s="15"/>
      <c r="X572" s="15"/>
      <c r="Y572" s="15"/>
      <c r="Z572" s="15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38"/>
      <c r="N573" s="17"/>
      <c r="O573" s="17"/>
      <c r="P573" s="17"/>
      <c r="Q573" s="17"/>
      <c r="R573" s="38"/>
      <c r="S573" s="15"/>
      <c r="T573" s="15"/>
      <c r="U573" s="15"/>
      <c r="V573" s="15"/>
      <c r="W573" s="15"/>
      <c r="X573" s="15"/>
      <c r="Y573" s="15"/>
      <c r="Z573" s="15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38"/>
      <c r="N574" s="17"/>
      <c r="O574" s="17"/>
      <c r="P574" s="17"/>
      <c r="Q574" s="17"/>
      <c r="R574" s="38"/>
      <c r="S574" s="15"/>
      <c r="T574" s="15"/>
      <c r="U574" s="15"/>
      <c r="V574" s="15"/>
      <c r="W574" s="15"/>
      <c r="X574" s="15"/>
      <c r="Y574" s="15"/>
      <c r="Z574" s="15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38"/>
      <c r="N575" s="17"/>
      <c r="O575" s="17"/>
      <c r="P575" s="17"/>
      <c r="Q575" s="17"/>
      <c r="R575" s="38"/>
      <c r="S575" s="15"/>
      <c r="T575" s="15"/>
      <c r="U575" s="15"/>
      <c r="V575" s="15"/>
      <c r="W575" s="15"/>
      <c r="X575" s="15"/>
      <c r="Y575" s="15"/>
      <c r="Z575" s="15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39"/>
      <c r="N576" s="18"/>
      <c r="O576" s="18"/>
      <c r="P576" s="18"/>
      <c r="Q576" s="18"/>
      <c r="R576" s="39"/>
      <c r="S576" s="15"/>
      <c r="T576" s="15"/>
      <c r="U576" s="15"/>
      <c r="V576" s="15"/>
      <c r="W576" s="15"/>
      <c r="X576" s="15"/>
      <c r="Y576" s="15"/>
      <c r="Z576" s="15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39"/>
      <c r="N577" s="18"/>
      <c r="O577" s="18"/>
      <c r="P577" s="18"/>
      <c r="Q577" s="18"/>
      <c r="R577" s="39"/>
      <c r="S577" s="15"/>
      <c r="T577" s="15"/>
      <c r="U577" s="15"/>
      <c r="V577" s="15"/>
      <c r="W577" s="15"/>
      <c r="X577" s="15"/>
      <c r="Y577" s="15"/>
      <c r="Z577" s="15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39"/>
      <c r="N578" s="18"/>
      <c r="O578" s="18"/>
      <c r="P578" s="18"/>
      <c r="Q578" s="18"/>
      <c r="R578" s="39"/>
      <c r="S578" s="15"/>
      <c r="T578" s="15"/>
      <c r="U578" s="15"/>
      <c r="V578" s="15"/>
      <c r="W578" s="15"/>
      <c r="X578" s="15"/>
      <c r="Y578" s="15"/>
      <c r="Z578" s="15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40"/>
      <c r="N579" s="19"/>
      <c r="O579" s="19"/>
      <c r="P579" s="19"/>
      <c r="Q579" s="19"/>
      <c r="R579" s="40"/>
      <c r="S579" s="15"/>
      <c r="T579" s="15"/>
      <c r="U579" s="15"/>
      <c r="V579" s="15"/>
      <c r="W579" s="15"/>
      <c r="X579" s="15"/>
      <c r="Y579" s="15"/>
      <c r="Z579" s="15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40"/>
      <c r="N580" s="19"/>
      <c r="O580" s="19"/>
      <c r="P580" s="19"/>
      <c r="Q580" s="19"/>
      <c r="R580" s="40"/>
      <c r="S580" s="15"/>
      <c r="T580" s="15"/>
      <c r="U580" s="15"/>
      <c r="V580" s="15"/>
      <c r="W580" s="15"/>
      <c r="X580" s="15"/>
      <c r="Y580" s="15"/>
      <c r="Z580" s="15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40"/>
      <c r="N581" s="19"/>
      <c r="O581" s="19"/>
      <c r="P581" s="19"/>
      <c r="Q581" s="19"/>
      <c r="R581" s="40"/>
      <c r="S581" s="15"/>
      <c r="T581" s="15"/>
      <c r="U581" s="15"/>
      <c r="V581" s="15"/>
      <c r="W581" s="15"/>
      <c r="X581" s="15"/>
      <c r="Y581" s="15"/>
      <c r="Z581" s="15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41"/>
      <c r="N582" s="20"/>
      <c r="O582" s="20"/>
      <c r="P582" s="20"/>
      <c r="Q582" s="20"/>
      <c r="R582" s="41"/>
      <c r="S582" s="15"/>
      <c r="T582" s="15"/>
      <c r="U582" s="15"/>
      <c r="V582" s="15"/>
      <c r="W582" s="15"/>
      <c r="X582" s="15"/>
      <c r="Y582" s="15"/>
      <c r="Z582" s="15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41"/>
      <c r="N583" s="20"/>
      <c r="O583" s="20"/>
      <c r="P583" s="20"/>
      <c r="Q583" s="20"/>
      <c r="R583" s="41"/>
      <c r="S583" s="15"/>
      <c r="T583" s="15"/>
      <c r="U583" s="15"/>
      <c r="V583" s="15"/>
      <c r="W583" s="15"/>
      <c r="X583" s="15"/>
      <c r="Y583" s="15"/>
      <c r="Z583" s="15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41"/>
      <c r="N584" s="20"/>
      <c r="O584" s="20"/>
      <c r="P584" s="20"/>
      <c r="Q584" s="20"/>
      <c r="R584" s="41"/>
      <c r="S584" s="15"/>
      <c r="T584" s="15"/>
      <c r="U584" s="15"/>
      <c r="V584" s="15"/>
      <c r="W584" s="15"/>
      <c r="X584" s="15"/>
      <c r="Y584" s="15"/>
      <c r="Z584" s="15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31"/>
      <c r="N585" s="21"/>
      <c r="O585" s="21"/>
      <c r="P585" s="21"/>
      <c r="Q585" s="21"/>
      <c r="R585" s="31"/>
      <c r="S585" s="15"/>
      <c r="T585" s="15"/>
      <c r="U585" s="15"/>
      <c r="V585" s="15"/>
      <c r="W585" s="15"/>
      <c r="X585" s="15"/>
      <c r="Y585" s="15"/>
      <c r="Z585" s="15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31"/>
      <c r="N586" s="21"/>
      <c r="O586" s="21"/>
      <c r="P586" s="21"/>
      <c r="Q586" s="21"/>
      <c r="R586" s="31"/>
      <c r="S586" s="15"/>
      <c r="T586" s="15"/>
      <c r="U586" s="15"/>
      <c r="V586" s="15"/>
      <c r="W586" s="15"/>
      <c r="X586" s="15"/>
      <c r="Y586" s="15"/>
      <c r="Z586" s="15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31"/>
      <c r="N587" s="21"/>
      <c r="O587" s="21"/>
      <c r="P587" s="21"/>
      <c r="Q587" s="21"/>
      <c r="R587" s="31"/>
      <c r="S587" s="15"/>
      <c r="T587" s="15"/>
      <c r="U587" s="15"/>
      <c r="V587" s="15"/>
      <c r="W587" s="15"/>
      <c r="X587" s="15"/>
      <c r="Y587" s="15"/>
      <c r="Z587" s="15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32"/>
      <c r="N588" s="22"/>
      <c r="O588" s="22"/>
      <c r="P588" s="22"/>
      <c r="Q588" s="22"/>
      <c r="R588" s="32"/>
      <c r="S588" s="15"/>
      <c r="T588" s="15"/>
      <c r="U588" s="15"/>
      <c r="V588" s="15"/>
      <c r="W588" s="15"/>
      <c r="X588" s="15"/>
      <c r="Y588" s="15"/>
      <c r="Z588" s="15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32"/>
      <c r="N589" s="22"/>
      <c r="O589" s="22"/>
      <c r="P589" s="22"/>
      <c r="Q589" s="22"/>
      <c r="R589" s="32"/>
      <c r="S589" s="15"/>
      <c r="T589" s="15"/>
      <c r="U589" s="15"/>
      <c r="V589" s="15"/>
      <c r="W589" s="15"/>
      <c r="X589" s="15"/>
      <c r="Y589" s="15"/>
      <c r="Z589" s="15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32"/>
      <c r="N590" s="22"/>
      <c r="O590" s="22"/>
      <c r="P590" s="22"/>
      <c r="Q590" s="22"/>
      <c r="R590" s="32"/>
      <c r="S590" s="15"/>
      <c r="T590" s="15"/>
      <c r="U590" s="15"/>
      <c r="V590" s="15"/>
      <c r="W590" s="15"/>
      <c r="X590" s="15"/>
      <c r="Y590" s="15"/>
      <c r="Z590" s="15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33"/>
      <c r="N591" s="23"/>
      <c r="O591" s="23"/>
      <c r="P591" s="23"/>
      <c r="Q591" s="23"/>
      <c r="R591" s="33"/>
      <c r="S591" s="15"/>
      <c r="T591" s="15"/>
      <c r="U591" s="15"/>
      <c r="V591" s="15"/>
      <c r="W591" s="15"/>
      <c r="X591" s="15"/>
      <c r="Y591" s="15"/>
      <c r="Z591" s="15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33"/>
      <c r="N592" s="23"/>
      <c r="O592" s="23"/>
      <c r="P592" s="23"/>
      <c r="Q592" s="23"/>
      <c r="R592" s="33"/>
      <c r="S592" s="15"/>
      <c r="T592" s="15"/>
      <c r="U592" s="15"/>
      <c r="V592" s="15"/>
      <c r="W592" s="15"/>
      <c r="X592" s="15"/>
      <c r="Y592" s="15"/>
      <c r="Z592" s="15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33"/>
      <c r="N593" s="23"/>
      <c r="O593" s="23"/>
      <c r="P593" s="23"/>
      <c r="Q593" s="23"/>
      <c r="R593" s="33"/>
      <c r="S593" s="15"/>
      <c r="T593" s="15"/>
      <c r="U593" s="15"/>
      <c r="V593" s="15"/>
      <c r="W593" s="15"/>
      <c r="X593" s="15"/>
      <c r="Y593" s="15"/>
      <c r="Z593" s="15"/>
    </row>
    <row r="594">
      <c r="A594" s="24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34"/>
      <c r="N594" s="24"/>
      <c r="O594" s="24"/>
      <c r="P594" s="24"/>
      <c r="Q594" s="24"/>
      <c r="R594" s="34"/>
      <c r="S594" s="15"/>
      <c r="T594" s="15"/>
      <c r="U594" s="15"/>
      <c r="V594" s="15"/>
      <c r="W594" s="15"/>
      <c r="X594" s="15"/>
      <c r="Y594" s="15"/>
      <c r="Z594" s="1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34"/>
      <c r="N595" s="24"/>
      <c r="O595" s="24"/>
      <c r="P595" s="24"/>
      <c r="Q595" s="24"/>
      <c r="R595" s="34"/>
      <c r="S595" s="15"/>
      <c r="T595" s="15"/>
      <c r="U595" s="15"/>
      <c r="V595" s="15"/>
      <c r="W595" s="15"/>
      <c r="X595" s="15"/>
      <c r="Y595" s="15"/>
      <c r="Z595" s="1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34"/>
      <c r="N596" s="24"/>
      <c r="O596" s="24"/>
      <c r="P596" s="24"/>
      <c r="Q596" s="24"/>
      <c r="R596" s="34"/>
      <c r="S596" s="15"/>
      <c r="T596" s="15"/>
      <c r="U596" s="15"/>
      <c r="V596" s="15"/>
      <c r="W596" s="15"/>
      <c r="X596" s="15"/>
      <c r="Y596" s="15"/>
      <c r="Z596" s="1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6"/>
      <c r="N597" s="35"/>
      <c r="O597" s="35"/>
      <c r="P597" s="35"/>
      <c r="Q597" s="35"/>
      <c r="R597" s="36"/>
      <c r="S597" s="15"/>
      <c r="T597" s="15"/>
      <c r="U597" s="15"/>
      <c r="V597" s="15"/>
      <c r="W597" s="15"/>
      <c r="X597" s="15"/>
      <c r="Y597" s="15"/>
      <c r="Z597" s="1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6"/>
      <c r="N598" s="35"/>
      <c r="O598" s="35"/>
      <c r="P598" s="35"/>
      <c r="Q598" s="35"/>
      <c r="R598" s="36"/>
      <c r="S598" s="15"/>
      <c r="T598" s="15"/>
      <c r="U598" s="15"/>
      <c r="V598" s="15"/>
      <c r="W598" s="15"/>
      <c r="X598" s="15"/>
      <c r="Y598" s="15"/>
      <c r="Z598" s="1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6"/>
      <c r="N599" s="35"/>
      <c r="O599" s="35"/>
      <c r="P599" s="35"/>
      <c r="Q599" s="35"/>
      <c r="R599" s="36"/>
      <c r="S599" s="15"/>
      <c r="T599" s="15"/>
      <c r="U599" s="15"/>
      <c r="V599" s="15"/>
      <c r="W599" s="15"/>
      <c r="X599" s="15"/>
      <c r="Y599" s="15"/>
      <c r="Z599" s="15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4"/>
      <c r="N600" s="11"/>
      <c r="O600" s="11"/>
      <c r="P600" s="11"/>
      <c r="Q600" s="11"/>
      <c r="R600" s="14"/>
      <c r="S600" s="15"/>
      <c r="T600" s="15"/>
      <c r="U600" s="15"/>
      <c r="V600" s="15"/>
      <c r="W600" s="15"/>
      <c r="X600" s="15"/>
      <c r="Y600" s="15"/>
      <c r="Z600" s="15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4"/>
      <c r="N601" s="11"/>
      <c r="O601" s="11"/>
      <c r="P601" s="11"/>
      <c r="Q601" s="11"/>
      <c r="R601" s="14"/>
      <c r="S601" s="15"/>
      <c r="T601" s="15"/>
      <c r="U601" s="15"/>
      <c r="V601" s="15"/>
      <c r="W601" s="15"/>
      <c r="X601" s="15"/>
      <c r="Y601" s="15"/>
      <c r="Z601" s="15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4"/>
      <c r="N602" s="11"/>
      <c r="O602" s="11"/>
      <c r="P602" s="11"/>
      <c r="Q602" s="11"/>
      <c r="R602" s="14"/>
      <c r="S602" s="15"/>
      <c r="T602" s="15"/>
      <c r="U602" s="15"/>
      <c r="V602" s="15"/>
      <c r="W602" s="15"/>
      <c r="X602" s="15"/>
      <c r="Y602" s="15"/>
      <c r="Z602" s="15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37"/>
      <c r="N603" s="16"/>
      <c r="O603" s="16"/>
      <c r="P603" s="16"/>
      <c r="Q603" s="16"/>
      <c r="R603" s="37"/>
      <c r="S603" s="15"/>
      <c r="T603" s="15"/>
      <c r="U603" s="15"/>
      <c r="V603" s="15"/>
      <c r="W603" s="15"/>
      <c r="X603" s="15"/>
      <c r="Y603" s="15"/>
      <c r="Z603" s="15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37"/>
      <c r="N604" s="16"/>
      <c r="O604" s="16"/>
      <c r="P604" s="16"/>
      <c r="Q604" s="16"/>
      <c r="R604" s="37"/>
      <c r="S604" s="15"/>
      <c r="T604" s="15"/>
      <c r="U604" s="15"/>
      <c r="V604" s="15"/>
      <c r="W604" s="15"/>
      <c r="X604" s="15"/>
      <c r="Y604" s="15"/>
      <c r="Z604" s="15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37"/>
      <c r="N605" s="16"/>
      <c r="O605" s="16"/>
      <c r="P605" s="16"/>
      <c r="Q605" s="16"/>
      <c r="R605" s="37"/>
      <c r="S605" s="15"/>
      <c r="T605" s="15"/>
      <c r="U605" s="15"/>
      <c r="V605" s="15"/>
      <c r="W605" s="15"/>
      <c r="X605" s="15"/>
      <c r="Y605" s="15"/>
      <c r="Z605" s="15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38"/>
      <c r="N606" s="17"/>
      <c r="O606" s="17"/>
      <c r="P606" s="17"/>
      <c r="Q606" s="17"/>
      <c r="R606" s="38"/>
      <c r="S606" s="15"/>
      <c r="T606" s="15"/>
      <c r="U606" s="15"/>
      <c r="V606" s="15"/>
      <c r="W606" s="15"/>
      <c r="X606" s="15"/>
      <c r="Y606" s="15"/>
      <c r="Z606" s="15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38"/>
      <c r="N607" s="17"/>
      <c r="O607" s="17"/>
      <c r="P607" s="17"/>
      <c r="Q607" s="17"/>
      <c r="R607" s="38"/>
      <c r="S607" s="15"/>
      <c r="T607" s="15"/>
      <c r="U607" s="15"/>
      <c r="V607" s="15"/>
      <c r="W607" s="15"/>
      <c r="X607" s="15"/>
      <c r="Y607" s="15"/>
      <c r="Z607" s="15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38"/>
      <c r="N608" s="17"/>
      <c r="O608" s="17"/>
      <c r="P608" s="17"/>
      <c r="Q608" s="17"/>
      <c r="R608" s="38"/>
      <c r="S608" s="15"/>
      <c r="T608" s="15"/>
      <c r="U608" s="15"/>
      <c r="V608" s="15"/>
      <c r="W608" s="15"/>
      <c r="X608" s="15"/>
      <c r="Y608" s="15"/>
      <c r="Z608" s="15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39"/>
      <c r="N609" s="18"/>
      <c r="O609" s="18"/>
      <c r="P609" s="18"/>
      <c r="Q609" s="18"/>
      <c r="R609" s="39"/>
      <c r="S609" s="15"/>
      <c r="T609" s="15"/>
      <c r="U609" s="15"/>
      <c r="V609" s="15"/>
      <c r="W609" s="15"/>
      <c r="X609" s="15"/>
      <c r="Y609" s="15"/>
      <c r="Z609" s="15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39"/>
      <c r="N610" s="18"/>
      <c r="O610" s="18"/>
      <c r="P610" s="18"/>
      <c r="Q610" s="18"/>
      <c r="R610" s="39"/>
      <c r="S610" s="15"/>
      <c r="T610" s="15"/>
      <c r="U610" s="15"/>
      <c r="V610" s="15"/>
      <c r="W610" s="15"/>
      <c r="X610" s="15"/>
      <c r="Y610" s="15"/>
      <c r="Z610" s="15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39"/>
      <c r="N611" s="18"/>
      <c r="O611" s="18"/>
      <c r="P611" s="18"/>
      <c r="Q611" s="18"/>
      <c r="R611" s="39"/>
      <c r="S611" s="15"/>
      <c r="T611" s="15"/>
      <c r="U611" s="15"/>
      <c r="V611" s="15"/>
      <c r="W611" s="15"/>
      <c r="X611" s="15"/>
      <c r="Y611" s="15"/>
      <c r="Z611" s="15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40"/>
      <c r="N612" s="19"/>
      <c r="O612" s="19"/>
      <c r="P612" s="19"/>
      <c r="Q612" s="19"/>
      <c r="R612" s="40"/>
      <c r="S612" s="15"/>
      <c r="T612" s="15"/>
      <c r="U612" s="15"/>
      <c r="V612" s="15"/>
      <c r="W612" s="15"/>
      <c r="X612" s="15"/>
      <c r="Y612" s="15"/>
      <c r="Z612" s="15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40"/>
      <c r="N613" s="19"/>
      <c r="O613" s="19"/>
      <c r="P613" s="19"/>
      <c r="Q613" s="19"/>
      <c r="R613" s="40"/>
      <c r="S613" s="15"/>
      <c r="T613" s="15"/>
      <c r="U613" s="15"/>
      <c r="V613" s="15"/>
      <c r="W613" s="15"/>
      <c r="X613" s="15"/>
      <c r="Y613" s="15"/>
      <c r="Z613" s="15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40"/>
      <c r="N614" s="19"/>
      <c r="O614" s="19"/>
      <c r="P614" s="19"/>
      <c r="Q614" s="19"/>
      <c r="R614" s="40"/>
      <c r="S614" s="15"/>
      <c r="T614" s="15"/>
      <c r="U614" s="15"/>
      <c r="V614" s="15"/>
      <c r="W614" s="15"/>
      <c r="X614" s="15"/>
      <c r="Y614" s="15"/>
      <c r="Z614" s="15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41"/>
      <c r="N615" s="20"/>
      <c r="O615" s="20"/>
      <c r="P615" s="20"/>
      <c r="Q615" s="20"/>
      <c r="R615" s="41"/>
      <c r="S615" s="15"/>
      <c r="T615" s="15"/>
      <c r="U615" s="15"/>
      <c r="V615" s="15"/>
      <c r="W615" s="15"/>
      <c r="X615" s="15"/>
      <c r="Y615" s="15"/>
      <c r="Z615" s="15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41"/>
      <c r="N616" s="20"/>
      <c r="O616" s="20"/>
      <c r="P616" s="20"/>
      <c r="Q616" s="20"/>
      <c r="R616" s="41"/>
      <c r="S616" s="15"/>
      <c r="T616" s="15"/>
      <c r="U616" s="15"/>
      <c r="V616" s="15"/>
      <c r="W616" s="15"/>
      <c r="X616" s="15"/>
      <c r="Y616" s="15"/>
      <c r="Z616" s="15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41"/>
      <c r="N617" s="20"/>
      <c r="O617" s="20"/>
      <c r="P617" s="20"/>
      <c r="Q617" s="20"/>
      <c r="R617" s="41"/>
      <c r="S617" s="15"/>
      <c r="T617" s="15"/>
      <c r="U617" s="15"/>
      <c r="V617" s="15"/>
      <c r="W617" s="15"/>
      <c r="X617" s="15"/>
      <c r="Y617" s="15"/>
      <c r="Z617" s="15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31"/>
      <c r="N618" s="21"/>
      <c r="O618" s="21"/>
      <c r="P618" s="21"/>
      <c r="Q618" s="21"/>
      <c r="R618" s="31"/>
      <c r="S618" s="15"/>
      <c r="T618" s="15"/>
      <c r="U618" s="15"/>
      <c r="V618" s="15"/>
      <c r="W618" s="15"/>
      <c r="X618" s="15"/>
      <c r="Y618" s="15"/>
      <c r="Z618" s="15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31"/>
      <c r="N619" s="21"/>
      <c r="O619" s="21"/>
      <c r="P619" s="21"/>
      <c r="Q619" s="21"/>
      <c r="R619" s="31"/>
      <c r="S619" s="15"/>
      <c r="T619" s="15"/>
      <c r="U619" s="15"/>
      <c r="V619" s="15"/>
      <c r="W619" s="15"/>
      <c r="X619" s="15"/>
      <c r="Y619" s="15"/>
      <c r="Z619" s="15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31"/>
      <c r="N620" s="21"/>
      <c r="O620" s="21"/>
      <c r="P620" s="21"/>
      <c r="Q620" s="21"/>
      <c r="R620" s="31"/>
      <c r="S620" s="15"/>
      <c r="T620" s="15"/>
      <c r="U620" s="15"/>
      <c r="V620" s="15"/>
      <c r="W620" s="15"/>
      <c r="X620" s="15"/>
      <c r="Y620" s="15"/>
      <c r="Z620" s="15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32"/>
      <c r="N621" s="22"/>
      <c r="O621" s="22"/>
      <c r="P621" s="22"/>
      <c r="Q621" s="22"/>
      <c r="R621" s="32"/>
      <c r="S621" s="15"/>
      <c r="T621" s="15"/>
      <c r="U621" s="15"/>
      <c r="V621" s="15"/>
      <c r="W621" s="15"/>
      <c r="X621" s="15"/>
      <c r="Y621" s="15"/>
      <c r="Z621" s="15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32"/>
      <c r="N622" s="22"/>
      <c r="O622" s="22"/>
      <c r="P622" s="22"/>
      <c r="Q622" s="22"/>
      <c r="R622" s="32"/>
      <c r="S622" s="15"/>
      <c r="T622" s="15"/>
      <c r="U622" s="15"/>
      <c r="V622" s="15"/>
      <c r="W622" s="15"/>
      <c r="X622" s="15"/>
      <c r="Y622" s="15"/>
      <c r="Z622" s="15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32"/>
      <c r="N623" s="22"/>
      <c r="O623" s="22"/>
      <c r="P623" s="22"/>
      <c r="Q623" s="22"/>
      <c r="R623" s="32"/>
      <c r="S623" s="15"/>
      <c r="T623" s="15"/>
      <c r="U623" s="15"/>
      <c r="V623" s="15"/>
      <c r="W623" s="15"/>
      <c r="X623" s="15"/>
      <c r="Y623" s="15"/>
      <c r="Z623" s="15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33"/>
      <c r="N624" s="23"/>
      <c r="O624" s="23"/>
      <c r="P624" s="23"/>
      <c r="Q624" s="23"/>
      <c r="R624" s="33"/>
      <c r="S624" s="15"/>
      <c r="T624" s="15"/>
      <c r="U624" s="15"/>
      <c r="V624" s="15"/>
      <c r="W624" s="15"/>
      <c r="X624" s="15"/>
      <c r="Y624" s="15"/>
      <c r="Z624" s="15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33"/>
      <c r="N625" s="23"/>
      <c r="O625" s="23"/>
      <c r="P625" s="23"/>
      <c r="Q625" s="23"/>
      <c r="R625" s="33"/>
      <c r="S625" s="15"/>
      <c r="T625" s="15"/>
      <c r="U625" s="15"/>
      <c r="V625" s="15"/>
      <c r="W625" s="15"/>
      <c r="X625" s="15"/>
      <c r="Y625" s="15"/>
      <c r="Z625" s="15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33"/>
      <c r="N626" s="23"/>
      <c r="O626" s="23"/>
      <c r="P626" s="23"/>
      <c r="Q626" s="23"/>
      <c r="R626" s="33"/>
      <c r="S626" s="15"/>
      <c r="T626" s="15"/>
      <c r="U626" s="15"/>
      <c r="V626" s="15"/>
      <c r="W626" s="15"/>
      <c r="X626" s="15"/>
      <c r="Y626" s="15"/>
      <c r="Z626" s="15"/>
    </row>
    <row r="627">
      <c r="A627" s="24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34"/>
      <c r="N627" s="24"/>
      <c r="O627" s="24"/>
      <c r="P627" s="24"/>
      <c r="Q627" s="24"/>
      <c r="R627" s="34"/>
      <c r="S627" s="15"/>
      <c r="T627" s="15"/>
      <c r="U627" s="15"/>
      <c r="V627" s="15"/>
      <c r="W627" s="15"/>
      <c r="X627" s="15"/>
      <c r="Y627" s="15"/>
      <c r="Z627" s="1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34"/>
      <c r="N628" s="24"/>
      <c r="O628" s="24"/>
      <c r="P628" s="24"/>
      <c r="Q628" s="24"/>
      <c r="R628" s="34"/>
      <c r="S628" s="15"/>
      <c r="T628" s="15"/>
      <c r="U628" s="15"/>
      <c r="V628" s="15"/>
      <c r="W628" s="15"/>
      <c r="X628" s="15"/>
      <c r="Y628" s="15"/>
      <c r="Z628" s="1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34"/>
      <c r="N629" s="24"/>
      <c r="O629" s="24"/>
      <c r="P629" s="24"/>
      <c r="Q629" s="24"/>
      <c r="R629" s="34"/>
      <c r="S629" s="15"/>
      <c r="T629" s="15"/>
      <c r="U629" s="15"/>
      <c r="V629" s="15"/>
      <c r="W629" s="15"/>
      <c r="X629" s="15"/>
      <c r="Y629" s="15"/>
      <c r="Z629" s="1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6"/>
      <c r="N630" s="35"/>
      <c r="O630" s="35"/>
      <c r="P630" s="35"/>
      <c r="Q630" s="35"/>
      <c r="R630" s="36"/>
      <c r="S630" s="15"/>
      <c r="T630" s="15"/>
      <c r="U630" s="15"/>
      <c r="V630" s="15"/>
      <c r="W630" s="15"/>
      <c r="X630" s="15"/>
      <c r="Y630" s="15"/>
      <c r="Z630" s="1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6"/>
      <c r="N631" s="35"/>
      <c r="O631" s="35"/>
      <c r="P631" s="35"/>
      <c r="Q631" s="35"/>
      <c r="R631" s="36"/>
      <c r="S631" s="15"/>
      <c r="T631" s="15"/>
      <c r="U631" s="15"/>
      <c r="V631" s="15"/>
      <c r="W631" s="15"/>
      <c r="X631" s="15"/>
      <c r="Y631" s="15"/>
      <c r="Z631" s="1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6"/>
      <c r="N632" s="35"/>
      <c r="O632" s="35"/>
      <c r="P632" s="35"/>
      <c r="Q632" s="35"/>
      <c r="R632" s="36"/>
      <c r="S632" s="15"/>
      <c r="T632" s="15"/>
      <c r="U632" s="15"/>
      <c r="V632" s="15"/>
      <c r="W632" s="15"/>
      <c r="X632" s="15"/>
      <c r="Y632" s="15"/>
      <c r="Z632" s="15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4"/>
      <c r="N633" s="11"/>
      <c r="O633" s="11"/>
      <c r="P633" s="11"/>
      <c r="Q633" s="11"/>
      <c r="R633" s="14"/>
      <c r="S633" s="15"/>
      <c r="T633" s="15"/>
      <c r="U633" s="15"/>
      <c r="V633" s="15"/>
      <c r="W633" s="15"/>
      <c r="X633" s="15"/>
      <c r="Y633" s="15"/>
      <c r="Z633" s="15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4"/>
      <c r="N634" s="11"/>
      <c r="O634" s="11"/>
      <c r="P634" s="11"/>
      <c r="Q634" s="11"/>
      <c r="R634" s="14"/>
      <c r="S634" s="15"/>
      <c r="T634" s="15"/>
      <c r="U634" s="15"/>
      <c r="V634" s="15"/>
      <c r="W634" s="15"/>
      <c r="X634" s="15"/>
      <c r="Y634" s="15"/>
      <c r="Z634" s="15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4"/>
      <c r="N635" s="11"/>
      <c r="O635" s="11"/>
      <c r="P635" s="11"/>
      <c r="Q635" s="11"/>
      <c r="R635" s="14"/>
      <c r="S635" s="15"/>
      <c r="T635" s="15"/>
      <c r="U635" s="15"/>
      <c r="V635" s="15"/>
      <c r="W635" s="15"/>
      <c r="X635" s="15"/>
      <c r="Y635" s="15"/>
      <c r="Z635" s="15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37"/>
      <c r="N636" s="16"/>
      <c r="O636" s="16"/>
      <c r="P636" s="16"/>
      <c r="Q636" s="16"/>
      <c r="R636" s="37"/>
      <c r="S636" s="15"/>
      <c r="T636" s="15"/>
      <c r="U636" s="15"/>
      <c r="V636" s="15"/>
      <c r="W636" s="15"/>
      <c r="X636" s="15"/>
      <c r="Y636" s="15"/>
      <c r="Z636" s="15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37"/>
      <c r="N637" s="16"/>
      <c r="O637" s="16"/>
      <c r="P637" s="16"/>
      <c r="Q637" s="16"/>
      <c r="R637" s="37"/>
      <c r="S637" s="15"/>
      <c r="T637" s="15"/>
      <c r="U637" s="15"/>
      <c r="V637" s="15"/>
      <c r="W637" s="15"/>
      <c r="X637" s="15"/>
      <c r="Y637" s="15"/>
      <c r="Z637" s="15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37"/>
      <c r="N638" s="16"/>
      <c r="O638" s="16"/>
      <c r="P638" s="16"/>
      <c r="Q638" s="16"/>
      <c r="R638" s="37"/>
      <c r="S638" s="15"/>
      <c r="T638" s="15"/>
      <c r="U638" s="15"/>
      <c r="V638" s="15"/>
      <c r="W638" s="15"/>
      <c r="X638" s="15"/>
      <c r="Y638" s="15"/>
      <c r="Z638" s="15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38"/>
      <c r="N639" s="17"/>
      <c r="O639" s="17"/>
      <c r="P639" s="17"/>
      <c r="Q639" s="17"/>
      <c r="R639" s="38"/>
      <c r="S639" s="15"/>
      <c r="T639" s="15"/>
      <c r="U639" s="15"/>
      <c r="V639" s="15"/>
      <c r="W639" s="15"/>
      <c r="X639" s="15"/>
      <c r="Y639" s="15"/>
      <c r="Z639" s="15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38"/>
      <c r="N640" s="17"/>
      <c r="O640" s="17"/>
      <c r="P640" s="17"/>
      <c r="Q640" s="17"/>
      <c r="R640" s="38"/>
      <c r="S640" s="15"/>
      <c r="T640" s="15"/>
      <c r="U640" s="15"/>
      <c r="V640" s="15"/>
      <c r="W640" s="15"/>
      <c r="X640" s="15"/>
      <c r="Y640" s="15"/>
      <c r="Z640" s="15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38"/>
      <c r="N641" s="17"/>
      <c r="O641" s="17"/>
      <c r="P641" s="17"/>
      <c r="Q641" s="17"/>
      <c r="R641" s="38"/>
      <c r="S641" s="15"/>
      <c r="T641" s="15"/>
      <c r="U641" s="15"/>
      <c r="V641" s="15"/>
      <c r="W641" s="15"/>
      <c r="X641" s="15"/>
      <c r="Y641" s="15"/>
      <c r="Z641" s="15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39"/>
      <c r="N642" s="18"/>
      <c r="O642" s="18"/>
      <c r="P642" s="18"/>
      <c r="Q642" s="18"/>
      <c r="R642" s="39"/>
      <c r="S642" s="15"/>
      <c r="T642" s="15"/>
      <c r="U642" s="15"/>
      <c r="V642" s="15"/>
      <c r="W642" s="15"/>
      <c r="X642" s="15"/>
      <c r="Y642" s="15"/>
      <c r="Z642" s="15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39"/>
      <c r="N643" s="18"/>
      <c r="O643" s="18"/>
      <c r="P643" s="18"/>
      <c r="Q643" s="18"/>
      <c r="R643" s="39"/>
      <c r="S643" s="15"/>
      <c r="T643" s="15"/>
      <c r="U643" s="15"/>
      <c r="V643" s="15"/>
      <c r="W643" s="15"/>
      <c r="X643" s="15"/>
      <c r="Y643" s="15"/>
      <c r="Z643" s="15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39"/>
      <c r="N644" s="18"/>
      <c r="O644" s="18"/>
      <c r="P644" s="18"/>
      <c r="Q644" s="18"/>
      <c r="R644" s="39"/>
      <c r="S644" s="15"/>
      <c r="T644" s="15"/>
      <c r="U644" s="15"/>
      <c r="V644" s="15"/>
      <c r="W644" s="15"/>
      <c r="X644" s="15"/>
      <c r="Y644" s="15"/>
      <c r="Z644" s="15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40"/>
      <c r="N645" s="19"/>
      <c r="O645" s="19"/>
      <c r="P645" s="19"/>
      <c r="Q645" s="19"/>
      <c r="R645" s="40"/>
      <c r="S645" s="15"/>
      <c r="T645" s="15"/>
      <c r="U645" s="15"/>
      <c r="V645" s="15"/>
      <c r="W645" s="15"/>
      <c r="X645" s="15"/>
      <c r="Y645" s="15"/>
      <c r="Z645" s="15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40"/>
      <c r="N646" s="19"/>
      <c r="O646" s="19"/>
      <c r="P646" s="19"/>
      <c r="Q646" s="19"/>
      <c r="R646" s="40"/>
      <c r="S646" s="15"/>
      <c r="T646" s="15"/>
      <c r="U646" s="15"/>
      <c r="V646" s="15"/>
      <c r="W646" s="15"/>
      <c r="X646" s="15"/>
      <c r="Y646" s="15"/>
      <c r="Z646" s="15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40"/>
      <c r="N647" s="19"/>
      <c r="O647" s="19"/>
      <c r="P647" s="19"/>
      <c r="Q647" s="19"/>
      <c r="R647" s="40"/>
      <c r="S647" s="15"/>
      <c r="T647" s="15"/>
      <c r="U647" s="15"/>
      <c r="V647" s="15"/>
      <c r="W647" s="15"/>
      <c r="X647" s="15"/>
      <c r="Y647" s="15"/>
      <c r="Z647" s="15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41"/>
      <c r="N648" s="20"/>
      <c r="O648" s="20"/>
      <c r="P648" s="20"/>
      <c r="Q648" s="20"/>
      <c r="R648" s="41"/>
      <c r="S648" s="15"/>
      <c r="T648" s="15"/>
      <c r="U648" s="15"/>
      <c r="V648" s="15"/>
      <c r="W648" s="15"/>
      <c r="X648" s="15"/>
      <c r="Y648" s="15"/>
      <c r="Z648" s="15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41"/>
      <c r="N649" s="20"/>
      <c r="O649" s="20"/>
      <c r="P649" s="20"/>
      <c r="Q649" s="20"/>
      <c r="R649" s="41"/>
      <c r="S649" s="15"/>
      <c r="T649" s="15"/>
      <c r="U649" s="15"/>
      <c r="V649" s="15"/>
      <c r="W649" s="15"/>
      <c r="X649" s="15"/>
      <c r="Y649" s="15"/>
      <c r="Z649" s="15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41"/>
      <c r="N650" s="20"/>
      <c r="O650" s="20"/>
      <c r="P650" s="20"/>
      <c r="Q650" s="20"/>
      <c r="R650" s="41"/>
      <c r="S650" s="15"/>
      <c r="T650" s="15"/>
      <c r="U650" s="15"/>
      <c r="V650" s="15"/>
      <c r="W650" s="15"/>
      <c r="X650" s="15"/>
      <c r="Y650" s="15"/>
      <c r="Z650" s="15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31"/>
      <c r="N651" s="21"/>
      <c r="O651" s="21"/>
      <c r="P651" s="21"/>
      <c r="Q651" s="21"/>
      <c r="R651" s="31"/>
      <c r="S651" s="15"/>
      <c r="T651" s="15"/>
      <c r="U651" s="15"/>
      <c r="V651" s="15"/>
      <c r="W651" s="15"/>
      <c r="X651" s="15"/>
      <c r="Y651" s="15"/>
      <c r="Z651" s="15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31"/>
      <c r="N652" s="21"/>
      <c r="O652" s="21"/>
      <c r="P652" s="21"/>
      <c r="Q652" s="21"/>
      <c r="R652" s="31"/>
      <c r="S652" s="15"/>
      <c r="T652" s="15"/>
      <c r="U652" s="15"/>
      <c r="V652" s="15"/>
      <c r="W652" s="15"/>
      <c r="X652" s="15"/>
      <c r="Y652" s="15"/>
      <c r="Z652" s="15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31"/>
      <c r="N653" s="21"/>
      <c r="O653" s="21"/>
      <c r="P653" s="21"/>
      <c r="Q653" s="21"/>
      <c r="R653" s="31"/>
      <c r="S653" s="15"/>
      <c r="T653" s="15"/>
      <c r="U653" s="15"/>
      <c r="V653" s="15"/>
      <c r="W653" s="15"/>
      <c r="X653" s="15"/>
      <c r="Y653" s="15"/>
      <c r="Z653" s="15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32"/>
      <c r="N654" s="22"/>
      <c r="O654" s="22"/>
      <c r="P654" s="22"/>
      <c r="Q654" s="22"/>
      <c r="R654" s="32"/>
      <c r="S654" s="15"/>
      <c r="T654" s="15"/>
      <c r="U654" s="15"/>
      <c r="V654" s="15"/>
      <c r="W654" s="15"/>
      <c r="X654" s="15"/>
      <c r="Y654" s="15"/>
      <c r="Z654" s="15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32"/>
      <c r="N655" s="22"/>
      <c r="O655" s="22"/>
      <c r="P655" s="22"/>
      <c r="Q655" s="22"/>
      <c r="R655" s="32"/>
      <c r="S655" s="15"/>
      <c r="T655" s="15"/>
      <c r="U655" s="15"/>
      <c r="V655" s="15"/>
      <c r="W655" s="15"/>
      <c r="X655" s="15"/>
      <c r="Y655" s="15"/>
      <c r="Z655" s="15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32"/>
      <c r="N656" s="22"/>
      <c r="O656" s="22"/>
      <c r="P656" s="22"/>
      <c r="Q656" s="22"/>
      <c r="R656" s="32"/>
      <c r="S656" s="15"/>
      <c r="T656" s="15"/>
      <c r="U656" s="15"/>
      <c r="V656" s="15"/>
      <c r="W656" s="15"/>
      <c r="X656" s="15"/>
      <c r="Y656" s="15"/>
      <c r="Z656" s="15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33"/>
      <c r="N657" s="23"/>
      <c r="O657" s="23"/>
      <c r="P657" s="23"/>
      <c r="Q657" s="23"/>
      <c r="R657" s="33"/>
      <c r="S657" s="15"/>
      <c r="T657" s="15"/>
      <c r="U657" s="15"/>
      <c r="V657" s="15"/>
      <c r="W657" s="15"/>
      <c r="X657" s="15"/>
      <c r="Y657" s="15"/>
      <c r="Z657" s="15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33"/>
      <c r="N658" s="23"/>
      <c r="O658" s="23"/>
      <c r="P658" s="23"/>
      <c r="Q658" s="23"/>
      <c r="R658" s="33"/>
      <c r="S658" s="15"/>
      <c r="T658" s="15"/>
      <c r="U658" s="15"/>
      <c r="V658" s="15"/>
      <c r="W658" s="15"/>
      <c r="X658" s="15"/>
      <c r="Y658" s="15"/>
      <c r="Z658" s="15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33"/>
      <c r="N659" s="23"/>
      <c r="O659" s="23"/>
      <c r="P659" s="23"/>
      <c r="Q659" s="23"/>
      <c r="R659" s="33"/>
      <c r="S659" s="15"/>
      <c r="T659" s="15"/>
      <c r="U659" s="15"/>
      <c r="V659" s="15"/>
      <c r="W659" s="15"/>
      <c r="X659" s="15"/>
      <c r="Y659" s="15"/>
      <c r="Z659" s="15"/>
    </row>
    <row r="660">
      <c r="A660" s="24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34"/>
      <c r="N660" s="24"/>
      <c r="O660" s="24"/>
      <c r="P660" s="24"/>
      <c r="Q660" s="24"/>
      <c r="R660" s="34"/>
      <c r="S660" s="15"/>
      <c r="T660" s="15"/>
      <c r="U660" s="15"/>
      <c r="V660" s="15"/>
      <c r="W660" s="15"/>
      <c r="X660" s="15"/>
      <c r="Y660" s="15"/>
      <c r="Z660" s="1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34"/>
      <c r="N661" s="24"/>
      <c r="O661" s="24"/>
      <c r="P661" s="24"/>
      <c r="Q661" s="24"/>
      <c r="R661" s="34"/>
      <c r="S661" s="15"/>
      <c r="T661" s="15"/>
      <c r="U661" s="15"/>
      <c r="V661" s="15"/>
      <c r="W661" s="15"/>
      <c r="X661" s="15"/>
      <c r="Y661" s="15"/>
      <c r="Z661" s="1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34"/>
      <c r="N662" s="24"/>
      <c r="O662" s="24"/>
      <c r="P662" s="24"/>
      <c r="Q662" s="24"/>
      <c r="R662" s="34"/>
      <c r="S662" s="15"/>
      <c r="T662" s="15"/>
      <c r="U662" s="15"/>
      <c r="V662" s="15"/>
      <c r="W662" s="15"/>
      <c r="X662" s="15"/>
      <c r="Y662" s="15"/>
      <c r="Z662" s="1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6"/>
      <c r="N663" s="35"/>
      <c r="O663" s="35"/>
      <c r="P663" s="35"/>
      <c r="Q663" s="35"/>
      <c r="R663" s="36"/>
      <c r="S663" s="15"/>
      <c r="T663" s="15"/>
      <c r="U663" s="15"/>
      <c r="V663" s="15"/>
      <c r="W663" s="15"/>
      <c r="X663" s="15"/>
      <c r="Y663" s="15"/>
      <c r="Z663" s="1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6"/>
      <c r="N664" s="35"/>
      <c r="O664" s="35"/>
      <c r="P664" s="35"/>
      <c r="Q664" s="35"/>
      <c r="R664" s="36"/>
      <c r="S664" s="15"/>
      <c r="T664" s="15"/>
      <c r="U664" s="15"/>
      <c r="V664" s="15"/>
      <c r="W664" s="15"/>
      <c r="X664" s="15"/>
      <c r="Y664" s="15"/>
      <c r="Z664" s="1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6"/>
      <c r="N665" s="35"/>
      <c r="O665" s="35"/>
      <c r="P665" s="35"/>
      <c r="Q665" s="35"/>
      <c r="R665" s="36"/>
      <c r="S665" s="15"/>
      <c r="T665" s="15"/>
      <c r="U665" s="15"/>
      <c r="V665" s="15"/>
      <c r="W665" s="15"/>
      <c r="X665" s="15"/>
      <c r="Y665" s="15"/>
      <c r="Z665" s="15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4"/>
      <c r="N666" s="11"/>
      <c r="O666" s="11"/>
      <c r="P666" s="11"/>
      <c r="Q666" s="11"/>
      <c r="R666" s="14"/>
      <c r="S666" s="15"/>
      <c r="T666" s="15"/>
      <c r="U666" s="15"/>
      <c r="V666" s="15"/>
      <c r="W666" s="15"/>
      <c r="X666" s="15"/>
      <c r="Y666" s="15"/>
      <c r="Z666" s="15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4"/>
      <c r="N667" s="11"/>
      <c r="O667" s="11"/>
      <c r="P667" s="11"/>
      <c r="Q667" s="11"/>
      <c r="R667" s="14"/>
      <c r="S667" s="15"/>
      <c r="T667" s="15"/>
      <c r="U667" s="15"/>
      <c r="V667" s="15"/>
      <c r="W667" s="15"/>
      <c r="X667" s="15"/>
      <c r="Y667" s="15"/>
      <c r="Z667" s="15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4"/>
      <c r="N668" s="11"/>
      <c r="O668" s="11"/>
      <c r="P668" s="11"/>
      <c r="Q668" s="11"/>
      <c r="R668" s="14"/>
      <c r="S668" s="15"/>
      <c r="T668" s="15"/>
      <c r="U668" s="15"/>
      <c r="V668" s="15"/>
      <c r="W668" s="15"/>
      <c r="X668" s="15"/>
      <c r="Y668" s="15"/>
      <c r="Z668" s="15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37"/>
      <c r="N669" s="16"/>
      <c r="O669" s="16"/>
      <c r="P669" s="16"/>
      <c r="Q669" s="16"/>
      <c r="R669" s="37"/>
      <c r="S669" s="15"/>
      <c r="T669" s="15"/>
      <c r="U669" s="15"/>
      <c r="V669" s="15"/>
      <c r="W669" s="15"/>
      <c r="X669" s="15"/>
      <c r="Y669" s="15"/>
      <c r="Z669" s="15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37"/>
      <c r="N670" s="16"/>
      <c r="O670" s="16"/>
      <c r="P670" s="16"/>
      <c r="Q670" s="16"/>
      <c r="R670" s="37"/>
      <c r="S670" s="15"/>
      <c r="T670" s="15"/>
      <c r="U670" s="15"/>
      <c r="V670" s="15"/>
      <c r="W670" s="15"/>
      <c r="X670" s="15"/>
      <c r="Y670" s="15"/>
      <c r="Z670" s="15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37"/>
      <c r="N671" s="16"/>
      <c r="O671" s="16"/>
      <c r="P671" s="16"/>
      <c r="Q671" s="16"/>
      <c r="R671" s="37"/>
      <c r="S671" s="15"/>
      <c r="T671" s="15"/>
      <c r="U671" s="15"/>
      <c r="V671" s="15"/>
      <c r="W671" s="15"/>
      <c r="X671" s="15"/>
      <c r="Y671" s="15"/>
      <c r="Z671" s="15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38"/>
      <c r="N672" s="17"/>
      <c r="O672" s="17"/>
      <c r="P672" s="17"/>
      <c r="Q672" s="17"/>
      <c r="R672" s="38"/>
      <c r="S672" s="15"/>
      <c r="T672" s="15"/>
      <c r="U672" s="15"/>
      <c r="V672" s="15"/>
      <c r="W672" s="15"/>
      <c r="X672" s="15"/>
      <c r="Y672" s="15"/>
      <c r="Z672" s="15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38"/>
      <c r="N673" s="17"/>
      <c r="O673" s="17"/>
      <c r="P673" s="17"/>
      <c r="Q673" s="17"/>
      <c r="R673" s="38"/>
      <c r="S673" s="15"/>
      <c r="T673" s="15"/>
      <c r="U673" s="15"/>
      <c r="V673" s="15"/>
      <c r="W673" s="15"/>
      <c r="X673" s="15"/>
      <c r="Y673" s="15"/>
      <c r="Z673" s="15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38"/>
      <c r="N674" s="17"/>
      <c r="O674" s="17"/>
      <c r="P674" s="17"/>
      <c r="Q674" s="17"/>
      <c r="R674" s="38"/>
      <c r="S674" s="15"/>
      <c r="T674" s="15"/>
      <c r="U674" s="15"/>
      <c r="V674" s="15"/>
      <c r="W674" s="15"/>
      <c r="X674" s="15"/>
      <c r="Y674" s="15"/>
      <c r="Z674" s="15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39"/>
      <c r="N675" s="18"/>
      <c r="O675" s="18"/>
      <c r="P675" s="18"/>
      <c r="Q675" s="18"/>
      <c r="R675" s="39"/>
      <c r="S675" s="15"/>
      <c r="T675" s="15"/>
      <c r="U675" s="15"/>
      <c r="V675" s="15"/>
      <c r="W675" s="15"/>
      <c r="X675" s="15"/>
      <c r="Y675" s="15"/>
      <c r="Z675" s="15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39"/>
      <c r="N676" s="18"/>
      <c r="O676" s="18"/>
      <c r="P676" s="18"/>
      <c r="Q676" s="18"/>
      <c r="R676" s="39"/>
      <c r="S676" s="15"/>
      <c r="T676" s="15"/>
      <c r="U676" s="15"/>
      <c r="V676" s="15"/>
      <c r="W676" s="15"/>
      <c r="X676" s="15"/>
      <c r="Y676" s="15"/>
      <c r="Z676" s="15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39"/>
      <c r="N677" s="18"/>
      <c r="O677" s="18"/>
      <c r="P677" s="18"/>
      <c r="Q677" s="18"/>
      <c r="R677" s="39"/>
      <c r="S677" s="15"/>
      <c r="T677" s="15"/>
      <c r="U677" s="15"/>
      <c r="V677" s="15"/>
      <c r="W677" s="15"/>
      <c r="X677" s="15"/>
      <c r="Y677" s="15"/>
      <c r="Z677" s="15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40"/>
      <c r="N678" s="19"/>
      <c r="O678" s="19"/>
      <c r="P678" s="19"/>
      <c r="Q678" s="19"/>
      <c r="R678" s="40"/>
      <c r="S678" s="15"/>
      <c r="T678" s="15"/>
      <c r="U678" s="15"/>
      <c r="V678" s="15"/>
      <c r="W678" s="15"/>
      <c r="X678" s="15"/>
      <c r="Y678" s="15"/>
      <c r="Z678" s="15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40"/>
      <c r="N679" s="19"/>
      <c r="O679" s="19"/>
      <c r="P679" s="19"/>
      <c r="Q679" s="19"/>
      <c r="R679" s="40"/>
      <c r="S679" s="15"/>
      <c r="T679" s="15"/>
      <c r="U679" s="15"/>
      <c r="V679" s="15"/>
      <c r="W679" s="15"/>
      <c r="X679" s="15"/>
      <c r="Y679" s="15"/>
      <c r="Z679" s="15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40"/>
      <c r="N680" s="19"/>
      <c r="O680" s="19"/>
      <c r="P680" s="19"/>
      <c r="Q680" s="19"/>
      <c r="R680" s="40"/>
      <c r="S680" s="15"/>
      <c r="T680" s="15"/>
      <c r="U680" s="15"/>
      <c r="V680" s="15"/>
      <c r="W680" s="15"/>
      <c r="X680" s="15"/>
      <c r="Y680" s="15"/>
      <c r="Z680" s="15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41"/>
      <c r="N681" s="20"/>
      <c r="O681" s="20"/>
      <c r="P681" s="20"/>
      <c r="Q681" s="20"/>
      <c r="R681" s="41"/>
      <c r="S681" s="15"/>
      <c r="T681" s="15"/>
      <c r="U681" s="15"/>
      <c r="V681" s="15"/>
      <c r="W681" s="15"/>
      <c r="X681" s="15"/>
      <c r="Y681" s="15"/>
      <c r="Z681" s="15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41"/>
      <c r="N682" s="20"/>
      <c r="O682" s="20"/>
      <c r="P682" s="20"/>
      <c r="Q682" s="20"/>
      <c r="R682" s="41"/>
      <c r="S682" s="15"/>
      <c r="T682" s="15"/>
      <c r="U682" s="15"/>
      <c r="V682" s="15"/>
      <c r="W682" s="15"/>
      <c r="X682" s="15"/>
      <c r="Y682" s="15"/>
      <c r="Z682" s="15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41"/>
      <c r="N683" s="20"/>
      <c r="O683" s="20"/>
      <c r="P683" s="20"/>
      <c r="Q683" s="20"/>
      <c r="R683" s="41"/>
      <c r="S683" s="15"/>
      <c r="T683" s="15"/>
      <c r="U683" s="15"/>
      <c r="V683" s="15"/>
      <c r="W683" s="15"/>
      <c r="X683" s="15"/>
      <c r="Y683" s="15"/>
      <c r="Z683" s="15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31"/>
      <c r="N684" s="21"/>
      <c r="O684" s="21"/>
      <c r="P684" s="21"/>
      <c r="Q684" s="21"/>
      <c r="R684" s="31"/>
      <c r="S684" s="15"/>
      <c r="T684" s="15"/>
      <c r="U684" s="15"/>
      <c r="V684" s="15"/>
      <c r="W684" s="15"/>
      <c r="X684" s="15"/>
      <c r="Y684" s="15"/>
      <c r="Z684" s="15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31"/>
      <c r="N685" s="21"/>
      <c r="O685" s="21"/>
      <c r="P685" s="21"/>
      <c r="Q685" s="21"/>
      <c r="R685" s="31"/>
      <c r="S685" s="15"/>
      <c r="T685" s="15"/>
      <c r="U685" s="15"/>
      <c r="V685" s="15"/>
      <c r="W685" s="15"/>
      <c r="X685" s="15"/>
      <c r="Y685" s="15"/>
      <c r="Z685" s="15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31"/>
      <c r="N686" s="21"/>
      <c r="O686" s="21"/>
      <c r="P686" s="21"/>
      <c r="Q686" s="21"/>
      <c r="R686" s="31"/>
      <c r="S686" s="15"/>
      <c r="T686" s="15"/>
      <c r="U686" s="15"/>
      <c r="V686" s="15"/>
      <c r="W686" s="15"/>
      <c r="X686" s="15"/>
      <c r="Y686" s="15"/>
      <c r="Z686" s="15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32"/>
      <c r="N687" s="22"/>
      <c r="O687" s="22"/>
      <c r="P687" s="22"/>
      <c r="Q687" s="22"/>
      <c r="R687" s="32"/>
      <c r="S687" s="15"/>
      <c r="T687" s="15"/>
      <c r="U687" s="15"/>
      <c r="V687" s="15"/>
      <c r="W687" s="15"/>
      <c r="X687" s="15"/>
      <c r="Y687" s="15"/>
      <c r="Z687" s="15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32"/>
      <c r="N688" s="22"/>
      <c r="O688" s="22"/>
      <c r="P688" s="22"/>
      <c r="Q688" s="22"/>
      <c r="R688" s="32"/>
      <c r="S688" s="15"/>
      <c r="T688" s="15"/>
      <c r="U688" s="15"/>
      <c r="V688" s="15"/>
      <c r="W688" s="15"/>
      <c r="X688" s="15"/>
      <c r="Y688" s="15"/>
      <c r="Z688" s="15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32"/>
      <c r="N689" s="22"/>
      <c r="O689" s="22"/>
      <c r="P689" s="22"/>
      <c r="Q689" s="22"/>
      <c r="R689" s="32"/>
      <c r="S689" s="15"/>
      <c r="T689" s="15"/>
      <c r="U689" s="15"/>
      <c r="V689" s="15"/>
      <c r="W689" s="15"/>
      <c r="X689" s="15"/>
      <c r="Y689" s="15"/>
      <c r="Z689" s="15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33"/>
      <c r="N690" s="23"/>
      <c r="O690" s="23"/>
      <c r="P690" s="23"/>
      <c r="Q690" s="23"/>
      <c r="R690" s="33"/>
      <c r="S690" s="15"/>
      <c r="T690" s="15"/>
      <c r="U690" s="15"/>
      <c r="V690" s="15"/>
      <c r="W690" s="15"/>
      <c r="X690" s="15"/>
      <c r="Y690" s="15"/>
      <c r="Z690" s="15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33"/>
      <c r="N691" s="23"/>
      <c r="O691" s="23"/>
      <c r="P691" s="23"/>
      <c r="Q691" s="23"/>
      <c r="R691" s="33"/>
      <c r="S691" s="15"/>
      <c r="T691" s="15"/>
      <c r="U691" s="15"/>
      <c r="V691" s="15"/>
      <c r="W691" s="15"/>
      <c r="X691" s="15"/>
      <c r="Y691" s="15"/>
      <c r="Z691" s="15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33"/>
      <c r="N692" s="23"/>
      <c r="O692" s="23"/>
      <c r="P692" s="23"/>
      <c r="Q692" s="23"/>
      <c r="R692" s="33"/>
      <c r="S692" s="15"/>
      <c r="T692" s="15"/>
      <c r="U692" s="15"/>
      <c r="V692" s="15"/>
      <c r="W692" s="15"/>
      <c r="X692" s="15"/>
      <c r="Y692" s="15"/>
      <c r="Z692" s="15"/>
    </row>
    <row r="693">
      <c r="A693" s="24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34"/>
      <c r="N693" s="24"/>
      <c r="O693" s="24"/>
      <c r="P693" s="24"/>
      <c r="Q693" s="24"/>
      <c r="R693" s="34"/>
      <c r="S693" s="15"/>
      <c r="T693" s="15"/>
      <c r="U693" s="15"/>
      <c r="V693" s="15"/>
      <c r="W693" s="15"/>
      <c r="X693" s="15"/>
      <c r="Y693" s="15"/>
      <c r="Z693" s="1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34"/>
      <c r="N694" s="24"/>
      <c r="O694" s="24"/>
      <c r="P694" s="24"/>
      <c r="Q694" s="24"/>
      <c r="R694" s="34"/>
      <c r="S694" s="15"/>
      <c r="T694" s="15"/>
      <c r="U694" s="15"/>
      <c r="V694" s="15"/>
      <c r="W694" s="15"/>
      <c r="X694" s="15"/>
      <c r="Y694" s="15"/>
      <c r="Z694" s="1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34"/>
      <c r="N695" s="24"/>
      <c r="O695" s="24"/>
      <c r="P695" s="24"/>
      <c r="Q695" s="24"/>
      <c r="R695" s="34"/>
      <c r="S695" s="15"/>
      <c r="T695" s="15"/>
      <c r="U695" s="15"/>
      <c r="V695" s="15"/>
      <c r="W695" s="15"/>
      <c r="X695" s="15"/>
      <c r="Y695" s="15"/>
      <c r="Z695" s="1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6"/>
      <c r="N696" s="35"/>
      <c r="O696" s="35"/>
      <c r="P696" s="35"/>
      <c r="Q696" s="35"/>
      <c r="R696" s="36"/>
      <c r="S696" s="15"/>
      <c r="T696" s="15"/>
      <c r="U696" s="15"/>
      <c r="V696" s="15"/>
      <c r="W696" s="15"/>
      <c r="X696" s="15"/>
      <c r="Y696" s="15"/>
      <c r="Z696" s="1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6"/>
      <c r="N697" s="35"/>
      <c r="O697" s="35"/>
      <c r="P697" s="35"/>
      <c r="Q697" s="35"/>
      <c r="R697" s="36"/>
      <c r="S697" s="15"/>
      <c r="T697" s="15"/>
      <c r="U697" s="15"/>
      <c r="V697" s="15"/>
      <c r="W697" s="15"/>
      <c r="X697" s="15"/>
      <c r="Y697" s="15"/>
      <c r="Z697" s="1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6"/>
      <c r="N698" s="35"/>
      <c r="O698" s="35"/>
      <c r="P698" s="35"/>
      <c r="Q698" s="35"/>
      <c r="R698" s="36"/>
      <c r="S698" s="15"/>
      <c r="T698" s="15"/>
      <c r="U698" s="15"/>
      <c r="V698" s="15"/>
      <c r="W698" s="15"/>
      <c r="X698" s="15"/>
      <c r="Y698" s="15"/>
      <c r="Z698" s="15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4"/>
      <c r="N699" s="11"/>
      <c r="O699" s="11"/>
      <c r="P699" s="11"/>
      <c r="Q699" s="11"/>
      <c r="R699" s="14"/>
      <c r="S699" s="15"/>
      <c r="T699" s="15"/>
      <c r="U699" s="15"/>
      <c r="V699" s="15"/>
      <c r="W699" s="15"/>
      <c r="X699" s="15"/>
      <c r="Y699" s="15"/>
      <c r="Z699" s="15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4"/>
      <c r="N700" s="11"/>
      <c r="O700" s="11"/>
      <c r="P700" s="11"/>
      <c r="Q700" s="11"/>
      <c r="R700" s="14"/>
      <c r="S700" s="15"/>
      <c r="T700" s="15"/>
      <c r="U700" s="15"/>
      <c r="V700" s="15"/>
      <c r="W700" s="15"/>
      <c r="X700" s="15"/>
      <c r="Y700" s="15"/>
      <c r="Z700" s="15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4"/>
      <c r="N701" s="11"/>
      <c r="O701" s="11"/>
      <c r="P701" s="11"/>
      <c r="Q701" s="11"/>
      <c r="R701" s="14"/>
      <c r="S701" s="15"/>
      <c r="T701" s="15"/>
      <c r="U701" s="15"/>
      <c r="V701" s="15"/>
      <c r="W701" s="15"/>
      <c r="X701" s="15"/>
      <c r="Y701" s="15"/>
      <c r="Z701" s="15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37"/>
      <c r="N702" s="16"/>
      <c r="O702" s="16"/>
      <c r="P702" s="16"/>
      <c r="Q702" s="16"/>
      <c r="R702" s="37"/>
      <c r="S702" s="15"/>
      <c r="T702" s="15"/>
      <c r="U702" s="15"/>
      <c r="V702" s="15"/>
      <c r="W702" s="15"/>
      <c r="X702" s="15"/>
      <c r="Y702" s="15"/>
      <c r="Z702" s="15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37"/>
      <c r="N703" s="16"/>
      <c r="O703" s="16"/>
      <c r="P703" s="16"/>
      <c r="Q703" s="16"/>
      <c r="R703" s="37"/>
      <c r="S703" s="15"/>
      <c r="T703" s="15"/>
      <c r="U703" s="15"/>
      <c r="V703" s="15"/>
      <c r="W703" s="15"/>
      <c r="X703" s="15"/>
      <c r="Y703" s="15"/>
      <c r="Z703" s="15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37"/>
      <c r="N704" s="16"/>
      <c r="O704" s="16"/>
      <c r="P704" s="16"/>
      <c r="Q704" s="16"/>
      <c r="R704" s="37"/>
      <c r="S704" s="15"/>
      <c r="T704" s="15"/>
      <c r="U704" s="15"/>
      <c r="V704" s="15"/>
      <c r="W704" s="15"/>
      <c r="X704" s="15"/>
      <c r="Y704" s="15"/>
      <c r="Z704" s="15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38"/>
      <c r="N705" s="17"/>
      <c r="O705" s="17"/>
      <c r="P705" s="17"/>
      <c r="Q705" s="17"/>
      <c r="R705" s="38"/>
      <c r="S705" s="15"/>
      <c r="T705" s="15"/>
      <c r="U705" s="15"/>
      <c r="V705" s="15"/>
      <c r="W705" s="15"/>
      <c r="X705" s="15"/>
      <c r="Y705" s="15"/>
      <c r="Z705" s="15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38"/>
      <c r="N706" s="17"/>
      <c r="O706" s="17"/>
      <c r="P706" s="17"/>
      <c r="Q706" s="17"/>
      <c r="R706" s="38"/>
      <c r="S706" s="15"/>
      <c r="T706" s="15"/>
      <c r="U706" s="15"/>
      <c r="V706" s="15"/>
      <c r="W706" s="15"/>
      <c r="X706" s="15"/>
      <c r="Y706" s="15"/>
      <c r="Z706" s="15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38"/>
      <c r="N707" s="17"/>
      <c r="O707" s="17"/>
      <c r="P707" s="17"/>
      <c r="Q707" s="17"/>
      <c r="R707" s="38"/>
      <c r="S707" s="15"/>
      <c r="T707" s="15"/>
      <c r="U707" s="15"/>
      <c r="V707" s="15"/>
      <c r="W707" s="15"/>
      <c r="X707" s="15"/>
      <c r="Y707" s="15"/>
      <c r="Z707" s="15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39"/>
      <c r="N708" s="18"/>
      <c r="O708" s="18"/>
      <c r="P708" s="18"/>
      <c r="Q708" s="18"/>
      <c r="R708" s="39"/>
      <c r="S708" s="15"/>
      <c r="T708" s="15"/>
      <c r="U708" s="15"/>
      <c r="V708" s="15"/>
      <c r="W708" s="15"/>
      <c r="X708" s="15"/>
      <c r="Y708" s="15"/>
      <c r="Z708" s="15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39"/>
      <c r="N709" s="18"/>
      <c r="O709" s="18"/>
      <c r="P709" s="18"/>
      <c r="Q709" s="18"/>
      <c r="R709" s="39"/>
      <c r="S709" s="15"/>
      <c r="T709" s="15"/>
      <c r="U709" s="15"/>
      <c r="V709" s="15"/>
      <c r="W709" s="15"/>
      <c r="X709" s="15"/>
      <c r="Y709" s="15"/>
      <c r="Z709" s="15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39"/>
      <c r="N710" s="18"/>
      <c r="O710" s="18"/>
      <c r="P710" s="18"/>
      <c r="Q710" s="18"/>
      <c r="R710" s="39"/>
      <c r="S710" s="15"/>
      <c r="T710" s="15"/>
      <c r="U710" s="15"/>
      <c r="V710" s="15"/>
      <c r="W710" s="15"/>
      <c r="X710" s="15"/>
      <c r="Y710" s="15"/>
      <c r="Z710" s="15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40"/>
      <c r="N711" s="19"/>
      <c r="O711" s="19"/>
      <c r="P711" s="19"/>
      <c r="Q711" s="19"/>
      <c r="R711" s="40"/>
      <c r="S711" s="15"/>
      <c r="T711" s="15"/>
      <c r="U711" s="15"/>
      <c r="V711" s="15"/>
      <c r="W711" s="15"/>
      <c r="X711" s="15"/>
      <c r="Y711" s="15"/>
      <c r="Z711" s="15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40"/>
      <c r="N712" s="19"/>
      <c r="O712" s="19"/>
      <c r="P712" s="19"/>
      <c r="Q712" s="19"/>
      <c r="R712" s="40"/>
      <c r="S712" s="15"/>
      <c r="T712" s="15"/>
      <c r="U712" s="15"/>
      <c r="V712" s="15"/>
      <c r="W712" s="15"/>
      <c r="X712" s="15"/>
      <c r="Y712" s="15"/>
      <c r="Z712" s="15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40"/>
      <c r="N713" s="19"/>
      <c r="O713" s="19"/>
      <c r="P713" s="19"/>
      <c r="Q713" s="19"/>
      <c r="R713" s="40"/>
      <c r="S713" s="15"/>
      <c r="T713" s="15"/>
      <c r="U713" s="15"/>
      <c r="V713" s="15"/>
      <c r="W713" s="15"/>
      <c r="X713" s="15"/>
      <c r="Y713" s="15"/>
      <c r="Z713" s="15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41"/>
      <c r="N714" s="20"/>
      <c r="O714" s="20"/>
      <c r="P714" s="20"/>
      <c r="Q714" s="20"/>
      <c r="R714" s="41"/>
      <c r="S714" s="15"/>
      <c r="T714" s="15"/>
      <c r="U714" s="15"/>
      <c r="V714" s="15"/>
      <c r="W714" s="15"/>
      <c r="X714" s="15"/>
      <c r="Y714" s="15"/>
      <c r="Z714" s="15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41"/>
      <c r="N715" s="20"/>
      <c r="O715" s="20"/>
      <c r="P715" s="20"/>
      <c r="Q715" s="20"/>
      <c r="R715" s="41"/>
      <c r="S715" s="15"/>
      <c r="T715" s="15"/>
      <c r="U715" s="15"/>
      <c r="V715" s="15"/>
      <c r="W715" s="15"/>
      <c r="X715" s="15"/>
      <c r="Y715" s="15"/>
      <c r="Z715" s="15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41"/>
      <c r="N716" s="20"/>
      <c r="O716" s="20"/>
      <c r="P716" s="20"/>
      <c r="Q716" s="20"/>
      <c r="R716" s="41"/>
      <c r="S716" s="15"/>
      <c r="T716" s="15"/>
      <c r="U716" s="15"/>
      <c r="V716" s="15"/>
      <c r="W716" s="15"/>
      <c r="X716" s="15"/>
      <c r="Y716" s="15"/>
      <c r="Z716" s="15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31"/>
      <c r="N717" s="21"/>
      <c r="O717" s="21"/>
      <c r="P717" s="21"/>
      <c r="Q717" s="21"/>
      <c r="R717" s="31"/>
      <c r="S717" s="15"/>
      <c r="T717" s="15"/>
      <c r="U717" s="15"/>
      <c r="V717" s="15"/>
      <c r="W717" s="15"/>
      <c r="X717" s="15"/>
      <c r="Y717" s="15"/>
      <c r="Z717" s="15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31"/>
      <c r="N718" s="21"/>
      <c r="O718" s="21"/>
      <c r="P718" s="21"/>
      <c r="Q718" s="21"/>
      <c r="R718" s="31"/>
      <c r="S718" s="15"/>
      <c r="T718" s="15"/>
      <c r="U718" s="15"/>
      <c r="V718" s="15"/>
      <c r="W718" s="15"/>
      <c r="X718" s="15"/>
      <c r="Y718" s="15"/>
      <c r="Z718" s="15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31"/>
      <c r="N719" s="21"/>
      <c r="O719" s="21"/>
      <c r="P719" s="21"/>
      <c r="Q719" s="21"/>
      <c r="R719" s="31"/>
      <c r="S719" s="15"/>
      <c r="T719" s="15"/>
      <c r="U719" s="15"/>
      <c r="V719" s="15"/>
      <c r="W719" s="15"/>
      <c r="X719" s="15"/>
      <c r="Y719" s="15"/>
      <c r="Z719" s="15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32"/>
      <c r="N720" s="22"/>
      <c r="O720" s="22"/>
      <c r="P720" s="22"/>
      <c r="Q720" s="22"/>
      <c r="R720" s="32"/>
      <c r="S720" s="15"/>
      <c r="T720" s="15"/>
      <c r="U720" s="15"/>
      <c r="V720" s="15"/>
      <c r="W720" s="15"/>
      <c r="X720" s="15"/>
      <c r="Y720" s="15"/>
      <c r="Z720" s="15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32"/>
      <c r="N721" s="22"/>
      <c r="O721" s="22"/>
      <c r="P721" s="22"/>
      <c r="Q721" s="22"/>
      <c r="R721" s="32"/>
      <c r="S721" s="15"/>
      <c r="T721" s="15"/>
      <c r="U721" s="15"/>
      <c r="V721" s="15"/>
      <c r="W721" s="15"/>
      <c r="X721" s="15"/>
      <c r="Y721" s="15"/>
      <c r="Z721" s="15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32"/>
      <c r="N722" s="22"/>
      <c r="O722" s="22"/>
      <c r="P722" s="22"/>
      <c r="Q722" s="22"/>
      <c r="R722" s="32"/>
      <c r="S722" s="15"/>
      <c r="T722" s="15"/>
      <c r="U722" s="15"/>
      <c r="V722" s="15"/>
      <c r="W722" s="15"/>
      <c r="X722" s="15"/>
      <c r="Y722" s="15"/>
      <c r="Z722" s="15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33"/>
      <c r="N723" s="23"/>
      <c r="O723" s="23"/>
      <c r="P723" s="23"/>
      <c r="Q723" s="23"/>
      <c r="R723" s="33"/>
      <c r="S723" s="15"/>
      <c r="T723" s="15"/>
      <c r="U723" s="15"/>
      <c r="V723" s="15"/>
      <c r="W723" s="15"/>
      <c r="X723" s="15"/>
      <c r="Y723" s="15"/>
      <c r="Z723" s="15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33"/>
      <c r="N724" s="23"/>
      <c r="O724" s="23"/>
      <c r="P724" s="23"/>
      <c r="Q724" s="23"/>
      <c r="R724" s="33"/>
      <c r="S724" s="15"/>
      <c r="T724" s="15"/>
      <c r="U724" s="15"/>
      <c r="V724" s="15"/>
      <c r="W724" s="15"/>
      <c r="X724" s="15"/>
      <c r="Y724" s="15"/>
      <c r="Z724" s="15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33"/>
      <c r="N725" s="23"/>
      <c r="O725" s="23"/>
      <c r="P725" s="23"/>
      <c r="Q725" s="23"/>
      <c r="R725" s="33"/>
      <c r="S725" s="15"/>
      <c r="T725" s="15"/>
      <c r="U725" s="15"/>
      <c r="V725" s="15"/>
      <c r="W725" s="15"/>
      <c r="X725" s="15"/>
      <c r="Y725" s="15"/>
      <c r="Z725" s="15"/>
    </row>
    <row r="726">
      <c r="A726" s="24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34"/>
      <c r="N726" s="24"/>
      <c r="O726" s="24"/>
      <c r="P726" s="24"/>
      <c r="Q726" s="24"/>
      <c r="R726" s="34"/>
      <c r="S726" s="15"/>
      <c r="T726" s="15"/>
      <c r="U726" s="15"/>
      <c r="V726" s="15"/>
      <c r="W726" s="15"/>
      <c r="X726" s="15"/>
      <c r="Y726" s="15"/>
      <c r="Z726" s="1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34"/>
      <c r="N727" s="24"/>
      <c r="O727" s="24"/>
      <c r="P727" s="24"/>
      <c r="Q727" s="24"/>
      <c r="R727" s="34"/>
      <c r="S727" s="15"/>
      <c r="T727" s="15"/>
      <c r="U727" s="15"/>
      <c r="V727" s="15"/>
      <c r="W727" s="15"/>
      <c r="X727" s="15"/>
      <c r="Y727" s="15"/>
      <c r="Z727" s="1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34"/>
      <c r="N728" s="24"/>
      <c r="O728" s="24"/>
      <c r="P728" s="24"/>
      <c r="Q728" s="24"/>
      <c r="R728" s="34"/>
      <c r="S728" s="15"/>
      <c r="T728" s="15"/>
      <c r="U728" s="15"/>
      <c r="V728" s="15"/>
      <c r="W728" s="15"/>
      <c r="X728" s="15"/>
      <c r="Y728" s="15"/>
      <c r="Z728" s="1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6"/>
      <c r="N729" s="35"/>
      <c r="O729" s="35"/>
      <c r="P729" s="35"/>
      <c r="Q729" s="35"/>
      <c r="R729" s="36"/>
      <c r="S729" s="15"/>
      <c r="T729" s="15"/>
      <c r="U729" s="15"/>
      <c r="V729" s="15"/>
      <c r="W729" s="15"/>
      <c r="X729" s="15"/>
      <c r="Y729" s="15"/>
      <c r="Z729" s="1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6"/>
      <c r="N730" s="35"/>
      <c r="O730" s="35"/>
      <c r="P730" s="35"/>
      <c r="Q730" s="35"/>
      <c r="R730" s="36"/>
      <c r="S730" s="15"/>
      <c r="T730" s="15"/>
      <c r="U730" s="15"/>
      <c r="V730" s="15"/>
      <c r="W730" s="15"/>
      <c r="X730" s="15"/>
      <c r="Y730" s="15"/>
      <c r="Z730" s="1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6"/>
      <c r="N731" s="35"/>
      <c r="O731" s="35"/>
      <c r="P731" s="35"/>
      <c r="Q731" s="35"/>
      <c r="R731" s="36"/>
      <c r="S731" s="15"/>
      <c r="T731" s="15"/>
      <c r="U731" s="15"/>
      <c r="V731" s="15"/>
      <c r="W731" s="15"/>
      <c r="X731" s="15"/>
      <c r="Y731" s="15"/>
      <c r="Z731" s="15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4"/>
      <c r="N732" s="11"/>
      <c r="O732" s="11"/>
      <c r="P732" s="11"/>
      <c r="Q732" s="11"/>
      <c r="R732" s="14"/>
      <c r="S732" s="15"/>
      <c r="T732" s="15"/>
      <c r="U732" s="15"/>
      <c r="V732" s="15"/>
      <c r="W732" s="15"/>
      <c r="X732" s="15"/>
      <c r="Y732" s="15"/>
      <c r="Z732" s="15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4"/>
      <c r="N733" s="11"/>
      <c r="O733" s="11"/>
      <c r="P733" s="11"/>
      <c r="Q733" s="11"/>
      <c r="R733" s="14"/>
      <c r="S733" s="15"/>
      <c r="T733" s="15"/>
      <c r="U733" s="15"/>
      <c r="V733" s="15"/>
      <c r="W733" s="15"/>
      <c r="X733" s="15"/>
      <c r="Y733" s="15"/>
      <c r="Z733" s="15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4"/>
      <c r="N734" s="11"/>
      <c r="O734" s="11"/>
      <c r="P734" s="11"/>
      <c r="Q734" s="11"/>
      <c r="R734" s="14"/>
      <c r="S734" s="15"/>
      <c r="T734" s="15"/>
      <c r="U734" s="15"/>
      <c r="V734" s="15"/>
      <c r="W734" s="15"/>
      <c r="X734" s="15"/>
      <c r="Y734" s="15"/>
      <c r="Z734" s="15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37"/>
      <c r="N735" s="16"/>
      <c r="O735" s="16"/>
      <c r="P735" s="16"/>
      <c r="Q735" s="16"/>
      <c r="R735" s="37"/>
      <c r="S735" s="15"/>
      <c r="T735" s="15"/>
      <c r="U735" s="15"/>
      <c r="V735" s="15"/>
      <c r="W735" s="15"/>
      <c r="X735" s="15"/>
      <c r="Y735" s="15"/>
      <c r="Z735" s="15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37"/>
      <c r="N736" s="16"/>
      <c r="O736" s="16"/>
      <c r="P736" s="16"/>
      <c r="Q736" s="16"/>
      <c r="R736" s="37"/>
      <c r="S736" s="15"/>
      <c r="T736" s="15"/>
      <c r="U736" s="15"/>
      <c r="V736" s="15"/>
      <c r="W736" s="15"/>
      <c r="X736" s="15"/>
      <c r="Y736" s="15"/>
      <c r="Z736" s="15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37"/>
      <c r="N737" s="16"/>
      <c r="O737" s="16"/>
      <c r="P737" s="16"/>
      <c r="Q737" s="16"/>
      <c r="R737" s="37"/>
      <c r="S737" s="15"/>
      <c r="T737" s="15"/>
      <c r="U737" s="15"/>
      <c r="V737" s="15"/>
      <c r="W737" s="15"/>
      <c r="X737" s="15"/>
      <c r="Y737" s="15"/>
      <c r="Z737" s="15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38"/>
      <c r="N738" s="17"/>
      <c r="O738" s="17"/>
      <c r="P738" s="17"/>
      <c r="Q738" s="17"/>
      <c r="R738" s="38"/>
      <c r="S738" s="15"/>
      <c r="T738" s="15"/>
      <c r="U738" s="15"/>
      <c r="V738" s="15"/>
      <c r="W738" s="15"/>
      <c r="X738" s="15"/>
      <c r="Y738" s="15"/>
      <c r="Z738" s="15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38"/>
      <c r="N739" s="17"/>
      <c r="O739" s="17"/>
      <c r="P739" s="17"/>
      <c r="Q739" s="17"/>
      <c r="R739" s="38"/>
      <c r="S739" s="15"/>
      <c r="T739" s="15"/>
      <c r="U739" s="15"/>
      <c r="V739" s="15"/>
      <c r="W739" s="15"/>
      <c r="X739" s="15"/>
      <c r="Y739" s="15"/>
      <c r="Z739" s="15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38"/>
      <c r="N740" s="17"/>
      <c r="O740" s="17"/>
      <c r="P740" s="17"/>
      <c r="Q740" s="17"/>
      <c r="R740" s="38"/>
      <c r="S740" s="15"/>
      <c r="T740" s="15"/>
      <c r="U740" s="15"/>
      <c r="V740" s="15"/>
      <c r="W740" s="15"/>
      <c r="X740" s="15"/>
      <c r="Y740" s="15"/>
      <c r="Z740" s="15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39"/>
      <c r="N741" s="18"/>
      <c r="O741" s="18"/>
      <c r="P741" s="18"/>
      <c r="Q741" s="18"/>
      <c r="R741" s="39"/>
      <c r="S741" s="15"/>
      <c r="T741" s="15"/>
      <c r="U741" s="15"/>
      <c r="V741" s="15"/>
      <c r="W741" s="15"/>
      <c r="X741" s="15"/>
      <c r="Y741" s="15"/>
      <c r="Z741" s="15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39"/>
      <c r="N742" s="18"/>
      <c r="O742" s="18"/>
      <c r="P742" s="18"/>
      <c r="Q742" s="18"/>
      <c r="R742" s="39"/>
      <c r="S742" s="15"/>
      <c r="T742" s="15"/>
      <c r="U742" s="15"/>
      <c r="V742" s="15"/>
      <c r="W742" s="15"/>
      <c r="X742" s="15"/>
      <c r="Y742" s="15"/>
      <c r="Z742" s="15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39"/>
      <c r="N743" s="18"/>
      <c r="O743" s="18"/>
      <c r="P743" s="18"/>
      <c r="Q743" s="18"/>
      <c r="R743" s="39"/>
      <c r="S743" s="15"/>
      <c r="T743" s="15"/>
      <c r="U743" s="15"/>
      <c r="V743" s="15"/>
      <c r="W743" s="15"/>
      <c r="X743" s="15"/>
      <c r="Y743" s="15"/>
      <c r="Z743" s="15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40"/>
      <c r="N744" s="19"/>
      <c r="O744" s="19"/>
      <c r="P744" s="19"/>
      <c r="Q744" s="19"/>
      <c r="R744" s="40"/>
      <c r="S744" s="15"/>
      <c r="T744" s="15"/>
      <c r="U744" s="15"/>
      <c r="V744" s="15"/>
      <c r="W744" s="15"/>
      <c r="X744" s="15"/>
      <c r="Y744" s="15"/>
      <c r="Z744" s="15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40"/>
      <c r="N745" s="19"/>
      <c r="O745" s="19"/>
      <c r="P745" s="19"/>
      <c r="Q745" s="19"/>
      <c r="R745" s="40"/>
      <c r="S745" s="15"/>
      <c r="T745" s="15"/>
      <c r="U745" s="15"/>
      <c r="V745" s="15"/>
      <c r="W745" s="15"/>
      <c r="X745" s="15"/>
      <c r="Y745" s="15"/>
      <c r="Z745" s="15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40"/>
      <c r="N746" s="19"/>
      <c r="O746" s="19"/>
      <c r="P746" s="19"/>
      <c r="Q746" s="19"/>
      <c r="R746" s="40"/>
      <c r="S746" s="15"/>
      <c r="T746" s="15"/>
      <c r="U746" s="15"/>
      <c r="V746" s="15"/>
      <c r="W746" s="15"/>
      <c r="X746" s="15"/>
      <c r="Y746" s="15"/>
      <c r="Z746" s="15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41"/>
      <c r="N747" s="20"/>
      <c r="O747" s="20"/>
      <c r="P747" s="20"/>
      <c r="Q747" s="20"/>
      <c r="R747" s="41"/>
      <c r="S747" s="15"/>
      <c r="T747" s="15"/>
      <c r="U747" s="15"/>
      <c r="V747" s="15"/>
      <c r="W747" s="15"/>
      <c r="X747" s="15"/>
      <c r="Y747" s="15"/>
      <c r="Z747" s="15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41"/>
      <c r="N748" s="20"/>
      <c r="O748" s="20"/>
      <c r="P748" s="20"/>
      <c r="Q748" s="20"/>
      <c r="R748" s="41"/>
      <c r="S748" s="15"/>
      <c r="T748" s="15"/>
      <c r="U748" s="15"/>
      <c r="V748" s="15"/>
      <c r="W748" s="15"/>
      <c r="X748" s="15"/>
      <c r="Y748" s="15"/>
      <c r="Z748" s="15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41"/>
      <c r="N749" s="20"/>
      <c r="O749" s="20"/>
      <c r="P749" s="20"/>
      <c r="Q749" s="20"/>
      <c r="R749" s="41"/>
      <c r="S749" s="15"/>
      <c r="T749" s="15"/>
      <c r="U749" s="15"/>
      <c r="V749" s="15"/>
      <c r="W749" s="15"/>
      <c r="X749" s="15"/>
      <c r="Y749" s="15"/>
      <c r="Z749" s="15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31"/>
      <c r="N750" s="21"/>
      <c r="O750" s="21"/>
      <c r="P750" s="21"/>
      <c r="Q750" s="21"/>
      <c r="R750" s="31"/>
      <c r="S750" s="15"/>
      <c r="T750" s="15"/>
      <c r="U750" s="15"/>
      <c r="V750" s="15"/>
      <c r="W750" s="15"/>
      <c r="X750" s="15"/>
      <c r="Y750" s="15"/>
      <c r="Z750" s="15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31"/>
      <c r="N751" s="21"/>
      <c r="O751" s="21"/>
      <c r="P751" s="21"/>
      <c r="Q751" s="21"/>
      <c r="R751" s="31"/>
      <c r="S751" s="15"/>
      <c r="T751" s="15"/>
      <c r="U751" s="15"/>
      <c r="V751" s="15"/>
      <c r="W751" s="15"/>
      <c r="X751" s="15"/>
      <c r="Y751" s="15"/>
      <c r="Z751" s="15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31"/>
      <c r="N752" s="21"/>
      <c r="O752" s="21"/>
      <c r="P752" s="21"/>
      <c r="Q752" s="21"/>
      <c r="R752" s="31"/>
      <c r="S752" s="15"/>
      <c r="T752" s="15"/>
      <c r="U752" s="15"/>
      <c r="V752" s="15"/>
      <c r="W752" s="15"/>
      <c r="X752" s="15"/>
      <c r="Y752" s="15"/>
      <c r="Z752" s="15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32"/>
      <c r="N753" s="22"/>
      <c r="O753" s="22"/>
      <c r="P753" s="22"/>
      <c r="Q753" s="22"/>
      <c r="R753" s="32"/>
      <c r="S753" s="15"/>
      <c r="T753" s="15"/>
      <c r="U753" s="15"/>
      <c r="V753" s="15"/>
      <c r="W753" s="15"/>
      <c r="X753" s="15"/>
      <c r="Y753" s="15"/>
      <c r="Z753" s="15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32"/>
      <c r="N754" s="22"/>
      <c r="O754" s="22"/>
      <c r="P754" s="22"/>
      <c r="Q754" s="22"/>
      <c r="R754" s="32"/>
      <c r="S754" s="15"/>
      <c r="T754" s="15"/>
      <c r="U754" s="15"/>
      <c r="V754" s="15"/>
      <c r="W754" s="15"/>
      <c r="X754" s="15"/>
      <c r="Y754" s="15"/>
      <c r="Z754" s="15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32"/>
      <c r="N755" s="22"/>
      <c r="O755" s="22"/>
      <c r="P755" s="22"/>
      <c r="Q755" s="22"/>
      <c r="R755" s="32"/>
      <c r="S755" s="15"/>
      <c r="T755" s="15"/>
      <c r="U755" s="15"/>
      <c r="V755" s="15"/>
      <c r="W755" s="15"/>
      <c r="X755" s="15"/>
      <c r="Y755" s="15"/>
      <c r="Z755" s="15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33"/>
      <c r="N756" s="23"/>
      <c r="O756" s="23"/>
      <c r="P756" s="23"/>
      <c r="Q756" s="23"/>
      <c r="R756" s="33"/>
      <c r="S756" s="15"/>
      <c r="T756" s="15"/>
      <c r="U756" s="15"/>
      <c r="V756" s="15"/>
      <c r="W756" s="15"/>
      <c r="X756" s="15"/>
      <c r="Y756" s="15"/>
      <c r="Z756" s="15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33"/>
      <c r="N757" s="23"/>
      <c r="O757" s="23"/>
      <c r="P757" s="23"/>
      <c r="Q757" s="23"/>
      <c r="R757" s="33"/>
      <c r="S757" s="15"/>
      <c r="T757" s="15"/>
      <c r="U757" s="15"/>
      <c r="V757" s="15"/>
      <c r="W757" s="15"/>
      <c r="X757" s="15"/>
      <c r="Y757" s="15"/>
      <c r="Z757" s="15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33"/>
      <c r="N758" s="23"/>
      <c r="O758" s="23"/>
      <c r="P758" s="23"/>
      <c r="Q758" s="23"/>
      <c r="R758" s="33"/>
      <c r="S758" s="15"/>
      <c r="T758" s="15"/>
      <c r="U758" s="15"/>
      <c r="V758" s="15"/>
      <c r="W758" s="15"/>
      <c r="X758" s="15"/>
      <c r="Y758" s="15"/>
      <c r="Z758" s="15"/>
    </row>
    <row r="759">
      <c r="A759" s="24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34"/>
      <c r="N759" s="24"/>
      <c r="O759" s="24"/>
      <c r="P759" s="24"/>
      <c r="Q759" s="24"/>
      <c r="R759" s="34"/>
      <c r="S759" s="15"/>
      <c r="T759" s="15"/>
      <c r="U759" s="15"/>
      <c r="V759" s="15"/>
      <c r="W759" s="15"/>
      <c r="X759" s="15"/>
      <c r="Y759" s="15"/>
      <c r="Z759" s="1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34"/>
      <c r="N760" s="24"/>
      <c r="O760" s="24"/>
      <c r="P760" s="24"/>
      <c r="Q760" s="24"/>
      <c r="R760" s="34"/>
      <c r="S760" s="15"/>
      <c r="T760" s="15"/>
      <c r="U760" s="15"/>
      <c r="V760" s="15"/>
      <c r="W760" s="15"/>
      <c r="X760" s="15"/>
      <c r="Y760" s="15"/>
      <c r="Z760" s="15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34"/>
      <c r="N761" s="24"/>
      <c r="O761" s="24"/>
      <c r="P761" s="24"/>
      <c r="Q761" s="24"/>
      <c r="R761" s="34"/>
      <c r="S761" s="15"/>
      <c r="T761" s="15"/>
      <c r="U761" s="15"/>
      <c r="V761" s="15"/>
      <c r="W761" s="15"/>
      <c r="X761" s="15"/>
      <c r="Y761" s="15"/>
      <c r="Z761" s="1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6"/>
      <c r="N762" s="35"/>
      <c r="O762" s="35"/>
      <c r="P762" s="35"/>
      <c r="Q762" s="35"/>
      <c r="R762" s="36"/>
      <c r="S762" s="15"/>
      <c r="T762" s="15"/>
      <c r="U762" s="15"/>
      <c r="V762" s="15"/>
      <c r="W762" s="15"/>
      <c r="X762" s="15"/>
      <c r="Y762" s="15"/>
      <c r="Z762" s="1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6"/>
      <c r="N763" s="35"/>
      <c r="O763" s="35"/>
      <c r="P763" s="35"/>
      <c r="Q763" s="35"/>
      <c r="R763" s="36"/>
      <c r="S763" s="15"/>
      <c r="T763" s="15"/>
      <c r="U763" s="15"/>
      <c r="V763" s="15"/>
      <c r="W763" s="15"/>
      <c r="X763" s="15"/>
      <c r="Y763" s="15"/>
      <c r="Z763" s="1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6"/>
      <c r="N764" s="35"/>
      <c r="O764" s="35"/>
      <c r="P764" s="35"/>
      <c r="Q764" s="35"/>
      <c r="R764" s="36"/>
      <c r="S764" s="15"/>
      <c r="T764" s="15"/>
      <c r="U764" s="15"/>
      <c r="V764" s="15"/>
      <c r="W764" s="15"/>
      <c r="X764" s="15"/>
      <c r="Y764" s="15"/>
      <c r="Z764" s="15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4"/>
      <c r="N765" s="11"/>
      <c r="O765" s="11"/>
      <c r="P765" s="11"/>
      <c r="Q765" s="11"/>
      <c r="R765" s="14"/>
      <c r="S765" s="15"/>
      <c r="T765" s="15"/>
      <c r="U765" s="15"/>
      <c r="V765" s="15"/>
      <c r="W765" s="15"/>
      <c r="X765" s="15"/>
      <c r="Y765" s="15"/>
      <c r="Z765" s="15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4"/>
      <c r="N766" s="11"/>
      <c r="O766" s="11"/>
      <c r="P766" s="11"/>
      <c r="Q766" s="11"/>
      <c r="R766" s="14"/>
      <c r="S766" s="15"/>
      <c r="T766" s="15"/>
      <c r="U766" s="15"/>
      <c r="V766" s="15"/>
      <c r="W766" s="15"/>
      <c r="X766" s="15"/>
      <c r="Y766" s="15"/>
      <c r="Z766" s="15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4"/>
      <c r="N767" s="11"/>
      <c r="O767" s="11"/>
      <c r="P767" s="11"/>
      <c r="Q767" s="11"/>
      <c r="R767" s="14"/>
      <c r="S767" s="15"/>
      <c r="T767" s="15"/>
      <c r="U767" s="15"/>
      <c r="V767" s="15"/>
      <c r="W767" s="15"/>
      <c r="X767" s="15"/>
      <c r="Y767" s="15"/>
      <c r="Z767" s="15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37"/>
      <c r="N768" s="16"/>
      <c r="O768" s="16"/>
      <c r="P768" s="16"/>
      <c r="Q768" s="16"/>
      <c r="R768" s="37"/>
      <c r="S768" s="15"/>
      <c r="T768" s="15"/>
      <c r="U768" s="15"/>
      <c r="V768" s="15"/>
      <c r="W768" s="15"/>
      <c r="X768" s="15"/>
      <c r="Y768" s="15"/>
      <c r="Z768" s="15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37"/>
      <c r="N769" s="16"/>
      <c r="O769" s="16"/>
      <c r="P769" s="16"/>
      <c r="Q769" s="16"/>
      <c r="R769" s="37"/>
      <c r="S769" s="15"/>
      <c r="T769" s="15"/>
      <c r="U769" s="15"/>
      <c r="V769" s="15"/>
      <c r="W769" s="15"/>
      <c r="X769" s="15"/>
      <c r="Y769" s="15"/>
      <c r="Z769" s="15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37"/>
      <c r="N770" s="16"/>
      <c r="O770" s="16"/>
      <c r="P770" s="16"/>
      <c r="Q770" s="16"/>
      <c r="R770" s="37"/>
      <c r="S770" s="15"/>
      <c r="T770" s="15"/>
      <c r="U770" s="15"/>
      <c r="V770" s="15"/>
      <c r="W770" s="15"/>
      <c r="X770" s="15"/>
      <c r="Y770" s="15"/>
      <c r="Z770" s="15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38"/>
      <c r="N771" s="17"/>
      <c r="O771" s="17"/>
      <c r="P771" s="17"/>
      <c r="Q771" s="17"/>
      <c r="R771" s="38"/>
      <c r="S771" s="15"/>
      <c r="T771" s="15"/>
      <c r="U771" s="15"/>
      <c r="V771" s="15"/>
      <c r="W771" s="15"/>
      <c r="X771" s="15"/>
      <c r="Y771" s="15"/>
      <c r="Z771" s="15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38"/>
      <c r="N772" s="17"/>
      <c r="O772" s="17"/>
      <c r="P772" s="17"/>
      <c r="Q772" s="17"/>
      <c r="R772" s="38"/>
      <c r="S772" s="15"/>
      <c r="T772" s="15"/>
      <c r="U772" s="15"/>
      <c r="V772" s="15"/>
      <c r="W772" s="15"/>
      <c r="X772" s="15"/>
      <c r="Y772" s="15"/>
      <c r="Z772" s="15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38"/>
      <c r="N773" s="17"/>
      <c r="O773" s="17"/>
      <c r="P773" s="17"/>
      <c r="Q773" s="17"/>
      <c r="R773" s="38"/>
      <c r="S773" s="15"/>
      <c r="T773" s="15"/>
      <c r="U773" s="15"/>
      <c r="V773" s="15"/>
      <c r="W773" s="15"/>
      <c r="X773" s="15"/>
      <c r="Y773" s="15"/>
      <c r="Z773" s="15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39"/>
      <c r="N774" s="18"/>
      <c r="O774" s="18"/>
      <c r="P774" s="18"/>
      <c r="Q774" s="18"/>
      <c r="R774" s="39"/>
      <c r="S774" s="15"/>
      <c r="T774" s="15"/>
      <c r="U774" s="15"/>
      <c r="V774" s="15"/>
      <c r="W774" s="15"/>
      <c r="X774" s="15"/>
      <c r="Y774" s="15"/>
      <c r="Z774" s="15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39"/>
      <c r="N775" s="18"/>
      <c r="O775" s="18"/>
      <c r="P775" s="18"/>
      <c r="Q775" s="18"/>
      <c r="R775" s="39"/>
      <c r="S775" s="15"/>
      <c r="T775" s="15"/>
      <c r="U775" s="15"/>
      <c r="V775" s="15"/>
      <c r="W775" s="15"/>
      <c r="X775" s="15"/>
      <c r="Y775" s="15"/>
      <c r="Z775" s="15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39"/>
      <c r="N776" s="18"/>
      <c r="O776" s="18"/>
      <c r="P776" s="18"/>
      <c r="Q776" s="18"/>
      <c r="R776" s="39"/>
      <c r="S776" s="15"/>
      <c r="T776" s="15"/>
      <c r="U776" s="15"/>
      <c r="V776" s="15"/>
      <c r="W776" s="15"/>
      <c r="X776" s="15"/>
      <c r="Y776" s="15"/>
      <c r="Z776" s="15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40"/>
      <c r="N777" s="19"/>
      <c r="O777" s="19"/>
      <c r="P777" s="19"/>
      <c r="Q777" s="19"/>
      <c r="R777" s="40"/>
      <c r="S777" s="15"/>
      <c r="T777" s="15"/>
      <c r="U777" s="15"/>
      <c r="V777" s="15"/>
      <c r="W777" s="15"/>
      <c r="X777" s="15"/>
      <c r="Y777" s="15"/>
      <c r="Z777" s="15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40"/>
      <c r="N778" s="19"/>
      <c r="O778" s="19"/>
      <c r="P778" s="19"/>
      <c r="Q778" s="19"/>
      <c r="R778" s="40"/>
      <c r="S778" s="15"/>
      <c r="T778" s="15"/>
      <c r="U778" s="15"/>
      <c r="V778" s="15"/>
      <c r="W778" s="15"/>
      <c r="X778" s="15"/>
      <c r="Y778" s="15"/>
      <c r="Z778" s="15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40"/>
      <c r="N779" s="19"/>
      <c r="O779" s="19"/>
      <c r="P779" s="19"/>
      <c r="Q779" s="19"/>
      <c r="R779" s="40"/>
      <c r="S779" s="15"/>
      <c r="T779" s="15"/>
      <c r="U779" s="15"/>
      <c r="V779" s="15"/>
      <c r="W779" s="15"/>
      <c r="X779" s="15"/>
      <c r="Y779" s="15"/>
      <c r="Z779" s="15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41"/>
      <c r="N780" s="20"/>
      <c r="O780" s="20"/>
      <c r="P780" s="20"/>
      <c r="Q780" s="20"/>
      <c r="R780" s="41"/>
      <c r="S780" s="15"/>
      <c r="T780" s="15"/>
      <c r="U780" s="15"/>
      <c r="V780" s="15"/>
      <c r="W780" s="15"/>
      <c r="X780" s="15"/>
      <c r="Y780" s="15"/>
      <c r="Z780" s="15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41"/>
      <c r="N781" s="20"/>
      <c r="O781" s="20"/>
      <c r="P781" s="20"/>
      <c r="Q781" s="20"/>
      <c r="R781" s="41"/>
      <c r="S781" s="15"/>
      <c r="T781" s="15"/>
      <c r="U781" s="15"/>
      <c r="V781" s="15"/>
      <c r="W781" s="15"/>
      <c r="X781" s="15"/>
      <c r="Y781" s="15"/>
      <c r="Z781" s="15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41"/>
      <c r="N782" s="20"/>
      <c r="O782" s="20"/>
      <c r="P782" s="20"/>
      <c r="Q782" s="20"/>
      <c r="R782" s="41"/>
      <c r="S782" s="15"/>
      <c r="T782" s="15"/>
      <c r="U782" s="15"/>
      <c r="V782" s="15"/>
      <c r="W782" s="15"/>
      <c r="X782" s="15"/>
      <c r="Y782" s="15"/>
      <c r="Z782" s="15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31"/>
      <c r="N783" s="21"/>
      <c r="O783" s="21"/>
      <c r="P783" s="21"/>
      <c r="Q783" s="21"/>
      <c r="R783" s="31"/>
      <c r="S783" s="15"/>
      <c r="T783" s="15"/>
      <c r="U783" s="15"/>
      <c r="V783" s="15"/>
      <c r="W783" s="15"/>
      <c r="X783" s="15"/>
      <c r="Y783" s="15"/>
      <c r="Z783" s="15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31"/>
      <c r="N784" s="21"/>
      <c r="O784" s="21"/>
      <c r="P784" s="21"/>
      <c r="Q784" s="21"/>
      <c r="R784" s="31"/>
      <c r="S784" s="15"/>
      <c r="T784" s="15"/>
      <c r="U784" s="15"/>
      <c r="V784" s="15"/>
      <c r="W784" s="15"/>
      <c r="X784" s="15"/>
      <c r="Y784" s="15"/>
      <c r="Z784" s="15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31"/>
      <c r="N785" s="21"/>
      <c r="O785" s="21"/>
      <c r="P785" s="21"/>
      <c r="Q785" s="21"/>
      <c r="R785" s="31"/>
      <c r="S785" s="15"/>
      <c r="T785" s="15"/>
      <c r="U785" s="15"/>
      <c r="V785" s="15"/>
      <c r="W785" s="15"/>
      <c r="X785" s="15"/>
      <c r="Y785" s="15"/>
      <c r="Z785" s="15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32"/>
      <c r="N786" s="22"/>
      <c r="O786" s="22"/>
      <c r="P786" s="22"/>
      <c r="Q786" s="22"/>
      <c r="R786" s="32"/>
      <c r="S786" s="15"/>
      <c r="T786" s="15"/>
      <c r="U786" s="15"/>
      <c r="V786" s="15"/>
      <c r="W786" s="15"/>
      <c r="X786" s="15"/>
      <c r="Y786" s="15"/>
      <c r="Z786" s="15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32"/>
      <c r="N787" s="22"/>
      <c r="O787" s="22"/>
      <c r="P787" s="22"/>
      <c r="Q787" s="22"/>
      <c r="R787" s="32"/>
      <c r="S787" s="15"/>
      <c r="T787" s="15"/>
      <c r="U787" s="15"/>
      <c r="V787" s="15"/>
      <c r="W787" s="15"/>
      <c r="X787" s="15"/>
      <c r="Y787" s="15"/>
      <c r="Z787" s="15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32"/>
      <c r="N788" s="22"/>
      <c r="O788" s="22"/>
      <c r="P788" s="22"/>
      <c r="Q788" s="22"/>
      <c r="R788" s="32"/>
      <c r="S788" s="15"/>
      <c r="T788" s="15"/>
      <c r="U788" s="15"/>
      <c r="V788" s="15"/>
      <c r="W788" s="15"/>
      <c r="X788" s="15"/>
      <c r="Y788" s="15"/>
      <c r="Z788" s="15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33"/>
      <c r="N789" s="23"/>
      <c r="O789" s="23"/>
      <c r="P789" s="23"/>
      <c r="Q789" s="23"/>
      <c r="R789" s="33"/>
      <c r="S789" s="15"/>
      <c r="T789" s="15"/>
      <c r="U789" s="15"/>
      <c r="V789" s="15"/>
      <c r="W789" s="15"/>
      <c r="X789" s="15"/>
      <c r="Y789" s="15"/>
      <c r="Z789" s="15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33"/>
      <c r="N790" s="23"/>
      <c r="O790" s="23"/>
      <c r="P790" s="23"/>
      <c r="Q790" s="23"/>
      <c r="R790" s="33"/>
      <c r="S790" s="15"/>
      <c r="T790" s="15"/>
      <c r="U790" s="15"/>
      <c r="V790" s="15"/>
      <c r="W790" s="15"/>
      <c r="X790" s="15"/>
      <c r="Y790" s="15"/>
      <c r="Z790" s="15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33"/>
      <c r="N791" s="23"/>
      <c r="O791" s="23"/>
      <c r="P791" s="23"/>
      <c r="Q791" s="23"/>
      <c r="R791" s="33"/>
      <c r="S791" s="15"/>
      <c r="T791" s="15"/>
      <c r="U791" s="15"/>
      <c r="V791" s="15"/>
      <c r="W791" s="15"/>
      <c r="X791" s="15"/>
      <c r="Y791" s="15"/>
      <c r="Z791" s="15"/>
    </row>
    <row r="792">
      <c r="A792" s="24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34"/>
      <c r="N792" s="24"/>
      <c r="O792" s="24"/>
      <c r="P792" s="24"/>
      <c r="Q792" s="24"/>
      <c r="R792" s="34"/>
      <c r="S792" s="15"/>
      <c r="T792" s="15"/>
      <c r="U792" s="15"/>
      <c r="V792" s="15"/>
      <c r="W792" s="15"/>
      <c r="X792" s="15"/>
      <c r="Y792" s="15"/>
      <c r="Z792" s="15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34"/>
      <c r="N793" s="24"/>
      <c r="O793" s="24"/>
      <c r="P793" s="24"/>
      <c r="Q793" s="24"/>
      <c r="R793" s="34"/>
      <c r="S793" s="15"/>
      <c r="T793" s="15"/>
      <c r="U793" s="15"/>
      <c r="V793" s="15"/>
      <c r="W793" s="15"/>
      <c r="X793" s="15"/>
      <c r="Y793" s="15"/>
      <c r="Z793" s="1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34"/>
      <c r="N794" s="24"/>
      <c r="O794" s="24"/>
      <c r="P794" s="24"/>
      <c r="Q794" s="24"/>
      <c r="R794" s="34"/>
      <c r="S794" s="15"/>
      <c r="T794" s="15"/>
      <c r="U794" s="15"/>
      <c r="V794" s="15"/>
      <c r="W794" s="15"/>
      <c r="X794" s="15"/>
      <c r="Y794" s="15"/>
      <c r="Z794" s="1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6"/>
      <c r="N795" s="35"/>
      <c r="O795" s="35"/>
      <c r="P795" s="35"/>
      <c r="Q795" s="35"/>
      <c r="R795" s="36"/>
      <c r="S795" s="15"/>
      <c r="T795" s="15"/>
      <c r="U795" s="15"/>
      <c r="V795" s="15"/>
      <c r="W795" s="15"/>
      <c r="X795" s="15"/>
      <c r="Y795" s="15"/>
      <c r="Z795" s="1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6"/>
      <c r="N796" s="35"/>
      <c r="O796" s="35"/>
      <c r="P796" s="35"/>
      <c r="Q796" s="35"/>
      <c r="R796" s="36"/>
      <c r="S796" s="15"/>
      <c r="T796" s="15"/>
      <c r="U796" s="15"/>
      <c r="V796" s="15"/>
      <c r="W796" s="15"/>
      <c r="X796" s="15"/>
      <c r="Y796" s="15"/>
      <c r="Z796" s="1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6"/>
      <c r="N797" s="35"/>
      <c r="O797" s="35"/>
      <c r="P797" s="35"/>
      <c r="Q797" s="35"/>
      <c r="R797" s="36"/>
      <c r="S797" s="15"/>
      <c r="T797" s="15"/>
      <c r="U797" s="15"/>
      <c r="V797" s="15"/>
      <c r="W797" s="15"/>
      <c r="X797" s="15"/>
      <c r="Y797" s="15"/>
      <c r="Z797" s="15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4"/>
      <c r="N798" s="11"/>
      <c r="O798" s="11"/>
      <c r="P798" s="11"/>
      <c r="Q798" s="11"/>
      <c r="R798" s="14"/>
      <c r="S798" s="15"/>
      <c r="T798" s="15"/>
      <c r="U798" s="15"/>
      <c r="V798" s="15"/>
      <c r="W798" s="15"/>
      <c r="X798" s="15"/>
      <c r="Y798" s="15"/>
      <c r="Z798" s="15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4"/>
      <c r="N799" s="11"/>
      <c r="O799" s="11"/>
      <c r="P799" s="11"/>
      <c r="Q799" s="11"/>
      <c r="R799" s="14"/>
      <c r="S799" s="15"/>
      <c r="T799" s="15"/>
      <c r="U799" s="15"/>
      <c r="V799" s="15"/>
      <c r="W799" s="15"/>
      <c r="X799" s="15"/>
      <c r="Y799" s="15"/>
      <c r="Z799" s="15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4"/>
      <c r="N800" s="11"/>
      <c r="O800" s="11"/>
      <c r="P800" s="11"/>
      <c r="Q800" s="11"/>
      <c r="R800" s="14"/>
      <c r="S800" s="15"/>
      <c r="T800" s="15"/>
      <c r="U800" s="15"/>
      <c r="V800" s="15"/>
      <c r="W800" s="15"/>
      <c r="X800" s="15"/>
      <c r="Y800" s="15"/>
      <c r="Z800" s="15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37"/>
      <c r="N801" s="16"/>
      <c r="O801" s="16"/>
      <c r="P801" s="16"/>
      <c r="Q801" s="16"/>
      <c r="R801" s="37"/>
      <c r="S801" s="15"/>
      <c r="T801" s="15"/>
      <c r="U801" s="15"/>
      <c r="V801" s="15"/>
      <c r="W801" s="15"/>
      <c r="X801" s="15"/>
      <c r="Y801" s="15"/>
      <c r="Z801" s="15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37"/>
      <c r="N802" s="16"/>
      <c r="O802" s="16"/>
      <c r="P802" s="16"/>
      <c r="Q802" s="16"/>
      <c r="R802" s="37"/>
      <c r="S802" s="15"/>
      <c r="T802" s="15"/>
      <c r="U802" s="15"/>
      <c r="V802" s="15"/>
      <c r="W802" s="15"/>
      <c r="X802" s="15"/>
      <c r="Y802" s="15"/>
      <c r="Z802" s="15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37"/>
      <c r="N803" s="16"/>
      <c r="O803" s="16"/>
      <c r="P803" s="16"/>
      <c r="Q803" s="16"/>
      <c r="R803" s="37"/>
      <c r="S803" s="15"/>
      <c r="T803" s="15"/>
      <c r="U803" s="15"/>
      <c r="V803" s="15"/>
      <c r="W803" s="15"/>
      <c r="X803" s="15"/>
      <c r="Y803" s="15"/>
      <c r="Z803" s="15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38"/>
      <c r="N804" s="17"/>
      <c r="O804" s="17"/>
      <c r="P804" s="17"/>
      <c r="Q804" s="17"/>
      <c r="R804" s="38"/>
      <c r="S804" s="15"/>
      <c r="T804" s="15"/>
      <c r="U804" s="15"/>
      <c r="V804" s="15"/>
      <c r="W804" s="15"/>
      <c r="X804" s="15"/>
      <c r="Y804" s="15"/>
      <c r="Z804" s="15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38"/>
      <c r="N805" s="17"/>
      <c r="O805" s="17"/>
      <c r="P805" s="17"/>
      <c r="Q805" s="17"/>
      <c r="R805" s="38"/>
      <c r="S805" s="15"/>
      <c r="T805" s="15"/>
      <c r="U805" s="15"/>
      <c r="V805" s="15"/>
      <c r="W805" s="15"/>
      <c r="X805" s="15"/>
      <c r="Y805" s="15"/>
      <c r="Z805" s="15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38"/>
      <c r="N806" s="17"/>
      <c r="O806" s="17"/>
      <c r="P806" s="17"/>
      <c r="Q806" s="17"/>
      <c r="R806" s="38"/>
      <c r="S806" s="15"/>
      <c r="T806" s="15"/>
      <c r="U806" s="15"/>
      <c r="V806" s="15"/>
      <c r="W806" s="15"/>
      <c r="X806" s="15"/>
      <c r="Y806" s="15"/>
      <c r="Z806" s="15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39"/>
      <c r="N807" s="18"/>
      <c r="O807" s="18"/>
      <c r="P807" s="18"/>
      <c r="Q807" s="18"/>
      <c r="R807" s="39"/>
      <c r="S807" s="15"/>
      <c r="T807" s="15"/>
      <c r="U807" s="15"/>
      <c r="V807" s="15"/>
      <c r="W807" s="15"/>
      <c r="X807" s="15"/>
      <c r="Y807" s="15"/>
      <c r="Z807" s="15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39"/>
      <c r="N808" s="18"/>
      <c r="O808" s="18"/>
      <c r="P808" s="18"/>
      <c r="Q808" s="18"/>
      <c r="R808" s="39"/>
      <c r="S808" s="15"/>
      <c r="T808" s="15"/>
      <c r="U808" s="15"/>
      <c r="V808" s="15"/>
      <c r="W808" s="15"/>
      <c r="X808" s="15"/>
      <c r="Y808" s="15"/>
      <c r="Z808" s="15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39"/>
      <c r="N809" s="18"/>
      <c r="O809" s="18"/>
      <c r="P809" s="18"/>
      <c r="Q809" s="18"/>
      <c r="R809" s="39"/>
      <c r="S809" s="15"/>
      <c r="T809" s="15"/>
      <c r="U809" s="15"/>
      <c r="V809" s="15"/>
      <c r="W809" s="15"/>
      <c r="X809" s="15"/>
      <c r="Y809" s="15"/>
      <c r="Z809" s="15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40"/>
      <c r="N810" s="19"/>
      <c r="O810" s="19"/>
      <c r="P810" s="19"/>
      <c r="Q810" s="19"/>
      <c r="R810" s="40"/>
      <c r="S810" s="15"/>
      <c r="T810" s="15"/>
      <c r="U810" s="15"/>
      <c r="V810" s="15"/>
      <c r="W810" s="15"/>
      <c r="X810" s="15"/>
      <c r="Y810" s="15"/>
      <c r="Z810" s="15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40"/>
      <c r="N811" s="19"/>
      <c r="O811" s="19"/>
      <c r="P811" s="19"/>
      <c r="Q811" s="19"/>
      <c r="R811" s="40"/>
      <c r="S811" s="15"/>
      <c r="T811" s="15"/>
      <c r="U811" s="15"/>
      <c r="V811" s="15"/>
      <c r="W811" s="15"/>
      <c r="X811" s="15"/>
      <c r="Y811" s="15"/>
      <c r="Z811" s="15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40"/>
      <c r="N812" s="19"/>
      <c r="O812" s="19"/>
      <c r="P812" s="19"/>
      <c r="Q812" s="19"/>
      <c r="R812" s="40"/>
      <c r="S812" s="15"/>
      <c r="T812" s="15"/>
      <c r="U812" s="15"/>
      <c r="V812" s="15"/>
      <c r="W812" s="15"/>
      <c r="X812" s="15"/>
      <c r="Y812" s="15"/>
      <c r="Z812" s="15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41"/>
      <c r="N813" s="20"/>
      <c r="O813" s="20"/>
      <c r="P813" s="20"/>
      <c r="Q813" s="20"/>
      <c r="R813" s="41"/>
      <c r="S813" s="15"/>
      <c r="T813" s="15"/>
      <c r="U813" s="15"/>
      <c r="V813" s="15"/>
      <c r="W813" s="15"/>
      <c r="X813" s="15"/>
      <c r="Y813" s="15"/>
      <c r="Z813" s="15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41"/>
      <c r="N814" s="20"/>
      <c r="O814" s="20"/>
      <c r="P814" s="20"/>
      <c r="Q814" s="20"/>
      <c r="R814" s="41"/>
      <c r="S814" s="15"/>
      <c r="T814" s="15"/>
      <c r="U814" s="15"/>
      <c r="V814" s="15"/>
      <c r="W814" s="15"/>
      <c r="X814" s="15"/>
      <c r="Y814" s="15"/>
      <c r="Z814" s="15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41"/>
      <c r="N815" s="20"/>
      <c r="O815" s="20"/>
      <c r="P815" s="20"/>
      <c r="Q815" s="20"/>
      <c r="R815" s="41"/>
      <c r="S815" s="15"/>
      <c r="T815" s="15"/>
      <c r="U815" s="15"/>
      <c r="V815" s="15"/>
      <c r="W815" s="15"/>
      <c r="X815" s="15"/>
      <c r="Y815" s="15"/>
      <c r="Z815" s="15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31"/>
      <c r="N816" s="21"/>
      <c r="O816" s="21"/>
      <c r="P816" s="21"/>
      <c r="Q816" s="21"/>
      <c r="R816" s="31"/>
      <c r="S816" s="15"/>
      <c r="T816" s="15"/>
      <c r="U816" s="15"/>
      <c r="V816" s="15"/>
      <c r="W816" s="15"/>
      <c r="X816" s="15"/>
      <c r="Y816" s="15"/>
      <c r="Z816" s="15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31"/>
      <c r="N817" s="21"/>
      <c r="O817" s="21"/>
      <c r="P817" s="21"/>
      <c r="Q817" s="21"/>
      <c r="R817" s="31"/>
      <c r="S817" s="15"/>
      <c r="T817" s="15"/>
      <c r="U817" s="15"/>
      <c r="V817" s="15"/>
      <c r="W817" s="15"/>
      <c r="X817" s="15"/>
      <c r="Y817" s="15"/>
      <c r="Z817" s="15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31"/>
      <c r="N818" s="21"/>
      <c r="O818" s="21"/>
      <c r="P818" s="21"/>
      <c r="Q818" s="21"/>
      <c r="R818" s="31"/>
      <c r="S818" s="15"/>
      <c r="T818" s="15"/>
      <c r="U818" s="15"/>
      <c r="V818" s="15"/>
      <c r="W818" s="15"/>
      <c r="X818" s="15"/>
      <c r="Y818" s="15"/>
      <c r="Z818" s="15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32"/>
      <c r="N819" s="22"/>
      <c r="O819" s="22"/>
      <c r="P819" s="22"/>
      <c r="Q819" s="22"/>
      <c r="R819" s="32"/>
      <c r="S819" s="15"/>
      <c r="T819" s="15"/>
      <c r="U819" s="15"/>
      <c r="V819" s="15"/>
      <c r="W819" s="15"/>
      <c r="X819" s="15"/>
      <c r="Y819" s="15"/>
      <c r="Z819" s="15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32"/>
      <c r="N820" s="22"/>
      <c r="O820" s="22"/>
      <c r="P820" s="22"/>
      <c r="Q820" s="22"/>
      <c r="R820" s="32"/>
      <c r="S820" s="15"/>
      <c r="T820" s="15"/>
      <c r="U820" s="15"/>
      <c r="V820" s="15"/>
      <c r="W820" s="15"/>
      <c r="X820" s="15"/>
      <c r="Y820" s="15"/>
      <c r="Z820" s="15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32"/>
      <c r="N821" s="22"/>
      <c r="O821" s="22"/>
      <c r="P821" s="22"/>
      <c r="Q821" s="22"/>
      <c r="R821" s="32"/>
      <c r="S821" s="15"/>
      <c r="T821" s="15"/>
      <c r="U821" s="15"/>
      <c r="V821" s="15"/>
      <c r="W821" s="15"/>
      <c r="X821" s="15"/>
      <c r="Y821" s="15"/>
      <c r="Z821" s="15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33"/>
      <c r="N822" s="23"/>
      <c r="O822" s="23"/>
      <c r="P822" s="23"/>
      <c r="Q822" s="23"/>
      <c r="R822" s="33"/>
      <c r="S822" s="15"/>
      <c r="T822" s="15"/>
      <c r="U822" s="15"/>
      <c r="V822" s="15"/>
      <c r="W822" s="15"/>
      <c r="X822" s="15"/>
      <c r="Y822" s="15"/>
      <c r="Z822" s="15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33"/>
      <c r="N823" s="23"/>
      <c r="O823" s="23"/>
      <c r="P823" s="23"/>
      <c r="Q823" s="23"/>
      <c r="R823" s="33"/>
      <c r="S823" s="15"/>
      <c r="T823" s="15"/>
      <c r="U823" s="15"/>
      <c r="V823" s="15"/>
      <c r="W823" s="15"/>
      <c r="X823" s="15"/>
      <c r="Y823" s="15"/>
      <c r="Z823" s="15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33"/>
      <c r="N824" s="23"/>
      <c r="O824" s="23"/>
      <c r="P824" s="23"/>
      <c r="Q824" s="23"/>
      <c r="R824" s="33"/>
      <c r="S824" s="15"/>
      <c r="T824" s="15"/>
      <c r="U824" s="15"/>
      <c r="V824" s="15"/>
      <c r="W824" s="15"/>
      <c r="X824" s="15"/>
      <c r="Y824" s="15"/>
      <c r="Z824" s="15"/>
    </row>
    <row r="825">
      <c r="A825" s="24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34"/>
      <c r="N825" s="24"/>
      <c r="O825" s="24"/>
      <c r="P825" s="24"/>
      <c r="Q825" s="24"/>
      <c r="R825" s="34"/>
      <c r="S825" s="15"/>
      <c r="T825" s="15"/>
      <c r="U825" s="15"/>
      <c r="V825" s="15"/>
      <c r="W825" s="15"/>
      <c r="X825" s="15"/>
      <c r="Y825" s="15"/>
      <c r="Z825" s="1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34"/>
      <c r="N826" s="24"/>
      <c r="O826" s="24"/>
      <c r="P826" s="24"/>
      <c r="Q826" s="24"/>
      <c r="R826" s="34"/>
      <c r="S826" s="15"/>
      <c r="T826" s="15"/>
      <c r="U826" s="15"/>
      <c r="V826" s="15"/>
      <c r="W826" s="15"/>
      <c r="X826" s="15"/>
      <c r="Y826" s="15"/>
      <c r="Z826" s="15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34"/>
      <c r="N827" s="24"/>
      <c r="O827" s="24"/>
      <c r="P827" s="24"/>
      <c r="Q827" s="24"/>
      <c r="R827" s="34"/>
      <c r="S827" s="15"/>
      <c r="T827" s="15"/>
      <c r="U827" s="15"/>
      <c r="V827" s="15"/>
      <c r="W827" s="15"/>
      <c r="X827" s="15"/>
      <c r="Y827" s="15"/>
      <c r="Z827" s="1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6"/>
      <c r="N828" s="35"/>
      <c r="O828" s="35"/>
      <c r="P828" s="35"/>
      <c r="Q828" s="35"/>
      <c r="R828" s="36"/>
      <c r="S828" s="15"/>
      <c r="T828" s="15"/>
      <c r="U828" s="15"/>
      <c r="V828" s="15"/>
      <c r="W828" s="15"/>
      <c r="X828" s="15"/>
      <c r="Y828" s="15"/>
      <c r="Z828" s="1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6"/>
      <c r="N829" s="35"/>
      <c r="O829" s="35"/>
      <c r="P829" s="35"/>
      <c r="Q829" s="35"/>
      <c r="R829" s="36"/>
      <c r="S829" s="15"/>
      <c r="T829" s="15"/>
      <c r="U829" s="15"/>
      <c r="V829" s="15"/>
      <c r="W829" s="15"/>
      <c r="X829" s="15"/>
      <c r="Y829" s="15"/>
      <c r="Z829" s="1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6"/>
      <c r="N830" s="35"/>
      <c r="O830" s="35"/>
      <c r="P830" s="35"/>
      <c r="Q830" s="35"/>
      <c r="R830" s="36"/>
      <c r="S830" s="15"/>
      <c r="T830" s="15"/>
      <c r="U830" s="15"/>
      <c r="V830" s="15"/>
      <c r="W830" s="15"/>
      <c r="X830" s="15"/>
      <c r="Y830" s="15"/>
      <c r="Z830" s="15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4"/>
      <c r="N831" s="11"/>
      <c r="O831" s="11"/>
      <c r="P831" s="11"/>
      <c r="Q831" s="11"/>
      <c r="R831" s="14"/>
      <c r="S831" s="15"/>
      <c r="T831" s="15"/>
      <c r="U831" s="15"/>
      <c r="V831" s="15"/>
      <c r="W831" s="15"/>
      <c r="X831" s="15"/>
      <c r="Y831" s="15"/>
      <c r="Z831" s="15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4"/>
      <c r="N832" s="11"/>
      <c r="O832" s="11"/>
      <c r="P832" s="11"/>
      <c r="Q832" s="11"/>
      <c r="R832" s="14"/>
      <c r="S832" s="15"/>
      <c r="T832" s="15"/>
      <c r="U832" s="15"/>
      <c r="V832" s="15"/>
      <c r="W832" s="15"/>
      <c r="X832" s="15"/>
      <c r="Y832" s="15"/>
      <c r="Z832" s="15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4"/>
      <c r="N833" s="11"/>
      <c r="O833" s="11"/>
      <c r="P833" s="11"/>
      <c r="Q833" s="11"/>
      <c r="R833" s="14"/>
      <c r="S833" s="15"/>
      <c r="T833" s="15"/>
      <c r="U833" s="15"/>
      <c r="V833" s="15"/>
      <c r="W833" s="15"/>
      <c r="X833" s="15"/>
      <c r="Y833" s="15"/>
      <c r="Z833" s="15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37"/>
      <c r="N834" s="16"/>
      <c r="O834" s="16"/>
      <c r="P834" s="16"/>
      <c r="Q834" s="16"/>
      <c r="R834" s="37"/>
      <c r="S834" s="15"/>
      <c r="T834" s="15"/>
      <c r="U834" s="15"/>
      <c r="V834" s="15"/>
      <c r="W834" s="15"/>
      <c r="X834" s="15"/>
      <c r="Y834" s="15"/>
      <c r="Z834" s="15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37"/>
      <c r="N835" s="16"/>
      <c r="O835" s="16"/>
      <c r="P835" s="16"/>
      <c r="Q835" s="16"/>
      <c r="R835" s="37"/>
      <c r="S835" s="15"/>
      <c r="T835" s="15"/>
      <c r="U835" s="15"/>
      <c r="V835" s="15"/>
      <c r="W835" s="15"/>
      <c r="X835" s="15"/>
      <c r="Y835" s="15"/>
      <c r="Z835" s="15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37"/>
      <c r="N836" s="16"/>
      <c r="O836" s="16"/>
      <c r="P836" s="16"/>
      <c r="Q836" s="16"/>
      <c r="R836" s="37"/>
      <c r="S836" s="15"/>
      <c r="T836" s="15"/>
      <c r="U836" s="15"/>
      <c r="V836" s="15"/>
      <c r="W836" s="15"/>
      <c r="X836" s="15"/>
      <c r="Y836" s="15"/>
      <c r="Z836" s="15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38"/>
      <c r="N837" s="17"/>
      <c r="O837" s="17"/>
      <c r="P837" s="17"/>
      <c r="Q837" s="17"/>
      <c r="R837" s="38"/>
      <c r="S837" s="15"/>
      <c r="T837" s="15"/>
      <c r="U837" s="15"/>
      <c r="V837" s="15"/>
      <c r="W837" s="15"/>
      <c r="X837" s="15"/>
      <c r="Y837" s="15"/>
      <c r="Z837" s="15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38"/>
      <c r="N838" s="17"/>
      <c r="O838" s="17"/>
      <c r="P838" s="17"/>
      <c r="Q838" s="17"/>
      <c r="R838" s="38"/>
      <c r="S838" s="15"/>
      <c r="T838" s="15"/>
      <c r="U838" s="15"/>
      <c r="V838" s="15"/>
      <c r="W838" s="15"/>
      <c r="X838" s="15"/>
      <c r="Y838" s="15"/>
      <c r="Z838" s="15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38"/>
      <c r="N839" s="17"/>
      <c r="O839" s="17"/>
      <c r="P839" s="17"/>
      <c r="Q839" s="17"/>
      <c r="R839" s="38"/>
      <c r="S839" s="15"/>
      <c r="T839" s="15"/>
      <c r="U839" s="15"/>
      <c r="V839" s="15"/>
      <c r="W839" s="15"/>
      <c r="X839" s="15"/>
      <c r="Y839" s="15"/>
      <c r="Z839" s="15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39"/>
      <c r="N840" s="18"/>
      <c r="O840" s="18"/>
      <c r="P840" s="18"/>
      <c r="Q840" s="18"/>
      <c r="R840" s="39"/>
      <c r="S840" s="15"/>
      <c r="T840" s="15"/>
      <c r="U840" s="15"/>
      <c r="V840" s="15"/>
      <c r="W840" s="15"/>
      <c r="X840" s="15"/>
      <c r="Y840" s="15"/>
      <c r="Z840" s="15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39"/>
      <c r="N841" s="18"/>
      <c r="O841" s="18"/>
      <c r="P841" s="18"/>
      <c r="Q841" s="18"/>
      <c r="R841" s="39"/>
      <c r="S841" s="15"/>
      <c r="T841" s="15"/>
      <c r="U841" s="15"/>
      <c r="V841" s="15"/>
      <c r="W841" s="15"/>
      <c r="X841" s="15"/>
      <c r="Y841" s="15"/>
      <c r="Z841" s="15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39"/>
      <c r="N842" s="18"/>
      <c r="O842" s="18"/>
      <c r="P842" s="18"/>
      <c r="Q842" s="18"/>
      <c r="R842" s="39"/>
      <c r="S842" s="15"/>
      <c r="T842" s="15"/>
      <c r="U842" s="15"/>
      <c r="V842" s="15"/>
      <c r="W842" s="15"/>
      <c r="X842" s="15"/>
      <c r="Y842" s="15"/>
      <c r="Z842" s="15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40"/>
      <c r="N843" s="19"/>
      <c r="O843" s="19"/>
      <c r="P843" s="19"/>
      <c r="Q843" s="19"/>
      <c r="R843" s="40"/>
      <c r="S843" s="15"/>
      <c r="T843" s="15"/>
      <c r="U843" s="15"/>
      <c r="V843" s="15"/>
      <c r="W843" s="15"/>
      <c r="X843" s="15"/>
      <c r="Y843" s="15"/>
      <c r="Z843" s="15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40"/>
      <c r="N844" s="19"/>
      <c r="O844" s="19"/>
      <c r="P844" s="19"/>
      <c r="Q844" s="19"/>
      <c r="R844" s="40"/>
      <c r="S844" s="15"/>
      <c r="T844" s="15"/>
      <c r="U844" s="15"/>
      <c r="V844" s="15"/>
      <c r="W844" s="15"/>
      <c r="X844" s="15"/>
      <c r="Y844" s="15"/>
      <c r="Z844" s="15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40"/>
      <c r="N845" s="19"/>
      <c r="O845" s="19"/>
      <c r="P845" s="19"/>
      <c r="Q845" s="19"/>
      <c r="R845" s="40"/>
      <c r="S845" s="15"/>
      <c r="T845" s="15"/>
      <c r="U845" s="15"/>
      <c r="V845" s="15"/>
      <c r="W845" s="15"/>
      <c r="X845" s="15"/>
      <c r="Y845" s="15"/>
      <c r="Z845" s="15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41"/>
      <c r="N846" s="20"/>
      <c r="O846" s="20"/>
      <c r="P846" s="20"/>
      <c r="Q846" s="20"/>
      <c r="R846" s="41"/>
      <c r="S846" s="15"/>
      <c r="T846" s="15"/>
      <c r="U846" s="15"/>
      <c r="V846" s="15"/>
      <c r="W846" s="15"/>
      <c r="X846" s="15"/>
      <c r="Y846" s="15"/>
      <c r="Z846" s="15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41"/>
      <c r="N847" s="20"/>
      <c r="O847" s="20"/>
      <c r="P847" s="20"/>
      <c r="Q847" s="20"/>
      <c r="R847" s="41"/>
      <c r="S847" s="15"/>
      <c r="T847" s="15"/>
      <c r="U847" s="15"/>
      <c r="V847" s="15"/>
      <c r="W847" s="15"/>
      <c r="X847" s="15"/>
      <c r="Y847" s="15"/>
      <c r="Z847" s="15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41"/>
      <c r="N848" s="20"/>
      <c r="O848" s="20"/>
      <c r="P848" s="20"/>
      <c r="Q848" s="20"/>
      <c r="R848" s="41"/>
      <c r="S848" s="15"/>
      <c r="T848" s="15"/>
      <c r="U848" s="15"/>
      <c r="V848" s="15"/>
      <c r="W848" s="15"/>
      <c r="X848" s="15"/>
      <c r="Y848" s="15"/>
      <c r="Z848" s="15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31"/>
      <c r="N849" s="21"/>
      <c r="O849" s="21"/>
      <c r="P849" s="21"/>
      <c r="Q849" s="21"/>
      <c r="R849" s="31"/>
      <c r="S849" s="15"/>
      <c r="T849" s="15"/>
      <c r="U849" s="15"/>
      <c r="V849" s="15"/>
      <c r="W849" s="15"/>
      <c r="X849" s="15"/>
      <c r="Y849" s="15"/>
      <c r="Z849" s="15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31"/>
      <c r="N850" s="21"/>
      <c r="O850" s="21"/>
      <c r="P850" s="21"/>
      <c r="Q850" s="21"/>
      <c r="R850" s="31"/>
      <c r="S850" s="15"/>
      <c r="T850" s="15"/>
      <c r="U850" s="15"/>
      <c r="V850" s="15"/>
      <c r="W850" s="15"/>
      <c r="X850" s="15"/>
      <c r="Y850" s="15"/>
      <c r="Z850" s="15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31"/>
      <c r="N851" s="21"/>
      <c r="O851" s="21"/>
      <c r="P851" s="21"/>
      <c r="Q851" s="21"/>
      <c r="R851" s="31"/>
      <c r="S851" s="15"/>
      <c r="T851" s="15"/>
      <c r="U851" s="15"/>
      <c r="V851" s="15"/>
      <c r="W851" s="15"/>
      <c r="X851" s="15"/>
      <c r="Y851" s="15"/>
      <c r="Z851" s="15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32"/>
      <c r="N852" s="22"/>
      <c r="O852" s="22"/>
      <c r="P852" s="22"/>
      <c r="Q852" s="22"/>
      <c r="R852" s="32"/>
      <c r="S852" s="15"/>
      <c r="T852" s="15"/>
      <c r="U852" s="15"/>
      <c r="V852" s="15"/>
      <c r="W852" s="15"/>
      <c r="X852" s="15"/>
      <c r="Y852" s="15"/>
      <c r="Z852" s="15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32"/>
      <c r="N853" s="22"/>
      <c r="O853" s="22"/>
      <c r="P853" s="22"/>
      <c r="Q853" s="22"/>
      <c r="R853" s="32"/>
      <c r="S853" s="15"/>
      <c r="T853" s="15"/>
      <c r="U853" s="15"/>
      <c r="V853" s="15"/>
      <c r="W853" s="15"/>
      <c r="X853" s="15"/>
      <c r="Y853" s="15"/>
      <c r="Z853" s="15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32"/>
      <c r="N854" s="22"/>
      <c r="O854" s="22"/>
      <c r="P854" s="22"/>
      <c r="Q854" s="22"/>
      <c r="R854" s="32"/>
      <c r="S854" s="15"/>
      <c r="T854" s="15"/>
      <c r="U854" s="15"/>
      <c r="V854" s="15"/>
      <c r="W854" s="15"/>
      <c r="X854" s="15"/>
      <c r="Y854" s="15"/>
      <c r="Z854" s="15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33"/>
      <c r="N855" s="23"/>
      <c r="O855" s="23"/>
      <c r="P855" s="23"/>
      <c r="Q855" s="23"/>
      <c r="R855" s="33"/>
      <c r="S855" s="15"/>
      <c r="T855" s="15"/>
      <c r="U855" s="15"/>
      <c r="V855" s="15"/>
      <c r="W855" s="15"/>
      <c r="X855" s="15"/>
      <c r="Y855" s="15"/>
      <c r="Z855" s="15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33"/>
      <c r="N856" s="23"/>
      <c r="O856" s="23"/>
      <c r="P856" s="23"/>
      <c r="Q856" s="23"/>
      <c r="R856" s="33"/>
      <c r="S856" s="15"/>
      <c r="T856" s="15"/>
      <c r="U856" s="15"/>
      <c r="V856" s="15"/>
      <c r="W856" s="15"/>
      <c r="X856" s="15"/>
      <c r="Y856" s="15"/>
      <c r="Z856" s="15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33"/>
      <c r="N857" s="23"/>
      <c r="O857" s="23"/>
      <c r="P857" s="23"/>
      <c r="Q857" s="23"/>
      <c r="R857" s="33"/>
      <c r="S857" s="15"/>
      <c r="T857" s="15"/>
      <c r="U857" s="15"/>
      <c r="V857" s="15"/>
      <c r="W857" s="15"/>
      <c r="X857" s="15"/>
      <c r="Y857" s="15"/>
      <c r="Z857" s="15"/>
    </row>
    <row r="858">
      <c r="A858" s="24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34"/>
      <c r="N858" s="24"/>
      <c r="O858" s="24"/>
      <c r="P858" s="24"/>
      <c r="Q858" s="24"/>
      <c r="R858" s="34"/>
      <c r="S858" s="15"/>
      <c r="T858" s="15"/>
      <c r="U858" s="15"/>
      <c r="V858" s="15"/>
      <c r="W858" s="15"/>
      <c r="X858" s="15"/>
      <c r="Y858" s="15"/>
      <c r="Z858" s="1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34"/>
      <c r="N859" s="24"/>
      <c r="O859" s="24"/>
      <c r="P859" s="24"/>
      <c r="Q859" s="24"/>
      <c r="R859" s="34"/>
      <c r="S859" s="15"/>
      <c r="T859" s="15"/>
      <c r="U859" s="15"/>
      <c r="V859" s="15"/>
      <c r="W859" s="15"/>
      <c r="X859" s="15"/>
      <c r="Y859" s="15"/>
      <c r="Z859" s="1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34"/>
      <c r="N860" s="24"/>
      <c r="O860" s="24"/>
      <c r="P860" s="24"/>
      <c r="Q860" s="24"/>
      <c r="R860" s="34"/>
      <c r="S860" s="15"/>
      <c r="T860" s="15"/>
      <c r="U860" s="15"/>
      <c r="V860" s="15"/>
      <c r="W860" s="15"/>
      <c r="X860" s="15"/>
      <c r="Y860" s="15"/>
      <c r="Z860" s="1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6"/>
      <c r="N861" s="35"/>
      <c r="O861" s="35"/>
      <c r="P861" s="35"/>
      <c r="Q861" s="35"/>
      <c r="R861" s="36"/>
      <c r="S861" s="15"/>
      <c r="T861" s="15"/>
      <c r="U861" s="15"/>
      <c r="V861" s="15"/>
      <c r="W861" s="15"/>
      <c r="X861" s="15"/>
      <c r="Y861" s="15"/>
      <c r="Z861" s="1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6"/>
      <c r="N862" s="35"/>
      <c r="O862" s="35"/>
      <c r="P862" s="35"/>
      <c r="Q862" s="35"/>
      <c r="R862" s="36"/>
      <c r="S862" s="15"/>
      <c r="T862" s="15"/>
      <c r="U862" s="15"/>
      <c r="V862" s="15"/>
      <c r="W862" s="15"/>
      <c r="X862" s="15"/>
      <c r="Y862" s="15"/>
      <c r="Z862" s="1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6"/>
      <c r="N863" s="35"/>
      <c r="O863" s="35"/>
      <c r="P863" s="35"/>
      <c r="Q863" s="35"/>
      <c r="R863" s="36"/>
      <c r="S863" s="15"/>
      <c r="T863" s="15"/>
      <c r="U863" s="15"/>
      <c r="V863" s="15"/>
      <c r="W863" s="15"/>
      <c r="X863" s="15"/>
      <c r="Y863" s="15"/>
      <c r="Z863" s="15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4"/>
      <c r="N864" s="11"/>
      <c r="O864" s="11"/>
      <c r="P864" s="11"/>
      <c r="Q864" s="11"/>
      <c r="R864" s="14"/>
      <c r="S864" s="15"/>
      <c r="T864" s="15"/>
      <c r="U864" s="15"/>
      <c r="V864" s="15"/>
      <c r="W864" s="15"/>
      <c r="X864" s="15"/>
      <c r="Y864" s="15"/>
      <c r="Z864" s="15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4"/>
      <c r="N865" s="11"/>
      <c r="O865" s="11"/>
      <c r="P865" s="11"/>
      <c r="Q865" s="11"/>
      <c r="R865" s="14"/>
      <c r="S865" s="15"/>
      <c r="T865" s="15"/>
      <c r="U865" s="15"/>
      <c r="V865" s="15"/>
      <c r="W865" s="15"/>
      <c r="X865" s="15"/>
      <c r="Y865" s="15"/>
      <c r="Z865" s="15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4"/>
      <c r="N866" s="11"/>
      <c r="O866" s="11"/>
      <c r="P866" s="11"/>
      <c r="Q866" s="11"/>
      <c r="R866" s="14"/>
      <c r="S866" s="15"/>
      <c r="T866" s="15"/>
      <c r="U866" s="15"/>
      <c r="V866" s="15"/>
      <c r="W866" s="15"/>
      <c r="X866" s="15"/>
      <c r="Y866" s="15"/>
      <c r="Z866" s="15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37"/>
      <c r="N867" s="16"/>
      <c r="O867" s="16"/>
      <c r="P867" s="16"/>
      <c r="Q867" s="16"/>
      <c r="R867" s="37"/>
      <c r="S867" s="15"/>
      <c r="T867" s="15"/>
      <c r="U867" s="15"/>
      <c r="V867" s="15"/>
      <c r="W867" s="15"/>
      <c r="X867" s="15"/>
      <c r="Y867" s="15"/>
      <c r="Z867" s="15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37"/>
      <c r="N868" s="16"/>
      <c r="O868" s="16"/>
      <c r="P868" s="16"/>
      <c r="Q868" s="16"/>
      <c r="R868" s="37"/>
      <c r="S868" s="15"/>
      <c r="T868" s="15"/>
      <c r="U868" s="15"/>
      <c r="V868" s="15"/>
      <c r="W868" s="15"/>
      <c r="X868" s="15"/>
      <c r="Y868" s="15"/>
      <c r="Z868" s="15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37"/>
      <c r="N869" s="16"/>
      <c r="O869" s="16"/>
      <c r="P869" s="16"/>
      <c r="Q869" s="16"/>
      <c r="R869" s="37"/>
      <c r="S869" s="15"/>
      <c r="T869" s="15"/>
      <c r="U869" s="15"/>
      <c r="V869" s="15"/>
      <c r="W869" s="15"/>
      <c r="X869" s="15"/>
      <c r="Y869" s="15"/>
      <c r="Z869" s="15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38"/>
      <c r="N870" s="17"/>
      <c r="O870" s="17"/>
      <c r="P870" s="17"/>
      <c r="Q870" s="17"/>
      <c r="R870" s="38"/>
      <c r="S870" s="15"/>
      <c r="T870" s="15"/>
      <c r="U870" s="15"/>
      <c r="V870" s="15"/>
      <c r="W870" s="15"/>
      <c r="X870" s="15"/>
      <c r="Y870" s="15"/>
      <c r="Z870" s="15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38"/>
      <c r="N871" s="17"/>
      <c r="O871" s="17"/>
      <c r="P871" s="17"/>
      <c r="Q871" s="17"/>
      <c r="R871" s="38"/>
      <c r="S871" s="15"/>
      <c r="T871" s="15"/>
      <c r="U871" s="15"/>
      <c r="V871" s="15"/>
      <c r="W871" s="15"/>
      <c r="X871" s="15"/>
      <c r="Y871" s="15"/>
      <c r="Z871" s="15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38"/>
      <c r="N872" s="17"/>
      <c r="O872" s="17"/>
      <c r="P872" s="17"/>
      <c r="Q872" s="17"/>
      <c r="R872" s="38"/>
      <c r="S872" s="15"/>
      <c r="T872" s="15"/>
      <c r="U872" s="15"/>
      <c r="V872" s="15"/>
      <c r="W872" s="15"/>
      <c r="X872" s="15"/>
      <c r="Y872" s="15"/>
      <c r="Z872" s="15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39"/>
      <c r="N873" s="18"/>
      <c r="O873" s="18"/>
      <c r="P873" s="18"/>
      <c r="Q873" s="18"/>
      <c r="R873" s="39"/>
      <c r="S873" s="15"/>
      <c r="T873" s="15"/>
      <c r="U873" s="15"/>
      <c r="V873" s="15"/>
      <c r="W873" s="15"/>
      <c r="X873" s="15"/>
      <c r="Y873" s="15"/>
      <c r="Z873" s="15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39"/>
      <c r="N874" s="18"/>
      <c r="O874" s="18"/>
      <c r="P874" s="18"/>
      <c r="Q874" s="18"/>
      <c r="R874" s="39"/>
      <c r="S874" s="15"/>
      <c r="T874" s="15"/>
      <c r="U874" s="15"/>
      <c r="V874" s="15"/>
      <c r="W874" s="15"/>
      <c r="X874" s="15"/>
      <c r="Y874" s="15"/>
      <c r="Z874" s="15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39"/>
      <c r="N875" s="18"/>
      <c r="O875" s="18"/>
      <c r="P875" s="18"/>
      <c r="Q875" s="18"/>
      <c r="R875" s="39"/>
      <c r="S875" s="15"/>
      <c r="T875" s="15"/>
      <c r="U875" s="15"/>
      <c r="V875" s="15"/>
      <c r="W875" s="15"/>
      <c r="X875" s="15"/>
      <c r="Y875" s="15"/>
      <c r="Z875" s="15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40"/>
      <c r="N876" s="19"/>
      <c r="O876" s="19"/>
      <c r="P876" s="19"/>
      <c r="Q876" s="19"/>
      <c r="R876" s="40"/>
      <c r="S876" s="15"/>
      <c r="T876" s="15"/>
      <c r="U876" s="15"/>
      <c r="V876" s="15"/>
      <c r="W876" s="15"/>
      <c r="X876" s="15"/>
      <c r="Y876" s="15"/>
      <c r="Z876" s="15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40"/>
      <c r="N877" s="19"/>
      <c r="O877" s="19"/>
      <c r="P877" s="19"/>
      <c r="Q877" s="19"/>
      <c r="R877" s="40"/>
      <c r="S877" s="15"/>
      <c r="T877" s="15"/>
      <c r="U877" s="15"/>
      <c r="V877" s="15"/>
      <c r="W877" s="15"/>
      <c r="X877" s="15"/>
      <c r="Y877" s="15"/>
      <c r="Z877" s="15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40"/>
      <c r="N878" s="19"/>
      <c r="O878" s="19"/>
      <c r="P878" s="19"/>
      <c r="Q878" s="19"/>
      <c r="R878" s="40"/>
      <c r="S878" s="15"/>
      <c r="T878" s="15"/>
      <c r="U878" s="15"/>
      <c r="V878" s="15"/>
      <c r="W878" s="15"/>
      <c r="X878" s="15"/>
      <c r="Y878" s="15"/>
      <c r="Z878" s="15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41"/>
      <c r="N879" s="20"/>
      <c r="O879" s="20"/>
      <c r="P879" s="20"/>
      <c r="Q879" s="20"/>
      <c r="R879" s="41"/>
      <c r="S879" s="15"/>
      <c r="T879" s="15"/>
      <c r="U879" s="15"/>
      <c r="V879" s="15"/>
      <c r="W879" s="15"/>
      <c r="X879" s="15"/>
      <c r="Y879" s="15"/>
      <c r="Z879" s="15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41"/>
      <c r="N880" s="20"/>
      <c r="O880" s="20"/>
      <c r="P880" s="20"/>
      <c r="Q880" s="20"/>
      <c r="R880" s="41"/>
      <c r="S880" s="15"/>
      <c r="T880" s="15"/>
      <c r="U880" s="15"/>
      <c r="V880" s="15"/>
      <c r="W880" s="15"/>
      <c r="X880" s="15"/>
      <c r="Y880" s="15"/>
      <c r="Z880" s="15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41"/>
      <c r="N881" s="20"/>
      <c r="O881" s="20"/>
      <c r="P881" s="20"/>
      <c r="Q881" s="20"/>
      <c r="R881" s="41"/>
      <c r="S881" s="15"/>
      <c r="T881" s="15"/>
      <c r="U881" s="15"/>
      <c r="V881" s="15"/>
      <c r="W881" s="15"/>
      <c r="X881" s="15"/>
      <c r="Y881" s="15"/>
      <c r="Z881" s="15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31"/>
      <c r="N882" s="21"/>
      <c r="O882" s="21"/>
      <c r="P882" s="21"/>
      <c r="Q882" s="21"/>
      <c r="R882" s="31"/>
      <c r="S882" s="15"/>
      <c r="T882" s="15"/>
      <c r="U882" s="15"/>
      <c r="V882" s="15"/>
      <c r="W882" s="15"/>
      <c r="X882" s="15"/>
      <c r="Y882" s="15"/>
      <c r="Z882" s="15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31"/>
      <c r="N883" s="21"/>
      <c r="O883" s="21"/>
      <c r="P883" s="21"/>
      <c r="Q883" s="21"/>
      <c r="R883" s="31"/>
      <c r="S883" s="15"/>
      <c r="T883" s="15"/>
      <c r="U883" s="15"/>
      <c r="V883" s="15"/>
      <c r="W883" s="15"/>
      <c r="X883" s="15"/>
      <c r="Y883" s="15"/>
      <c r="Z883" s="15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31"/>
      <c r="N884" s="21"/>
      <c r="O884" s="21"/>
      <c r="P884" s="21"/>
      <c r="Q884" s="21"/>
      <c r="R884" s="31"/>
      <c r="S884" s="15"/>
      <c r="T884" s="15"/>
      <c r="U884" s="15"/>
      <c r="V884" s="15"/>
      <c r="W884" s="15"/>
      <c r="X884" s="15"/>
      <c r="Y884" s="15"/>
      <c r="Z884" s="15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32"/>
      <c r="N885" s="22"/>
      <c r="O885" s="22"/>
      <c r="P885" s="22"/>
      <c r="Q885" s="22"/>
      <c r="R885" s="32"/>
      <c r="S885" s="15"/>
      <c r="T885" s="15"/>
      <c r="U885" s="15"/>
      <c r="V885" s="15"/>
      <c r="W885" s="15"/>
      <c r="X885" s="15"/>
      <c r="Y885" s="15"/>
      <c r="Z885" s="15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32"/>
      <c r="N886" s="22"/>
      <c r="O886" s="22"/>
      <c r="P886" s="22"/>
      <c r="Q886" s="22"/>
      <c r="R886" s="32"/>
      <c r="S886" s="15"/>
      <c r="T886" s="15"/>
      <c r="U886" s="15"/>
      <c r="V886" s="15"/>
      <c r="W886" s="15"/>
      <c r="X886" s="15"/>
      <c r="Y886" s="15"/>
      <c r="Z886" s="15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32"/>
      <c r="N887" s="22"/>
      <c r="O887" s="22"/>
      <c r="P887" s="22"/>
      <c r="Q887" s="22"/>
      <c r="R887" s="32"/>
      <c r="S887" s="15"/>
      <c r="T887" s="15"/>
      <c r="U887" s="15"/>
      <c r="V887" s="15"/>
      <c r="W887" s="15"/>
      <c r="X887" s="15"/>
      <c r="Y887" s="15"/>
      <c r="Z887" s="15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33"/>
      <c r="N888" s="23"/>
      <c r="O888" s="23"/>
      <c r="P888" s="23"/>
      <c r="Q888" s="23"/>
      <c r="R888" s="33"/>
      <c r="S888" s="15"/>
      <c r="T888" s="15"/>
      <c r="U888" s="15"/>
      <c r="V888" s="15"/>
      <c r="W888" s="15"/>
      <c r="X888" s="15"/>
      <c r="Y888" s="15"/>
      <c r="Z888" s="15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33"/>
      <c r="N889" s="23"/>
      <c r="O889" s="23"/>
      <c r="P889" s="23"/>
      <c r="Q889" s="23"/>
      <c r="R889" s="33"/>
      <c r="S889" s="15"/>
      <c r="T889" s="15"/>
      <c r="U889" s="15"/>
      <c r="V889" s="15"/>
      <c r="W889" s="15"/>
      <c r="X889" s="15"/>
      <c r="Y889" s="15"/>
      <c r="Z889" s="15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33"/>
      <c r="N890" s="23"/>
      <c r="O890" s="23"/>
      <c r="P890" s="23"/>
      <c r="Q890" s="23"/>
      <c r="R890" s="33"/>
      <c r="S890" s="15"/>
      <c r="T890" s="15"/>
      <c r="U890" s="15"/>
      <c r="V890" s="15"/>
      <c r="W890" s="15"/>
      <c r="X890" s="15"/>
      <c r="Y890" s="15"/>
      <c r="Z890" s="15"/>
    </row>
    <row r="891">
      <c r="A891" s="24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34"/>
      <c r="N891" s="24"/>
      <c r="O891" s="24"/>
      <c r="P891" s="24"/>
      <c r="Q891" s="24"/>
      <c r="R891" s="34"/>
      <c r="S891" s="15"/>
      <c r="T891" s="15"/>
      <c r="U891" s="15"/>
      <c r="V891" s="15"/>
      <c r="W891" s="15"/>
      <c r="X891" s="15"/>
      <c r="Y891" s="15"/>
      <c r="Z891" s="1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34"/>
      <c r="N892" s="24"/>
      <c r="O892" s="24"/>
      <c r="P892" s="24"/>
      <c r="Q892" s="24"/>
      <c r="R892" s="34"/>
      <c r="S892" s="15"/>
      <c r="T892" s="15"/>
      <c r="U892" s="15"/>
      <c r="V892" s="15"/>
      <c r="W892" s="15"/>
      <c r="X892" s="15"/>
      <c r="Y892" s="15"/>
      <c r="Z892" s="1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34"/>
      <c r="N893" s="24"/>
      <c r="O893" s="24"/>
      <c r="P893" s="24"/>
      <c r="Q893" s="24"/>
      <c r="R893" s="34"/>
      <c r="S893" s="15"/>
      <c r="T893" s="15"/>
      <c r="U893" s="15"/>
      <c r="V893" s="15"/>
      <c r="W893" s="15"/>
      <c r="X893" s="15"/>
      <c r="Y893" s="15"/>
      <c r="Z893" s="1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6"/>
      <c r="N894" s="35"/>
      <c r="O894" s="35"/>
      <c r="P894" s="35"/>
      <c r="Q894" s="35"/>
      <c r="R894" s="36"/>
      <c r="S894" s="15"/>
      <c r="T894" s="15"/>
      <c r="U894" s="15"/>
      <c r="V894" s="15"/>
      <c r="W894" s="15"/>
      <c r="X894" s="15"/>
      <c r="Y894" s="15"/>
      <c r="Z894" s="1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6"/>
      <c r="N895" s="35"/>
      <c r="O895" s="35"/>
      <c r="P895" s="35"/>
      <c r="Q895" s="35"/>
      <c r="R895" s="36"/>
      <c r="S895" s="15"/>
      <c r="T895" s="15"/>
      <c r="U895" s="15"/>
      <c r="V895" s="15"/>
      <c r="W895" s="15"/>
      <c r="X895" s="15"/>
      <c r="Y895" s="15"/>
      <c r="Z895" s="1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6"/>
      <c r="N896" s="35"/>
      <c r="O896" s="35"/>
      <c r="P896" s="35"/>
      <c r="Q896" s="35"/>
      <c r="R896" s="36"/>
      <c r="S896" s="15"/>
      <c r="T896" s="15"/>
      <c r="U896" s="15"/>
      <c r="V896" s="15"/>
      <c r="W896" s="15"/>
      <c r="X896" s="15"/>
      <c r="Y896" s="15"/>
      <c r="Z896" s="15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4"/>
      <c r="N897" s="11"/>
      <c r="O897" s="11"/>
      <c r="P897" s="11"/>
      <c r="Q897" s="11"/>
      <c r="R897" s="14"/>
      <c r="S897" s="15"/>
      <c r="T897" s="15"/>
      <c r="U897" s="15"/>
      <c r="V897" s="15"/>
      <c r="W897" s="15"/>
      <c r="X897" s="15"/>
      <c r="Y897" s="15"/>
      <c r="Z897" s="15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4"/>
      <c r="N898" s="11"/>
      <c r="O898" s="11"/>
      <c r="P898" s="11"/>
      <c r="Q898" s="11"/>
      <c r="R898" s="14"/>
      <c r="S898" s="15"/>
      <c r="T898" s="15"/>
      <c r="U898" s="15"/>
      <c r="V898" s="15"/>
      <c r="W898" s="15"/>
      <c r="X898" s="15"/>
      <c r="Y898" s="15"/>
      <c r="Z898" s="15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4"/>
      <c r="N899" s="11"/>
      <c r="O899" s="11"/>
      <c r="P899" s="11"/>
      <c r="Q899" s="11"/>
      <c r="R899" s="14"/>
      <c r="S899" s="15"/>
      <c r="T899" s="15"/>
      <c r="U899" s="15"/>
      <c r="V899" s="15"/>
      <c r="W899" s="15"/>
      <c r="X899" s="15"/>
      <c r="Y899" s="15"/>
      <c r="Z899" s="15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37"/>
      <c r="N900" s="16"/>
      <c r="O900" s="16"/>
      <c r="P900" s="16"/>
      <c r="Q900" s="16"/>
      <c r="R900" s="37"/>
      <c r="S900" s="15"/>
      <c r="T900" s="15"/>
      <c r="U900" s="15"/>
      <c r="V900" s="15"/>
      <c r="W900" s="15"/>
      <c r="X900" s="15"/>
      <c r="Y900" s="15"/>
      <c r="Z900" s="15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37"/>
      <c r="N901" s="16"/>
      <c r="O901" s="16"/>
      <c r="P901" s="16"/>
      <c r="Q901" s="16"/>
      <c r="R901" s="37"/>
      <c r="S901" s="15"/>
      <c r="T901" s="15"/>
      <c r="U901" s="15"/>
      <c r="V901" s="15"/>
      <c r="W901" s="15"/>
      <c r="X901" s="15"/>
      <c r="Y901" s="15"/>
      <c r="Z901" s="15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37"/>
      <c r="N902" s="16"/>
      <c r="O902" s="16"/>
      <c r="P902" s="16"/>
      <c r="Q902" s="16"/>
      <c r="R902" s="37"/>
      <c r="S902" s="15"/>
      <c r="T902" s="15"/>
      <c r="U902" s="15"/>
      <c r="V902" s="15"/>
      <c r="W902" s="15"/>
      <c r="X902" s="15"/>
      <c r="Y902" s="15"/>
      <c r="Z902" s="15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38"/>
      <c r="N903" s="17"/>
      <c r="O903" s="17"/>
      <c r="P903" s="17"/>
      <c r="Q903" s="17"/>
      <c r="R903" s="38"/>
      <c r="S903" s="15"/>
      <c r="T903" s="15"/>
      <c r="U903" s="15"/>
      <c r="V903" s="15"/>
      <c r="W903" s="15"/>
      <c r="X903" s="15"/>
      <c r="Y903" s="15"/>
      <c r="Z903" s="15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38"/>
      <c r="N904" s="17"/>
      <c r="O904" s="17"/>
      <c r="P904" s="17"/>
      <c r="Q904" s="17"/>
      <c r="R904" s="38"/>
      <c r="S904" s="15"/>
      <c r="T904" s="15"/>
      <c r="U904" s="15"/>
      <c r="V904" s="15"/>
      <c r="W904" s="15"/>
      <c r="X904" s="15"/>
      <c r="Y904" s="15"/>
      <c r="Z904" s="15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38"/>
      <c r="N905" s="17"/>
      <c r="O905" s="17"/>
      <c r="P905" s="17"/>
      <c r="Q905" s="17"/>
      <c r="R905" s="38"/>
      <c r="S905" s="15"/>
      <c r="T905" s="15"/>
      <c r="U905" s="15"/>
      <c r="V905" s="15"/>
      <c r="W905" s="15"/>
      <c r="X905" s="15"/>
      <c r="Y905" s="15"/>
      <c r="Z905" s="15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39"/>
      <c r="N906" s="18"/>
      <c r="O906" s="18"/>
      <c r="P906" s="18"/>
      <c r="Q906" s="18"/>
      <c r="R906" s="39"/>
      <c r="S906" s="15"/>
      <c r="T906" s="15"/>
      <c r="U906" s="15"/>
      <c r="V906" s="15"/>
      <c r="W906" s="15"/>
      <c r="X906" s="15"/>
      <c r="Y906" s="15"/>
      <c r="Z906" s="15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39"/>
      <c r="N907" s="18"/>
      <c r="O907" s="18"/>
      <c r="P907" s="18"/>
      <c r="Q907" s="18"/>
      <c r="R907" s="39"/>
      <c r="S907" s="15"/>
      <c r="T907" s="15"/>
      <c r="U907" s="15"/>
      <c r="V907" s="15"/>
      <c r="W907" s="15"/>
      <c r="X907" s="15"/>
      <c r="Y907" s="15"/>
      <c r="Z907" s="15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39"/>
      <c r="N908" s="18"/>
      <c r="O908" s="18"/>
      <c r="P908" s="18"/>
      <c r="Q908" s="18"/>
      <c r="R908" s="39"/>
      <c r="S908" s="15"/>
      <c r="T908" s="15"/>
      <c r="U908" s="15"/>
      <c r="V908" s="15"/>
      <c r="W908" s="15"/>
      <c r="X908" s="15"/>
      <c r="Y908" s="15"/>
      <c r="Z908" s="15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40"/>
      <c r="N909" s="19"/>
      <c r="O909" s="19"/>
      <c r="P909" s="19"/>
      <c r="Q909" s="19"/>
      <c r="R909" s="40"/>
      <c r="S909" s="15"/>
      <c r="T909" s="15"/>
      <c r="U909" s="15"/>
      <c r="V909" s="15"/>
      <c r="W909" s="15"/>
      <c r="X909" s="15"/>
      <c r="Y909" s="15"/>
      <c r="Z909" s="15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40"/>
      <c r="N910" s="19"/>
      <c r="O910" s="19"/>
      <c r="P910" s="19"/>
      <c r="Q910" s="19"/>
      <c r="R910" s="40"/>
      <c r="S910" s="15"/>
      <c r="T910" s="15"/>
      <c r="U910" s="15"/>
      <c r="V910" s="15"/>
      <c r="W910" s="15"/>
      <c r="X910" s="15"/>
      <c r="Y910" s="15"/>
      <c r="Z910" s="15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40"/>
      <c r="N911" s="19"/>
      <c r="O911" s="19"/>
      <c r="P911" s="19"/>
      <c r="Q911" s="19"/>
      <c r="R911" s="40"/>
      <c r="S911" s="15"/>
      <c r="T911" s="15"/>
      <c r="U911" s="15"/>
      <c r="V911" s="15"/>
      <c r="W911" s="15"/>
      <c r="X911" s="15"/>
      <c r="Y911" s="15"/>
      <c r="Z911" s="15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41"/>
      <c r="N912" s="20"/>
      <c r="O912" s="20"/>
      <c r="P912" s="20"/>
      <c r="Q912" s="20"/>
      <c r="R912" s="41"/>
      <c r="S912" s="15"/>
      <c r="T912" s="15"/>
      <c r="U912" s="15"/>
      <c r="V912" s="15"/>
      <c r="W912" s="15"/>
      <c r="X912" s="15"/>
      <c r="Y912" s="15"/>
      <c r="Z912" s="15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41"/>
      <c r="N913" s="20"/>
      <c r="O913" s="20"/>
      <c r="P913" s="20"/>
      <c r="Q913" s="20"/>
      <c r="R913" s="41"/>
      <c r="S913" s="15"/>
      <c r="T913" s="15"/>
      <c r="U913" s="15"/>
      <c r="V913" s="15"/>
      <c r="W913" s="15"/>
      <c r="X913" s="15"/>
      <c r="Y913" s="15"/>
      <c r="Z913" s="15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41"/>
      <c r="N914" s="20"/>
      <c r="O914" s="20"/>
      <c r="P914" s="20"/>
      <c r="Q914" s="20"/>
      <c r="R914" s="41"/>
      <c r="S914" s="15"/>
      <c r="T914" s="15"/>
      <c r="U914" s="15"/>
      <c r="V914" s="15"/>
      <c r="W914" s="15"/>
      <c r="X914" s="15"/>
      <c r="Y914" s="15"/>
      <c r="Z914" s="15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31"/>
      <c r="N915" s="21"/>
      <c r="O915" s="21"/>
      <c r="P915" s="21"/>
      <c r="Q915" s="21"/>
      <c r="R915" s="31"/>
      <c r="S915" s="15"/>
      <c r="T915" s="15"/>
      <c r="U915" s="15"/>
      <c r="V915" s="15"/>
      <c r="W915" s="15"/>
      <c r="X915" s="15"/>
      <c r="Y915" s="15"/>
      <c r="Z915" s="15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31"/>
      <c r="N916" s="21"/>
      <c r="O916" s="21"/>
      <c r="P916" s="21"/>
      <c r="Q916" s="21"/>
      <c r="R916" s="31"/>
      <c r="S916" s="15"/>
      <c r="T916" s="15"/>
      <c r="U916" s="15"/>
      <c r="V916" s="15"/>
      <c r="W916" s="15"/>
      <c r="X916" s="15"/>
      <c r="Y916" s="15"/>
      <c r="Z916" s="15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31"/>
      <c r="N917" s="21"/>
      <c r="O917" s="21"/>
      <c r="P917" s="21"/>
      <c r="Q917" s="21"/>
      <c r="R917" s="31"/>
      <c r="S917" s="15"/>
      <c r="T917" s="15"/>
      <c r="U917" s="15"/>
      <c r="V917" s="15"/>
      <c r="W917" s="15"/>
      <c r="X917" s="15"/>
      <c r="Y917" s="15"/>
      <c r="Z917" s="15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32"/>
      <c r="N918" s="22"/>
      <c r="O918" s="22"/>
      <c r="P918" s="22"/>
      <c r="Q918" s="22"/>
      <c r="R918" s="32"/>
      <c r="S918" s="15"/>
      <c r="T918" s="15"/>
      <c r="U918" s="15"/>
      <c r="V918" s="15"/>
      <c r="W918" s="15"/>
      <c r="X918" s="15"/>
      <c r="Y918" s="15"/>
      <c r="Z918" s="15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32"/>
      <c r="N919" s="22"/>
      <c r="O919" s="22"/>
      <c r="P919" s="22"/>
      <c r="Q919" s="22"/>
      <c r="R919" s="32"/>
      <c r="S919" s="15"/>
      <c r="T919" s="15"/>
      <c r="U919" s="15"/>
      <c r="V919" s="15"/>
      <c r="W919" s="15"/>
      <c r="X919" s="15"/>
      <c r="Y919" s="15"/>
      <c r="Z919" s="15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32"/>
      <c r="N920" s="22"/>
      <c r="O920" s="22"/>
      <c r="P920" s="22"/>
      <c r="Q920" s="22"/>
      <c r="R920" s="32"/>
      <c r="S920" s="15"/>
      <c r="T920" s="15"/>
      <c r="U920" s="15"/>
      <c r="V920" s="15"/>
      <c r="W920" s="15"/>
      <c r="X920" s="15"/>
      <c r="Y920" s="15"/>
      <c r="Z920" s="15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33"/>
      <c r="N921" s="23"/>
      <c r="O921" s="23"/>
      <c r="P921" s="23"/>
      <c r="Q921" s="23"/>
      <c r="R921" s="33"/>
      <c r="S921" s="15"/>
      <c r="T921" s="15"/>
      <c r="U921" s="15"/>
      <c r="V921" s="15"/>
      <c r="W921" s="15"/>
      <c r="X921" s="15"/>
      <c r="Y921" s="15"/>
      <c r="Z921" s="15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33"/>
      <c r="N922" s="23"/>
      <c r="O922" s="23"/>
      <c r="P922" s="23"/>
      <c r="Q922" s="23"/>
      <c r="R922" s="33"/>
      <c r="S922" s="15"/>
      <c r="T922" s="15"/>
      <c r="U922" s="15"/>
      <c r="V922" s="15"/>
      <c r="W922" s="15"/>
      <c r="X922" s="15"/>
      <c r="Y922" s="15"/>
      <c r="Z922" s="15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33"/>
      <c r="N923" s="23"/>
      <c r="O923" s="23"/>
      <c r="P923" s="23"/>
      <c r="Q923" s="23"/>
      <c r="R923" s="33"/>
      <c r="S923" s="15"/>
      <c r="T923" s="15"/>
      <c r="U923" s="15"/>
      <c r="V923" s="15"/>
      <c r="W923" s="15"/>
      <c r="X923" s="15"/>
      <c r="Y923" s="15"/>
      <c r="Z923" s="15"/>
    </row>
    <row r="924">
      <c r="A924" s="24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34"/>
      <c r="N924" s="24"/>
      <c r="O924" s="24"/>
      <c r="P924" s="24"/>
      <c r="Q924" s="24"/>
      <c r="R924" s="34"/>
      <c r="S924" s="15"/>
      <c r="T924" s="15"/>
      <c r="U924" s="15"/>
      <c r="V924" s="15"/>
      <c r="W924" s="15"/>
      <c r="X924" s="15"/>
      <c r="Y924" s="15"/>
      <c r="Z924" s="1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34"/>
      <c r="N925" s="24"/>
      <c r="O925" s="24"/>
      <c r="P925" s="24"/>
      <c r="Q925" s="24"/>
      <c r="R925" s="34"/>
      <c r="S925" s="15"/>
      <c r="T925" s="15"/>
      <c r="U925" s="15"/>
      <c r="V925" s="15"/>
      <c r="W925" s="15"/>
      <c r="X925" s="15"/>
      <c r="Y925" s="15"/>
      <c r="Z925" s="1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34"/>
      <c r="N926" s="24"/>
      <c r="O926" s="24"/>
      <c r="P926" s="24"/>
      <c r="Q926" s="24"/>
      <c r="R926" s="34"/>
      <c r="S926" s="15"/>
      <c r="T926" s="15"/>
      <c r="U926" s="15"/>
      <c r="V926" s="15"/>
      <c r="W926" s="15"/>
      <c r="X926" s="15"/>
      <c r="Y926" s="15"/>
      <c r="Z926" s="1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6"/>
      <c r="N927" s="35"/>
      <c r="O927" s="35"/>
      <c r="P927" s="35"/>
      <c r="Q927" s="35"/>
      <c r="R927" s="36"/>
      <c r="S927" s="15"/>
      <c r="T927" s="15"/>
      <c r="U927" s="15"/>
      <c r="V927" s="15"/>
      <c r="W927" s="15"/>
      <c r="X927" s="15"/>
      <c r="Y927" s="15"/>
      <c r="Z927" s="1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6"/>
      <c r="N928" s="35"/>
      <c r="O928" s="35"/>
      <c r="P928" s="35"/>
      <c r="Q928" s="35"/>
      <c r="R928" s="36"/>
      <c r="S928" s="15"/>
      <c r="T928" s="15"/>
      <c r="U928" s="15"/>
      <c r="V928" s="15"/>
      <c r="W928" s="15"/>
      <c r="X928" s="15"/>
      <c r="Y928" s="15"/>
      <c r="Z928" s="1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6"/>
      <c r="N929" s="35"/>
      <c r="O929" s="35"/>
      <c r="P929" s="35"/>
      <c r="Q929" s="35"/>
      <c r="R929" s="36"/>
      <c r="S929" s="15"/>
      <c r="T929" s="15"/>
      <c r="U929" s="15"/>
      <c r="V929" s="15"/>
      <c r="W929" s="15"/>
      <c r="X929" s="15"/>
      <c r="Y929" s="15"/>
      <c r="Z929" s="15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4"/>
      <c r="N930" s="11"/>
      <c r="O930" s="11"/>
      <c r="P930" s="11"/>
      <c r="Q930" s="11"/>
      <c r="R930" s="14"/>
      <c r="S930" s="15"/>
      <c r="T930" s="15"/>
      <c r="U930" s="15"/>
      <c r="V930" s="15"/>
      <c r="W930" s="15"/>
      <c r="X930" s="15"/>
      <c r="Y930" s="15"/>
      <c r="Z930" s="15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4"/>
      <c r="N931" s="11"/>
      <c r="O931" s="11"/>
      <c r="P931" s="11"/>
      <c r="Q931" s="11"/>
      <c r="R931" s="14"/>
      <c r="S931" s="15"/>
      <c r="T931" s="15"/>
      <c r="U931" s="15"/>
      <c r="V931" s="15"/>
      <c r="W931" s="15"/>
      <c r="X931" s="15"/>
      <c r="Y931" s="15"/>
      <c r="Z931" s="15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4"/>
      <c r="N932" s="11"/>
      <c r="O932" s="11"/>
      <c r="P932" s="11"/>
      <c r="Q932" s="11"/>
      <c r="R932" s="14"/>
      <c r="S932" s="15"/>
      <c r="T932" s="15"/>
      <c r="U932" s="15"/>
      <c r="V932" s="15"/>
      <c r="W932" s="15"/>
      <c r="X932" s="15"/>
      <c r="Y932" s="15"/>
      <c r="Z932" s="15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37"/>
      <c r="N933" s="16"/>
      <c r="O933" s="16"/>
      <c r="P933" s="16"/>
      <c r="Q933" s="16"/>
      <c r="R933" s="37"/>
      <c r="S933" s="15"/>
      <c r="T933" s="15"/>
      <c r="U933" s="15"/>
      <c r="V933" s="15"/>
      <c r="W933" s="15"/>
      <c r="X933" s="15"/>
      <c r="Y933" s="15"/>
      <c r="Z933" s="15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37"/>
      <c r="N934" s="16"/>
      <c r="O934" s="16"/>
      <c r="P934" s="16"/>
      <c r="Q934" s="16"/>
      <c r="R934" s="37"/>
      <c r="S934" s="15"/>
      <c r="T934" s="15"/>
      <c r="U934" s="15"/>
      <c r="V934" s="15"/>
      <c r="W934" s="15"/>
      <c r="X934" s="15"/>
      <c r="Y934" s="15"/>
      <c r="Z934" s="15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37"/>
      <c r="N935" s="16"/>
      <c r="O935" s="16"/>
      <c r="P935" s="16"/>
      <c r="Q935" s="16"/>
      <c r="R935" s="37"/>
      <c r="S935" s="15"/>
      <c r="T935" s="15"/>
      <c r="U935" s="15"/>
      <c r="V935" s="15"/>
      <c r="W935" s="15"/>
      <c r="X935" s="15"/>
      <c r="Y935" s="15"/>
      <c r="Z935" s="15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38"/>
      <c r="N936" s="17"/>
      <c r="O936" s="17"/>
      <c r="P936" s="17"/>
      <c r="Q936" s="17"/>
      <c r="R936" s="38"/>
      <c r="S936" s="15"/>
      <c r="T936" s="15"/>
      <c r="U936" s="15"/>
      <c r="V936" s="15"/>
      <c r="W936" s="15"/>
      <c r="X936" s="15"/>
      <c r="Y936" s="15"/>
      <c r="Z936" s="15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38"/>
      <c r="N937" s="17"/>
      <c r="O937" s="17"/>
      <c r="P937" s="17"/>
      <c r="Q937" s="17"/>
      <c r="R937" s="38"/>
      <c r="S937" s="15"/>
      <c r="T937" s="15"/>
      <c r="U937" s="15"/>
      <c r="V937" s="15"/>
      <c r="W937" s="15"/>
      <c r="X937" s="15"/>
      <c r="Y937" s="15"/>
      <c r="Z937" s="15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38"/>
      <c r="N938" s="17"/>
      <c r="O938" s="17"/>
      <c r="P938" s="17"/>
      <c r="Q938" s="17"/>
      <c r="R938" s="38"/>
      <c r="S938" s="15"/>
      <c r="T938" s="15"/>
      <c r="U938" s="15"/>
      <c r="V938" s="15"/>
      <c r="W938" s="15"/>
      <c r="X938" s="15"/>
      <c r="Y938" s="15"/>
      <c r="Z938" s="15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39"/>
      <c r="N939" s="18"/>
      <c r="O939" s="18"/>
      <c r="P939" s="18"/>
      <c r="Q939" s="18"/>
      <c r="R939" s="39"/>
      <c r="S939" s="15"/>
      <c r="T939" s="15"/>
      <c r="U939" s="15"/>
      <c r="V939" s="15"/>
      <c r="W939" s="15"/>
      <c r="X939" s="15"/>
      <c r="Y939" s="15"/>
      <c r="Z939" s="15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39"/>
      <c r="N940" s="18"/>
      <c r="O940" s="18"/>
      <c r="P940" s="18"/>
      <c r="Q940" s="18"/>
      <c r="R940" s="39"/>
      <c r="S940" s="15"/>
      <c r="T940" s="15"/>
      <c r="U940" s="15"/>
      <c r="V940" s="15"/>
      <c r="W940" s="15"/>
      <c r="X940" s="15"/>
      <c r="Y940" s="15"/>
      <c r="Z940" s="15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39"/>
      <c r="N941" s="18"/>
      <c r="O941" s="18"/>
      <c r="P941" s="18"/>
      <c r="Q941" s="18"/>
      <c r="R941" s="39"/>
      <c r="S941" s="15"/>
      <c r="T941" s="15"/>
      <c r="U941" s="15"/>
      <c r="V941" s="15"/>
      <c r="W941" s="15"/>
      <c r="X941" s="15"/>
      <c r="Y941" s="15"/>
      <c r="Z941" s="15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40"/>
      <c r="N942" s="19"/>
      <c r="O942" s="19"/>
      <c r="P942" s="19"/>
      <c r="Q942" s="19"/>
      <c r="R942" s="40"/>
      <c r="S942" s="15"/>
      <c r="T942" s="15"/>
      <c r="U942" s="15"/>
      <c r="V942" s="15"/>
      <c r="W942" s="15"/>
      <c r="X942" s="15"/>
      <c r="Y942" s="15"/>
      <c r="Z942" s="15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40"/>
      <c r="N943" s="19"/>
      <c r="O943" s="19"/>
      <c r="P943" s="19"/>
      <c r="Q943" s="19"/>
      <c r="R943" s="40"/>
      <c r="S943" s="15"/>
      <c r="T943" s="15"/>
      <c r="U943" s="15"/>
      <c r="V943" s="15"/>
      <c r="W943" s="15"/>
      <c r="X943" s="15"/>
      <c r="Y943" s="15"/>
      <c r="Z943" s="15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40"/>
      <c r="N944" s="19"/>
      <c r="O944" s="19"/>
      <c r="P944" s="19"/>
      <c r="Q944" s="19"/>
      <c r="R944" s="40"/>
      <c r="S944" s="15"/>
      <c r="T944" s="15"/>
      <c r="U944" s="15"/>
      <c r="V944" s="15"/>
      <c r="W944" s="15"/>
      <c r="X944" s="15"/>
      <c r="Y944" s="15"/>
      <c r="Z944" s="15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41"/>
      <c r="N945" s="20"/>
      <c r="O945" s="20"/>
      <c r="P945" s="20"/>
      <c r="Q945" s="20"/>
      <c r="R945" s="41"/>
      <c r="S945" s="15"/>
      <c r="T945" s="15"/>
      <c r="U945" s="15"/>
      <c r="V945" s="15"/>
      <c r="W945" s="15"/>
      <c r="X945" s="15"/>
      <c r="Y945" s="15"/>
      <c r="Z945" s="15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41"/>
      <c r="N946" s="20"/>
      <c r="O946" s="20"/>
      <c r="P946" s="20"/>
      <c r="Q946" s="20"/>
      <c r="R946" s="41"/>
      <c r="S946" s="15"/>
      <c r="T946" s="15"/>
      <c r="U946" s="15"/>
      <c r="V946" s="15"/>
      <c r="W946" s="15"/>
      <c r="X946" s="15"/>
      <c r="Y946" s="15"/>
      <c r="Z946" s="15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41"/>
      <c r="N947" s="20"/>
      <c r="O947" s="20"/>
      <c r="P947" s="20"/>
      <c r="Q947" s="20"/>
      <c r="R947" s="41"/>
      <c r="S947" s="15"/>
      <c r="T947" s="15"/>
      <c r="U947" s="15"/>
      <c r="V947" s="15"/>
      <c r="W947" s="15"/>
      <c r="X947" s="15"/>
      <c r="Y947" s="15"/>
      <c r="Z947" s="15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31"/>
      <c r="N948" s="21"/>
      <c r="O948" s="21"/>
      <c r="P948" s="21"/>
      <c r="Q948" s="21"/>
      <c r="R948" s="31"/>
      <c r="S948" s="15"/>
      <c r="T948" s="15"/>
      <c r="U948" s="15"/>
      <c r="V948" s="15"/>
      <c r="W948" s="15"/>
      <c r="X948" s="15"/>
      <c r="Y948" s="15"/>
      <c r="Z948" s="15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31"/>
      <c r="N949" s="21"/>
      <c r="O949" s="21"/>
      <c r="P949" s="21"/>
      <c r="Q949" s="21"/>
      <c r="R949" s="31"/>
      <c r="S949" s="15"/>
      <c r="T949" s="15"/>
      <c r="U949" s="15"/>
      <c r="V949" s="15"/>
      <c r="W949" s="15"/>
      <c r="X949" s="15"/>
      <c r="Y949" s="15"/>
      <c r="Z949" s="15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31"/>
      <c r="N950" s="21"/>
      <c r="O950" s="21"/>
      <c r="P950" s="21"/>
      <c r="Q950" s="21"/>
      <c r="R950" s="31"/>
      <c r="S950" s="15"/>
      <c r="T950" s="15"/>
      <c r="U950" s="15"/>
      <c r="V950" s="15"/>
      <c r="W950" s="15"/>
      <c r="X950" s="15"/>
      <c r="Y950" s="15"/>
      <c r="Z950" s="15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32"/>
      <c r="N951" s="22"/>
      <c r="O951" s="22"/>
      <c r="P951" s="22"/>
      <c r="Q951" s="22"/>
      <c r="R951" s="32"/>
      <c r="S951" s="15"/>
      <c r="T951" s="15"/>
      <c r="U951" s="15"/>
      <c r="V951" s="15"/>
      <c r="W951" s="15"/>
      <c r="X951" s="15"/>
      <c r="Y951" s="15"/>
      <c r="Z951" s="15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32"/>
      <c r="N952" s="22"/>
      <c r="O952" s="22"/>
      <c r="P952" s="22"/>
      <c r="Q952" s="22"/>
      <c r="R952" s="32"/>
      <c r="S952" s="15"/>
      <c r="T952" s="15"/>
      <c r="U952" s="15"/>
      <c r="V952" s="15"/>
      <c r="W952" s="15"/>
      <c r="X952" s="15"/>
      <c r="Y952" s="15"/>
      <c r="Z952" s="15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32"/>
      <c r="N953" s="22"/>
      <c r="O953" s="22"/>
      <c r="P953" s="22"/>
      <c r="Q953" s="22"/>
      <c r="R953" s="32"/>
      <c r="S953" s="15"/>
      <c r="T953" s="15"/>
      <c r="U953" s="15"/>
      <c r="V953" s="15"/>
      <c r="W953" s="15"/>
      <c r="X953" s="15"/>
      <c r="Y953" s="15"/>
      <c r="Z953" s="15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33"/>
      <c r="N954" s="23"/>
      <c r="O954" s="23"/>
      <c r="P954" s="23"/>
      <c r="Q954" s="23"/>
      <c r="R954" s="33"/>
      <c r="S954" s="15"/>
      <c r="T954" s="15"/>
      <c r="U954" s="15"/>
      <c r="V954" s="15"/>
      <c r="W954" s="15"/>
      <c r="X954" s="15"/>
      <c r="Y954" s="15"/>
      <c r="Z954" s="15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33"/>
      <c r="N955" s="23"/>
      <c r="O955" s="23"/>
      <c r="P955" s="23"/>
      <c r="Q955" s="23"/>
      <c r="R955" s="33"/>
      <c r="S955" s="15"/>
      <c r="T955" s="15"/>
      <c r="U955" s="15"/>
      <c r="V955" s="15"/>
      <c r="W955" s="15"/>
      <c r="X955" s="15"/>
      <c r="Y955" s="15"/>
      <c r="Z955" s="15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33"/>
      <c r="N956" s="23"/>
      <c r="O956" s="23"/>
      <c r="P956" s="23"/>
      <c r="Q956" s="23"/>
      <c r="R956" s="33"/>
      <c r="S956" s="15"/>
      <c r="T956" s="15"/>
      <c r="U956" s="15"/>
      <c r="V956" s="15"/>
      <c r="W956" s="15"/>
      <c r="X956" s="15"/>
      <c r="Y956" s="15"/>
      <c r="Z956" s="15"/>
    </row>
    <row r="957">
      <c r="A957" s="24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34"/>
      <c r="N957" s="24"/>
      <c r="O957" s="24"/>
      <c r="P957" s="24"/>
      <c r="Q957" s="24"/>
      <c r="R957" s="34"/>
      <c r="S957" s="15"/>
      <c r="T957" s="15"/>
      <c r="U957" s="15"/>
      <c r="V957" s="15"/>
      <c r="W957" s="15"/>
      <c r="X957" s="15"/>
      <c r="Y957" s="15"/>
      <c r="Z957" s="15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34"/>
      <c r="N958" s="24"/>
      <c r="O958" s="24"/>
      <c r="P958" s="24"/>
      <c r="Q958" s="24"/>
      <c r="R958" s="34"/>
      <c r="S958" s="15"/>
      <c r="T958" s="15"/>
      <c r="U958" s="15"/>
      <c r="V958" s="15"/>
      <c r="W958" s="15"/>
      <c r="X958" s="15"/>
      <c r="Y958" s="15"/>
      <c r="Z958" s="15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34"/>
      <c r="N959" s="24"/>
      <c r="O959" s="24"/>
      <c r="P959" s="24"/>
      <c r="Q959" s="24"/>
      <c r="R959" s="34"/>
      <c r="S959" s="15"/>
      <c r="T959" s="15"/>
      <c r="U959" s="15"/>
      <c r="V959" s="15"/>
      <c r="W959" s="15"/>
      <c r="X959" s="15"/>
      <c r="Y959" s="15"/>
      <c r="Z959" s="1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6"/>
      <c r="N960" s="35"/>
      <c r="O960" s="35"/>
      <c r="P960" s="35"/>
      <c r="Q960" s="35"/>
      <c r="R960" s="36"/>
      <c r="S960" s="15"/>
      <c r="T960" s="15"/>
      <c r="U960" s="15"/>
      <c r="V960" s="15"/>
      <c r="W960" s="15"/>
      <c r="X960" s="15"/>
      <c r="Y960" s="15"/>
      <c r="Z960" s="1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6"/>
      <c r="N961" s="35"/>
      <c r="O961" s="35"/>
      <c r="P961" s="35"/>
      <c r="Q961" s="35"/>
      <c r="R961" s="36"/>
      <c r="S961" s="15"/>
      <c r="T961" s="15"/>
      <c r="U961" s="15"/>
      <c r="V961" s="15"/>
      <c r="W961" s="15"/>
      <c r="X961" s="15"/>
      <c r="Y961" s="15"/>
      <c r="Z961" s="1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6"/>
      <c r="N962" s="35"/>
      <c r="O962" s="35"/>
      <c r="P962" s="35"/>
      <c r="Q962" s="35"/>
      <c r="R962" s="36"/>
      <c r="S962" s="15"/>
      <c r="T962" s="15"/>
      <c r="U962" s="15"/>
      <c r="V962" s="15"/>
      <c r="W962" s="15"/>
      <c r="X962" s="15"/>
      <c r="Y962" s="15"/>
      <c r="Z962" s="15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4"/>
      <c r="N963" s="11"/>
      <c r="O963" s="11"/>
      <c r="P963" s="11"/>
      <c r="Q963" s="11"/>
      <c r="R963" s="14"/>
      <c r="S963" s="15"/>
      <c r="T963" s="15"/>
      <c r="U963" s="15"/>
      <c r="V963" s="15"/>
      <c r="W963" s="15"/>
      <c r="X963" s="15"/>
      <c r="Y963" s="15"/>
      <c r="Z963" s="15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4"/>
      <c r="N964" s="11"/>
      <c r="O964" s="11"/>
      <c r="P964" s="11"/>
      <c r="Q964" s="11"/>
      <c r="R964" s="14"/>
      <c r="S964" s="15"/>
      <c r="T964" s="15"/>
      <c r="U964" s="15"/>
      <c r="V964" s="15"/>
      <c r="W964" s="15"/>
      <c r="X964" s="15"/>
      <c r="Y964" s="15"/>
      <c r="Z964" s="15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4"/>
      <c r="N965" s="11"/>
      <c r="O965" s="11"/>
      <c r="P965" s="11"/>
      <c r="Q965" s="11"/>
      <c r="R965" s="14"/>
      <c r="S965" s="15"/>
      <c r="T965" s="15"/>
      <c r="U965" s="15"/>
      <c r="V965" s="15"/>
      <c r="W965" s="15"/>
      <c r="X965" s="15"/>
      <c r="Y965" s="15"/>
      <c r="Z965" s="15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37"/>
      <c r="N966" s="16"/>
      <c r="O966" s="16"/>
      <c r="P966" s="16"/>
      <c r="Q966" s="16"/>
      <c r="R966" s="37"/>
      <c r="S966" s="15"/>
      <c r="T966" s="15"/>
      <c r="U966" s="15"/>
      <c r="V966" s="15"/>
      <c r="W966" s="15"/>
      <c r="X966" s="15"/>
      <c r="Y966" s="15"/>
      <c r="Z966" s="15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37"/>
      <c r="N967" s="16"/>
      <c r="O967" s="16"/>
      <c r="P967" s="16"/>
      <c r="Q967" s="16"/>
      <c r="R967" s="37"/>
      <c r="S967" s="15"/>
      <c r="T967" s="15"/>
      <c r="U967" s="15"/>
      <c r="V967" s="15"/>
      <c r="W967" s="15"/>
      <c r="X967" s="15"/>
      <c r="Y967" s="15"/>
      <c r="Z967" s="15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37"/>
      <c r="N968" s="16"/>
      <c r="O968" s="16"/>
      <c r="P968" s="16"/>
      <c r="Q968" s="16"/>
      <c r="R968" s="37"/>
      <c r="S968" s="15"/>
      <c r="T968" s="15"/>
      <c r="U968" s="15"/>
      <c r="V968" s="15"/>
      <c r="W968" s="15"/>
      <c r="X968" s="15"/>
      <c r="Y968" s="15"/>
      <c r="Z968" s="15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38"/>
      <c r="N969" s="17"/>
      <c r="O969" s="17"/>
      <c r="P969" s="17"/>
      <c r="Q969" s="17"/>
      <c r="R969" s="38"/>
      <c r="S969" s="15"/>
      <c r="T969" s="15"/>
      <c r="U969" s="15"/>
      <c r="V969" s="15"/>
      <c r="W969" s="15"/>
      <c r="X969" s="15"/>
      <c r="Y969" s="15"/>
      <c r="Z969" s="15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38"/>
      <c r="N970" s="17"/>
      <c r="O970" s="17"/>
      <c r="P970" s="17"/>
      <c r="Q970" s="17"/>
      <c r="R970" s="38"/>
      <c r="S970" s="15"/>
      <c r="T970" s="15"/>
      <c r="U970" s="15"/>
      <c r="V970" s="15"/>
      <c r="W970" s="15"/>
      <c r="X970" s="15"/>
      <c r="Y970" s="15"/>
      <c r="Z970" s="15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38"/>
      <c r="N971" s="17"/>
      <c r="O971" s="17"/>
      <c r="P971" s="17"/>
      <c r="Q971" s="17"/>
      <c r="R971" s="38"/>
      <c r="S971" s="15"/>
      <c r="T971" s="15"/>
      <c r="U971" s="15"/>
      <c r="V971" s="15"/>
      <c r="W971" s="15"/>
      <c r="X971" s="15"/>
      <c r="Y971" s="15"/>
      <c r="Z971" s="15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39"/>
      <c r="N972" s="18"/>
      <c r="O972" s="18"/>
      <c r="P972" s="18"/>
      <c r="Q972" s="18"/>
      <c r="R972" s="39"/>
      <c r="S972" s="15"/>
      <c r="T972" s="15"/>
      <c r="U972" s="15"/>
      <c r="V972" s="15"/>
      <c r="W972" s="15"/>
      <c r="X972" s="15"/>
      <c r="Y972" s="15"/>
      <c r="Z972" s="15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39"/>
      <c r="N973" s="18"/>
      <c r="O973" s="18"/>
      <c r="P973" s="18"/>
      <c r="Q973" s="18"/>
      <c r="R973" s="39"/>
      <c r="S973" s="15"/>
      <c r="T973" s="15"/>
      <c r="U973" s="15"/>
      <c r="V973" s="15"/>
      <c r="W973" s="15"/>
      <c r="X973" s="15"/>
      <c r="Y973" s="15"/>
      <c r="Z973" s="15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39"/>
      <c r="N974" s="18"/>
      <c r="O974" s="18"/>
      <c r="P974" s="18"/>
      <c r="Q974" s="18"/>
      <c r="R974" s="39"/>
      <c r="S974" s="15"/>
      <c r="T974" s="15"/>
      <c r="U974" s="15"/>
      <c r="V974" s="15"/>
      <c r="W974" s="15"/>
      <c r="X974" s="15"/>
      <c r="Y974" s="15"/>
      <c r="Z974" s="15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40"/>
      <c r="N975" s="19"/>
      <c r="O975" s="19"/>
      <c r="P975" s="19"/>
      <c r="Q975" s="19"/>
      <c r="R975" s="40"/>
      <c r="S975" s="15"/>
      <c r="T975" s="15"/>
      <c r="U975" s="15"/>
      <c r="V975" s="15"/>
      <c r="W975" s="15"/>
      <c r="X975" s="15"/>
      <c r="Y975" s="15"/>
      <c r="Z975" s="15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40"/>
      <c r="N976" s="19"/>
      <c r="O976" s="19"/>
      <c r="P976" s="19"/>
      <c r="Q976" s="19"/>
      <c r="R976" s="40"/>
      <c r="S976" s="15"/>
      <c r="T976" s="15"/>
      <c r="U976" s="15"/>
      <c r="V976" s="15"/>
      <c r="W976" s="15"/>
      <c r="X976" s="15"/>
      <c r="Y976" s="15"/>
      <c r="Z976" s="15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40"/>
      <c r="N977" s="19"/>
      <c r="O977" s="19"/>
      <c r="P977" s="19"/>
      <c r="Q977" s="19"/>
      <c r="R977" s="40"/>
      <c r="S977" s="15"/>
      <c r="T977" s="15"/>
      <c r="U977" s="15"/>
      <c r="V977" s="15"/>
      <c r="W977" s="15"/>
      <c r="X977" s="15"/>
      <c r="Y977" s="15"/>
      <c r="Z977" s="15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41"/>
      <c r="N978" s="20"/>
      <c r="O978" s="20"/>
      <c r="P978" s="20"/>
      <c r="Q978" s="20"/>
      <c r="R978" s="41"/>
      <c r="S978" s="15"/>
      <c r="T978" s="15"/>
      <c r="U978" s="15"/>
      <c r="V978" s="15"/>
      <c r="W978" s="15"/>
      <c r="X978" s="15"/>
      <c r="Y978" s="15"/>
      <c r="Z978" s="15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41"/>
      <c r="N979" s="20"/>
      <c r="O979" s="20"/>
      <c r="P979" s="20"/>
      <c r="Q979" s="20"/>
      <c r="R979" s="41"/>
      <c r="S979" s="15"/>
      <c r="T979" s="15"/>
      <c r="U979" s="15"/>
      <c r="V979" s="15"/>
      <c r="W979" s="15"/>
      <c r="X979" s="15"/>
      <c r="Y979" s="15"/>
      <c r="Z979" s="15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41"/>
      <c r="N980" s="20"/>
      <c r="O980" s="20"/>
      <c r="P980" s="20"/>
      <c r="Q980" s="20"/>
      <c r="R980" s="41"/>
      <c r="S980" s="15"/>
      <c r="T980" s="15"/>
      <c r="U980" s="15"/>
      <c r="V980" s="15"/>
      <c r="W980" s="15"/>
      <c r="X980" s="15"/>
      <c r="Y980" s="15"/>
      <c r="Z980" s="15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31"/>
      <c r="N981" s="21"/>
      <c r="O981" s="21"/>
      <c r="P981" s="21"/>
      <c r="Q981" s="21"/>
      <c r="R981" s="31"/>
      <c r="S981" s="15"/>
      <c r="T981" s="15"/>
      <c r="U981" s="15"/>
      <c r="V981" s="15"/>
      <c r="W981" s="15"/>
      <c r="X981" s="15"/>
      <c r="Y981" s="15"/>
      <c r="Z981" s="15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31"/>
      <c r="N982" s="21"/>
      <c r="O982" s="21"/>
      <c r="P982" s="21"/>
      <c r="Q982" s="21"/>
      <c r="R982" s="31"/>
      <c r="S982" s="15"/>
      <c r="T982" s="15"/>
      <c r="U982" s="15"/>
      <c r="V982" s="15"/>
      <c r="W982" s="15"/>
      <c r="X982" s="15"/>
      <c r="Y982" s="15"/>
      <c r="Z982" s="15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31"/>
      <c r="N983" s="21"/>
      <c r="O983" s="21"/>
      <c r="P983" s="21"/>
      <c r="Q983" s="21"/>
      <c r="R983" s="31"/>
      <c r="S983" s="15"/>
      <c r="T983" s="15"/>
      <c r="U983" s="15"/>
      <c r="V983" s="15"/>
      <c r="W983" s="15"/>
      <c r="X983" s="15"/>
      <c r="Y983" s="15"/>
      <c r="Z983" s="15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32"/>
      <c r="N984" s="22"/>
      <c r="O984" s="22"/>
      <c r="P984" s="22"/>
      <c r="Q984" s="22"/>
      <c r="R984" s="32"/>
      <c r="S984" s="15"/>
      <c r="T984" s="15"/>
      <c r="U984" s="15"/>
      <c r="V984" s="15"/>
      <c r="W984" s="15"/>
      <c r="X984" s="15"/>
      <c r="Y984" s="15"/>
      <c r="Z984" s="15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32"/>
      <c r="N985" s="22"/>
      <c r="O985" s="22"/>
      <c r="P985" s="22"/>
      <c r="Q985" s="22"/>
      <c r="R985" s="32"/>
      <c r="S985" s="15"/>
      <c r="T985" s="15"/>
      <c r="U985" s="15"/>
      <c r="V985" s="15"/>
      <c r="W985" s="15"/>
      <c r="X985" s="15"/>
      <c r="Y985" s="15"/>
      <c r="Z985" s="15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32"/>
      <c r="N986" s="22"/>
      <c r="O986" s="22"/>
      <c r="P986" s="22"/>
      <c r="Q986" s="22"/>
      <c r="R986" s="32"/>
      <c r="S986" s="15"/>
      <c r="T986" s="15"/>
      <c r="U986" s="15"/>
      <c r="V986" s="15"/>
      <c r="W986" s="15"/>
      <c r="X986" s="15"/>
      <c r="Y986" s="15"/>
      <c r="Z986" s="15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33"/>
      <c r="N987" s="23"/>
      <c r="O987" s="23"/>
      <c r="P987" s="23"/>
      <c r="Q987" s="23"/>
      <c r="R987" s="33"/>
      <c r="S987" s="15"/>
      <c r="T987" s="15"/>
      <c r="U987" s="15"/>
      <c r="V987" s="15"/>
      <c r="W987" s="15"/>
      <c r="X987" s="15"/>
      <c r="Y987" s="15"/>
      <c r="Z987" s="15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33"/>
      <c r="N988" s="23"/>
      <c r="O988" s="23"/>
      <c r="P988" s="23"/>
      <c r="Q988" s="23"/>
      <c r="R988" s="33"/>
      <c r="S988" s="15"/>
      <c r="T988" s="15"/>
      <c r="U988" s="15"/>
      <c r="V988" s="15"/>
      <c r="W988" s="15"/>
      <c r="X988" s="15"/>
      <c r="Y988" s="15"/>
      <c r="Z988" s="15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33"/>
      <c r="N989" s="23"/>
      <c r="O989" s="23"/>
      <c r="P989" s="23"/>
      <c r="Q989" s="23"/>
      <c r="R989" s="33"/>
      <c r="S989" s="15"/>
      <c r="T989" s="15"/>
      <c r="U989" s="15"/>
      <c r="V989" s="15"/>
      <c r="W989" s="15"/>
      <c r="X989" s="15"/>
      <c r="Y989" s="15"/>
      <c r="Z989" s="15"/>
    </row>
    <row r="990">
      <c r="A990" s="24"/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34"/>
      <c r="N990" s="24"/>
      <c r="O990" s="24"/>
      <c r="P990" s="24"/>
      <c r="Q990" s="24"/>
      <c r="R990" s="34"/>
      <c r="S990" s="15"/>
      <c r="T990" s="15"/>
      <c r="U990" s="15"/>
      <c r="V990" s="15"/>
      <c r="W990" s="15"/>
      <c r="X990" s="15"/>
      <c r="Y990" s="15"/>
      <c r="Z990" s="15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34"/>
      <c r="N991" s="24"/>
      <c r="O991" s="24"/>
      <c r="P991" s="24"/>
      <c r="Q991" s="24"/>
      <c r="R991" s="34"/>
      <c r="S991" s="15"/>
      <c r="T991" s="15"/>
      <c r="U991" s="15"/>
      <c r="V991" s="15"/>
      <c r="W991" s="15"/>
      <c r="X991" s="15"/>
      <c r="Y991" s="15"/>
      <c r="Z991" s="15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34"/>
      <c r="N992" s="24"/>
      <c r="O992" s="24"/>
      <c r="P992" s="24"/>
      <c r="Q992" s="24"/>
      <c r="R992" s="34"/>
      <c r="S992" s="15"/>
      <c r="T992" s="15"/>
      <c r="U992" s="15"/>
      <c r="V992" s="15"/>
      <c r="W992" s="15"/>
      <c r="X992" s="15"/>
      <c r="Y992" s="15"/>
      <c r="Z992" s="1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6"/>
      <c r="N993" s="35"/>
      <c r="O993" s="35"/>
      <c r="P993" s="35"/>
      <c r="Q993" s="35"/>
      <c r="R993" s="36"/>
      <c r="S993" s="15"/>
      <c r="T993" s="15"/>
      <c r="U993" s="15"/>
      <c r="V993" s="15"/>
      <c r="W993" s="15"/>
      <c r="X993" s="15"/>
      <c r="Y993" s="15"/>
      <c r="Z993" s="1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6"/>
      <c r="N994" s="35"/>
      <c r="O994" s="35"/>
      <c r="P994" s="35"/>
      <c r="Q994" s="35"/>
      <c r="R994" s="36"/>
      <c r="S994" s="15"/>
      <c r="T994" s="15"/>
      <c r="U994" s="15"/>
      <c r="V994" s="15"/>
      <c r="W994" s="15"/>
      <c r="X994" s="15"/>
      <c r="Y994" s="15"/>
      <c r="Z994" s="1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6"/>
      <c r="N995" s="35"/>
      <c r="O995" s="35"/>
      <c r="P995" s="35"/>
      <c r="Q995" s="35"/>
      <c r="R995" s="36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42"/>
      <c r="N996" s="15"/>
      <c r="O996" s="15"/>
      <c r="P996" s="15"/>
      <c r="Q996" s="15"/>
      <c r="R996" s="42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42"/>
      <c r="N997" s="15"/>
      <c r="O997" s="15"/>
      <c r="P997" s="15"/>
      <c r="Q997" s="15"/>
      <c r="R997" s="42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42"/>
      <c r="N998" s="15"/>
      <c r="O998" s="15"/>
      <c r="P998" s="15"/>
      <c r="Q998" s="15"/>
      <c r="R998" s="42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42"/>
      <c r="N999" s="15"/>
      <c r="O999" s="15"/>
      <c r="P999" s="15"/>
      <c r="Q999" s="15"/>
      <c r="R999" s="42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42"/>
      <c r="N1000" s="15"/>
      <c r="O1000" s="15"/>
      <c r="P1000" s="15"/>
      <c r="Q1000" s="15"/>
      <c r="R1000" s="42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42"/>
      <c r="N1001" s="15"/>
      <c r="O1001" s="15"/>
      <c r="P1001" s="15"/>
      <c r="Q1001" s="15"/>
      <c r="R1001" s="42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42"/>
      <c r="N1002" s="15"/>
      <c r="O1002" s="15"/>
      <c r="P1002" s="15"/>
      <c r="Q1002" s="15"/>
      <c r="R1002" s="42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42"/>
      <c r="N1003" s="15"/>
      <c r="O1003" s="15"/>
      <c r="P1003" s="15"/>
      <c r="Q1003" s="15"/>
      <c r="R1003" s="42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42"/>
      <c r="N1004" s="15"/>
      <c r="O1004" s="15"/>
      <c r="P1004" s="15"/>
      <c r="Q1004" s="15"/>
      <c r="R1004" s="42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42"/>
      <c r="N1005" s="15"/>
      <c r="O1005" s="15"/>
      <c r="P1005" s="15"/>
      <c r="Q1005" s="15"/>
      <c r="R1005" s="42"/>
      <c r="S1005" s="15"/>
      <c r="T1005" s="15"/>
      <c r="U1005" s="15"/>
      <c r="V1005" s="15"/>
      <c r="W1005" s="15"/>
      <c r="X1005" s="15"/>
      <c r="Y1005" s="15"/>
      <c r="Z1005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88"/>
    <col customWidth="1" min="2" max="12" width="5.63"/>
    <col customWidth="1" min="13" max="13" width="6.13"/>
    <col customWidth="1" min="14" max="18" width="5.75"/>
    <col customWidth="1" min="19" max="19" width="20.88"/>
  </cols>
  <sheetData>
    <row r="1">
      <c r="A1" s="43" t="s">
        <v>64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5" t="s">
        <v>12</v>
      </c>
      <c r="N1" s="46"/>
      <c r="O1" s="46"/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</row>
    <row r="2">
      <c r="A2" s="43" t="s">
        <v>65</v>
      </c>
      <c r="B2" s="48">
        <v>75.025999546051</v>
      </c>
      <c r="C2" s="49">
        <v>97.2819447517395</v>
      </c>
      <c r="D2" s="49">
        <v>94.0310657024383</v>
      </c>
      <c r="E2" s="48">
        <v>92.6377356052398</v>
      </c>
      <c r="F2" s="48">
        <v>77.0198941230773</v>
      </c>
      <c r="G2" s="48">
        <v>87.412542104721</v>
      </c>
      <c r="H2" s="48">
        <v>36.3636344671249</v>
      </c>
      <c r="I2" s="48">
        <v>73.8287150859832</v>
      </c>
      <c r="J2" s="48">
        <v>58.0969274044036</v>
      </c>
      <c r="K2" s="48">
        <v>57.4197530746459</v>
      </c>
      <c r="L2" s="48">
        <v>74.0946292877197</v>
      </c>
      <c r="M2" s="50">
        <f t="shared" ref="M2:M5" si="1">AVERAGE(C2:L2)</f>
        <v>74.81868416</v>
      </c>
      <c r="N2" s="51"/>
      <c r="O2" s="51"/>
      <c r="P2" s="51"/>
      <c r="Q2" s="51"/>
      <c r="R2" s="52"/>
      <c r="S2" s="51"/>
      <c r="T2" s="51"/>
      <c r="U2" s="51"/>
      <c r="V2" s="51"/>
      <c r="W2" s="51"/>
      <c r="X2" s="51"/>
      <c r="Y2" s="51"/>
      <c r="Z2" s="51"/>
    </row>
    <row r="3">
      <c r="A3" s="53" t="s">
        <v>66</v>
      </c>
      <c r="B3" s="48">
        <v>75.1139998435974</v>
      </c>
      <c r="C3" s="48">
        <v>97.1602439880371</v>
      </c>
      <c r="D3" s="48">
        <v>93.7585175037384</v>
      </c>
      <c r="E3" s="48">
        <v>92.5755560398101</v>
      </c>
      <c r="F3" s="48">
        <v>76.2890815734863</v>
      </c>
      <c r="G3" s="48">
        <v>87.5874578952789</v>
      </c>
      <c r="H3" s="48">
        <v>35.8835875988006</v>
      </c>
      <c r="I3" s="49">
        <v>74.065488576889</v>
      </c>
      <c r="J3" s="48">
        <v>59.6335709095001</v>
      </c>
      <c r="K3" s="49">
        <v>62.3827159404754</v>
      </c>
      <c r="L3" s="48">
        <v>74.7554838657379</v>
      </c>
      <c r="M3" s="50">
        <f t="shared" si="1"/>
        <v>75.40917039</v>
      </c>
      <c r="N3" s="51"/>
      <c r="O3" s="51"/>
      <c r="P3" s="51"/>
      <c r="Q3" s="51"/>
      <c r="R3" s="52"/>
      <c r="S3" s="51"/>
      <c r="T3" s="51"/>
      <c r="U3" s="51"/>
      <c r="V3" s="51"/>
      <c r="W3" s="51"/>
      <c r="X3" s="51"/>
      <c r="Y3" s="51"/>
      <c r="Z3" s="51"/>
    </row>
    <row r="4">
      <c r="A4" s="53" t="s">
        <v>67</v>
      </c>
      <c r="B4" s="48">
        <v>75.2779960632324</v>
      </c>
      <c r="C4" s="48">
        <v>97.2413778305053</v>
      </c>
      <c r="D4" s="48">
        <v>93.5132145881652</v>
      </c>
      <c r="E4" s="48">
        <v>92.7621006965637</v>
      </c>
      <c r="F4" s="48">
        <v>77.1822988986969</v>
      </c>
      <c r="G4" s="49">
        <v>87.8481864929199</v>
      </c>
      <c r="H4" s="48">
        <v>36.2736254930496</v>
      </c>
      <c r="I4" s="49">
        <v>74.1209030151367</v>
      </c>
      <c r="J4" s="49">
        <v>60.1654827594757</v>
      </c>
      <c r="K4" s="48">
        <v>60.5308651924133</v>
      </c>
      <c r="L4" s="49">
        <v>75.9185791015625</v>
      </c>
      <c r="M4" s="50">
        <f t="shared" si="1"/>
        <v>75.55566341</v>
      </c>
      <c r="N4" s="51"/>
      <c r="O4" s="51"/>
      <c r="P4" s="51"/>
      <c r="Q4" s="51"/>
      <c r="R4" s="52"/>
      <c r="S4" s="51"/>
      <c r="T4" s="51"/>
      <c r="U4" s="51"/>
      <c r="V4" s="51"/>
      <c r="W4" s="51"/>
      <c r="X4" s="51"/>
      <c r="Y4" s="51"/>
      <c r="Z4" s="51"/>
    </row>
    <row r="5">
      <c r="A5" s="53" t="s">
        <v>68</v>
      </c>
      <c r="B5" s="49">
        <v>75.6</v>
      </c>
      <c r="C5" s="48">
        <v>97.0</v>
      </c>
      <c r="D5" s="48">
        <v>93.5</v>
      </c>
      <c r="E5" s="49">
        <v>93.0</v>
      </c>
      <c r="F5" s="49">
        <v>77.6</v>
      </c>
      <c r="G5" s="48">
        <v>87.6</v>
      </c>
      <c r="H5" s="49">
        <v>40.0</v>
      </c>
      <c r="I5" s="48">
        <v>73.9</v>
      </c>
      <c r="J5" s="48">
        <v>59.8</v>
      </c>
      <c r="K5" s="48">
        <v>61.1</v>
      </c>
      <c r="L5" s="48">
        <v>74.3</v>
      </c>
      <c r="M5" s="50">
        <f t="shared" si="1"/>
        <v>75.78</v>
      </c>
      <c r="N5" s="51"/>
      <c r="O5" s="51"/>
      <c r="P5" s="51"/>
      <c r="Q5" s="51"/>
      <c r="R5" s="52"/>
      <c r="S5" s="51"/>
      <c r="T5" s="51"/>
      <c r="U5" s="51"/>
      <c r="V5" s="51"/>
      <c r="W5" s="51"/>
      <c r="X5" s="51"/>
      <c r="Y5" s="51"/>
      <c r="Z5" s="51"/>
    </row>
    <row r="6">
      <c r="A6" s="53"/>
      <c r="B6" s="49"/>
      <c r="C6" s="48"/>
      <c r="D6" s="48"/>
      <c r="E6" s="49"/>
      <c r="F6" s="49"/>
      <c r="G6" s="48"/>
      <c r="H6" s="49"/>
      <c r="I6" s="48"/>
      <c r="J6" s="48"/>
      <c r="K6" s="48"/>
      <c r="L6" s="48"/>
      <c r="M6" s="50"/>
      <c r="N6" s="51"/>
      <c r="O6" s="51"/>
      <c r="P6" s="51"/>
      <c r="Q6" s="51"/>
      <c r="R6" s="52"/>
      <c r="S6" s="51"/>
      <c r="T6" s="51"/>
      <c r="U6" s="51"/>
      <c r="V6" s="51"/>
      <c r="W6" s="51"/>
      <c r="X6" s="51"/>
      <c r="Y6" s="51"/>
      <c r="Z6" s="51"/>
    </row>
    <row r="7">
      <c r="A7" s="54" t="s">
        <v>69</v>
      </c>
      <c r="B7" s="49"/>
      <c r="C7" s="48"/>
      <c r="D7" s="48"/>
      <c r="E7" s="49"/>
      <c r="F7" s="49"/>
      <c r="G7" s="48"/>
      <c r="H7" s="49"/>
      <c r="I7" s="48"/>
      <c r="J7" s="48"/>
      <c r="K7" s="48"/>
      <c r="L7" s="48"/>
      <c r="M7" s="50"/>
      <c r="N7" s="51"/>
      <c r="O7" s="51"/>
      <c r="P7" s="51"/>
      <c r="Q7" s="51"/>
      <c r="R7" s="52"/>
      <c r="S7" s="51"/>
      <c r="T7" s="51"/>
      <c r="U7" s="51"/>
      <c r="V7" s="51"/>
      <c r="W7" s="51"/>
      <c r="X7" s="51"/>
      <c r="Y7" s="51"/>
      <c r="Z7" s="51"/>
    </row>
    <row r="8">
      <c r="A8" s="53" t="s">
        <v>67</v>
      </c>
      <c r="B8" s="55">
        <v>75.2919971942901</v>
      </c>
      <c r="C8" s="48">
        <v>97.2413778305053</v>
      </c>
      <c r="D8" s="48">
        <v>93.5677289962768</v>
      </c>
      <c r="E8" s="48">
        <v>92.7372276782989</v>
      </c>
      <c r="F8" s="48">
        <v>77.2229015827179</v>
      </c>
      <c r="G8" s="49">
        <v>87.9438936710357</v>
      </c>
      <c r="H8" s="48">
        <v>36.7836773395538</v>
      </c>
      <c r="I8" s="48">
        <v>74.0251839160919</v>
      </c>
      <c r="J8" s="49">
        <v>59.9290788173675</v>
      </c>
      <c r="K8" s="48">
        <v>60.5185210704803</v>
      </c>
      <c r="L8" s="49">
        <v>75.7071077823638</v>
      </c>
      <c r="M8" s="50">
        <f t="shared" ref="M8:M17" si="2">AVERAGE(C8:L8)</f>
        <v>75.56766987</v>
      </c>
      <c r="N8" s="51"/>
      <c r="O8" s="51"/>
      <c r="P8" s="51"/>
      <c r="Q8" s="51"/>
      <c r="R8" s="52"/>
      <c r="S8" s="51"/>
      <c r="T8" s="51"/>
      <c r="U8" s="51"/>
      <c r="V8" s="51"/>
      <c r="W8" s="51"/>
      <c r="X8" s="51"/>
      <c r="Y8" s="51"/>
      <c r="Z8" s="51"/>
    </row>
    <row r="9">
      <c r="A9" s="53" t="s">
        <v>66</v>
      </c>
      <c r="B9" s="55">
        <v>75.1779973506927</v>
      </c>
      <c r="C9" s="48">
        <v>97.5253582000732</v>
      </c>
      <c r="D9" s="48">
        <v>93.8675343990325</v>
      </c>
      <c r="E9" s="48">
        <v>92.5382435321807</v>
      </c>
      <c r="F9" s="48">
        <v>76.6950905323028</v>
      </c>
      <c r="G9" s="48">
        <v>87.8349840641021</v>
      </c>
      <c r="H9" s="48">
        <v>36.3036274909973</v>
      </c>
      <c r="I9" s="49">
        <v>74.1209030151367</v>
      </c>
      <c r="J9" s="49">
        <v>59.8699748516082</v>
      </c>
      <c r="K9" s="49">
        <v>61.6172850131988</v>
      </c>
      <c r="L9" s="48">
        <v>75.204861164093</v>
      </c>
      <c r="M9" s="50">
        <f t="shared" si="2"/>
        <v>75.55778623</v>
      </c>
      <c r="N9" s="51"/>
      <c r="O9" s="51"/>
      <c r="P9" s="51"/>
      <c r="Q9" s="51"/>
      <c r="R9" s="52"/>
      <c r="S9" s="51"/>
      <c r="T9" s="51"/>
      <c r="U9" s="51"/>
      <c r="V9" s="51"/>
      <c r="W9" s="51"/>
      <c r="X9" s="51"/>
      <c r="Y9" s="51"/>
      <c r="Z9" s="51"/>
    </row>
    <row r="10">
      <c r="A10" s="53" t="s">
        <v>70</v>
      </c>
      <c r="B10" s="48">
        <v>75.2599954605102</v>
      </c>
      <c r="C10" s="48">
        <v>97.2008109092712</v>
      </c>
      <c r="D10" s="48">
        <v>93.7857687473297</v>
      </c>
      <c r="E10" s="49">
        <v>92.9362058639526</v>
      </c>
      <c r="F10" s="49">
        <v>77.7101099491119</v>
      </c>
      <c r="G10" s="48">
        <v>87.643563747406</v>
      </c>
      <c r="H10" s="49">
        <v>38.7638747692108</v>
      </c>
      <c r="I10" s="49">
        <v>74.1108298301696</v>
      </c>
      <c r="J10" s="48">
        <v>59.5744669437408</v>
      </c>
      <c r="K10" s="48">
        <v>60.2592587471008</v>
      </c>
      <c r="L10" s="48">
        <v>74.4382739067077</v>
      </c>
      <c r="M10" s="50">
        <f t="shared" si="2"/>
        <v>75.64231634</v>
      </c>
      <c r="N10" s="51"/>
      <c r="O10" s="51"/>
      <c r="P10" s="51"/>
      <c r="Q10" s="51"/>
      <c r="R10" s="52"/>
      <c r="S10" s="51"/>
      <c r="T10" s="51"/>
      <c r="U10" s="51"/>
      <c r="V10" s="51"/>
      <c r="W10" s="51"/>
      <c r="X10" s="51"/>
      <c r="Y10" s="51"/>
      <c r="Z10" s="51"/>
    </row>
    <row r="11">
      <c r="A11" s="53"/>
      <c r="B11" s="48">
        <v>75.2599954605102</v>
      </c>
      <c r="C11" s="48">
        <v>97.2008109092712</v>
      </c>
      <c r="D11" s="48">
        <v>93.7857687473297</v>
      </c>
      <c r="E11" s="49">
        <v>92.9362058639526</v>
      </c>
      <c r="F11" s="49">
        <v>77.7101099491119</v>
      </c>
      <c r="G11" s="48">
        <v>87.643563747406</v>
      </c>
      <c r="H11" s="49">
        <v>38.7638747692108</v>
      </c>
      <c r="I11" s="49">
        <v>74.1108298301696</v>
      </c>
      <c r="J11" s="48">
        <v>59.5744669437408</v>
      </c>
      <c r="K11" s="48">
        <v>60.2592587471008</v>
      </c>
      <c r="L11" s="48">
        <v>74.4382739067077</v>
      </c>
      <c r="M11" s="50">
        <f t="shared" si="2"/>
        <v>75.64231634</v>
      </c>
      <c r="N11" s="51"/>
      <c r="O11" s="51"/>
      <c r="P11" s="51"/>
      <c r="Q11" s="51"/>
      <c r="R11" s="52"/>
      <c r="S11" s="51"/>
      <c r="T11" s="51"/>
      <c r="U11" s="51"/>
      <c r="V11" s="51"/>
      <c r="W11" s="51"/>
      <c r="X11" s="51"/>
      <c r="Y11" s="51"/>
      <c r="Z11" s="51"/>
    </row>
    <row r="12">
      <c r="A12" s="53"/>
      <c r="B12" s="48">
        <v>75.2599954605102</v>
      </c>
      <c r="C12" s="48">
        <v>97.2008109092712</v>
      </c>
      <c r="D12" s="48">
        <v>93.7857687473297</v>
      </c>
      <c r="E12" s="49">
        <v>92.9362058639526</v>
      </c>
      <c r="F12" s="49">
        <v>77.7101099491119</v>
      </c>
      <c r="G12" s="48">
        <v>87.643563747406</v>
      </c>
      <c r="H12" s="49">
        <v>38.7638747692108</v>
      </c>
      <c r="I12" s="49">
        <v>74.1108298301696</v>
      </c>
      <c r="J12" s="48">
        <v>59.5744669437408</v>
      </c>
      <c r="K12" s="48">
        <v>60.2592587471008</v>
      </c>
      <c r="L12" s="48">
        <v>74.4382739067077</v>
      </c>
      <c r="M12" s="50">
        <f t="shared" si="2"/>
        <v>75.64231634</v>
      </c>
      <c r="N12" s="51"/>
      <c r="O12" s="51"/>
      <c r="P12" s="51"/>
      <c r="Q12" s="51"/>
      <c r="R12" s="52"/>
      <c r="S12" s="51"/>
      <c r="T12" s="51"/>
      <c r="U12" s="51"/>
      <c r="V12" s="51"/>
      <c r="W12" s="51"/>
      <c r="X12" s="51"/>
      <c r="Y12" s="51"/>
      <c r="Z12" s="51"/>
    </row>
    <row r="13">
      <c r="A13" s="53"/>
      <c r="B13" s="48">
        <v>75.2599954605102</v>
      </c>
      <c r="C13" s="48">
        <v>97.2008109092712</v>
      </c>
      <c r="D13" s="48">
        <v>93.7857687473297</v>
      </c>
      <c r="E13" s="48">
        <v>92.9362058639526</v>
      </c>
      <c r="F13" s="48">
        <v>77.7101099491119</v>
      </c>
      <c r="G13" s="48">
        <v>87.643563747406</v>
      </c>
      <c r="H13" s="48">
        <v>38.7638747692108</v>
      </c>
      <c r="I13" s="48">
        <v>74.1108298301696</v>
      </c>
      <c r="J13" s="48">
        <v>59.5744669437408</v>
      </c>
      <c r="K13" s="48">
        <v>60.2592587471008</v>
      </c>
      <c r="L13" s="48">
        <v>74.4382739067077</v>
      </c>
      <c r="M13" s="50">
        <f t="shared" si="2"/>
        <v>75.64231634</v>
      </c>
      <c r="N13" s="48">
        <v>67.7899956703186</v>
      </c>
      <c r="O13" s="48">
        <v>63.9371931552886</v>
      </c>
      <c r="P13" s="48">
        <v>54.2133331298828</v>
      </c>
      <c r="Q13" s="48">
        <v>87.3733341693878</v>
      </c>
      <c r="R13" s="52">
        <f t="shared" ref="R13:R17" si="3">AVERAGE(N13:Q13)</f>
        <v>68.32846403</v>
      </c>
      <c r="S13" s="51"/>
      <c r="T13" s="51"/>
      <c r="U13" s="51"/>
      <c r="V13" s="51"/>
      <c r="W13" s="51"/>
      <c r="X13" s="51"/>
      <c r="Y13" s="51"/>
      <c r="Z13" s="51"/>
    </row>
    <row r="14">
      <c r="A14" s="53"/>
      <c r="B14" s="48">
        <v>75.2599954605102</v>
      </c>
      <c r="C14" s="48">
        <v>97.2008109092712</v>
      </c>
      <c r="D14" s="48">
        <v>93.7857687473297</v>
      </c>
      <c r="E14" s="48">
        <v>92.9362058639526</v>
      </c>
      <c r="F14" s="48">
        <v>77.7101099491119</v>
      </c>
      <c r="G14" s="48">
        <v>87.643563747406</v>
      </c>
      <c r="H14" s="48">
        <v>38.7638747692108</v>
      </c>
      <c r="I14" s="48">
        <v>74.1108298301696</v>
      </c>
      <c r="J14" s="48">
        <v>59.5744669437408</v>
      </c>
      <c r="K14" s="48">
        <v>60.2592587471008</v>
      </c>
      <c r="L14" s="48">
        <v>74.4382739067077</v>
      </c>
      <c r="M14" s="50">
        <f t="shared" si="2"/>
        <v>75.64231634</v>
      </c>
      <c r="N14" s="48">
        <v>67.7899956703186</v>
      </c>
      <c r="O14" s="48">
        <v>63.9371931552886</v>
      </c>
      <c r="P14" s="48">
        <v>54.2133331298828</v>
      </c>
      <c r="Q14" s="48">
        <v>87.3733341693878</v>
      </c>
      <c r="R14" s="52">
        <f t="shared" si="3"/>
        <v>68.32846403</v>
      </c>
      <c r="S14" s="51"/>
      <c r="T14" s="51"/>
      <c r="U14" s="51"/>
      <c r="V14" s="51"/>
      <c r="W14" s="51"/>
      <c r="X14" s="51"/>
      <c r="Y14" s="51"/>
      <c r="Z14" s="51"/>
    </row>
    <row r="15">
      <c r="A15" s="56" t="s">
        <v>71</v>
      </c>
      <c r="B15" s="57">
        <v>75.3600001335144</v>
      </c>
      <c r="C15" s="57">
        <v>97.2819447517395</v>
      </c>
      <c r="D15" s="57">
        <v>93.8402831554412</v>
      </c>
      <c r="E15" s="57">
        <v>92.9486393928527</v>
      </c>
      <c r="F15" s="57">
        <v>77.7507126331329</v>
      </c>
      <c r="G15" s="57">
        <v>87.7161681652069</v>
      </c>
      <c r="H15" s="57">
        <v>39.5439535379409</v>
      </c>
      <c r="I15" s="57">
        <v>74.1108298301696</v>
      </c>
      <c r="J15" s="57">
        <v>59.5744669437408</v>
      </c>
      <c r="K15" s="57">
        <v>61.0123455524444</v>
      </c>
      <c r="L15" s="57">
        <v>74.8876512050628</v>
      </c>
      <c r="M15" s="58">
        <f t="shared" si="2"/>
        <v>75.86669952</v>
      </c>
      <c r="N15" s="57">
        <v>67.8200006484985</v>
      </c>
      <c r="O15" s="57">
        <v>63.8802111148834</v>
      </c>
      <c r="P15" s="57">
        <v>54.1333317756652</v>
      </c>
      <c r="Q15" s="57">
        <v>87.4233365058898</v>
      </c>
      <c r="R15" s="59">
        <f t="shared" si="3"/>
        <v>68.31422001</v>
      </c>
      <c r="S15" s="51"/>
      <c r="T15" s="51"/>
      <c r="U15" s="51"/>
      <c r="V15" s="51"/>
      <c r="W15" s="51"/>
      <c r="X15" s="51"/>
      <c r="Y15" s="51"/>
      <c r="Z15" s="51"/>
    </row>
    <row r="16">
      <c r="A16" s="60" t="s">
        <v>66</v>
      </c>
      <c r="B16" s="48">
        <v>75.2439975738525</v>
      </c>
      <c r="C16" s="48">
        <v>97.4442183971405</v>
      </c>
      <c r="D16" s="48">
        <v>94.0310657024383</v>
      </c>
      <c r="E16" s="48">
        <v>92.6377356052398</v>
      </c>
      <c r="F16" s="48">
        <v>76.4920830726623</v>
      </c>
      <c r="G16" s="48">
        <v>87.8613829612732</v>
      </c>
      <c r="H16" s="48">
        <v>36.4536434412002</v>
      </c>
      <c r="I16" s="48">
        <v>74.1561710834503</v>
      </c>
      <c r="J16" s="48">
        <v>59.2789590358734</v>
      </c>
      <c r="K16" s="48">
        <v>61.9753062725067</v>
      </c>
      <c r="L16" s="48">
        <v>75.5749344825744</v>
      </c>
      <c r="M16" s="50">
        <f t="shared" si="2"/>
        <v>75.59055001</v>
      </c>
      <c r="N16" s="48">
        <v>67.5899982452392</v>
      </c>
      <c r="O16" s="48">
        <v>63.7642681598663</v>
      </c>
      <c r="P16" s="48">
        <v>55.0266683101654</v>
      </c>
      <c r="Q16" s="48">
        <v>87.5699996948242</v>
      </c>
      <c r="R16" s="52">
        <f t="shared" si="3"/>
        <v>68.4877336</v>
      </c>
      <c r="S16" s="51"/>
      <c r="T16" s="51"/>
      <c r="U16" s="51"/>
      <c r="V16" s="51"/>
      <c r="W16" s="51"/>
      <c r="X16" s="51"/>
      <c r="Y16" s="51"/>
      <c r="Z16" s="51"/>
    </row>
    <row r="17">
      <c r="A17" s="61" t="s">
        <v>67</v>
      </c>
      <c r="B17" s="62">
        <v>75.4660010337829</v>
      </c>
      <c r="C17" s="62">
        <v>97.2413778305053</v>
      </c>
      <c r="D17" s="62">
        <v>94.0310657024383</v>
      </c>
      <c r="E17" s="62">
        <v>92.7994072437286</v>
      </c>
      <c r="F17" s="62">
        <v>77.2635042667388</v>
      </c>
      <c r="G17" s="62">
        <v>88.0825042724609</v>
      </c>
      <c r="H17" s="62">
        <v>36.9936972856521</v>
      </c>
      <c r="I17" s="62">
        <v>74.211585521698</v>
      </c>
      <c r="J17" s="62">
        <v>59.7517728805542</v>
      </c>
      <c r="K17" s="62">
        <v>60.1357996463775</v>
      </c>
      <c r="L17" s="62">
        <v>75.548505783081</v>
      </c>
      <c r="M17" s="63">
        <f t="shared" si="2"/>
        <v>75.60592204</v>
      </c>
      <c r="N17" s="62">
        <v>67.9600000381469</v>
      </c>
      <c r="O17" s="62">
        <v>64.1513884067535</v>
      </c>
      <c r="P17" s="62">
        <v>56.1866700649261</v>
      </c>
      <c r="Q17" s="62">
        <v>88.0366683006286</v>
      </c>
      <c r="R17" s="64">
        <f t="shared" si="3"/>
        <v>69.0836817</v>
      </c>
      <c r="S17" s="51"/>
      <c r="T17" s="51"/>
      <c r="U17" s="51"/>
      <c r="V17" s="51"/>
      <c r="W17" s="51"/>
      <c r="X17" s="51"/>
      <c r="Y17" s="51"/>
      <c r="Z17" s="51"/>
    </row>
    <row r="18">
      <c r="A18" s="53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6"/>
      <c r="N18" s="51"/>
      <c r="O18" s="51"/>
      <c r="P18" s="51"/>
      <c r="Q18" s="51"/>
      <c r="R18" s="52"/>
      <c r="S18" s="51"/>
      <c r="T18" s="51"/>
      <c r="U18" s="51"/>
      <c r="V18" s="51"/>
      <c r="W18" s="51"/>
      <c r="X18" s="51"/>
      <c r="Y18" s="51"/>
      <c r="Z18" s="51"/>
    </row>
    <row r="19">
      <c r="A19" s="53" t="s">
        <v>72</v>
      </c>
      <c r="B19" s="48"/>
      <c r="C19" s="48"/>
      <c r="D19" s="48"/>
      <c r="E19" s="48"/>
      <c r="F19" s="48"/>
      <c r="G19" s="48"/>
      <c r="H19" s="48">
        <v>35.7335716485977</v>
      </c>
      <c r="I19" s="48"/>
      <c r="J19" s="48"/>
      <c r="K19" s="48"/>
      <c r="L19" s="48"/>
      <c r="M19" s="50"/>
      <c r="N19" s="51"/>
      <c r="O19" s="51"/>
      <c r="P19" s="51"/>
      <c r="Q19" s="51"/>
      <c r="R19" s="52"/>
      <c r="S19" s="51"/>
      <c r="T19" s="51"/>
      <c r="U19" s="51"/>
      <c r="V19" s="51"/>
      <c r="W19" s="51"/>
      <c r="X19" s="51"/>
      <c r="Y19" s="51"/>
      <c r="Z19" s="51"/>
    </row>
    <row r="20" ht="16.5" customHeight="1">
      <c r="A20" s="53" t="s">
        <v>73</v>
      </c>
      <c r="B20" s="48"/>
      <c r="C20" s="48"/>
      <c r="D20" s="48"/>
      <c r="E20" s="48"/>
      <c r="F20" s="48"/>
      <c r="G20" s="48"/>
      <c r="H20" s="48">
        <v>36.4836454391479</v>
      </c>
      <c r="I20" s="48"/>
      <c r="J20" s="48"/>
      <c r="K20" s="48"/>
      <c r="L20" s="48"/>
      <c r="M20" s="50"/>
      <c r="N20" s="51"/>
      <c r="O20" s="51"/>
      <c r="P20" s="51"/>
      <c r="Q20" s="51"/>
      <c r="R20" s="52"/>
      <c r="S20" s="51"/>
      <c r="T20" s="51"/>
      <c r="U20" s="51"/>
      <c r="V20" s="51"/>
      <c r="W20" s="51"/>
      <c r="X20" s="51"/>
      <c r="Y20" s="51"/>
      <c r="Z20" s="51"/>
    </row>
    <row r="21">
      <c r="A21" s="53" t="s">
        <v>74</v>
      </c>
      <c r="B21" s="48"/>
      <c r="C21" s="48"/>
      <c r="D21" s="48"/>
      <c r="E21" s="48"/>
      <c r="F21" s="48">
        <v>76.2890815734863</v>
      </c>
      <c r="G21" s="48"/>
      <c r="H21" s="48"/>
      <c r="I21" s="48"/>
      <c r="J21" s="48"/>
      <c r="K21" s="48"/>
      <c r="L21" s="48"/>
      <c r="M21" s="50"/>
      <c r="N21" s="51"/>
      <c r="O21" s="51"/>
      <c r="P21" s="51"/>
      <c r="Q21" s="51"/>
      <c r="R21" s="52"/>
      <c r="S21" s="51"/>
      <c r="T21" s="51"/>
      <c r="U21" s="51"/>
      <c r="V21" s="51"/>
      <c r="W21" s="51"/>
      <c r="X21" s="51"/>
      <c r="Y21" s="51"/>
      <c r="Z21" s="51"/>
    </row>
    <row r="22">
      <c r="A22" s="67" t="s">
        <v>75</v>
      </c>
      <c r="B22" s="48"/>
      <c r="C22" s="48"/>
      <c r="D22" s="48"/>
      <c r="E22" s="48"/>
      <c r="F22" s="48">
        <v>76.6544878482818</v>
      </c>
      <c r="G22" s="48"/>
      <c r="H22" s="48"/>
      <c r="I22" s="48"/>
      <c r="J22" s="48"/>
      <c r="K22" s="48"/>
      <c r="L22" s="48"/>
      <c r="M22" s="50"/>
      <c r="N22" s="51"/>
      <c r="O22" s="51"/>
      <c r="P22" s="51"/>
      <c r="Q22" s="51"/>
      <c r="R22" s="52"/>
      <c r="S22" s="51"/>
      <c r="T22" s="51"/>
      <c r="U22" s="51"/>
      <c r="V22" s="51"/>
      <c r="W22" s="51"/>
      <c r="X22" s="51"/>
      <c r="Y22" s="51"/>
      <c r="Z22" s="51"/>
    </row>
    <row r="23">
      <c r="A23" s="53" t="s">
        <v>76</v>
      </c>
      <c r="B23" s="48"/>
      <c r="C23" s="48"/>
      <c r="D23" s="48"/>
      <c r="E23" s="48"/>
      <c r="F23" s="48"/>
      <c r="G23" s="48"/>
      <c r="H23" s="48"/>
      <c r="I23" s="48"/>
      <c r="J23" s="48">
        <v>59.8108768463134</v>
      </c>
      <c r="K23" s="48"/>
      <c r="L23" s="48"/>
      <c r="M23" s="50"/>
      <c r="N23" s="51"/>
      <c r="O23" s="51"/>
      <c r="P23" s="51"/>
      <c r="Q23" s="51"/>
      <c r="R23" s="52"/>
      <c r="S23" s="51"/>
      <c r="T23" s="51"/>
      <c r="U23" s="51"/>
      <c r="V23" s="51"/>
      <c r="W23" s="51"/>
      <c r="X23" s="51"/>
      <c r="Y23" s="51"/>
      <c r="Z23" s="51"/>
    </row>
    <row r="24">
      <c r="A24" s="53" t="s">
        <v>77</v>
      </c>
      <c r="B24" s="48"/>
      <c r="C24" s="48"/>
      <c r="D24" s="48"/>
      <c r="E24" s="48"/>
      <c r="F24" s="48"/>
      <c r="G24" s="48"/>
      <c r="H24" s="48"/>
      <c r="I24" s="48"/>
      <c r="J24" s="48">
        <v>60.1063847541809</v>
      </c>
      <c r="K24" s="48"/>
      <c r="L24" s="48"/>
      <c r="M24" s="50"/>
      <c r="N24" s="51"/>
      <c r="O24" s="51"/>
      <c r="P24" s="51"/>
      <c r="Q24" s="51"/>
      <c r="R24" s="52"/>
      <c r="S24" s="51"/>
      <c r="T24" s="51"/>
      <c r="U24" s="51"/>
      <c r="V24" s="51"/>
      <c r="W24" s="51"/>
      <c r="X24" s="51"/>
      <c r="Y24" s="51"/>
      <c r="Z24" s="51"/>
    </row>
    <row r="25">
      <c r="A25" s="53" t="s">
        <v>78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>
        <v>75.1784265041351</v>
      </c>
      <c r="M25" s="50"/>
      <c r="N25" s="51"/>
      <c r="O25" s="51"/>
      <c r="P25" s="51"/>
      <c r="Q25" s="51"/>
      <c r="R25" s="52"/>
      <c r="S25" s="51"/>
      <c r="T25" s="51"/>
      <c r="U25" s="51"/>
      <c r="V25" s="51"/>
      <c r="W25" s="51"/>
      <c r="X25" s="51"/>
      <c r="Y25" s="51"/>
      <c r="Z25" s="51"/>
    </row>
    <row r="26">
      <c r="A26" s="53" t="s">
        <v>79</v>
      </c>
      <c r="B26" s="48"/>
      <c r="C26" s="48"/>
      <c r="D26" s="48"/>
      <c r="E26" s="48"/>
      <c r="F26" s="48"/>
      <c r="G26" s="48"/>
      <c r="H26" s="48">
        <v>36.3636344671249</v>
      </c>
      <c r="I26" s="48"/>
      <c r="J26" s="48"/>
      <c r="K26" s="48"/>
      <c r="L26" s="48"/>
      <c r="M26" s="50"/>
      <c r="N26" s="51"/>
      <c r="O26" s="51"/>
      <c r="P26" s="51"/>
      <c r="Q26" s="51"/>
      <c r="R26" s="52"/>
      <c r="S26" s="51"/>
      <c r="T26" s="51"/>
      <c r="U26" s="51"/>
      <c r="V26" s="51"/>
      <c r="W26" s="51"/>
      <c r="X26" s="51"/>
      <c r="Y26" s="51"/>
      <c r="Z26" s="51"/>
    </row>
    <row r="27">
      <c r="A27" s="53" t="s">
        <v>80</v>
      </c>
      <c r="B27" s="48"/>
      <c r="C27" s="48"/>
      <c r="D27" s="48"/>
      <c r="E27" s="48"/>
      <c r="F27" s="48"/>
      <c r="G27" s="48">
        <v>87.7986788749694</v>
      </c>
      <c r="H27" s="48"/>
      <c r="I27" s="48"/>
      <c r="J27" s="48"/>
      <c r="K27" s="48"/>
      <c r="L27" s="48"/>
      <c r="M27" s="50"/>
      <c r="N27" s="51"/>
      <c r="O27" s="51"/>
      <c r="P27" s="51"/>
      <c r="Q27" s="51"/>
      <c r="R27" s="52"/>
      <c r="S27" s="51"/>
      <c r="T27" s="51"/>
      <c r="U27" s="51"/>
      <c r="V27" s="51"/>
      <c r="W27" s="51"/>
      <c r="X27" s="51"/>
      <c r="Y27" s="51"/>
      <c r="Z27" s="51"/>
    </row>
    <row r="28">
      <c r="A28" s="53"/>
      <c r="B28" s="48">
        <v>75.1139998435974</v>
      </c>
      <c r="C28" s="48">
        <v>97.1602439880371</v>
      </c>
      <c r="D28" s="48">
        <v>93.7585175037384</v>
      </c>
      <c r="E28" s="48">
        <v>92.5755560398101</v>
      </c>
      <c r="F28" s="48">
        <v>76.6544878482818</v>
      </c>
      <c r="G28" s="48">
        <v>87.7986788749694</v>
      </c>
      <c r="H28" s="48">
        <v>36.3636344671249</v>
      </c>
      <c r="I28" s="48">
        <v>74.065488576889</v>
      </c>
      <c r="J28" s="48">
        <v>60.1063847541809</v>
      </c>
      <c r="K28" s="48">
        <v>62.3827159404754</v>
      </c>
      <c r="L28" s="48">
        <v>75.1784265041351</v>
      </c>
      <c r="M28" s="50">
        <f t="shared" ref="M28:M32" si="4">AVERAGE(C28:L28)</f>
        <v>75.60441345</v>
      </c>
      <c r="N28" s="51"/>
      <c r="O28" s="51"/>
      <c r="P28" s="51"/>
      <c r="Q28" s="51"/>
      <c r="R28" s="52"/>
      <c r="S28" s="51"/>
      <c r="T28" s="51"/>
      <c r="U28" s="51"/>
      <c r="V28" s="51"/>
      <c r="W28" s="51"/>
      <c r="X28" s="51"/>
      <c r="Y28" s="51"/>
      <c r="Z28" s="51"/>
    </row>
    <row r="29">
      <c r="A29" s="53" t="s">
        <v>81</v>
      </c>
      <c r="B29" s="48">
        <v>75.1139998435974</v>
      </c>
      <c r="C29" s="48">
        <v>97.1602439880371</v>
      </c>
      <c r="D29" s="48">
        <v>93.7585175037384</v>
      </c>
      <c r="E29" s="48">
        <v>92.5755560398101</v>
      </c>
      <c r="F29" s="48">
        <v>76.6544878482818</v>
      </c>
      <c r="G29" s="48">
        <v>87.7986788749694</v>
      </c>
      <c r="H29" s="48">
        <v>36.3636344671249</v>
      </c>
      <c r="I29" s="48">
        <v>74.065488576889</v>
      </c>
      <c r="J29" s="48">
        <v>60.1063847541809</v>
      </c>
      <c r="K29" s="48">
        <v>62.3827159404754</v>
      </c>
      <c r="L29" s="48">
        <v>75.1784265041351</v>
      </c>
      <c r="M29" s="50">
        <f t="shared" si="4"/>
        <v>75.60441345</v>
      </c>
      <c r="N29" s="51"/>
      <c r="O29" s="51"/>
      <c r="P29" s="51"/>
      <c r="Q29" s="51"/>
      <c r="R29" s="52"/>
      <c r="S29" s="51"/>
      <c r="T29" s="51"/>
      <c r="U29" s="51"/>
      <c r="V29" s="51"/>
      <c r="W29" s="51"/>
      <c r="X29" s="51"/>
      <c r="Y29" s="51"/>
      <c r="Z29" s="51"/>
    </row>
    <row r="30">
      <c r="A30" s="53" t="s">
        <v>82</v>
      </c>
      <c r="B30" s="48">
        <v>58.8</v>
      </c>
      <c r="C30" s="55">
        <v>85.6</v>
      </c>
      <c r="D30" s="48">
        <v>76.3</v>
      </c>
      <c r="E30" s="48">
        <v>83.1</v>
      </c>
      <c r="F30" s="48">
        <v>63.6</v>
      </c>
      <c r="G30" s="48">
        <v>72.7</v>
      </c>
      <c r="H30" s="48">
        <v>40.7</v>
      </c>
      <c r="I30" s="48">
        <v>54.8</v>
      </c>
      <c r="J30" s="48">
        <v>44.0</v>
      </c>
      <c r="K30" s="48">
        <v>34.9</v>
      </c>
      <c r="L30" s="48">
        <v>60.3</v>
      </c>
      <c r="M30" s="50">
        <f t="shared" si="4"/>
        <v>61.6</v>
      </c>
      <c r="N30" s="68" t="s">
        <v>83</v>
      </c>
      <c r="O30" s="51"/>
      <c r="P30" s="51"/>
      <c r="Q30" s="51"/>
      <c r="R30" s="52"/>
      <c r="S30" s="51"/>
      <c r="T30" s="51"/>
      <c r="U30" s="51"/>
      <c r="V30" s="51"/>
      <c r="W30" s="51"/>
      <c r="X30" s="51"/>
      <c r="Y30" s="51"/>
      <c r="Z30" s="51"/>
    </row>
    <row r="31">
      <c r="A31" s="53" t="s">
        <v>84</v>
      </c>
      <c r="B31" s="48">
        <v>58.7779998779296</v>
      </c>
      <c r="C31" s="55">
        <v>92.7383363246917</v>
      </c>
      <c r="D31" s="48">
        <v>79.3676733970642</v>
      </c>
      <c r="E31" s="48">
        <v>85.2132856845855</v>
      </c>
      <c r="F31" s="48">
        <v>35.8911901712417</v>
      </c>
      <c r="G31" s="48">
        <v>71.8580842018127</v>
      </c>
      <c r="H31" s="48">
        <v>23.5823571681976</v>
      </c>
      <c r="I31" s="48">
        <v>60.8161211013793</v>
      </c>
      <c r="J31" s="48">
        <v>55.9101641178131</v>
      </c>
      <c r="K31" s="48">
        <v>59.3086421489715</v>
      </c>
      <c r="L31" s="48">
        <v>66.1908507347107</v>
      </c>
      <c r="M31" s="50">
        <f t="shared" si="4"/>
        <v>63.08767051</v>
      </c>
      <c r="N31" s="68" t="s">
        <v>83</v>
      </c>
      <c r="O31" s="51"/>
      <c r="P31" s="51"/>
      <c r="Q31" s="51"/>
      <c r="R31" s="52"/>
      <c r="S31" s="51"/>
      <c r="T31" s="51"/>
      <c r="U31" s="51"/>
      <c r="V31" s="51"/>
      <c r="W31" s="51"/>
      <c r="X31" s="51"/>
      <c r="Y31" s="51"/>
      <c r="Z31" s="51"/>
    </row>
    <row r="32">
      <c r="A32" s="53" t="s">
        <v>85</v>
      </c>
      <c r="B32" s="48">
        <v>57.3279976844787</v>
      </c>
      <c r="C32" s="55">
        <v>94.2393541336059</v>
      </c>
      <c r="D32" s="48">
        <v>67.7023708820343</v>
      </c>
      <c r="E32" s="48">
        <v>81.4948439598083</v>
      </c>
      <c r="F32" s="48">
        <v>47.6248502731323</v>
      </c>
      <c r="G32" s="48">
        <v>70.4224407672882</v>
      </c>
      <c r="H32" s="48">
        <v>18.901889026165</v>
      </c>
      <c r="I32" s="48">
        <v>61.5264475345611</v>
      </c>
      <c r="J32" s="48">
        <v>58.1560313701629</v>
      </c>
      <c r="K32" s="48">
        <v>54.938268661499</v>
      </c>
      <c r="L32" s="48">
        <v>68.1734025478363</v>
      </c>
      <c r="M32" s="50">
        <f t="shared" si="4"/>
        <v>62.31798992</v>
      </c>
      <c r="N32" s="68" t="s">
        <v>83</v>
      </c>
      <c r="O32" s="51"/>
      <c r="P32" s="51"/>
      <c r="Q32" s="51"/>
      <c r="R32" s="52"/>
      <c r="S32" s="51"/>
      <c r="T32" s="51"/>
      <c r="U32" s="51"/>
      <c r="V32" s="51"/>
      <c r="W32" s="51"/>
      <c r="X32" s="51"/>
      <c r="Y32" s="51"/>
      <c r="Z32" s="51"/>
    </row>
    <row r="33">
      <c r="A33" s="53"/>
      <c r="B33" s="48"/>
      <c r="C33" s="55"/>
      <c r="D33" s="48"/>
      <c r="E33" s="48"/>
      <c r="F33" s="48"/>
      <c r="G33" s="48"/>
      <c r="H33" s="48"/>
      <c r="I33" s="48"/>
      <c r="J33" s="48"/>
      <c r="K33" s="48"/>
      <c r="L33" s="48"/>
      <c r="M33" s="50"/>
      <c r="N33" s="68"/>
      <c r="O33" s="51"/>
      <c r="P33" s="51"/>
      <c r="Q33" s="51"/>
      <c r="R33" s="52"/>
      <c r="S33" s="51"/>
      <c r="T33" s="51"/>
      <c r="U33" s="51"/>
      <c r="V33" s="51"/>
      <c r="W33" s="51"/>
      <c r="X33" s="51"/>
      <c r="Y33" s="51"/>
      <c r="Z33" s="51"/>
    </row>
    <row r="34">
      <c r="A34" s="69" t="s">
        <v>64</v>
      </c>
      <c r="B34" s="70" t="s">
        <v>86</v>
      </c>
      <c r="C34" s="70" t="s">
        <v>87</v>
      </c>
      <c r="D34" s="71" t="s">
        <v>88</v>
      </c>
      <c r="E34" s="71" t="s">
        <v>89</v>
      </c>
      <c r="F34" s="72" t="s">
        <v>90</v>
      </c>
      <c r="G34" s="72" t="s">
        <v>91</v>
      </c>
      <c r="H34" s="72" t="s">
        <v>92</v>
      </c>
      <c r="I34" s="72" t="s">
        <v>93</v>
      </c>
      <c r="J34" s="73" t="s">
        <v>9</v>
      </c>
      <c r="K34" s="72" t="s">
        <v>10</v>
      </c>
      <c r="L34" s="72" t="s">
        <v>94</v>
      </c>
      <c r="M34" s="74" t="s">
        <v>12</v>
      </c>
      <c r="N34" s="68"/>
      <c r="O34" s="51"/>
      <c r="P34" s="51"/>
      <c r="Q34" s="51"/>
      <c r="R34" s="52"/>
      <c r="S34" s="51"/>
      <c r="T34" s="51"/>
      <c r="U34" s="51"/>
      <c r="V34" s="51"/>
      <c r="W34" s="51"/>
      <c r="X34" s="51"/>
      <c r="Y34" s="51"/>
      <c r="Z34" s="51"/>
    </row>
    <row r="35">
      <c r="A35" s="75" t="s">
        <v>95</v>
      </c>
      <c r="B35" s="76">
        <v>75.025999546051</v>
      </c>
      <c r="C35" s="77">
        <v>97.2819447517395</v>
      </c>
      <c r="D35" s="49">
        <v>94.0310657024383</v>
      </c>
      <c r="E35" s="48">
        <v>92.6377356052398</v>
      </c>
      <c r="F35" s="48">
        <v>77.0198941230773</v>
      </c>
      <c r="G35" s="48">
        <v>87.412542104721</v>
      </c>
      <c r="H35" s="48">
        <v>36.3636344671249</v>
      </c>
      <c r="I35" s="48">
        <v>73.8287150859832</v>
      </c>
      <c r="J35" s="48">
        <v>58.0969274044036</v>
      </c>
      <c r="K35" s="48">
        <v>57.4197530746459</v>
      </c>
      <c r="L35" s="48">
        <v>74.0946292877197</v>
      </c>
      <c r="M35" s="50">
        <f t="shared" ref="M35:M38" si="5">AVERAGE(C35:L35)</f>
        <v>74.81868416</v>
      </c>
      <c r="N35" s="68"/>
      <c r="O35" s="51"/>
      <c r="P35" s="51"/>
      <c r="Q35" s="51"/>
      <c r="R35" s="52"/>
      <c r="S35" s="51"/>
      <c r="T35" s="51"/>
      <c r="U35" s="51"/>
      <c r="V35" s="51"/>
      <c r="W35" s="51"/>
      <c r="X35" s="51"/>
      <c r="Y35" s="51"/>
      <c r="Z35" s="51"/>
    </row>
    <row r="36">
      <c r="A36" s="78" t="s">
        <v>82</v>
      </c>
      <c r="B36" s="79">
        <v>58.8</v>
      </c>
      <c r="C36" s="70">
        <v>85.6</v>
      </c>
      <c r="D36" s="57">
        <v>76.3</v>
      </c>
      <c r="E36" s="57">
        <v>83.1</v>
      </c>
      <c r="F36" s="57">
        <v>63.6</v>
      </c>
      <c r="G36" s="57">
        <v>72.7</v>
      </c>
      <c r="H36" s="80">
        <v>40.7</v>
      </c>
      <c r="I36" s="57">
        <v>54.8</v>
      </c>
      <c r="J36" s="57">
        <v>44.0</v>
      </c>
      <c r="K36" s="57">
        <v>34.9</v>
      </c>
      <c r="L36" s="57">
        <v>60.3</v>
      </c>
      <c r="M36" s="58">
        <f t="shared" si="5"/>
        <v>61.6</v>
      </c>
      <c r="R36" s="81"/>
    </row>
    <row r="37">
      <c r="A37" s="75" t="s">
        <v>85</v>
      </c>
      <c r="B37" s="76">
        <v>57.3279976844787</v>
      </c>
      <c r="C37" s="82">
        <v>94.2393541336059</v>
      </c>
      <c r="D37" s="48">
        <v>67.7023708820343</v>
      </c>
      <c r="E37" s="48">
        <v>81.4948439598083</v>
      </c>
      <c r="F37" s="48">
        <v>47.6248502731323</v>
      </c>
      <c r="G37" s="48">
        <v>70.4224407672882</v>
      </c>
      <c r="H37" s="48">
        <v>18.901889026165</v>
      </c>
      <c r="I37" s="48">
        <v>61.5264475345611</v>
      </c>
      <c r="J37" s="48">
        <v>58.1560313701629</v>
      </c>
      <c r="K37" s="48">
        <v>54.938268661499</v>
      </c>
      <c r="L37" s="48">
        <v>68.1734025478363</v>
      </c>
      <c r="M37" s="50">
        <f t="shared" si="5"/>
        <v>62.31798992</v>
      </c>
      <c r="R37" s="81"/>
    </row>
    <row r="38">
      <c r="A38" s="61" t="s">
        <v>84</v>
      </c>
      <c r="B38" s="83">
        <v>58.7779998779296</v>
      </c>
      <c r="C38" s="84">
        <v>92.7383363246917</v>
      </c>
      <c r="D38" s="62">
        <v>79.3676733970642</v>
      </c>
      <c r="E38" s="62">
        <v>85.2132856845855</v>
      </c>
      <c r="F38" s="62">
        <v>35.8911901712417</v>
      </c>
      <c r="G38" s="62">
        <v>71.8580842018127</v>
      </c>
      <c r="H38" s="62">
        <v>23.5823571681976</v>
      </c>
      <c r="I38" s="62">
        <v>60.8161211013793</v>
      </c>
      <c r="J38" s="62">
        <v>55.9101641178131</v>
      </c>
      <c r="K38" s="62">
        <v>59.3086421489715</v>
      </c>
      <c r="L38" s="62">
        <v>66.1908507347107</v>
      </c>
      <c r="M38" s="63">
        <f t="shared" si="5"/>
        <v>63.08767051</v>
      </c>
      <c r="R38" s="81"/>
    </row>
    <row r="39">
      <c r="A39" s="75" t="s">
        <v>96</v>
      </c>
      <c r="B39" s="77">
        <v>75.6</v>
      </c>
      <c r="C39" s="76">
        <v>97.0</v>
      </c>
      <c r="D39" s="48">
        <v>93.5</v>
      </c>
      <c r="E39" s="49">
        <v>93.0</v>
      </c>
      <c r="F39" s="49">
        <v>77.6</v>
      </c>
      <c r="G39" s="48">
        <v>87.6</v>
      </c>
      <c r="H39" s="48">
        <v>40.0</v>
      </c>
      <c r="I39" s="48">
        <v>73.9</v>
      </c>
      <c r="J39" s="48">
        <v>59.8</v>
      </c>
      <c r="K39" s="48">
        <v>61.1</v>
      </c>
      <c r="L39" s="48">
        <v>74.3</v>
      </c>
      <c r="M39" s="85">
        <v>75.8</v>
      </c>
      <c r="N39" s="68"/>
      <c r="O39" s="51"/>
      <c r="P39" s="51"/>
      <c r="Q39" s="51"/>
      <c r="R39" s="52"/>
      <c r="S39" s="51"/>
      <c r="T39" s="51"/>
      <c r="U39" s="51"/>
      <c r="V39" s="51"/>
      <c r="W39" s="51"/>
      <c r="X39" s="51"/>
      <c r="Y39" s="51"/>
      <c r="Z39" s="51"/>
    </row>
    <row r="40">
      <c r="A40" s="75" t="s">
        <v>97</v>
      </c>
      <c r="B40" s="76">
        <v>75.2779960632324</v>
      </c>
      <c r="C40" s="76">
        <v>97.2413778305053</v>
      </c>
      <c r="D40" s="48">
        <v>93.5132145881652</v>
      </c>
      <c r="E40" s="48">
        <v>92.7621006965637</v>
      </c>
      <c r="F40" s="48">
        <v>77.1822988986969</v>
      </c>
      <c r="G40" s="49">
        <v>87.8481864929199</v>
      </c>
      <c r="H40" s="48">
        <v>36.2736254930496</v>
      </c>
      <c r="I40" s="49">
        <v>74.1209030151367</v>
      </c>
      <c r="J40" s="49">
        <v>60.1654827594757</v>
      </c>
      <c r="K40" s="48">
        <v>60.5308651924133</v>
      </c>
      <c r="L40" s="49">
        <v>75.9185791015625</v>
      </c>
      <c r="M40" s="50">
        <f t="shared" ref="M40:M41" si="6">AVERAGE(C40:L40)</f>
        <v>75.55566341</v>
      </c>
      <c r="N40" s="68"/>
      <c r="O40" s="51"/>
      <c r="P40" s="51"/>
      <c r="Q40" s="51"/>
      <c r="R40" s="52"/>
      <c r="S40" s="51"/>
      <c r="T40" s="51"/>
      <c r="U40" s="51"/>
      <c r="V40" s="51"/>
      <c r="W40" s="51"/>
      <c r="X40" s="51"/>
      <c r="Y40" s="51"/>
      <c r="Z40" s="51"/>
    </row>
    <row r="41">
      <c r="A41" s="61" t="s">
        <v>98</v>
      </c>
      <c r="B41" s="83">
        <v>75.1139998435974</v>
      </c>
      <c r="C41" s="83">
        <v>97.1602439880371</v>
      </c>
      <c r="D41" s="62">
        <v>93.7585175037384</v>
      </c>
      <c r="E41" s="62">
        <v>92.5755560398101</v>
      </c>
      <c r="F41" s="62">
        <v>76.6544878482818</v>
      </c>
      <c r="G41" s="86">
        <v>87.7986788749694</v>
      </c>
      <c r="H41" s="62">
        <v>36.3636344671249</v>
      </c>
      <c r="I41" s="86">
        <v>74.065488576889</v>
      </c>
      <c r="J41" s="62">
        <v>60.1063847541809</v>
      </c>
      <c r="K41" s="86">
        <v>62.3827159404754</v>
      </c>
      <c r="L41" s="62">
        <v>75.1784265041351</v>
      </c>
      <c r="M41" s="63">
        <f t="shared" si="6"/>
        <v>75.60441345</v>
      </c>
      <c r="N41" s="68"/>
      <c r="O41" s="51"/>
      <c r="P41" s="51"/>
      <c r="Q41" s="51"/>
      <c r="R41" s="52"/>
      <c r="S41" s="51"/>
      <c r="T41" s="51"/>
      <c r="U41" s="51"/>
      <c r="V41" s="51"/>
      <c r="W41" s="51"/>
      <c r="X41" s="51"/>
      <c r="Y41" s="51"/>
      <c r="Z41" s="51"/>
    </row>
    <row r="42">
      <c r="A42" s="53"/>
      <c r="B42" s="48">
        <f t="shared" ref="B42:M42" si="7">max(B35:B41)</f>
        <v>75.6</v>
      </c>
      <c r="C42" s="48">
        <f t="shared" si="7"/>
        <v>97.28194475</v>
      </c>
      <c r="D42" s="48">
        <f t="shared" si="7"/>
        <v>94.0310657</v>
      </c>
      <c r="E42" s="48">
        <f t="shared" si="7"/>
        <v>93</v>
      </c>
      <c r="F42" s="48">
        <f t="shared" si="7"/>
        <v>77.6</v>
      </c>
      <c r="G42" s="48">
        <f t="shared" si="7"/>
        <v>87.84818649</v>
      </c>
      <c r="H42" s="48">
        <f t="shared" si="7"/>
        <v>40.7</v>
      </c>
      <c r="I42" s="48">
        <f t="shared" si="7"/>
        <v>74.12090302</v>
      </c>
      <c r="J42" s="48">
        <f t="shared" si="7"/>
        <v>60.16548276</v>
      </c>
      <c r="K42" s="48">
        <f t="shared" si="7"/>
        <v>62.38271594</v>
      </c>
      <c r="L42" s="48">
        <f t="shared" si="7"/>
        <v>75.9185791</v>
      </c>
      <c r="M42" s="50">
        <f t="shared" si="7"/>
        <v>75.8</v>
      </c>
      <c r="N42" s="68"/>
      <c r="O42" s="51"/>
      <c r="P42" s="51"/>
      <c r="Q42" s="51"/>
      <c r="R42" s="52"/>
      <c r="S42" s="51"/>
      <c r="T42" s="51"/>
      <c r="U42" s="51"/>
      <c r="V42" s="51"/>
      <c r="W42" s="51"/>
      <c r="X42" s="51"/>
      <c r="Y42" s="51"/>
      <c r="Z42" s="51"/>
    </row>
    <row r="43">
      <c r="A43" s="87"/>
      <c r="M43" s="81"/>
      <c r="R43" s="81"/>
    </row>
    <row r="44">
      <c r="A44" s="53" t="s">
        <v>99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50"/>
      <c r="N44" s="51"/>
      <c r="O44" s="51"/>
      <c r="P44" s="51"/>
      <c r="Q44" s="51"/>
      <c r="R44" s="52"/>
      <c r="S44" s="51"/>
      <c r="T44" s="51"/>
      <c r="U44" s="51"/>
      <c r="V44" s="51"/>
      <c r="W44" s="51"/>
      <c r="X44" s="51"/>
      <c r="Y44" s="51"/>
      <c r="Z44" s="51"/>
    </row>
    <row r="45">
      <c r="A45" s="53" t="s">
        <v>100</v>
      </c>
      <c r="B45" s="48">
        <v>75.025999546051</v>
      </c>
      <c r="C45" s="48">
        <v>97.2819447517395</v>
      </c>
      <c r="D45" s="48">
        <v>94.0310657024383</v>
      </c>
      <c r="E45" s="48">
        <v>92.6377356052398</v>
      </c>
      <c r="F45" s="48">
        <v>77.0198941230773</v>
      </c>
      <c r="G45" s="48">
        <v>87.412542104721</v>
      </c>
      <c r="H45" s="48">
        <v>36.3636344671249</v>
      </c>
      <c r="I45" s="48">
        <v>73.8287150859832</v>
      </c>
      <c r="J45" s="48">
        <v>58.0969274044036</v>
      </c>
      <c r="K45" s="48">
        <v>57.4197530746459</v>
      </c>
      <c r="L45" s="48">
        <v>74.0946292877197</v>
      </c>
      <c r="M45" s="50">
        <f t="shared" ref="M45:M55" si="8">AVERAGE(C45:L45)</f>
        <v>74.81868416</v>
      </c>
      <c r="N45" s="51"/>
      <c r="O45" s="51"/>
      <c r="P45" s="51"/>
      <c r="Q45" s="51"/>
      <c r="R45" s="52"/>
      <c r="S45" s="51"/>
      <c r="T45" s="51"/>
      <c r="U45" s="51"/>
      <c r="V45" s="51"/>
      <c r="W45" s="51"/>
      <c r="X45" s="51"/>
      <c r="Y45" s="51"/>
      <c r="Z45" s="51"/>
    </row>
    <row r="46">
      <c r="A46" s="53" t="s">
        <v>101</v>
      </c>
      <c r="B46" s="48">
        <v>75.2599954605102</v>
      </c>
      <c r="C46" s="48">
        <v>97.1602439880371</v>
      </c>
      <c r="D46" s="48">
        <v>93.2679176330566</v>
      </c>
      <c r="E46" s="48">
        <v>92.7247881889343</v>
      </c>
      <c r="F46" s="48">
        <v>77.0198941230773</v>
      </c>
      <c r="G46" s="48">
        <v>87.7821743488311</v>
      </c>
      <c r="H46" s="48">
        <v>36.0936075448989</v>
      </c>
      <c r="I46" s="48">
        <v>74.0251839160919</v>
      </c>
      <c r="J46" s="48">
        <v>60.6382966041564</v>
      </c>
      <c r="K46" s="48">
        <v>60.9135806560516</v>
      </c>
      <c r="L46" s="48">
        <v>75.9450137615203</v>
      </c>
      <c r="M46" s="50">
        <f t="shared" si="8"/>
        <v>75.55707008</v>
      </c>
      <c r="N46" s="51"/>
      <c r="O46" s="51"/>
      <c r="P46" s="51"/>
      <c r="Q46" s="51"/>
      <c r="R46" s="52"/>
      <c r="S46" s="51"/>
      <c r="T46" s="51"/>
      <c r="U46" s="51"/>
      <c r="V46" s="51"/>
      <c r="W46" s="51"/>
      <c r="X46" s="51"/>
      <c r="Y46" s="51"/>
      <c r="Z46" s="51"/>
    </row>
    <row r="47">
      <c r="A47" s="53" t="s">
        <v>102</v>
      </c>
      <c r="B47" s="48">
        <v>73.6660003662109</v>
      </c>
      <c r="C47" s="48">
        <v>97.3225176334381</v>
      </c>
      <c r="D47" s="48">
        <v>91.7143583297729</v>
      </c>
      <c r="E47" s="48">
        <v>92.5258100032806</v>
      </c>
      <c r="F47" s="48">
        <v>73.6500203609466</v>
      </c>
      <c r="G47" s="48">
        <v>86.8679881095886</v>
      </c>
      <c r="H47" s="48">
        <v>33.963394165039</v>
      </c>
      <c r="I47" s="48">
        <v>72.7657377719879</v>
      </c>
      <c r="J47" s="48">
        <v>61.3475203514099</v>
      </c>
      <c r="K47" s="48">
        <v>60.987651348114</v>
      </c>
      <c r="L47" s="48">
        <v>76.1036157608032</v>
      </c>
      <c r="M47" s="50">
        <f t="shared" si="8"/>
        <v>74.72486138</v>
      </c>
      <c r="N47" s="51"/>
      <c r="O47" s="51"/>
      <c r="P47" s="51"/>
      <c r="Q47" s="51"/>
      <c r="R47" s="52"/>
      <c r="S47" s="51"/>
      <c r="T47" s="51"/>
      <c r="U47" s="51"/>
      <c r="V47" s="51"/>
      <c r="W47" s="51"/>
      <c r="X47" s="51"/>
      <c r="Y47" s="51"/>
      <c r="Z47" s="51"/>
    </row>
    <row r="48">
      <c r="A48" s="53" t="s">
        <v>103</v>
      </c>
      <c r="B48" s="48">
        <v>71.2339997291565</v>
      </c>
      <c r="C48" s="48">
        <v>97.0791101455688</v>
      </c>
      <c r="D48" s="48">
        <v>89.9700164794921</v>
      </c>
      <c r="E48" s="48">
        <v>91.2324368953704</v>
      </c>
      <c r="F48" s="48">
        <v>68.6967134475708</v>
      </c>
      <c r="G48" s="48">
        <v>85.1683139801025</v>
      </c>
      <c r="H48" s="48">
        <v>32.0131987333297</v>
      </c>
      <c r="I48" s="48">
        <v>71.3803529739379</v>
      </c>
      <c r="J48" s="48">
        <v>61.0520124435424</v>
      </c>
      <c r="K48" s="48">
        <v>60.4321002960205</v>
      </c>
      <c r="L48" s="48">
        <v>75.6542384624481</v>
      </c>
      <c r="M48" s="50">
        <f t="shared" si="8"/>
        <v>73.26784939</v>
      </c>
      <c r="N48" s="51"/>
      <c r="O48" s="51"/>
      <c r="P48" s="51"/>
      <c r="Q48" s="51"/>
      <c r="R48" s="52"/>
      <c r="S48" s="51"/>
      <c r="T48" s="51"/>
      <c r="U48" s="51"/>
      <c r="V48" s="51"/>
      <c r="W48" s="51"/>
      <c r="X48" s="51"/>
      <c r="Y48" s="51"/>
      <c r="Z48" s="51"/>
    </row>
    <row r="49">
      <c r="A49" s="53" t="s">
        <v>104</v>
      </c>
      <c r="B49" s="48">
        <v>68.6019957065582</v>
      </c>
      <c r="C49" s="48">
        <v>96.6734290122985</v>
      </c>
      <c r="D49" s="48">
        <v>87.4352633953094</v>
      </c>
      <c r="E49" s="48">
        <v>89.6654665470123</v>
      </c>
      <c r="F49" s="48">
        <v>63.5403990745544</v>
      </c>
      <c r="G49" s="48">
        <v>82.9603970050811</v>
      </c>
      <c r="H49" s="48">
        <v>29.7329723834991</v>
      </c>
      <c r="I49" s="48">
        <v>69.4005012512207</v>
      </c>
      <c r="J49" s="48">
        <v>60.8156025409698</v>
      </c>
      <c r="K49" s="48">
        <v>59.4691336154937</v>
      </c>
      <c r="L49" s="48">
        <v>74.5704412460327</v>
      </c>
      <c r="M49" s="50">
        <f t="shared" si="8"/>
        <v>71.42636061</v>
      </c>
      <c r="N49" s="51"/>
      <c r="O49" s="51"/>
      <c r="P49" s="51"/>
      <c r="Q49" s="51"/>
      <c r="R49" s="52"/>
      <c r="S49" s="51"/>
      <c r="T49" s="51"/>
      <c r="U49" s="51"/>
      <c r="V49" s="51"/>
      <c r="W49" s="51"/>
      <c r="X49" s="51"/>
      <c r="Y49" s="51"/>
      <c r="Z49" s="51"/>
    </row>
    <row r="50">
      <c r="A50" s="53" t="s">
        <v>105</v>
      </c>
      <c r="B50" s="48">
        <v>66.0820007324218</v>
      </c>
      <c r="C50" s="48">
        <v>96.3083148002624</v>
      </c>
      <c r="D50" s="48">
        <v>84.9005162715911</v>
      </c>
      <c r="E50" s="48">
        <v>87.94926404953</v>
      </c>
      <c r="F50" s="48">
        <v>59.2773079872131</v>
      </c>
      <c r="G50" s="48">
        <v>80.5412530899047</v>
      </c>
      <c r="H50" s="48">
        <v>27.6927679777145</v>
      </c>
      <c r="I50" s="48">
        <v>67.4861431121826</v>
      </c>
      <c r="J50" s="48">
        <v>60.6382966041564</v>
      </c>
      <c r="K50" s="48">
        <v>58.4444463253021</v>
      </c>
      <c r="L50" s="48">
        <v>73.3809113502502</v>
      </c>
      <c r="M50" s="50">
        <f t="shared" si="8"/>
        <v>69.66192216</v>
      </c>
      <c r="N50" s="51"/>
      <c r="O50" s="51"/>
      <c r="P50" s="51"/>
      <c r="Q50" s="51"/>
      <c r="R50" s="52"/>
      <c r="S50" s="51"/>
      <c r="T50" s="51"/>
      <c r="U50" s="51"/>
      <c r="V50" s="51"/>
      <c r="W50" s="51"/>
      <c r="X50" s="51"/>
      <c r="Y50" s="51"/>
      <c r="Z50" s="51"/>
    </row>
    <row r="51">
      <c r="A51" s="53" t="s">
        <v>106</v>
      </c>
      <c r="B51" s="48">
        <v>63.8319969177246</v>
      </c>
      <c r="C51" s="48">
        <v>95.9837734699249</v>
      </c>
      <c r="D51" s="48">
        <v>82.093209028244</v>
      </c>
      <c r="E51" s="48">
        <v>86.3822937011718</v>
      </c>
      <c r="F51" s="48">
        <v>55.4202198982238</v>
      </c>
      <c r="G51" s="48">
        <v>78.0297040939331</v>
      </c>
      <c r="H51" s="48">
        <v>25.4425436258316</v>
      </c>
      <c r="I51" s="48">
        <v>65.8438265323638</v>
      </c>
      <c r="J51" s="48">
        <v>60.1063847541809</v>
      </c>
      <c r="K51" s="48">
        <v>57.5185179710388</v>
      </c>
      <c r="L51" s="48">
        <v>72.2706794738769</v>
      </c>
      <c r="M51" s="50">
        <f t="shared" si="8"/>
        <v>67.90911525</v>
      </c>
      <c r="N51" s="51"/>
      <c r="O51" s="51"/>
      <c r="P51" s="51"/>
      <c r="Q51" s="51"/>
      <c r="R51" s="52"/>
      <c r="S51" s="51"/>
      <c r="T51" s="51"/>
      <c r="U51" s="51"/>
      <c r="V51" s="51"/>
      <c r="W51" s="51"/>
      <c r="X51" s="51"/>
      <c r="Y51" s="51"/>
      <c r="Z51" s="51"/>
    </row>
    <row r="52">
      <c r="A52" s="53" t="s">
        <v>107</v>
      </c>
      <c r="B52" s="48">
        <v>61.9219958782196</v>
      </c>
      <c r="C52" s="48">
        <v>95.7809329032898</v>
      </c>
      <c r="D52" s="48">
        <v>78.8770735263824</v>
      </c>
      <c r="E52" s="48">
        <v>85.026741027832</v>
      </c>
      <c r="F52" s="48">
        <v>52.4969577789306</v>
      </c>
      <c r="G52" s="48">
        <v>75.6303608417511</v>
      </c>
      <c r="H52" s="48">
        <v>23.6423626542091</v>
      </c>
      <c r="I52" s="48">
        <v>64.5188868045806</v>
      </c>
      <c r="J52" s="48">
        <v>59.4562649726867</v>
      </c>
      <c r="K52" s="48">
        <v>56.6172838211059</v>
      </c>
      <c r="L52" s="48">
        <v>71.1340188980102</v>
      </c>
      <c r="M52" s="50">
        <f t="shared" si="8"/>
        <v>66.31808832</v>
      </c>
      <c r="N52" s="51"/>
      <c r="O52" s="51"/>
      <c r="P52" s="51"/>
      <c r="Q52" s="51"/>
      <c r="R52" s="52"/>
      <c r="S52" s="51"/>
      <c r="T52" s="51"/>
      <c r="U52" s="51"/>
      <c r="V52" s="51"/>
      <c r="W52" s="51"/>
      <c r="X52" s="51"/>
      <c r="Y52" s="51"/>
      <c r="Z52" s="51"/>
    </row>
    <row r="53">
      <c r="A53" s="53" t="s">
        <v>108</v>
      </c>
      <c r="B53" s="48">
        <v>60.1520001888275</v>
      </c>
      <c r="C53" s="48">
        <v>95.212984085083</v>
      </c>
      <c r="D53" s="48">
        <v>75.4701554775238</v>
      </c>
      <c r="E53" s="48">
        <v>83.8701665401458</v>
      </c>
      <c r="F53" s="48">
        <v>50.426310300827</v>
      </c>
      <c r="G53" s="48">
        <v>73.673266172409</v>
      </c>
      <c r="H53" s="48">
        <v>21.9621956348419</v>
      </c>
      <c r="I53" s="48">
        <v>63.365238904953</v>
      </c>
      <c r="J53" s="48">
        <v>59.10165309906</v>
      </c>
      <c r="K53" s="48">
        <v>56.037038564682</v>
      </c>
      <c r="L53" s="48">
        <v>69.9180483818054</v>
      </c>
      <c r="M53" s="50">
        <f t="shared" si="8"/>
        <v>64.90370572</v>
      </c>
      <c r="N53" s="51"/>
      <c r="O53" s="51"/>
      <c r="P53" s="51"/>
      <c r="Q53" s="51"/>
      <c r="R53" s="52"/>
      <c r="S53" s="51"/>
      <c r="T53" s="51"/>
      <c r="U53" s="51"/>
      <c r="V53" s="51"/>
      <c r="W53" s="51"/>
      <c r="X53" s="51"/>
      <c r="Y53" s="51"/>
      <c r="Z53" s="51"/>
    </row>
    <row r="54">
      <c r="A54" s="53" t="s">
        <v>109</v>
      </c>
      <c r="B54" s="48">
        <v>58.6259961128234</v>
      </c>
      <c r="C54" s="48">
        <v>94.5233285427093</v>
      </c>
      <c r="D54" s="48">
        <v>71.7634201049804</v>
      </c>
      <c r="E54" s="48">
        <v>82.6389789581298</v>
      </c>
      <c r="F54" s="48">
        <v>48.6398696899414</v>
      </c>
      <c r="G54" s="48">
        <v>71.953797340393</v>
      </c>
      <c r="H54" s="48">
        <v>20.222021639347</v>
      </c>
      <c r="I54" s="48">
        <v>62.3828709125518</v>
      </c>
      <c r="J54" s="48">
        <v>58.4515392780303</v>
      </c>
      <c r="K54" s="48">
        <v>55.469137430191</v>
      </c>
      <c r="L54" s="48">
        <v>68.9135551452636</v>
      </c>
      <c r="M54" s="50">
        <f t="shared" si="8"/>
        <v>63.4958519</v>
      </c>
      <c r="N54" s="51"/>
      <c r="O54" s="51"/>
      <c r="P54" s="51"/>
      <c r="Q54" s="51"/>
      <c r="R54" s="52"/>
      <c r="S54" s="51"/>
      <c r="T54" s="51"/>
      <c r="U54" s="51"/>
      <c r="V54" s="51"/>
      <c r="W54" s="51"/>
      <c r="X54" s="51"/>
      <c r="Y54" s="51"/>
      <c r="Z54" s="51"/>
    </row>
    <row r="55">
      <c r="A55" s="53" t="s">
        <v>110</v>
      </c>
      <c r="B55" s="48">
        <v>57.3279976844787</v>
      </c>
      <c r="C55" s="48">
        <v>94.2393541336059</v>
      </c>
      <c r="D55" s="48">
        <v>67.7023708820343</v>
      </c>
      <c r="E55" s="48">
        <v>81.4948439598083</v>
      </c>
      <c r="F55" s="48">
        <v>47.6248502731323</v>
      </c>
      <c r="G55" s="48">
        <v>70.4224407672882</v>
      </c>
      <c r="H55" s="48">
        <v>18.901889026165</v>
      </c>
      <c r="I55" s="48">
        <v>61.5264475345611</v>
      </c>
      <c r="J55" s="48">
        <v>58.1560313701629</v>
      </c>
      <c r="K55" s="48">
        <v>54.938268661499</v>
      </c>
      <c r="L55" s="48">
        <v>68.1734025478363</v>
      </c>
      <c r="M55" s="50">
        <f t="shared" si="8"/>
        <v>62.31798992</v>
      </c>
      <c r="N55" s="51"/>
      <c r="O55" s="51"/>
      <c r="P55" s="51"/>
      <c r="Q55" s="51"/>
      <c r="R55" s="52"/>
      <c r="S55" s="51"/>
      <c r="T55" s="51"/>
      <c r="U55" s="51"/>
      <c r="V55" s="51"/>
      <c r="W55" s="51"/>
      <c r="X55" s="51"/>
      <c r="Y55" s="51"/>
      <c r="Z55" s="51"/>
    </row>
    <row r="56">
      <c r="A56" s="53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50"/>
      <c r="N56" s="51"/>
      <c r="O56" s="51"/>
      <c r="P56" s="51"/>
      <c r="Q56" s="51"/>
      <c r="R56" s="52"/>
      <c r="S56" s="51"/>
      <c r="T56" s="51"/>
      <c r="U56" s="51"/>
      <c r="V56" s="51"/>
      <c r="W56" s="51"/>
      <c r="X56" s="51"/>
      <c r="Y56" s="51"/>
      <c r="Z56" s="51"/>
    </row>
    <row r="57">
      <c r="A57" s="88" t="s">
        <v>111</v>
      </c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0"/>
      <c r="N57" s="51"/>
      <c r="O57" s="51"/>
      <c r="P57" s="51"/>
      <c r="Q57" s="51"/>
      <c r="R57" s="52"/>
      <c r="S57" s="51"/>
      <c r="T57" s="51"/>
      <c r="U57" s="51"/>
      <c r="V57" s="51"/>
      <c r="W57" s="51"/>
      <c r="X57" s="51"/>
      <c r="Y57" s="51"/>
      <c r="Z57" s="51"/>
    </row>
    <row r="58">
      <c r="A58" s="53" t="s">
        <v>100</v>
      </c>
      <c r="B58" s="48">
        <v>75.025999546051</v>
      </c>
      <c r="C58" s="48">
        <v>97.2819447517395</v>
      </c>
      <c r="D58" s="48">
        <v>94.0310657024383</v>
      </c>
      <c r="E58" s="48">
        <v>92.6377356052398</v>
      </c>
      <c r="F58" s="48">
        <v>77.0198941230773</v>
      </c>
      <c r="G58" s="48">
        <v>87.412542104721</v>
      </c>
      <c r="H58" s="48">
        <v>36.3636344671249</v>
      </c>
      <c r="I58" s="48">
        <v>73.8287150859832</v>
      </c>
      <c r="J58" s="48">
        <v>58.0969274044036</v>
      </c>
      <c r="K58" s="48">
        <v>57.4197530746459</v>
      </c>
      <c r="L58" s="48">
        <v>74.0946292877197</v>
      </c>
      <c r="M58" s="50">
        <f t="shared" ref="M58:M64" si="9">AVERAGE(C58:L58)</f>
        <v>74.81868416</v>
      </c>
      <c r="N58" s="51"/>
      <c r="O58" s="51"/>
      <c r="P58" s="51"/>
      <c r="Q58" s="51"/>
      <c r="R58" s="52"/>
      <c r="S58" s="51"/>
      <c r="T58" s="51"/>
      <c r="U58" s="51"/>
      <c r="V58" s="51"/>
      <c r="W58" s="51"/>
      <c r="X58" s="51"/>
      <c r="Y58" s="51"/>
      <c r="Z58" s="51"/>
    </row>
    <row r="59">
      <c r="A59" s="53" t="s">
        <v>101</v>
      </c>
      <c r="B59" s="48">
        <v>74.9619960784912</v>
      </c>
      <c r="C59" s="48">
        <v>97.1602439880371</v>
      </c>
      <c r="D59" s="48">
        <v>93.7040030956268</v>
      </c>
      <c r="E59" s="48">
        <v>92.513370513916</v>
      </c>
      <c r="F59" s="48">
        <v>76.5326857566833</v>
      </c>
      <c r="G59" s="48">
        <v>87.7194702625274</v>
      </c>
      <c r="H59" s="48">
        <v>36.2436234951019</v>
      </c>
      <c r="I59" s="48">
        <v>73.9395439624786</v>
      </c>
      <c r="J59" s="48">
        <v>60.5200946331024</v>
      </c>
      <c r="K59" s="48">
        <v>63.2962942123413</v>
      </c>
      <c r="L59" s="48">
        <v>75.2312958240509</v>
      </c>
      <c r="M59" s="50">
        <f t="shared" si="9"/>
        <v>75.68606257</v>
      </c>
      <c r="N59" s="51"/>
      <c r="O59" s="51"/>
      <c r="P59" s="51"/>
      <c r="Q59" s="51"/>
      <c r="R59" s="52"/>
      <c r="S59" s="51"/>
      <c r="T59" s="51"/>
      <c r="U59" s="51"/>
      <c r="V59" s="51"/>
      <c r="W59" s="51"/>
      <c r="X59" s="51"/>
      <c r="Y59" s="51"/>
      <c r="Z59" s="51"/>
    </row>
    <row r="60">
      <c r="A60" s="53" t="s">
        <v>102</v>
      </c>
      <c r="B60" s="48">
        <v>73.9120006561279</v>
      </c>
      <c r="C60" s="48">
        <v>97.0791101455688</v>
      </c>
      <c r="D60" s="48">
        <v>92.8318321704864</v>
      </c>
      <c r="E60" s="48">
        <v>92.5009369850158</v>
      </c>
      <c r="F60" s="48">
        <v>73.8936245441436</v>
      </c>
      <c r="G60" s="48">
        <v>87.4158382415771</v>
      </c>
      <c r="H60" s="48">
        <v>35.5835556983947</v>
      </c>
      <c r="I60" s="48">
        <v>73.0881571769714</v>
      </c>
      <c r="J60" s="48">
        <v>61.0520124435424</v>
      </c>
      <c r="K60" s="48">
        <v>63.9135777950286</v>
      </c>
      <c r="L60" s="48">
        <v>75.0726878643035</v>
      </c>
      <c r="M60" s="50">
        <f t="shared" si="9"/>
        <v>75.24313331</v>
      </c>
      <c r="N60" s="51"/>
      <c r="O60" s="51"/>
      <c r="P60" s="51"/>
      <c r="Q60" s="51"/>
      <c r="R60" s="52"/>
      <c r="S60" s="51"/>
      <c r="T60" s="51"/>
      <c r="U60" s="51"/>
      <c r="V60" s="51"/>
      <c r="W60" s="51"/>
      <c r="X60" s="51"/>
      <c r="Y60" s="51"/>
      <c r="Z60" s="51"/>
    </row>
    <row r="61">
      <c r="A61" s="53" t="s">
        <v>103</v>
      </c>
      <c r="B61" s="48">
        <v>72.3339974880218</v>
      </c>
      <c r="C61" s="48">
        <v>96.8762695789337</v>
      </c>
      <c r="D61" s="48">
        <v>91.6598498821258</v>
      </c>
      <c r="E61" s="48">
        <v>92.2273397445678</v>
      </c>
      <c r="F61" s="48">
        <v>70.5237507820129</v>
      </c>
      <c r="G61" s="48">
        <v>86.1848175525665</v>
      </c>
      <c r="H61" s="48">
        <v>33.1533133983612</v>
      </c>
      <c r="I61" s="48">
        <v>71.6675043106079</v>
      </c>
      <c r="J61" s="48">
        <v>60.5200946331024</v>
      </c>
      <c r="K61" s="48">
        <v>63.1975293159484</v>
      </c>
      <c r="L61" s="48">
        <v>73.8831579685211</v>
      </c>
      <c r="M61" s="50">
        <f t="shared" si="9"/>
        <v>73.98936272</v>
      </c>
      <c r="N61" s="51"/>
      <c r="O61" s="51"/>
      <c r="P61" s="51"/>
      <c r="Q61" s="51"/>
      <c r="R61" s="52"/>
      <c r="S61" s="51"/>
      <c r="T61" s="51"/>
      <c r="U61" s="51"/>
      <c r="V61" s="51"/>
      <c r="W61" s="51"/>
      <c r="X61" s="51"/>
      <c r="Y61" s="51"/>
      <c r="Z61" s="51"/>
    </row>
    <row r="62">
      <c r="A62" s="53" t="s">
        <v>104</v>
      </c>
      <c r="B62" s="48">
        <v>70.2419996261596</v>
      </c>
      <c r="C62" s="48">
        <v>96.3083148002624</v>
      </c>
      <c r="D62" s="48">
        <v>90.3515934944152</v>
      </c>
      <c r="E62" s="48">
        <v>91.5930867195129</v>
      </c>
      <c r="F62" s="48">
        <v>64.3118143081665</v>
      </c>
      <c r="G62" s="48">
        <v>84.4521462917327</v>
      </c>
      <c r="H62" s="48">
        <v>31.7131698131561</v>
      </c>
      <c r="I62" s="48">
        <v>70.0151085853576</v>
      </c>
      <c r="J62" s="48">
        <v>59.6335709095001</v>
      </c>
      <c r="K62" s="48">
        <v>62.4074101448059</v>
      </c>
      <c r="L62" s="48">
        <v>72.6671934127807</v>
      </c>
      <c r="M62" s="50">
        <f t="shared" si="9"/>
        <v>72.34534085</v>
      </c>
      <c r="N62" s="51"/>
      <c r="O62" s="51"/>
      <c r="P62" s="51"/>
      <c r="Q62" s="51"/>
      <c r="R62" s="52"/>
      <c r="S62" s="51"/>
      <c r="T62" s="51"/>
      <c r="U62" s="51"/>
      <c r="V62" s="51"/>
      <c r="W62" s="51"/>
      <c r="X62" s="51"/>
      <c r="Y62" s="51"/>
      <c r="Z62" s="51"/>
    </row>
    <row r="63">
      <c r="A63" s="53" t="s">
        <v>105</v>
      </c>
      <c r="B63" s="48">
        <v>67.9300010204315</v>
      </c>
      <c r="C63" s="48">
        <v>95.9432065486908</v>
      </c>
      <c r="D63" s="48">
        <v>88.5799944400787</v>
      </c>
      <c r="E63" s="48">
        <v>90.9837126731872</v>
      </c>
      <c r="F63" s="48">
        <v>58.140480518341</v>
      </c>
      <c r="G63" s="48">
        <v>82.5775563716888</v>
      </c>
      <c r="H63" s="48">
        <v>30.6030601263046</v>
      </c>
      <c r="I63" s="48">
        <v>68.3324933052063</v>
      </c>
      <c r="J63" s="48">
        <v>58.9243471622467</v>
      </c>
      <c r="K63" s="48">
        <v>61.4814817905426</v>
      </c>
      <c r="L63" s="48">
        <v>71.0811495780944</v>
      </c>
      <c r="M63" s="50">
        <f t="shared" si="9"/>
        <v>70.66474825</v>
      </c>
      <c r="N63" s="51"/>
      <c r="O63" s="51"/>
      <c r="P63" s="51"/>
      <c r="Q63" s="51"/>
      <c r="R63" s="52"/>
      <c r="S63" s="51"/>
      <c r="T63" s="51"/>
      <c r="U63" s="51"/>
      <c r="V63" s="51"/>
      <c r="W63" s="51"/>
      <c r="X63" s="51"/>
      <c r="Y63" s="51"/>
      <c r="Z63" s="51"/>
    </row>
    <row r="64">
      <c r="A64" s="53" t="s">
        <v>106</v>
      </c>
      <c r="B64" s="48">
        <v>65.881997346878</v>
      </c>
      <c r="C64" s="48">
        <v>95.4563915729522</v>
      </c>
      <c r="D64" s="48">
        <v>87.162709236145</v>
      </c>
      <c r="E64" s="48">
        <v>90.0136828422546</v>
      </c>
      <c r="F64" s="48">
        <v>52.8623640537261</v>
      </c>
      <c r="G64" s="48">
        <v>80.4917454719543</v>
      </c>
      <c r="H64" s="48">
        <v>29.4929474592208</v>
      </c>
      <c r="I64" s="48">
        <v>66.5843784809112</v>
      </c>
      <c r="J64" s="48">
        <v>58.5697412490844</v>
      </c>
      <c r="K64" s="48">
        <v>61.1111104488372</v>
      </c>
      <c r="L64" s="48">
        <v>70.1030910015106</v>
      </c>
      <c r="M64" s="50">
        <f t="shared" si="9"/>
        <v>69.18481618</v>
      </c>
      <c r="N64" s="51"/>
      <c r="O64" s="51"/>
      <c r="P64" s="51"/>
      <c r="Q64" s="51"/>
      <c r="R64" s="52"/>
      <c r="S64" s="51"/>
      <c r="T64" s="51"/>
      <c r="U64" s="51"/>
      <c r="V64" s="51"/>
      <c r="W64" s="51"/>
      <c r="X64" s="51"/>
      <c r="Y64" s="51"/>
      <c r="Z64" s="51"/>
    </row>
    <row r="65">
      <c r="A65" s="8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51"/>
      <c r="O65" s="51"/>
      <c r="P65" s="51"/>
      <c r="Q65" s="51"/>
      <c r="R65" s="52"/>
      <c r="S65" s="51"/>
      <c r="T65" s="51"/>
      <c r="U65" s="51"/>
      <c r="V65" s="51"/>
      <c r="W65" s="51"/>
      <c r="X65" s="51"/>
      <c r="Y65" s="51"/>
      <c r="Z65" s="51"/>
    </row>
    <row r="66">
      <c r="A66" s="92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4"/>
      <c r="N66" s="51"/>
      <c r="O66" s="51"/>
      <c r="P66" s="51"/>
      <c r="Q66" s="51"/>
      <c r="R66" s="52"/>
      <c r="S66" s="51"/>
      <c r="T66" s="51"/>
      <c r="U66" s="51"/>
      <c r="V66" s="51"/>
      <c r="W66" s="51"/>
      <c r="X66" s="51"/>
      <c r="Y66" s="51"/>
      <c r="Z66" s="51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81"/>
      <c r="N67" s="65"/>
      <c r="O67" s="65"/>
      <c r="P67" s="65"/>
      <c r="Q67" s="65"/>
      <c r="R67" s="52"/>
      <c r="S67" s="51"/>
      <c r="T67" s="51"/>
      <c r="U67" s="51"/>
      <c r="V67" s="51"/>
      <c r="W67" s="51"/>
      <c r="X67" s="51"/>
      <c r="Y67" s="51"/>
      <c r="Z67" s="51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81"/>
      <c r="N68" s="65"/>
      <c r="O68" s="65"/>
      <c r="P68" s="65"/>
      <c r="Q68" s="65"/>
      <c r="R68" s="52"/>
      <c r="S68" s="95"/>
      <c r="T68" s="51"/>
      <c r="U68" s="51"/>
      <c r="V68" s="51"/>
      <c r="W68" s="51"/>
      <c r="X68" s="51"/>
      <c r="Y68" s="51"/>
      <c r="Z68" s="51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81"/>
      <c r="N69" s="65"/>
      <c r="O69" s="65"/>
      <c r="P69" s="65"/>
      <c r="Q69" s="65"/>
      <c r="R69" s="52"/>
      <c r="S69" s="95"/>
      <c r="T69" s="51"/>
      <c r="U69" s="51"/>
      <c r="V69" s="51"/>
      <c r="W69" s="51"/>
      <c r="X69" s="51"/>
      <c r="Y69" s="51"/>
      <c r="Z69" s="51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81"/>
      <c r="N70" s="65"/>
      <c r="O70" s="65"/>
      <c r="P70" s="65"/>
      <c r="Q70" s="65"/>
      <c r="R70" s="52"/>
      <c r="S70" s="95"/>
      <c r="T70" s="51"/>
      <c r="U70" s="51"/>
      <c r="V70" s="51"/>
      <c r="W70" s="51"/>
      <c r="X70" s="51"/>
      <c r="Y70" s="51"/>
      <c r="Z70" s="51"/>
    </row>
    <row r="71">
      <c r="A71" s="46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2"/>
      <c r="N71" s="51"/>
      <c r="O71" s="51"/>
      <c r="P71" s="51"/>
      <c r="Q71" s="51"/>
      <c r="R71" s="52"/>
      <c r="S71" s="95"/>
      <c r="T71" s="51"/>
      <c r="U71" s="51"/>
      <c r="V71" s="51"/>
      <c r="W71" s="51"/>
      <c r="X71" s="51"/>
      <c r="Y71" s="51"/>
      <c r="Z71" s="51"/>
    </row>
    <row r="72">
      <c r="A72" s="48" t="s">
        <v>112</v>
      </c>
      <c r="B72" s="48">
        <v>75.0220000743866</v>
      </c>
      <c r="C72" s="48">
        <v>97.3225176334381</v>
      </c>
      <c r="D72" s="48">
        <v>94.0310657024383</v>
      </c>
      <c r="E72" s="48">
        <v>92.6377356052398</v>
      </c>
      <c r="F72" s="48">
        <v>77.0198941230773</v>
      </c>
      <c r="G72" s="48">
        <v>87.438941001892</v>
      </c>
      <c r="H72" s="48">
        <v>36.3336324691772</v>
      </c>
      <c r="I72" s="48">
        <v>73.8236725330352</v>
      </c>
      <c r="J72" s="48">
        <v>58.0378234386444</v>
      </c>
      <c r="K72" s="48">
        <v>57.4444472789764</v>
      </c>
      <c r="L72" s="48">
        <v>74.0681946277618</v>
      </c>
      <c r="M72" s="50">
        <f t="shared" ref="M72:M75" si="10">AVERAGE(C72:L72)</f>
        <v>74.81579244</v>
      </c>
      <c r="N72" s="55">
        <v>67.4299955368042</v>
      </c>
      <c r="O72" s="48">
        <v>63.5323941707611</v>
      </c>
      <c r="P72" s="48">
        <v>53.3333361148834</v>
      </c>
      <c r="Q72" s="48">
        <v>86.9100034236908</v>
      </c>
      <c r="R72" s="50">
        <f t="shared" ref="R72:R75" si="11">AVERAGE(N72:Q72)</f>
        <v>67.80143231</v>
      </c>
      <c r="S72" s="95"/>
      <c r="T72" s="51"/>
      <c r="U72" s="51"/>
      <c r="V72" s="51"/>
      <c r="W72" s="51"/>
      <c r="X72" s="51"/>
      <c r="Y72" s="51"/>
      <c r="Z72" s="51"/>
    </row>
    <row r="73">
      <c r="A73" s="48" t="s">
        <v>113</v>
      </c>
      <c r="B73" s="55">
        <v>75.351995229721</v>
      </c>
      <c r="C73" s="48">
        <v>97.2819447517395</v>
      </c>
      <c r="D73" s="48">
        <v>93.8402831554412</v>
      </c>
      <c r="E73" s="48">
        <v>92.9610788822174</v>
      </c>
      <c r="F73" s="48">
        <v>77.7913153171539</v>
      </c>
      <c r="G73" s="48">
        <v>87.7128720283508</v>
      </c>
      <c r="H73" s="48">
        <v>39.513948559761</v>
      </c>
      <c r="I73" s="48">
        <v>74.1209030151367</v>
      </c>
      <c r="J73" s="55">
        <v>59.515368938446</v>
      </c>
      <c r="K73" s="48">
        <v>61.0000014305114</v>
      </c>
      <c r="L73" s="48">
        <v>74.8612165451049</v>
      </c>
      <c r="M73" s="50">
        <f t="shared" si="10"/>
        <v>75.85989326</v>
      </c>
      <c r="N73" s="48">
        <v>67.8200006484985</v>
      </c>
      <c r="O73" s="48">
        <v>63.8802111148834</v>
      </c>
      <c r="P73" s="48">
        <v>54.1333317756652</v>
      </c>
      <c r="Q73" s="48">
        <v>87.4233365058898</v>
      </c>
      <c r="R73" s="50">
        <f t="shared" si="11"/>
        <v>68.31422001</v>
      </c>
      <c r="S73" s="95"/>
      <c r="T73" s="51"/>
      <c r="U73" s="51"/>
      <c r="V73" s="51"/>
      <c r="W73" s="51"/>
      <c r="X73" s="51"/>
      <c r="Y73" s="51"/>
      <c r="Z73" s="51"/>
    </row>
    <row r="74">
      <c r="A74" s="48" t="s">
        <v>112</v>
      </c>
      <c r="B74" s="48">
        <v>75.4679977893829</v>
      </c>
      <c r="C74" s="48">
        <v>97.2413778305053</v>
      </c>
      <c r="D74" s="48">
        <v>94.0583229064941</v>
      </c>
      <c r="E74" s="48">
        <v>92.7994072437286</v>
      </c>
      <c r="F74" s="48">
        <v>77.2635042667388</v>
      </c>
      <c r="G74" s="48">
        <v>88.0693078041076</v>
      </c>
      <c r="H74" s="48">
        <v>37.023702263832</v>
      </c>
      <c r="I74" s="48">
        <v>74.211585521698</v>
      </c>
      <c r="J74" s="48">
        <v>59.7517728805542</v>
      </c>
      <c r="K74" s="48">
        <v>60.148149728775</v>
      </c>
      <c r="L74" s="48">
        <v>75.4956364631652</v>
      </c>
      <c r="M74" s="50">
        <f t="shared" si="10"/>
        <v>75.60627669</v>
      </c>
      <c r="N74" s="48">
        <v>67.9600000381469</v>
      </c>
      <c r="O74" s="48">
        <v>64.1513884067535</v>
      </c>
      <c r="P74" s="48">
        <v>56.1866700649261</v>
      </c>
      <c r="Q74" s="48">
        <v>88.0366683006286</v>
      </c>
      <c r="R74" s="50">
        <f t="shared" si="11"/>
        <v>69.0836817</v>
      </c>
      <c r="S74" s="95"/>
      <c r="T74" s="51"/>
      <c r="U74" s="51"/>
      <c r="V74" s="51"/>
      <c r="W74" s="51"/>
      <c r="X74" s="51"/>
      <c r="Y74" s="51"/>
      <c r="Z74" s="51"/>
    </row>
    <row r="75">
      <c r="A75" s="48" t="s">
        <v>114</v>
      </c>
      <c r="B75" s="48">
        <v>75.2379953861236</v>
      </c>
      <c r="C75" s="48">
        <v>97.4442183971405</v>
      </c>
      <c r="D75" s="48">
        <v>94.0310657024383</v>
      </c>
      <c r="E75" s="48">
        <v>92.65016913414</v>
      </c>
      <c r="F75" s="48">
        <v>76.4920830726623</v>
      </c>
      <c r="G75" s="48">
        <v>87.8547847270965</v>
      </c>
      <c r="H75" s="48">
        <v>36.4536434412002</v>
      </c>
      <c r="I75" s="48">
        <v>74.1612076759338</v>
      </c>
      <c r="J75" s="48">
        <v>59.3380630016326</v>
      </c>
      <c r="K75" s="48">
        <v>61.9876563549041</v>
      </c>
      <c r="L75" s="48">
        <v>75.548505783081</v>
      </c>
      <c r="M75" s="50">
        <f t="shared" si="10"/>
        <v>75.59613973</v>
      </c>
      <c r="N75" s="48">
        <v>67.5899982452392</v>
      </c>
      <c r="O75" s="48">
        <v>63.7642681598663</v>
      </c>
      <c r="P75" s="48">
        <v>55.0266683101654</v>
      </c>
      <c r="Q75" s="48">
        <v>87.5699996948242</v>
      </c>
      <c r="R75" s="50">
        <f t="shared" si="11"/>
        <v>68.4877336</v>
      </c>
      <c r="S75" s="95"/>
      <c r="T75" s="51"/>
      <c r="U75" s="51"/>
      <c r="V75" s="51"/>
      <c r="W75" s="51"/>
      <c r="X75" s="51"/>
      <c r="Y75" s="51"/>
      <c r="Z75" s="51"/>
    </row>
    <row r="76">
      <c r="M76" s="81"/>
      <c r="R76" s="81"/>
      <c r="S76" s="95"/>
      <c r="T76" s="51"/>
      <c r="U76" s="51"/>
      <c r="V76" s="51"/>
      <c r="W76" s="51"/>
      <c r="X76" s="51"/>
      <c r="Y76" s="51"/>
      <c r="Z76" s="51"/>
    </row>
    <row r="77">
      <c r="A77" s="48" t="s">
        <v>22</v>
      </c>
      <c r="B77" s="48">
        <v>69.211995601654</v>
      </c>
      <c r="C77" s="48">
        <v>95.8214998245239</v>
      </c>
      <c r="D77" s="48">
        <v>90.4061019420623</v>
      </c>
      <c r="E77" s="48">
        <v>89.7773921489715</v>
      </c>
      <c r="F77" s="48">
        <v>71.660578250885</v>
      </c>
      <c r="G77" s="48">
        <v>83.2673251628875</v>
      </c>
      <c r="H77" s="48">
        <v>26.582658290863</v>
      </c>
      <c r="I77" s="48">
        <v>70.5037772655487</v>
      </c>
      <c r="J77" s="48">
        <v>52.7186751365661</v>
      </c>
      <c r="K77" s="48">
        <v>41.6543215513229</v>
      </c>
      <c r="L77" s="48">
        <v>65.5564308166503</v>
      </c>
      <c r="M77" s="50">
        <f t="shared" ref="M77:M80" si="12">AVERAGE(C77:L77)</f>
        <v>68.79487604</v>
      </c>
      <c r="N77" s="48">
        <v>61.3699972629547</v>
      </c>
      <c r="O77" s="48">
        <v>54.8310995101928</v>
      </c>
      <c r="P77" s="48">
        <v>36.6666674613952</v>
      </c>
      <c r="Q77" s="48">
        <v>78.7733316421508</v>
      </c>
      <c r="R77" s="50">
        <f t="shared" ref="R77:R80" si="13">AVERAGE(N77:Q77)</f>
        <v>57.91027397</v>
      </c>
      <c r="S77" s="95"/>
      <c r="T77" s="51"/>
      <c r="U77" s="51"/>
      <c r="V77" s="51"/>
      <c r="W77" s="51"/>
      <c r="X77" s="51"/>
      <c r="Y77" s="51"/>
      <c r="Z77" s="51"/>
    </row>
    <row r="78">
      <c r="A78" s="48" t="s">
        <v>21</v>
      </c>
      <c r="B78" s="48">
        <v>71.6499984264373</v>
      </c>
      <c r="C78" s="48">
        <v>96.348887681961</v>
      </c>
      <c r="D78" s="48">
        <v>91.2237644195556</v>
      </c>
      <c r="E78" s="48">
        <v>91.5930867195129</v>
      </c>
      <c r="F78" s="48">
        <v>73.4876155853271</v>
      </c>
      <c r="G78" s="48">
        <v>85.1419150829315</v>
      </c>
      <c r="H78" s="48">
        <v>30.6030601263046</v>
      </c>
      <c r="I78" s="48">
        <v>71.8992412090301</v>
      </c>
      <c r="J78" s="48">
        <v>53.841608762741</v>
      </c>
      <c r="K78" s="48">
        <v>44.753086566925</v>
      </c>
      <c r="L78" s="48">
        <v>68.7285184860229</v>
      </c>
      <c r="M78" s="50">
        <f t="shared" si="12"/>
        <v>70.76207846</v>
      </c>
      <c r="N78" s="48">
        <v>63.3799970149993</v>
      </c>
      <c r="O78" s="48">
        <v>57.5998723506927</v>
      </c>
      <c r="P78" s="48">
        <v>41.2133336067199</v>
      </c>
      <c r="Q78" s="48">
        <v>82.0266664028167</v>
      </c>
      <c r="R78" s="50">
        <f t="shared" si="13"/>
        <v>61.05496734</v>
      </c>
      <c r="S78" s="95"/>
      <c r="T78" s="51"/>
      <c r="U78" s="51"/>
      <c r="V78" s="51"/>
      <c r="W78" s="51"/>
      <c r="X78" s="51"/>
      <c r="Y78" s="51"/>
      <c r="Z78" s="51"/>
    </row>
    <row r="79">
      <c r="A79" s="48" t="s">
        <v>22</v>
      </c>
      <c r="B79" s="48">
        <v>70.6619977951049</v>
      </c>
      <c r="C79" s="48">
        <v>96.5517222881317</v>
      </c>
      <c r="D79" s="48">
        <v>90.2698278427124</v>
      </c>
      <c r="E79" s="48">
        <v>90.3867721557617</v>
      </c>
      <c r="F79" s="48">
        <v>73.1222093105316</v>
      </c>
      <c r="G79" s="48">
        <v>84.8580837249755</v>
      </c>
      <c r="H79" s="48">
        <v>27.1527141332626</v>
      </c>
      <c r="I79" s="48">
        <v>71.5969741344451</v>
      </c>
      <c r="J79" s="48">
        <v>54.1371166706085</v>
      </c>
      <c r="K79" s="48">
        <v>46.9753086566925</v>
      </c>
      <c r="L79" s="48">
        <v>68.9135551452636</v>
      </c>
      <c r="M79" s="50">
        <f t="shared" si="12"/>
        <v>70.39642841</v>
      </c>
      <c r="N79" s="48">
        <v>62.8300011157989</v>
      </c>
      <c r="O79" s="48">
        <v>57.0575177669525</v>
      </c>
      <c r="P79" s="48">
        <v>42.0533329248428</v>
      </c>
      <c r="Q79" s="48">
        <v>82.0966660976409</v>
      </c>
      <c r="R79" s="50">
        <f t="shared" si="13"/>
        <v>61.00937948</v>
      </c>
      <c r="S79" s="95"/>
      <c r="T79" s="51"/>
      <c r="U79" s="51"/>
      <c r="V79" s="51"/>
      <c r="W79" s="51"/>
      <c r="X79" s="51"/>
      <c r="Y79" s="51"/>
      <c r="Z79" s="51"/>
    </row>
    <row r="80">
      <c r="A80" s="48" t="s">
        <v>23</v>
      </c>
      <c r="B80" s="48">
        <v>70.3440010547638</v>
      </c>
      <c r="C80" s="48">
        <v>96.5517222881317</v>
      </c>
      <c r="D80" s="48">
        <v>90.2970790863037</v>
      </c>
      <c r="E80" s="48">
        <v>89.8395776748657</v>
      </c>
      <c r="F80" s="48">
        <v>70.4019486904144</v>
      </c>
      <c r="G80" s="48">
        <v>84.0462028980255</v>
      </c>
      <c r="H80" s="48">
        <v>26.7626762390136</v>
      </c>
      <c r="I80" s="48">
        <v>71.5869009494781</v>
      </c>
      <c r="J80" s="48">
        <v>53.309690952301</v>
      </c>
      <c r="K80" s="48">
        <v>47.3209887742996</v>
      </c>
      <c r="L80" s="48">
        <v>68.8606917858123</v>
      </c>
      <c r="M80" s="50">
        <f t="shared" si="12"/>
        <v>69.89774793</v>
      </c>
      <c r="N80" s="48">
        <v>62.0999991893768</v>
      </c>
      <c r="O80" s="48">
        <v>55.9295713901519</v>
      </c>
      <c r="P80" s="48">
        <v>40.146666765213</v>
      </c>
      <c r="Q80" s="48">
        <v>80.9433341026306</v>
      </c>
      <c r="R80" s="50">
        <f t="shared" si="13"/>
        <v>59.77989286</v>
      </c>
      <c r="S80" s="95"/>
      <c r="T80" s="51"/>
      <c r="U80" s="51"/>
      <c r="V80" s="51"/>
      <c r="W80" s="51"/>
      <c r="X80" s="51"/>
      <c r="Y80" s="51"/>
      <c r="Z80" s="51"/>
    </row>
    <row r="81">
      <c r="M81" s="81"/>
      <c r="R81" s="81"/>
      <c r="S81" s="95"/>
      <c r="T81" s="51"/>
      <c r="U81" s="51"/>
      <c r="V81" s="51"/>
      <c r="W81" s="51"/>
      <c r="X81" s="51"/>
      <c r="Y81" s="51"/>
      <c r="Z81" s="51"/>
    </row>
    <row r="82">
      <c r="A82" s="48" t="s">
        <v>25</v>
      </c>
      <c r="B82" s="48">
        <v>61.9139969348907</v>
      </c>
      <c r="C82" s="48">
        <v>91.1561846733093</v>
      </c>
      <c r="D82" s="48">
        <v>87.3534977436065</v>
      </c>
      <c r="E82" s="48">
        <v>60.2785766124725</v>
      </c>
      <c r="F82" s="48">
        <v>66.6260659694671</v>
      </c>
      <c r="G82" s="48">
        <v>80.2343249320983</v>
      </c>
      <c r="H82" s="48">
        <v>19.1419139504432</v>
      </c>
      <c r="I82" s="48">
        <v>62.105792760849</v>
      </c>
      <c r="J82" s="48">
        <v>41.7257696390152</v>
      </c>
      <c r="K82" s="48">
        <v>40.7901227474212</v>
      </c>
      <c r="L82" s="48">
        <v>62.1200084686279</v>
      </c>
      <c r="M82" s="50">
        <f t="shared" ref="M82:M85" si="14">AVERAGE(C82:L82)</f>
        <v>61.15322575</v>
      </c>
      <c r="N82" s="48">
        <v>54.6000003814697</v>
      </c>
      <c r="O82" s="48">
        <v>40.7455444335937</v>
      </c>
      <c r="P82" s="48">
        <v>29.106667637825</v>
      </c>
      <c r="Q82" s="48">
        <v>66.1766648292541</v>
      </c>
      <c r="R82" s="50">
        <f t="shared" ref="R82:R85" si="15">AVERAGE(N82:Q82)</f>
        <v>47.65721932</v>
      </c>
      <c r="S82" s="95"/>
      <c r="T82" s="51"/>
      <c r="U82" s="51"/>
      <c r="V82" s="51"/>
      <c r="W82" s="51"/>
      <c r="X82" s="51"/>
      <c r="Y82" s="51"/>
      <c r="Z82" s="51"/>
    </row>
    <row r="83">
      <c r="A83" s="48" t="s">
        <v>24</v>
      </c>
      <c r="B83" s="48">
        <v>66.4599955081939</v>
      </c>
      <c r="C83" s="48">
        <v>93.5091257095336</v>
      </c>
      <c r="D83" s="48">
        <v>89.2886340618133</v>
      </c>
      <c r="E83" s="48">
        <v>71.0981249809265</v>
      </c>
      <c r="F83" s="48">
        <v>69.0621197223663</v>
      </c>
      <c r="G83" s="48">
        <v>83.3597362041473</v>
      </c>
      <c r="H83" s="48">
        <v>22.4122405052185</v>
      </c>
      <c r="I83" s="48">
        <v>65.1586890220642</v>
      </c>
      <c r="J83" s="48">
        <v>44.9172586202621</v>
      </c>
      <c r="K83" s="48">
        <v>43.2345688343048</v>
      </c>
      <c r="L83" s="48">
        <v>65.3978288173675</v>
      </c>
      <c r="M83" s="50">
        <f t="shared" si="14"/>
        <v>64.74383265</v>
      </c>
      <c r="N83" s="48">
        <v>58.6899995803833</v>
      </c>
      <c r="O83" s="48">
        <v>47.1968382596969</v>
      </c>
      <c r="P83" s="48">
        <v>34.5333337783813</v>
      </c>
      <c r="Q83" s="48">
        <v>73.523336648941</v>
      </c>
      <c r="R83" s="50">
        <f t="shared" si="15"/>
        <v>53.48587707</v>
      </c>
      <c r="S83" s="95"/>
      <c r="T83" s="51"/>
      <c r="U83" s="51"/>
      <c r="V83" s="51"/>
      <c r="W83" s="51"/>
      <c r="X83" s="51"/>
      <c r="Y83" s="51"/>
      <c r="Z83" s="51"/>
    </row>
    <row r="84">
      <c r="A84" s="48" t="s">
        <v>25</v>
      </c>
      <c r="B84" s="48">
        <v>64.9159967899322</v>
      </c>
      <c r="C84" s="48">
        <v>93.8336730003357</v>
      </c>
      <c r="D84" s="48">
        <v>86.8083894252777</v>
      </c>
      <c r="E84" s="48">
        <v>66.2106752395629</v>
      </c>
      <c r="F84" s="48">
        <v>68.8997149467468</v>
      </c>
      <c r="G84" s="48">
        <v>82.2937309741973</v>
      </c>
      <c r="H84" s="48">
        <v>19.3219318985939</v>
      </c>
      <c r="I84" s="48">
        <v>65.4811084270477</v>
      </c>
      <c r="J84" s="48">
        <v>44.5035457611084</v>
      </c>
      <c r="K84" s="48">
        <v>44.6666657924652</v>
      </c>
      <c r="L84" s="48">
        <v>65.8472061157226</v>
      </c>
      <c r="M84" s="50">
        <f t="shared" si="14"/>
        <v>63.78666416</v>
      </c>
      <c r="N84" s="48">
        <v>57.5699985027313</v>
      </c>
      <c r="O84" s="48">
        <v>46.5405076742172</v>
      </c>
      <c r="P84" s="48">
        <v>35.8266681432724</v>
      </c>
      <c r="Q84" s="48">
        <v>73.826664686203</v>
      </c>
      <c r="R84" s="50">
        <f t="shared" si="15"/>
        <v>53.44095975</v>
      </c>
      <c r="S84" s="95"/>
      <c r="T84" s="51"/>
      <c r="U84" s="51"/>
      <c r="V84" s="51"/>
      <c r="W84" s="51"/>
      <c r="X84" s="51"/>
      <c r="Y84" s="51"/>
      <c r="Z84" s="51"/>
    </row>
    <row r="85">
      <c r="A85" s="48" t="s">
        <v>26</v>
      </c>
      <c r="B85" s="48">
        <v>63.5599970817565</v>
      </c>
      <c r="C85" s="48">
        <v>92.81947016716</v>
      </c>
      <c r="D85" s="48">
        <v>86.9719266891479</v>
      </c>
      <c r="E85" s="48">
        <v>60.5646073818206</v>
      </c>
      <c r="F85" s="48">
        <v>65.32683968544</v>
      </c>
      <c r="G85" s="48">
        <v>80.973595380783</v>
      </c>
      <c r="H85" s="48">
        <v>19.2319229245185</v>
      </c>
      <c r="I85" s="48">
        <v>63.8035237789154</v>
      </c>
      <c r="J85" s="48">
        <v>44.4444447755813</v>
      </c>
      <c r="K85" s="48">
        <v>44.3456798791885</v>
      </c>
      <c r="L85" s="48">
        <v>64.2875969409942</v>
      </c>
      <c r="M85" s="50">
        <f t="shared" si="14"/>
        <v>62.27696076</v>
      </c>
      <c r="N85" s="48">
        <v>56.0199975967407</v>
      </c>
      <c r="O85" s="48">
        <v>43.6695545911788</v>
      </c>
      <c r="P85" s="48">
        <v>32.9066663980484</v>
      </c>
      <c r="Q85" s="48">
        <v>70.6733345985412</v>
      </c>
      <c r="R85" s="50">
        <f t="shared" si="15"/>
        <v>50.8173883</v>
      </c>
      <c r="S85" s="95"/>
      <c r="T85" s="51"/>
      <c r="U85" s="51"/>
      <c r="V85" s="51"/>
      <c r="W85" s="51"/>
      <c r="X85" s="51"/>
      <c r="Y85" s="51"/>
      <c r="Z85" s="51"/>
    </row>
    <row r="86">
      <c r="M86" s="81"/>
      <c r="R86" s="81"/>
      <c r="S86" s="95"/>
      <c r="T86" s="51"/>
      <c r="U86" s="51"/>
      <c r="V86" s="51"/>
      <c r="W86" s="51"/>
      <c r="X86" s="51"/>
      <c r="Y86" s="51"/>
      <c r="Z86" s="51"/>
    </row>
    <row r="87">
      <c r="A87" s="48" t="s">
        <v>28</v>
      </c>
      <c r="B87" s="48">
        <v>73.2840001583099</v>
      </c>
      <c r="C87" s="48">
        <v>96.4300215244293</v>
      </c>
      <c r="D87" s="48">
        <v>92.9135978221893</v>
      </c>
      <c r="E87" s="48">
        <v>91.9786155223846</v>
      </c>
      <c r="F87" s="48">
        <v>75.8018672466278</v>
      </c>
      <c r="G87" s="48">
        <v>85.8085811138153</v>
      </c>
      <c r="H87" s="48">
        <v>34.1434121131897</v>
      </c>
      <c r="I87" s="48">
        <v>72.6901710033416</v>
      </c>
      <c r="J87" s="48">
        <v>56.9739937782287</v>
      </c>
      <c r="K87" s="48">
        <v>50.6419777870178</v>
      </c>
      <c r="L87" s="48">
        <v>72.7464914321899</v>
      </c>
      <c r="M87" s="50">
        <f t="shared" ref="M87:M90" si="16">AVERAGE(C87:L87)</f>
        <v>73.01287293</v>
      </c>
      <c r="N87" s="48">
        <v>65.5200004577636</v>
      </c>
      <c r="O87" s="48">
        <v>61.0524833202362</v>
      </c>
      <c r="P87" s="48">
        <v>47.3466664552688</v>
      </c>
      <c r="Q87" s="48">
        <v>85.6333315372467</v>
      </c>
      <c r="R87" s="50">
        <f t="shared" ref="R87:R90" si="17">AVERAGE(N87:Q87)</f>
        <v>64.88812044</v>
      </c>
      <c r="S87" s="95"/>
      <c r="T87" s="51"/>
      <c r="U87" s="51"/>
      <c r="V87" s="51"/>
      <c r="W87" s="51"/>
      <c r="X87" s="51"/>
      <c r="Y87" s="51"/>
      <c r="Z87" s="51"/>
    </row>
    <row r="88">
      <c r="A88" s="48" t="s">
        <v>27</v>
      </c>
      <c r="B88" s="48">
        <v>74.5719969272613</v>
      </c>
      <c r="C88" s="48">
        <v>96.9168365001678</v>
      </c>
      <c r="D88" s="48">
        <v>92.7500665187835</v>
      </c>
      <c r="E88" s="48">
        <v>92.376571893692</v>
      </c>
      <c r="F88" s="48">
        <v>76.5326857566833</v>
      </c>
      <c r="G88" s="48">
        <v>86.8382811546325</v>
      </c>
      <c r="H88" s="48">
        <v>37.1437132358551</v>
      </c>
      <c r="I88" s="48">
        <v>73.7934470176696</v>
      </c>
      <c r="J88" s="48">
        <v>58.8652491569519</v>
      </c>
      <c r="K88" s="48">
        <v>52.7901232242584</v>
      </c>
      <c r="L88" s="48">
        <v>73.8567233085632</v>
      </c>
      <c r="M88" s="50">
        <f t="shared" si="16"/>
        <v>74.18636978</v>
      </c>
      <c r="N88" s="48">
        <v>66.5799975395202</v>
      </c>
      <c r="O88" s="48">
        <v>62.3160183429718</v>
      </c>
      <c r="P88" s="48">
        <v>50.0400006771087</v>
      </c>
      <c r="Q88" s="48">
        <v>87.0433330535888</v>
      </c>
      <c r="R88" s="50">
        <f t="shared" si="17"/>
        <v>66.4948374</v>
      </c>
      <c r="S88" s="95"/>
      <c r="T88" s="51"/>
      <c r="U88" s="51"/>
      <c r="V88" s="51"/>
      <c r="W88" s="51"/>
      <c r="X88" s="51"/>
      <c r="Y88" s="51"/>
      <c r="Z88" s="51"/>
    </row>
    <row r="89">
      <c r="A89" s="48" t="s">
        <v>28</v>
      </c>
      <c r="B89" s="48">
        <v>74.2299973964691</v>
      </c>
      <c r="C89" s="48">
        <v>96.7139959335327</v>
      </c>
      <c r="D89" s="48">
        <v>92.695552110672</v>
      </c>
      <c r="E89" s="48">
        <v>91.7796313762664</v>
      </c>
      <c r="F89" s="48">
        <v>76.1672794818878</v>
      </c>
      <c r="G89" s="48">
        <v>86.6468608379364</v>
      </c>
      <c r="H89" s="48">
        <v>34.6834659576416</v>
      </c>
      <c r="I89" s="48">
        <v>73.6624658107757</v>
      </c>
      <c r="J89" s="48">
        <v>58.8061451911926</v>
      </c>
      <c r="K89" s="48">
        <v>51.8518507480621</v>
      </c>
      <c r="L89" s="48">
        <v>73.9624619483947</v>
      </c>
      <c r="M89" s="50">
        <f t="shared" si="16"/>
        <v>73.69697094</v>
      </c>
      <c r="N89" s="48">
        <v>66.3100004196167</v>
      </c>
      <c r="O89" s="48">
        <v>62.1882915496826</v>
      </c>
      <c r="P89" s="48">
        <v>51.1866688728332</v>
      </c>
      <c r="Q89" s="48">
        <v>87.3300015926361</v>
      </c>
      <c r="R89" s="50">
        <f t="shared" si="17"/>
        <v>66.75374061</v>
      </c>
      <c r="S89" s="95"/>
      <c r="T89" s="51"/>
      <c r="U89" s="51"/>
      <c r="V89" s="51"/>
      <c r="W89" s="51"/>
      <c r="X89" s="51"/>
      <c r="Y89" s="51"/>
      <c r="Z89" s="51"/>
    </row>
    <row r="90">
      <c r="A90" s="48" t="s">
        <v>29</v>
      </c>
      <c r="B90" s="48">
        <v>73.7659990787506</v>
      </c>
      <c r="C90" s="48">
        <v>96.9979703426361</v>
      </c>
      <c r="D90" s="48">
        <v>92.5320208072662</v>
      </c>
      <c r="E90" s="48">
        <v>91.5930867195129</v>
      </c>
      <c r="F90" s="48">
        <v>75.1116514205932</v>
      </c>
      <c r="G90" s="48">
        <v>86.2607240676879</v>
      </c>
      <c r="H90" s="48">
        <v>34.6534639596939</v>
      </c>
      <c r="I90" s="48">
        <v>73.2594430446624</v>
      </c>
      <c r="J90" s="48">
        <v>58.5697412490844</v>
      </c>
      <c r="K90" s="48">
        <v>53.7160515785217</v>
      </c>
      <c r="L90" s="48">
        <v>73.3809113502502</v>
      </c>
      <c r="M90" s="50">
        <f t="shared" si="16"/>
        <v>73.60750645</v>
      </c>
      <c r="N90" s="48">
        <v>65.9599959850311</v>
      </c>
      <c r="O90" s="48">
        <v>61.4513933658599</v>
      </c>
      <c r="P90" s="48">
        <v>49.7999995946884</v>
      </c>
      <c r="Q90" s="48">
        <v>86.7166697978973</v>
      </c>
      <c r="R90" s="50">
        <f t="shared" si="17"/>
        <v>65.98201469</v>
      </c>
      <c r="S90" s="51"/>
      <c r="T90" s="51"/>
      <c r="U90" s="51"/>
      <c r="V90" s="51"/>
      <c r="W90" s="51"/>
      <c r="X90" s="51"/>
      <c r="Y90" s="51"/>
      <c r="Z90" s="51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50"/>
      <c r="N91" s="48"/>
      <c r="O91" s="48"/>
      <c r="P91" s="48"/>
      <c r="Q91" s="48"/>
      <c r="R91" s="50"/>
      <c r="S91" s="51"/>
      <c r="T91" s="51"/>
      <c r="U91" s="51"/>
      <c r="V91" s="51"/>
      <c r="W91" s="51"/>
      <c r="X91" s="51"/>
      <c r="Y91" s="51"/>
      <c r="Z91" s="51"/>
    </row>
    <row r="92">
      <c r="A92" s="48" t="s">
        <v>30</v>
      </c>
      <c r="B92" s="48">
        <v>75.407999753952</v>
      </c>
      <c r="C92" s="48">
        <v>95.2535510063171</v>
      </c>
      <c r="D92" s="48">
        <v>94.0855801105499</v>
      </c>
      <c r="E92" s="48">
        <v>82.0544719696044</v>
      </c>
      <c r="F92" s="48">
        <v>79.943162202835</v>
      </c>
      <c r="G92" s="48">
        <v>90.9735977649688</v>
      </c>
      <c r="H92" s="48">
        <v>36.9636952877044</v>
      </c>
      <c r="I92" s="48">
        <v>70.2216625213623</v>
      </c>
      <c r="J92" s="48">
        <v>54.6099305152893</v>
      </c>
      <c r="K92" s="48">
        <v>57.5185179710388</v>
      </c>
      <c r="L92" s="48">
        <v>75.7071077823638</v>
      </c>
      <c r="M92" s="50">
        <f t="shared" ref="M92:M94" si="18">AVERAGE(C92:L92)</f>
        <v>73.73312771</v>
      </c>
      <c r="N92" s="48">
        <v>68.8699960708618</v>
      </c>
      <c r="O92" s="48">
        <v>60.6692969799041</v>
      </c>
      <c r="P92" s="48">
        <v>68.5733318328857</v>
      </c>
      <c r="Q92" s="48">
        <v>87.5900030136108</v>
      </c>
      <c r="R92" s="50">
        <f t="shared" ref="R92:R94" si="19">AVERAGE(N92:Q92)</f>
        <v>71.42565697</v>
      </c>
      <c r="S92" s="51"/>
      <c r="T92" s="51"/>
      <c r="U92" s="51"/>
      <c r="V92" s="51"/>
      <c r="W92" s="51"/>
      <c r="X92" s="51"/>
      <c r="Y92" s="51"/>
      <c r="Z92" s="51"/>
    </row>
    <row r="93">
      <c r="A93" s="48" t="s">
        <v>31</v>
      </c>
      <c r="B93" s="48">
        <v>74.8279988765716</v>
      </c>
      <c r="C93" s="48">
        <v>95.4563915729522</v>
      </c>
      <c r="D93" s="48">
        <v>93.077129125595</v>
      </c>
      <c r="E93" s="48">
        <v>78.5971939563751</v>
      </c>
      <c r="F93" s="48">
        <v>79.374748468399</v>
      </c>
      <c r="G93" s="48">
        <v>90.4422402381897</v>
      </c>
      <c r="H93" s="48">
        <v>32.5532525777816</v>
      </c>
      <c r="I93" s="48">
        <v>70.3476071357727</v>
      </c>
      <c r="J93" s="48">
        <v>54.7281324863433</v>
      </c>
      <c r="K93" s="48">
        <v>56.3456773757934</v>
      </c>
      <c r="L93" s="48">
        <v>75.3898978233337</v>
      </c>
      <c r="M93" s="50">
        <f t="shared" si="18"/>
        <v>72.63122708</v>
      </c>
      <c r="N93" s="48">
        <v>68.7799990177154</v>
      </c>
      <c r="O93" s="48">
        <v>60.0208282470703</v>
      </c>
      <c r="P93" s="48">
        <v>69.6399986743927</v>
      </c>
      <c r="Q93" s="48">
        <v>88.0033314228057</v>
      </c>
      <c r="R93" s="50">
        <f t="shared" si="19"/>
        <v>71.61103934</v>
      </c>
      <c r="S93" s="51"/>
      <c r="T93" s="51"/>
      <c r="U93" s="51"/>
      <c r="V93" s="51"/>
      <c r="W93" s="51"/>
      <c r="X93" s="51"/>
      <c r="Y93" s="51"/>
      <c r="Z93" s="51"/>
    </row>
    <row r="94">
      <c r="A94" s="48" t="s">
        <v>32</v>
      </c>
      <c r="B94" s="48">
        <v>74.1299986839294</v>
      </c>
      <c r="C94" s="48">
        <v>95.050710439682</v>
      </c>
      <c r="D94" s="48">
        <v>92.9681062698364</v>
      </c>
      <c r="E94" s="48">
        <v>76.0477602481842</v>
      </c>
      <c r="F94" s="48">
        <v>78.2379209995269</v>
      </c>
      <c r="G94" s="48">
        <v>90.5643582344055</v>
      </c>
      <c r="H94" s="48">
        <v>32.3432326316833</v>
      </c>
      <c r="I94" s="48">
        <v>69.0377831459045</v>
      </c>
      <c r="J94" s="48">
        <v>53.0732870101928</v>
      </c>
      <c r="K94" s="48">
        <v>57.3827147483825</v>
      </c>
      <c r="L94" s="48">
        <v>74.5704412460327</v>
      </c>
      <c r="M94" s="50">
        <f t="shared" si="18"/>
        <v>71.9276315</v>
      </c>
      <c r="N94" s="48">
        <v>68.2900011539459</v>
      </c>
      <c r="O94" s="48">
        <v>58.4487795829772</v>
      </c>
      <c r="P94" s="48">
        <v>68.9733326435089</v>
      </c>
      <c r="Q94" s="48">
        <v>86.4766657352447</v>
      </c>
      <c r="R94" s="50">
        <f t="shared" si="19"/>
        <v>70.54719478</v>
      </c>
      <c r="S94" s="51"/>
      <c r="T94" s="51"/>
      <c r="U94" s="51"/>
      <c r="V94" s="51"/>
      <c r="W94" s="51"/>
      <c r="X94" s="51"/>
      <c r="Y94" s="51"/>
      <c r="Z94" s="51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50"/>
      <c r="N95" s="48"/>
      <c r="O95" s="48"/>
      <c r="P95" s="48"/>
      <c r="Q95" s="48"/>
      <c r="R95" s="50"/>
      <c r="S95" s="51"/>
      <c r="T95" s="51"/>
      <c r="U95" s="51"/>
      <c r="V95" s="51"/>
      <c r="W95" s="51"/>
      <c r="X95" s="51"/>
      <c r="Y95" s="51"/>
      <c r="Z95" s="51"/>
    </row>
    <row r="96">
      <c r="A96" s="48" t="s">
        <v>33</v>
      </c>
      <c r="B96" s="48">
        <v>77.2979974746704</v>
      </c>
      <c r="C96" s="48">
        <v>97.4847853183746</v>
      </c>
      <c r="D96" s="48">
        <v>94.3581342697143</v>
      </c>
      <c r="E96" s="48">
        <v>93.296855688095</v>
      </c>
      <c r="F96" s="48">
        <v>80.7551801204681</v>
      </c>
      <c r="G96" s="48">
        <v>90.5247509479522</v>
      </c>
      <c r="H96" s="48">
        <v>43.7143683433532</v>
      </c>
      <c r="I96" s="48">
        <v>75.627201795578</v>
      </c>
      <c r="J96" s="48">
        <v>65.1891231536865</v>
      </c>
      <c r="K96" s="48">
        <v>69.8518514633178</v>
      </c>
      <c r="L96" s="48">
        <v>78.5355508327484</v>
      </c>
      <c r="M96" s="50">
        <f t="shared" ref="M96:M98" si="20">AVERAGE(C96:L96)</f>
        <v>78.93378019</v>
      </c>
      <c r="N96" s="48">
        <v>70.739996433258</v>
      </c>
      <c r="O96" s="48">
        <v>65.96120595932</v>
      </c>
      <c r="P96" s="48">
        <v>59.4266653060913</v>
      </c>
      <c r="Q96" s="48">
        <v>88.5833323001861</v>
      </c>
      <c r="R96" s="50">
        <f t="shared" ref="R96:R98" si="21">AVERAGE(N96:Q96)</f>
        <v>71.1778</v>
      </c>
      <c r="S96" s="51"/>
      <c r="T96" s="51"/>
      <c r="U96" s="51"/>
      <c r="V96" s="51"/>
      <c r="W96" s="51"/>
      <c r="X96" s="51"/>
      <c r="Y96" s="51"/>
      <c r="Z96" s="51"/>
    </row>
    <row r="97">
      <c r="A97" s="48" t="s">
        <v>34</v>
      </c>
      <c r="B97" s="48">
        <v>77.2759974002838</v>
      </c>
      <c r="C97" s="48">
        <v>97.6470589637756</v>
      </c>
      <c r="D97" s="48">
        <v>94.3853855133056</v>
      </c>
      <c r="E97" s="48">
        <v>92.8740262985229</v>
      </c>
      <c r="F97" s="48">
        <v>80.5521726608276</v>
      </c>
      <c r="G97" s="48">
        <v>90.4785454273223</v>
      </c>
      <c r="H97" s="48">
        <v>42.9042875766754</v>
      </c>
      <c r="I97" s="48">
        <v>75.4508793354034</v>
      </c>
      <c r="J97" s="48">
        <v>64.893615245819</v>
      </c>
      <c r="K97" s="48">
        <v>65.5185163021087</v>
      </c>
      <c r="L97" s="48">
        <v>79.0642321109771</v>
      </c>
      <c r="M97" s="50">
        <f t="shared" si="20"/>
        <v>78.37687194</v>
      </c>
      <c r="N97" s="48">
        <v>70.6099987030029</v>
      </c>
      <c r="O97" s="48">
        <v>65.7332599163055</v>
      </c>
      <c r="P97" s="48">
        <v>61.0133349895477</v>
      </c>
      <c r="Q97" s="48">
        <v>88.9333367347717</v>
      </c>
      <c r="R97" s="50">
        <f t="shared" si="21"/>
        <v>71.57248259</v>
      </c>
      <c r="S97" s="51"/>
      <c r="T97" s="51"/>
      <c r="U97" s="51"/>
      <c r="V97" s="51"/>
      <c r="W97" s="51"/>
      <c r="X97" s="51"/>
      <c r="Y97" s="51"/>
      <c r="Z97" s="51"/>
    </row>
    <row r="98">
      <c r="A98" s="48" t="s">
        <v>35</v>
      </c>
      <c r="B98" s="48">
        <v>76.9339978694915</v>
      </c>
      <c r="C98" s="48">
        <v>97.8498995304107</v>
      </c>
      <c r="D98" s="48">
        <v>94.4398999214172</v>
      </c>
      <c r="E98" s="48">
        <v>92.7994072437286</v>
      </c>
      <c r="F98" s="48">
        <v>80.3897678852081</v>
      </c>
      <c r="G98" s="48">
        <v>90.4851496219635</v>
      </c>
      <c r="H98" s="48">
        <v>42.5442516803741</v>
      </c>
      <c r="I98" s="48">
        <v>75.627201795578</v>
      </c>
      <c r="J98" s="48">
        <v>64.775413274765</v>
      </c>
      <c r="K98" s="48">
        <v>70.1975286006927</v>
      </c>
      <c r="L98" s="48">
        <v>78.2447755336761</v>
      </c>
      <c r="M98" s="50">
        <f t="shared" si="20"/>
        <v>78.73532951</v>
      </c>
      <c r="N98" s="48">
        <v>70.4099953174591</v>
      </c>
      <c r="O98" s="48">
        <v>65.5033469200134</v>
      </c>
      <c r="P98" s="48">
        <v>60.1199984550476</v>
      </c>
      <c r="Q98" s="48">
        <v>88.4633362293243</v>
      </c>
      <c r="R98" s="50">
        <f t="shared" si="21"/>
        <v>71.12416923</v>
      </c>
      <c r="S98" s="51"/>
      <c r="T98" s="51"/>
      <c r="U98" s="51"/>
      <c r="V98" s="51"/>
      <c r="W98" s="51"/>
      <c r="X98" s="51"/>
      <c r="Y98" s="51"/>
      <c r="Z98" s="51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50"/>
      <c r="N99" s="48"/>
      <c r="O99" s="48"/>
      <c r="P99" s="48"/>
      <c r="Q99" s="48"/>
      <c r="R99" s="50"/>
      <c r="S99" s="51"/>
      <c r="T99" s="51"/>
      <c r="U99" s="51"/>
      <c r="V99" s="51"/>
      <c r="W99" s="51"/>
      <c r="X99" s="51"/>
      <c r="Y99" s="51"/>
      <c r="Z99" s="51"/>
    </row>
    <row r="100">
      <c r="A100" s="48" t="s">
        <v>36</v>
      </c>
      <c r="B100" s="48">
        <v>77.999997138977</v>
      </c>
      <c r="C100" s="48">
        <v>97.2008109092712</v>
      </c>
      <c r="D100" s="48">
        <v>93.3224260807037</v>
      </c>
      <c r="E100" s="48">
        <v>93.707251548767</v>
      </c>
      <c r="F100" s="48">
        <v>81.9326043128967</v>
      </c>
      <c r="G100" s="48">
        <v>90.2574241161346</v>
      </c>
      <c r="H100" s="48">
        <v>45.9345906972885</v>
      </c>
      <c r="I100" s="48">
        <v>74.9622166156768</v>
      </c>
      <c r="J100" s="48">
        <v>65.9574449062347</v>
      </c>
      <c r="K100" s="48">
        <v>60.2098762989044</v>
      </c>
      <c r="L100" s="48">
        <v>80.2273273468017</v>
      </c>
      <c r="M100" s="50">
        <f t="shared" ref="M100:M102" si="22">AVERAGE(C100:L100)</f>
        <v>78.37119728</v>
      </c>
      <c r="N100" s="48">
        <v>70.7699954509735</v>
      </c>
      <c r="O100" s="48">
        <v>66.7374074459075</v>
      </c>
      <c r="P100" s="48">
        <v>60.533332824707</v>
      </c>
      <c r="Q100" s="48">
        <v>89.6466672420501</v>
      </c>
      <c r="R100" s="50">
        <f t="shared" ref="R100:R102" si="23">AVERAGE(N100:Q100)</f>
        <v>71.92185074</v>
      </c>
      <c r="S100" s="51"/>
      <c r="T100" s="51"/>
      <c r="U100" s="51"/>
      <c r="V100" s="51"/>
      <c r="W100" s="51"/>
      <c r="X100" s="51"/>
      <c r="Y100" s="51"/>
      <c r="Z100" s="51"/>
    </row>
    <row r="101">
      <c r="A101" s="53" t="s">
        <v>37</v>
      </c>
      <c r="B101" s="48">
        <v>78.0399978160858</v>
      </c>
      <c r="C101" s="48">
        <v>97.3630845546722</v>
      </c>
      <c r="D101" s="48">
        <v>93.4587061405181</v>
      </c>
      <c r="E101" s="48">
        <v>93.4212207794189</v>
      </c>
      <c r="F101" s="48">
        <v>82.0138037204742</v>
      </c>
      <c r="G101" s="48">
        <v>90.2640223503112</v>
      </c>
      <c r="H101" s="48">
        <v>44.554454088211</v>
      </c>
      <c r="I101" s="48">
        <v>74.7909307479858</v>
      </c>
      <c r="J101" s="48">
        <v>66.1938548088073</v>
      </c>
      <c r="K101" s="48">
        <v>59.580248594284</v>
      </c>
      <c r="L101" s="48">
        <v>80.2537620067596</v>
      </c>
      <c r="M101" s="50">
        <f t="shared" si="22"/>
        <v>78.18940878</v>
      </c>
      <c r="N101" s="48">
        <v>70.7799971103668</v>
      </c>
      <c r="O101" s="48">
        <v>66.8572783470153</v>
      </c>
      <c r="P101" s="48">
        <v>61.8666648864746</v>
      </c>
      <c r="Q101" s="48">
        <v>90.0499999523162</v>
      </c>
      <c r="R101" s="50">
        <f t="shared" si="23"/>
        <v>72.38848507</v>
      </c>
      <c r="S101" s="51"/>
      <c r="T101" s="51"/>
      <c r="U101" s="51"/>
      <c r="V101" s="51"/>
      <c r="W101" s="51"/>
      <c r="X101" s="51"/>
      <c r="Y101" s="51"/>
      <c r="Z101" s="51"/>
    </row>
    <row r="102">
      <c r="A102" s="53" t="s">
        <v>38</v>
      </c>
      <c r="B102" s="48">
        <v>77.8479993343353</v>
      </c>
      <c r="C102" s="48">
        <v>97.4847853183746</v>
      </c>
      <c r="D102" s="48">
        <v>93.3769404888153</v>
      </c>
      <c r="E102" s="48">
        <v>93.520712852478</v>
      </c>
      <c r="F102" s="48">
        <v>81.2829911708831</v>
      </c>
      <c r="G102" s="48">
        <v>90.198016166687</v>
      </c>
      <c r="H102" s="48">
        <v>44.554454088211</v>
      </c>
      <c r="I102" s="48">
        <v>74.685138463974</v>
      </c>
      <c r="J102" s="48">
        <v>66.3120567798614</v>
      </c>
      <c r="K102" s="48">
        <v>60.9259247779846</v>
      </c>
      <c r="L102" s="48">
        <v>79.566478729248</v>
      </c>
      <c r="M102" s="50">
        <f t="shared" si="22"/>
        <v>78.19074988</v>
      </c>
      <c r="N102" s="48">
        <v>70.6699967384338</v>
      </c>
      <c r="O102" s="48">
        <v>66.5566205978393</v>
      </c>
      <c r="P102" s="48">
        <v>60.8666658401489</v>
      </c>
      <c r="Q102" s="48">
        <v>89.7033333778381</v>
      </c>
      <c r="R102" s="50">
        <f t="shared" si="23"/>
        <v>71.94915414</v>
      </c>
      <c r="S102" s="51"/>
      <c r="T102" s="51"/>
      <c r="U102" s="51"/>
      <c r="V102" s="51"/>
      <c r="W102" s="51"/>
      <c r="X102" s="51"/>
      <c r="Y102" s="51"/>
      <c r="Z102" s="51"/>
    </row>
    <row r="103">
      <c r="A103" s="53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50"/>
      <c r="N103" s="48"/>
      <c r="O103" s="48"/>
      <c r="P103" s="48"/>
      <c r="Q103" s="48"/>
      <c r="R103" s="50"/>
      <c r="S103" s="51"/>
      <c r="T103" s="51"/>
      <c r="U103" s="51"/>
      <c r="V103" s="51"/>
      <c r="W103" s="51"/>
      <c r="X103" s="51"/>
      <c r="Y103" s="51"/>
      <c r="Z103" s="51"/>
    </row>
    <row r="104">
      <c r="A104" s="53" t="s">
        <v>45</v>
      </c>
      <c r="B104" s="48">
        <v>79.8619985580444</v>
      </c>
      <c r="C104" s="48">
        <v>97.5659251213073</v>
      </c>
      <c r="D104" s="48">
        <v>95.6391334533691</v>
      </c>
      <c r="E104" s="48">
        <v>94.1798329353332</v>
      </c>
      <c r="F104" s="48">
        <v>84.4092607498169</v>
      </c>
      <c r="G104" s="48">
        <v>93.0099010467529</v>
      </c>
      <c r="H104" s="48">
        <v>47.3747342824935</v>
      </c>
      <c r="I104" s="48">
        <v>74.2065489292144</v>
      </c>
      <c r="J104" s="48">
        <v>65.8983469009399</v>
      </c>
      <c r="K104" s="48">
        <v>60.0987672805786</v>
      </c>
      <c r="L104" s="48">
        <v>79.6722114086151</v>
      </c>
      <c r="M104" s="50">
        <f t="shared" ref="M104:M106" si="24">AVERAGE(C104:L104)</f>
        <v>79.20546621</v>
      </c>
      <c r="N104" s="48">
        <v>73.4699964523315</v>
      </c>
      <c r="O104" s="48">
        <v>69.2998468875885</v>
      </c>
      <c r="P104" s="48">
        <v>76.2666702270507</v>
      </c>
      <c r="Q104" s="48">
        <v>92.1833336353302</v>
      </c>
      <c r="R104" s="50">
        <f t="shared" ref="R104:R106" si="25">AVERAGE(N104:Q104)</f>
        <v>77.8049618</v>
      </c>
      <c r="S104" s="51"/>
      <c r="T104" s="51"/>
      <c r="U104" s="51"/>
      <c r="V104" s="51"/>
      <c r="W104" s="51"/>
      <c r="X104" s="51"/>
      <c r="Y104" s="51"/>
      <c r="Z104" s="51"/>
    </row>
    <row r="105">
      <c r="A105" s="53" t="s">
        <v>46</v>
      </c>
      <c r="B105" s="48">
        <v>79.6700000762939</v>
      </c>
      <c r="C105" s="48">
        <v>97.5253582000732</v>
      </c>
      <c r="D105" s="48">
        <v>95.3120708465576</v>
      </c>
      <c r="E105" s="48">
        <v>94.0181612968444</v>
      </c>
      <c r="F105" s="48">
        <v>84.1656506061554</v>
      </c>
      <c r="G105" s="48">
        <v>93.0198013782501</v>
      </c>
      <c r="H105" s="48">
        <v>46.6246604919433</v>
      </c>
      <c r="I105" s="48">
        <v>73.9748060703277</v>
      </c>
      <c r="J105" s="48">
        <v>65.7801389694213</v>
      </c>
      <c r="K105" s="48">
        <v>60.0246906280517</v>
      </c>
      <c r="L105" s="48">
        <v>79.8308193683624</v>
      </c>
      <c r="M105" s="50">
        <f t="shared" si="24"/>
        <v>79.02761579</v>
      </c>
      <c r="N105" s="48">
        <v>73.5099971294403</v>
      </c>
      <c r="O105" s="48">
        <v>69.3077087402343</v>
      </c>
      <c r="P105" s="48">
        <v>77.1866679191589</v>
      </c>
      <c r="Q105" s="48">
        <v>92.4266695976257</v>
      </c>
      <c r="R105" s="50">
        <f t="shared" si="25"/>
        <v>78.10776085</v>
      </c>
      <c r="S105" s="51"/>
      <c r="T105" s="51"/>
      <c r="U105" s="51"/>
      <c r="V105" s="51"/>
      <c r="W105" s="51"/>
      <c r="X105" s="51"/>
      <c r="Y105" s="51"/>
      <c r="Z105" s="51"/>
    </row>
    <row r="106">
      <c r="A106" s="53" t="s">
        <v>47</v>
      </c>
      <c r="B106" s="48">
        <v>79.6739995479583</v>
      </c>
      <c r="C106" s="48">
        <v>97.7281928062439</v>
      </c>
      <c r="D106" s="48">
        <v>95.3938364982605</v>
      </c>
      <c r="E106" s="48">
        <v>94.0927803516388</v>
      </c>
      <c r="F106" s="48">
        <v>83.8408470153808</v>
      </c>
      <c r="G106" s="48">
        <v>93.0231034755706</v>
      </c>
      <c r="H106" s="48">
        <v>46.2346225976944</v>
      </c>
      <c r="I106" s="48">
        <v>74.539041519165</v>
      </c>
      <c r="J106" s="48">
        <v>65.307331085205</v>
      </c>
      <c r="K106" s="48">
        <v>61.1975312232971</v>
      </c>
      <c r="L106" s="48">
        <v>79.698646068573</v>
      </c>
      <c r="M106" s="50">
        <f t="shared" si="24"/>
        <v>79.10559326</v>
      </c>
      <c r="N106" s="48">
        <v>73.4099984169006</v>
      </c>
      <c r="O106" s="48">
        <v>69.103342294693</v>
      </c>
      <c r="P106" s="48">
        <v>76.9866704940795</v>
      </c>
      <c r="Q106" s="48">
        <v>92.2800004482269</v>
      </c>
      <c r="R106" s="50">
        <f t="shared" si="25"/>
        <v>77.94500291</v>
      </c>
      <c r="S106" s="51"/>
      <c r="T106" s="51"/>
      <c r="U106" s="51"/>
      <c r="V106" s="51"/>
      <c r="W106" s="51"/>
      <c r="X106" s="51"/>
      <c r="Y106" s="51"/>
      <c r="Z106" s="51"/>
    </row>
    <row r="107">
      <c r="A107" s="5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50"/>
      <c r="N107" s="48"/>
      <c r="O107" s="48"/>
      <c r="P107" s="48"/>
      <c r="Q107" s="48"/>
      <c r="R107" s="50"/>
      <c r="S107" s="51"/>
      <c r="T107" s="51"/>
      <c r="U107" s="51"/>
      <c r="V107" s="51"/>
      <c r="W107" s="51"/>
      <c r="X107" s="51"/>
      <c r="Y107" s="51"/>
      <c r="Z107" s="51"/>
    </row>
    <row r="108">
      <c r="A108" s="53" t="s">
        <v>39</v>
      </c>
      <c r="B108" s="48">
        <v>79.1960000991821</v>
      </c>
      <c r="C108" s="48">
        <v>97.4442183971405</v>
      </c>
      <c r="D108" s="48">
        <v>95.2303051948547</v>
      </c>
      <c r="E108" s="48">
        <v>93.8191831111908</v>
      </c>
      <c r="F108" s="48">
        <v>83.8408470153808</v>
      </c>
      <c r="G108" s="48">
        <v>92.2739267349243</v>
      </c>
      <c r="H108" s="48">
        <v>49.3249297142028</v>
      </c>
      <c r="I108" s="48">
        <v>75.0327408313751</v>
      </c>
      <c r="J108" s="48">
        <v>64.8345172405242</v>
      </c>
      <c r="K108" s="48">
        <v>66.6666686534881</v>
      </c>
      <c r="L108" s="48">
        <v>76.2093544006347</v>
      </c>
      <c r="M108" s="50">
        <f t="shared" ref="M108:M110" si="26">AVERAGE(C108:L108)</f>
        <v>79.46766913</v>
      </c>
      <c r="N108" s="48">
        <v>72.130000591278</v>
      </c>
      <c r="O108" s="48">
        <v>67.5253987312316</v>
      </c>
      <c r="P108" s="48">
        <v>69.1333353519439</v>
      </c>
      <c r="Q108" s="48">
        <v>90.7400012016296</v>
      </c>
      <c r="R108" s="50">
        <f t="shared" ref="R108:R110" si="27">AVERAGE(N108:Q108)</f>
        <v>74.88218397</v>
      </c>
      <c r="S108" s="51"/>
      <c r="T108" s="51"/>
      <c r="U108" s="51"/>
      <c r="V108" s="51"/>
      <c r="W108" s="51"/>
      <c r="X108" s="51"/>
      <c r="Y108" s="51"/>
      <c r="Z108" s="51"/>
    </row>
    <row r="109">
      <c r="A109" s="53" t="s">
        <v>40</v>
      </c>
      <c r="B109" s="48">
        <v>79.1040003299713</v>
      </c>
      <c r="C109" s="48">
        <v>97.3630845546722</v>
      </c>
      <c r="D109" s="48">
        <v>95.2303051948547</v>
      </c>
      <c r="E109" s="48">
        <v>93.4212207794189</v>
      </c>
      <c r="F109" s="48">
        <v>84.2874586582183</v>
      </c>
      <c r="G109" s="48">
        <v>92.3564314842224</v>
      </c>
      <c r="H109" s="48">
        <v>47.0747053623199</v>
      </c>
      <c r="I109" s="48">
        <v>75.007551908493</v>
      </c>
      <c r="J109" s="48">
        <v>65.2482271194458</v>
      </c>
      <c r="K109" s="48">
        <v>65.2098774909973</v>
      </c>
      <c r="L109" s="48">
        <v>76.156485080719</v>
      </c>
      <c r="M109" s="50">
        <f t="shared" si="26"/>
        <v>79.13553476</v>
      </c>
      <c r="N109" s="48">
        <v>72.2199976444244</v>
      </c>
      <c r="O109" s="48">
        <v>67.460548877716</v>
      </c>
      <c r="P109" s="48">
        <v>70.2133357524871</v>
      </c>
      <c r="Q109" s="48">
        <v>91.1100029945373</v>
      </c>
      <c r="R109" s="50">
        <f t="shared" si="27"/>
        <v>75.25097132</v>
      </c>
      <c r="S109" s="51"/>
      <c r="T109" s="51"/>
      <c r="U109" s="51"/>
      <c r="V109" s="51"/>
      <c r="W109" s="51"/>
      <c r="X109" s="51"/>
      <c r="Y109" s="51"/>
      <c r="Z109" s="51"/>
    </row>
    <row r="110">
      <c r="A110" s="53" t="s">
        <v>41</v>
      </c>
      <c r="B110" s="48">
        <v>79.0019989013671</v>
      </c>
      <c r="C110" s="48">
        <v>97.6876258850097</v>
      </c>
      <c r="D110" s="48">
        <v>95.2575623989105</v>
      </c>
      <c r="E110" s="48">
        <v>93.2844221591949</v>
      </c>
      <c r="F110" s="48">
        <v>83.4754407405853</v>
      </c>
      <c r="G110" s="48">
        <v>92.3003315925598</v>
      </c>
      <c r="H110" s="48">
        <v>47.1047073602676</v>
      </c>
      <c r="I110" s="48">
        <v>74.7909307479858</v>
      </c>
      <c r="J110" s="48">
        <v>64.775413274765</v>
      </c>
      <c r="K110" s="48">
        <v>67.3950612545013</v>
      </c>
      <c r="L110" s="48">
        <v>75.1784265041351</v>
      </c>
      <c r="M110" s="50">
        <f t="shared" si="26"/>
        <v>79.12499219</v>
      </c>
      <c r="N110" s="48">
        <v>72.079998254776</v>
      </c>
      <c r="O110" s="48">
        <v>67.2522544860839</v>
      </c>
      <c r="P110" s="48">
        <v>69.8000013828277</v>
      </c>
      <c r="Q110" s="48">
        <v>90.7633364200592</v>
      </c>
      <c r="R110" s="50">
        <f t="shared" si="27"/>
        <v>74.97389764</v>
      </c>
      <c r="S110" s="51"/>
      <c r="T110" s="51"/>
      <c r="U110" s="51"/>
      <c r="V110" s="51"/>
      <c r="W110" s="51"/>
      <c r="X110" s="51"/>
      <c r="Y110" s="51"/>
      <c r="Z110" s="51"/>
    </row>
    <row r="111">
      <c r="A111" s="53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50"/>
      <c r="N111" s="48"/>
      <c r="O111" s="48"/>
      <c r="P111" s="48"/>
      <c r="Q111" s="48"/>
      <c r="R111" s="50"/>
      <c r="S111" s="51"/>
      <c r="T111" s="51"/>
      <c r="U111" s="51"/>
      <c r="V111" s="51"/>
      <c r="W111" s="51"/>
      <c r="X111" s="51"/>
      <c r="Y111" s="51"/>
      <c r="Z111" s="51"/>
    </row>
    <row r="112">
      <c r="A112" s="53" t="s">
        <v>115</v>
      </c>
      <c r="B112" s="48">
        <v>66.1419987678527</v>
      </c>
      <c r="C112" s="48">
        <v>92.6572024822235</v>
      </c>
      <c r="D112" s="48">
        <v>83.9465796947479</v>
      </c>
      <c r="E112" s="48">
        <v>87.6010477542877</v>
      </c>
      <c r="F112" s="48">
        <v>70.0771450996398</v>
      </c>
      <c r="G112" s="48">
        <v>86.6930663585662</v>
      </c>
      <c r="H112" s="48">
        <v>31.7431718111038</v>
      </c>
      <c r="I112" s="48">
        <v>57.6574265956878</v>
      </c>
      <c r="J112" s="48">
        <v>52.068555355072</v>
      </c>
      <c r="K112" s="48">
        <v>60.2716028690338</v>
      </c>
      <c r="L112" s="48">
        <v>69.9709177017211</v>
      </c>
      <c r="M112" s="50">
        <f t="shared" ref="M112:M114" si="28">AVERAGE(C112:L112)</f>
        <v>69.26867157</v>
      </c>
      <c r="N112" s="48">
        <v>59.9399983882904</v>
      </c>
      <c r="O112" s="48">
        <v>56.4955055713653</v>
      </c>
      <c r="P112" s="48">
        <v>58.0266654491424</v>
      </c>
      <c r="Q112" s="48">
        <v>74.0166664123535</v>
      </c>
      <c r="R112" s="50">
        <f t="shared" ref="R112:R114" si="29">AVERAGE(N112:Q112)</f>
        <v>62.11970896</v>
      </c>
      <c r="S112" s="51"/>
      <c r="T112" s="51"/>
      <c r="U112" s="51"/>
      <c r="V112" s="51"/>
      <c r="W112" s="51"/>
      <c r="X112" s="51"/>
      <c r="Y112" s="51"/>
      <c r="Z112" s="51"/>
    </row>
    <row r="113">
      <c r="A113" s="53" t="s">
        <v>116</v>
      </c>
      <c r="B113" s="48">
        <v>63.808000087738</v>
      </c>
      <c r="C113" s="48">
        <v>93.306291103363</v>
      </c>
      <c r="D113" s="48">
        <v>77.3235201835632</v>
      </c>
      <c r="E113" s="48">
        <v>85.5117559432983</v>
      </c>
      <c r="F113" s="48">
        <v>67.6410913467407</v>
      </c>
      <c r="G113" s="48">
        <v>85.5973601341247</v>
      </c>
      <c r="H113" s="48">
        <v>31.1131089925766</v>
      </c>
      <c r="I113" s="48">
        <v>56.0100734233856</v>
      </c>
      <c r="J113" s="48">
        <v>53.2505929470062</v>
      </c>
      <c r="K113" s="48">
        <v>62.4074101448059</v>
      </c>
      <c r="L113" s="48">
        <v>69.6801424026489</v>
      </c>
      <c r="M113" s="50">
        <f t="shared" si="28"/>
        <v>68.18413466</v>
      </c>
      <c r="N113" s="48">
        <v>58.5099995136261</v>
      </c>
      <c r="O113" s="48">
        <v>56.3363373279571</v>
      </c>
      <c r="P113" s="48">
        <v>59.0399980545043</v>
      </c>
      <c r="Q113" s="48">
        <v>74.5966672897338</v>
      </c>
      <c r="R113" s="50">
        <f t="shared" si="29"/>
        <v>62.12075055</v>
      </c>
      <c r="S113" s="51"/>
      <c r="T113" s="51"/>
      <c r="U113" s="51"/>
      <c r="V113" s="51"/>
      <c r="W113" s="51"/>
      <c r="X113" s="51"/>
      <c r="Y113" s="51"/>
      <c r="Z113" s="51"/>
    </row>
    <row r="114">
      <c r="A114" s="53" t="s">
        <v>117</v>
      </c>
      <c r="B114" s="48">
        <v>63.8419985771179</v>
      </c>
      <c r="C114" s="48">
        <v>91.6835725307464</v>
      </c>
      <c r="D114" s="48">
        <v>77.9776453971862</v>
      </c>
      <c r="E114" s="48">
        <v>83.9074790477752</v>
      </c>
      <c r="F114" s="48">
        <v>66.2200570106506</v>
      </c>
      <c r="G114" s="48">
        <v>84.9636971950531</v>
      </c>
      <c r="H114" s="48">
        <v>30.5130511522293</v>
      </c>
      <c r="I114" s="48">
        <v>57.0176303386688</v>
      </c>
      <c r="J114" s="48">
        <v>53.6643028259277</v>
      </c>
      <c r="K114" s="48">
        <v>63.8024687767028</v>
      </c>
      <c r="L114" s="48">
        <v>68.8078224658966</v>
      </c>
      <c r="M114" s="50">
        <f t="shared" si="28"/>
        <v>67.85577267</v>
      </c>
      <c r="N114" s="48">
        <v>58.3700001239776</v>
      </c>
      <c r="O114" s="48">
        <v>55.402934551239</v>
      </c>
      <c r="P114" s="48">
        <v>58.3333313465118</v>
      </c>
      <c r="Q114" s="48">
        <v>72.4733352661132</v>
      </c>
      <c r="R114" s="50">
        <f t="shared" si="29"/>
        <v>61.14490032</v>
      </c>
      <c r="S114" s="51"/>
      <c r="T114" s="51"/>
      <c r="U114" s="51"/>
      <c r="V114" s="51"/>
      <c r="W114" s="51"/>
      <c r="X114" s="51"/>
      <c r="Y114" s="51"/>
      <c r="Z114" s="51"/>
    </row>
    <row r="115">
      <c r="A115" s="53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50"/>
      <c r="N115" s="48"/>
      <c r="O115" s="48"/>
      <c r="P115" s="48"/>
      <c r="Q115" s="48"/>
      <c r="R115" s="50"/>
      <c r="S115" s="51"/>
      <c r="T115" s="51"/>
      <c r="U115" s="51"/>
      <c r="V115" s="51"/>
      <c r="W115" s="51"/>
      <c r="X115" s="51"/>
      <c r="Y115" s="51"/>
      <c r="Z115" s="51"/>
    </row>
    <row r="116">
      <c r="A116" s="53" t="s">
        <v>42</v>
      </c>
      <c r="B116" s="48">
        <v>78.2559990882873</v>
      </c>
      <c r="C116" s="48">
        <v>97.4036514759063</v>
      </c>
      <c r="D116" s="48">
        <v>93.4041917324066</v>
      </c>
      <c r="E116" s="48">
        <v>92.4138844013214</v>
      </c>
      <c r="F116" s="48">
        <v>80.3085684776306</v>
      </c>
      <c r="G116" s="48">
        <v>91.9075906276702</v>
      </c>
      <c r="H116" s="48">
        <v>43.5343503952026</v>
      </c>
      <c r="I116" s="48">
        <v>73.1586873531341</v>
      </c>
      <c r="J116" s="48">
        <v>61.2293124198913</v>
      </c>
      <c r="K116" s="48">
        <v>58.0987632274627</v>
      </c>
      <c r="L116" s="48">
        <v>77.1081089973449</v>
      </c>
      <c r="M116" s="50">
        <f t="shared" ref="M116:M118" si="30">AVERAGE(C116:L116)</f>
        <v>76.85671091</v>
      </c>
      <c r="N116" s="48">
        <v>71.4599967002868</v>
      </c>
      <c r="O116" s="48">
        <v>66.4190649986267</v>
      </c>
      <c r="P116" s="48">
        <v>72.3333358764648</v>
      </c>
      <c r="Q116" s="48">
        <v>91.4200007915496</v>
      </c>
      <c r="R116" s="50">
        <f t="shared" ref="R116:R118" si="31">AVERAGE(N116:Q116)</f>
        <v>75.40809959</v>
      </c>
      <c r="S116" s="51"/>
      <c r="T116" s="51"/>
      <c r="U116" s="51"/>
      <c r="V116" s="51"/>
      <c r="W116" s="51"/>
      <c r="X116" s="51"/>
      <c r="Y116" s="51"/>
      <c r="Z116" s="51"/>
    </row>
    <row r="117">
      <c r="A117" s="53" t="s">
        <v>43</v>
      </c>
      <c r="B117" s="48">
        <v>77.7059972286224</v>
      </c>
      <c r="C117" s="48">
        <v>97.4442183971405</v>
      </c>
      <c r="D117" s="48">
        <v>93.3496832847595</v>
      </c>
      <c r="E117" s="48">
        <v>92.2149002552032</v>
      </c>
      <c r="F117" s="48">
        <v>79.7401547431945</v>
      </c>
      <c r="G117" s="48">
        <v>91.8976902961731</v>
      </c>
      <c r="H117" s="48">
        <v>42.3942387104034</v>
      </c>
      <c r="I117" s="48">
        <v>72.6045310497284</v>
      </c>
      <c r="J117" s="48">
        <v>60.8747065067291</v>
      </c>
      <c r="K117" s="48">
        <v>56.6296279430389</v>
      </c>
      <c r="L117" s="48">
        <v>77.319586277008</v>
      </c>
      <c r="M117" s="50">
        <f t="shared" si="30"/>
        <v>76.44693375</v>
      </c>
      <c r="N117" s="48">
        <v>71.0999965667724</v>
      </c>
      <c r="O117" s="48">
        <v>66.1557495594024</v>
      </c>
      <c r="P117" s="48">
        <v>72.6533353328704</v>
      </c>
      <c r="Q117" s="48">
        <v>91.5499985218048</v>
      </c>
      <c r="R117" s="50">
        <f t="shared" si="31"/>
        <v>75.36477</v>
      </c>
      <c r="S117" s="51"/>
      <c r="T117" s="51"/>
      <c r="U117" s="51"/>
      <c r="V117" s="51"/>
      <c r="W117" s="51"/>
      <c r="X117" s="51"/>
      <c r="Y117" s="51"/>
      <c r="Z117" s="51"/>
    </row>
    <row r="118">
      <c r="A118" s="53" t="s">
        <v>44</v>
      </c>
      <c r="B118" s="48">
        <v>78.0659973621368</v>
      </c>
      <c r="C118" s="48">
        <v>97.6876258850097</v>
      </c>
      <c r="D118" s="48">
        <v>93.2406604290008</v>
      </c>
      <c r="E118" s="48">
        <v>92.5382435321807</v>
      </c>
      <c r="F118" s="48">
        <v>79.8213601112365</v>
      </c>
      <c r="G118" s="48">
        <v>91.8910861015319</v>
      </c>
      <c r="H118" s="48">
        <v>42.1842157840728</v>
      </c>
      <c r="I118" s="48">
        <v>73.3098208904266</v>
      </c>
      <c r="J118" s="48">
        <v>60.8156025409698</v>
      </c>
      <c r="K118" s="48">
        <v>58.1358015537261</v>
      </c>
      <c r="L118" s="48">
        <v>76.5794336795806</v>
      </c>
      <c r="M118" s="50">
        <f t="shared" si="30"/>
        <v>76.62038505</v>
      </c>
      <c r="N118" s="48">
        <v>71.5399980545044</v>
      </c>
      <c r="O118" s="48">
        <v>66.1714673042297</v>
      </c>
      <c r="P118" s="48">
        <v>72.5333333015441</v>
      </c>
      <c r="Q118" s="48">
        <v>91.3800001144409</v>
      </c>
      <c r="R118" s="50">
        <f t="shared" si="31"/>
        <v>75.40619969</v>
      </c>
      <c r="S118" s="51"/>
      <c r="T118" s="51"/>
      <c r="U118" s="51"/>
      <c r="V118" s="51"/>
      <c r="W118" s="51"/>
      <c r="X118" s="51"/>
      <c r="Y118" s="51"/>
      <c r="Z118" s="51"/>
    </row>
    <row r="119">
      <c r="A119" s="96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34"/>
      <c r="N119" s="24"/>
      <c r="O119" s="24"/>
      <c r="P119" s="24"/>
      <c r="Q119" s="24"/>
      <c r="R119" s="34"/>
      <c r="S119" s="97"/>
      <c r="T119" s="97"/>
      <c r="U119" s="97"/>
      <c r="V119" s="97"/>
      <c r="W119" s="97"/>
      <c r="X119" s="97"/>
      <c r="Y119" s="97"/>
      <c r="Z119" s="97"/>
    </row>
    <row r="120">
      <c r="A120" s="11" t="s">
        <v>113</v>
      </c>
      <c r="B120" s="11">
        <v>0.329994201660156</v>
      </c>
      <c r="C120" s="11">
        <v>-0.0405731201171875</v>
      </c>
      <c r="D120" s="11">
        <v>-0.190780639648437</v>
      </c>
      <c r="E120" s="11">
        <v>0.323348999023437</v>
      </c>
      <c r="F120" s="11">
        <v>0.771415710449218</v>
      </c>
      <c r="G120" s="11">
        <v>0.273933410644531</v>
      </c>
      <c r="H120" s="11">
        <v>3.18031692504882</v>
      </c>
      <c r="I120" s="11">
        <v>0.297233581542968</v>
      </c>
      <c r="J120" s="11">
        <v>1.47754669189453</v>
      </c>
      <c r="K120" s="11">
        <v>3.55555343627929</v>
      </c>
      <c r="L120" s="11">
        <v>0.793022155761718</v>
      </c>
      <c r="M120" s="14">
        <f t="shared" ref="M120:M152" si="32">AVERAGE(C120:L120)</f>
        <v>1.044101715</v>
      </c>
      <c r="N120" s="11">
        <v>0.390007019042968</v>
      </c>
      <c r="O120" s="11">
        <v>0.347816467285156</v>
      </c>
      <c r="P120" s="11">
        <v>0.799995422363281</v>
      </c>
      <c r="Q120" s="11">
        <v>0.513336181640625</v>
      </c>
      <c r="R120" s="14">
        <f t="shared" ref="R120:R152" si="33">AVERAGE(N120:Q120)</f>
        <v>0.5127887726</v>
      </c>
      <c r="S120" s="48"/>
      <c r="T120" s="48"/>
      <c r="U120" s="51"/>
      <c r="V120" s="51"/>
      <c r="W120" s="51"/>
      <c r="X120" s="51"/>
      <c r="Y120" s="51"/>
      <c r="Z120" s="51"/>
    </row>
    <row r="121">
      <c r="A121" s="11" t="s">
        <v>112</v>
      </c>
      <c r="B121" s="11">
        <v>0.445991516113281</v>
      </c>
      <c r="C121" s="11">
        <v>-0.0811386108398437</v>
      </c>
      <c r="D121" s="11">
        <v>0.027252197265625</v>
      </c>
      <c r="E121" s="11">
        <v>0.161674499511718</v>
      </c>
      <c r="F121" s="11">
        <v>0.243606567382812</v>
      </c>
      <c r="G121" s="11">
        <v>0.630363464355468</v>
      </c>
      <c r="H121" s="11">
        <v>0.690067291259765</v>
      </c>
      <c r="I121" s="11">
        <v>0.387916564941406</v>
      </c>
      <c r="J121" s="11">
        <v>1.71395111083984</v>
      </c>
      <c r="K121" s="11">
        <v>2.70370483398437</v>
      </c>
      <c r="L121" s="11">
        <v>1.42744445800781</v>
      </c>
      <c r="M121" s="14">
        <f t="shared" si="32"/>
        <v>0.7904842377</v>
      </c>
      <c r="N121" s="11">
        <v>0.530006408691406</v>
      </c>
      <c r="O121" s="11">
        <v>0.618995666503906</v>
      </c>
      <c r="P121" s="11">
        <v>2.85333251953125</v>
      </c>
      <c r="Q121" s="11">
        <v>1.12666320800781</v>
      </c>
      <c r="R121" s="14">
        <f t="shared" si="33"/>
        <v>1.282249451</v>
      </c>
      <c r="S121" s="48"/>
      <c r="T121" s="48"/>
      <c r="U121" s="51"/>
      <c r="V121" s="51"/>
      <c r="W121" s="51"/>
      <c r="X121" s="51"/>
      <c r="Y121" s="51"/>
      <c r="Z121" s="51"/>
    </row>
    <row r="122">
      <c r="A122" s="11" t="s">
        <v>114</v>
      </c>
      <c r="B122" s="11">
        <v>0.215995788574218</v>
      </c>
      <c r="C122" s="11">
        <v>0.1217041015625</v>
      </c>
      <c r="D122" s="11">
        <v>0.0</v>
      </c>
      <c r="E122" s="11">
        <v>0.0124359130859375</v>
      </c>
      <c r="F122" s="11">
        <v>-0.527816772460937</v>
      </c>
      <c r="G122" s="11">
        <v>0.415840148925781</v>
      </c>
      <c r="H122" s="11">
        <v>0.120010375976562</v>
      </c>
      <c r="I122" s="11">
        <v>0.337539672851562</v>
      </c>
      <c r="J122" s="11">
        <v>1.30023956298828</v>
      </c>
      <c r="K122" s="11">
        <v>4.54320907592773</v>
      </c>
      <c r="L122" s="11">
        <v>1.48031616210937</v>
      </c>
      <c r="M122" s="14">
        <f t="shared" si="32"/>
        <v>0.7803478241</v>
      </c>
      <c r="N122" s="11">
        <v>0.160003662109375</v>
      </c>
      <c r="O122" s="11">
        <v>0.23187255859375</v>
      </c>
      <c r="P122" s="11">
        <v>1.69333267211914</v>
      </c>
      <c r="Q122" s="11">
        <v>0.659996032714843</v>
      </c>
      <c r="R122" s="14">
        <f t="shared" si="33"/>
        <v>0.6863012314</v>
      </c>
      <c r="S122" s="48"/>
      <c r="T122" s="48"/>
      <c r="U122" s="51"/>
      <c r="V122" s="51"/>
      <c r="W122" s="51"/>
      <c r="X122" s="51"/>
      <c r="Y122" s="51"/>
      <c r="Z122" s="51"/>
    </row>
    <row r="123">
      <c r="A123" s="16" t="s">
        <v>21</v>
      </c>
      <c r="B123" s="16">
        <v>2.43800354003906</v>
      </c>
      <c r="C123" s="16">
        <v>0.527381896972656</v>
      </c>
      <c r="D123" s="16">
        <v>0.817657470703125</v>
      </c>
      <c r="E123" s="16">
        <v>1.81569671630859</v>
      </c>
      <c r="F123" s="16">
        <v>1.82704162597656</v>
      </c>
      <c r="G123" s="16">
        <v>1.87458801269531</v>
      </c>
      <c r="H123" s="16">
        <v>4.02040100097656</v>
      </c>
      <c r="I123" s="16">
        <v>1.39546203613281</v>
      </c>
      <c r="J123" s="16">
        <v>1.12293624877929</v>
      </c>
      <c r="K123" s="16">
        <v>3.09876632690429</v>
      </c>
      <c r="L123" s="16">
        <v>3.17208862304687</v>
      </c>
      <c r="M123" s="37">
        <f t="shared" si="32"/>
        <v>1.967201996</v>
      </c>
      <c r="N123" s="16">
        <v>2.0099983215332</v>
      </c>
      <c r="O123" s="16">
        <v>2.76877212524414</v>
      </c>
      <c r="P123" s="16">
        <v>4.54666519165039</v>
      </c>
      <c r="Q123" s="16">
        <v>3.25333404541015</v>
      </c>
      <c r="R123" s="37">
        <f t="shared" si="33"/>
        <v>3.144692421</v>
      </c>
      <c r="S123" s="48"/>
      <c r="T123" s="48"/>
      <c r="U123" s="51"/>
      <c r="V123" s="51"/>
      <c r="W123" s="51"/>
      <c r="X123" s="51"/>
      <c r="Y123" s="51"/>
      <c r="Z123" s="51"/>
    </row>
    <row r="124">
      <c r="A124" s="16" t="s">
        <v>22</v>
      </c>
      <c r="B124" s="16">
        <v>1.44999694824218</v>
      </c>
      <c r="C124" s="16">
        <v>0.730216979980468</v>
      </c>
      <c r="D124" s="16">
        <v>-0.136276245117187</v>
      </c>
      <c r="E124" s="16">
        <v>0.609382629394531</v>
      </c>
      <c r="F124" s="16">
        <v>1.46163177490234</v>
      </c>
      <c r="G124" s="16">
        <v>1.59075927734375</v>
      </c>
      <c r="H124" s="16">
        <v>0.57005500793457</v>
      </c>
      <c r="I124" s="16">
        <v>1.09320068359375</v>
      </c>
      <c r="J124" s="16">
        <v>1.41844177246093</v>
      </c>
      <c r="K124" s="16">
        <v>5.32098770141601</v>
      </c>
      <c r="L124" s="16">
        <v>3.35713195800781</v>
      </c>
      <c r="M124" s="37">
        <f t="shared" si="32"/>
        <v>1.601553154</v>
      </c>
      <c r="N124" s="16">
        <v>1.46000289916992</v>
      </c>
      <c r="O124" s="16">
        <v>2.2264175415039</v>
      </c>
      <c r="P124" s="16">
        <v>5.38666534423828</v>
      </c>
      <c r="Q124" s="16">
        <v>3.32333374023437</v>
      </c>
      <c r="R124" s="37">
        <f t="shared" si="33"/>
        <v>3.099104881</v>
      </c>
      <c r="S124" s="48"/>
      <c r="T124" s="48"/>
      <c r="U124" s="51"/>
      <c r="V124" s="51"/>
      <c r="W124" s="51"/>
      <c r="X124" s="51"/>
      <c r="Y124" s="51"/>
      <c r="Z124" s="51"/>
    </row>
    <row r="125">
      <c r="A125" s="16" t="s">
        <v>23</v>
      </c>
      <c r="B125" s="16">
        <v>1.13200378417968</v>
      </c>
      <c r="C125" s="16">
        <v>0.730216979980468</v>
      </c>
      <c r="D125" s="16">
        <v>-0.109024047851562</v>
      </c>
      <c r="E125" s="16">
        <v>0.0621871948242187</v>
      </c>
      <c r="F125" s="16">
        <v>-1.25862884521484</v>
      </c>
      <c r="G125" s="16">
        <v>0.778877258300781</v>
      </c>
      <c r="H125" s="16">
        <v>0.180017471313476</v>
      </c>
      <c r="I125" s="16">
        <v>1.08312225341796</v>
      </c>
      <c r="J125" s="16">
        <v>0.591018676757812</v>
      </c>
      <c r="K125" s="16">
        <v>5.66666793823242</v>
      </c>
      <c r="L125" s="16">
        <v>3.30426788330078</v>
      </c>
      <c r="M125" s="37">
        <f t="shared" si="32"/>
        <v>1.102872276</v>
      </c>
      <c r="N125" s="16">
        <v>0.729999542236328</v>
      </c>
      <c r="O125" s="16">
        <v>1.09847259521484</v>
      </c>
      <c r="P125" s="16">
        <v>3.47999954223632</v>
      </c>
      <c r="Q125" s="16">
        <v>2.17000579833984</v>
      </c>
      <c r="R125" s="37">
        <f t="shared" si="33"/>
        <v>1.86961937</v>
      </c>
      <c r="S125" s="48"/>
      <c r="T125" s="48"/>
      <c r="U125" s="51"/>
      <c r="V125" s="51"/>
      <c r="W125" s="51"/>
      <c r="X125" s="51"/>
      <c r="Y125" s="51"/>
      <c r="Z125" s="51"/>
    </row>
    <row r="126">
      <c r="A126" s="17" t="s">
        <v>24</v>
      </c>
      <c r="B126" s="17">
        <v>4.54600143432617</v>
      </c>
      <c r="C126" s="17">
        <v>2.35294342041015</v>
      </c>
      <c r="D126" s="17">
        <v>1.93513488769531</v>
      </c>
      <c r="E126" s="17">
        <v>10.8195457458496</v>
      </c>
      <c r="F126" s="17">
        <v>2.43605041503906</v>
      </c>
      <c r="G126" s="17">
        <v>3.12541198730468</v>
      </c>
      <c r="H126" s="17">
        <v>3.27032661437988</v>
      </c>
      <c r="I126" s="17">
        <v>3.05289840698242</v>
      </c>
      <c r="J126" s="17">
        <v>3.19149017333984</v>
      </c>
      <c r="K126" s="17">
        <v>2.4444465637207</v>
      </c>
      <c r="L126" s="17">
        <v>3.27781677246093</v>
      </c>
      <c r="M126" s="38">
        <f t="shared" si="32"/>
        <v>3.590606499</v>
      </c>
      <c r="N126" s="17">
        <v>4.09000015258789</v>
      </c>
      <c r="O126" s="17">
        <v>6.4512939453125</v>
      </c>
      <c r="P126" s="17">
        <v>5.42666435241699</v>
      </c>
      <c r="Q126" s="17">
        <v>7.34667205810546</v>
      </c>
      <c r="R126" s="38">
        <f t="shared" si="33"/>
        <v>5.828657627</v>
      </c>
      <c r="S126" s="48"/>
      <c r="T126" s="48"/>
      <c r="U126" s="51"/>
      <c r="V126" s="51"/>
      <c r="W126" s="51"/>
      <c r="X126" s="51"/>
      <c r="Y126" s="51"/>
      <c r="Z126" s="51"/>
    </row>
    <row r="127">
      <c r="A127" s="17" t="s">
        <v>25</v>
      </c>
      <c r="B127" s="17">
        <v>3.00200271606445</v>
      </c>
      <c r="C127" s="17">
        <v>2.677490234375</v>
      </c>
      <c r="D127" s="17">
        <v>-0.545112609863281</v>
      </c>
      <c r="E127" s="17">
        <v>5.93210220336914</v>
      </c>
      <c r="F127" s="17">
        <v>2.27364349365234</v>
      </c>
      <c r="G127" s="17">
        <v>2.05941009521484</v>
      </c>
      <c r="H127" s="17">
        <v>0.180017471313476</v>
      </c>
      <c r="I127" s="17">
        <v>3.37531661987304</v>
      </c>
      <c r="J127" s="17">
        <v>2.77777862548828</v>
      </c>
      <c r="K127" s="17">
        <v>3.87654113769531</v>
      </c>
      <c r="L127" s="17">
        <v>3.72719573974609</v>
      </c>
      <c r="M127" s="38">
        <f t="shared" si="32"/>
        <v>2.633438301</v>
      </c>
      <c r="N127" s="17">
        <v>2.97000122070312</v>
      </c>
      <c r="O127" s="17">
        <v>5.79496383666992</v>
      </c>
      <c r="P127" s="17">
        <v>6.71999931335449</v>
      </c>
      <c r="Q127" s="17">
        <v>7.6500015258789</v>
      </c>
      <c r="R127" s="38">
        <f t="shared" si="33"/>
        <v>5.783741474</v>
      </c>
      <c r="S127" s="48"/>
      <c r="T127" s="48"/>
      <c r="U127" s="51"/>
      <c r="V127" s="51"/>
      <c r="W127" s="51"/>
      <c r="X127" s="51"/>
      <c r="Y127" s="51"/>
      <c r="Z127" s="51"/>
    </row>
    <row r="128">
      <c r="A128" s="17" t="s">
        <v>26</v>
      </c>
      <c r="B128" s="17">
        <v>1.64599990844726</v>
      </c>
      <c r="C128" s="17">
        <v>1.66329193115234</v>
      </c>
      <c r="D128" s="17">
        <v>-0.381576538085937</v>
      </c>
      <c r="E128" s="17">
        <v>0.286029815673828</v>
      </c>
      <c r="F128" s="17">
        <v>-1.29922485351562</v>
      </c>
      <c r="G128" s="17">
        <v>0.739273071289062</v>
      </c>
      <c r="H128" s="17">
        <v>0.0900077819824218</v>
      </c>
      <c r="I128" s="17">
        <v>1.6977310180664</v>
      </c>
      <c r="J128" s="17">
        <v>2.71867752075195</v>
      </c>
      <c r="K128" s="17">
        <v>3.55555725097656</v>
      </c>
      <c r="L128" s="17">
        <v>2.16758728027343</v>
      </c>
      <c r="M128" s="38">
        <f t="shared" si="32"/>
        <v>1.123735428</v>
      </c>
      <c r="N128" s="17">
        <v>1.41999816894531</v>
      </c>
      <c r="O128" s="17">
        <v>2.92401123046875</v>
      </c>
      <c r="P128" s="17">
        <v>3.79999732971191</v>
      </c>
      <c r="Q128" s="17">
        <v>4.49666595458984</v>
      </c>
      <c r="R128" s="38">
        <f t="shared" si="33"/>
        <v>3.160168171</v>
      </c>
      <c r="S128" s="48"/>
      <c r="T128" s="48"/>
      <c r="U128" s="51"/>
      <c r="V128" s="51"/>
      <c r="W128" s="51"/>
      <c r="X128" s="51"/>
      <c r="Y128" s="51"/>
      <c r="Z128" s="51"/>
    </row>
    <row r="129">
      <c r="A129" s="18" t="s">
        <v>27</v>
      </c>
      <c r="B129" s="18">
        <v>1.28800201416015</v>
      </c>
      <c r="C129" s="18">
        <v>0.48681640625</v>
      </c>
      <c r="D129" s="18">
        <v>-0.163528442382812</v>
      </c>
      <c r="E129" s="18">
        <v>0.397956848144531</v>
      </c>
      <c r="F129" s="18">
        <v>0.730819702148437</v>
      </c>
      <c r="G129" s="18">
        <v>1.02970123291015</v>
      </c>
      <c r="H129" s="18">
        <v>3.00030136108398</v>
      </c>
      <c r="I129" s="18">
        <v>1.10327911376953</v>
      </c>
      <c r="J129" s="18">
        <v>1.89125442504882</v>
      </c>
      <c r="K129" s="18">
        <v>2.14814376831054</v>
      </c>
      <c r="L129" s="18">
        <v>1.1102294921875</v>
      </c>
      <c r="M129" s="39">
        <f t="shared" si="32"/>
        <v>1.173497391</v>
      </c>
      <c r="N129" s="18">
        <v>1.05998992919921</v>
      </c>
      <c r="O129" s="18">
        <v>1.26353454589843</v>
      </c>
      <c r="P129" s="18">
        <v>2.69333267211914</v>
      </c>
      <c r="Q129" s="18">
        <v>1.41000366210937</v>
      </c>
      <c r="R129" s="39">
        <f t="shared" si="33"/>
        <v>1.606715202</v>
      </c>
      <c r="S129" s="48"/>
      <c r="T129" s="48"/>
      <c r="U129" s="51"/>
      <c r="V129" s="51"/>
      <c r="W129" s="51"/>
      <c r="X129" s="51"/>
      <c r="Y129" s="51"/>
      <c r="Z129" s="51"/>
    </row>
    <row r="130">
      <c r="A130" s="18" t="s">
        <v>28</v>
      </c>
      <c r="B130" s="18">
        <v>0.945999145507812</v>
      </c>
      <c r="C130" s="18">
        <v>0.283973693847656</v>
      </c>
      <c r="D130" s="18">
        <v>-0.218048095703125</v>
      </c>
      <c r="E130" s="18">
        <v>-0.198982238769531</v>
      </c>
      <c r="F130" s="18">
        <v>0.36541748046875</v>
      </c>
      <c r="G130" s="18">
        <v>0.838279724121093</v>
      </c>
      <c r="H130" s="18">
        <v>0.540050506591796</v>
      </c>
      <c r="I130" s="18">
        <v>0.972297668457031</v>
      </c>
      <c r="J130" s="18">
        <v>1.83214950561523</v>
      </c>
      <c r="K130" s="18">
        <v>1.20987319946289</v>
      </c>
      <c r="L130" s="18">
        <v>1.21597290039062</v>
      </c>
      <c r="M130" s="39">
        <f t="shared" si="32"/>
        <v>0.6840984344</v>
      </c>
      <c r="N130" s="18">
        <v>0.789993286132812</v>
      </c>
      <c r="O130" s="18">
        <v>1.13581085205078</v>
      </c>
      <c r="P130" s="18">
        <v>3.84000015258789</v>
      </c>
      <c r="Q130" s="18">
        <v>1.69667053222656</v>
      </c>
      <c r="R130" s="39">
        <f t="shared" si="33"/>
        <v>1.865618706</v>
      </c>
      <c r="S130" s="48"/>
      <c r="T130" s="48"/>
      <c r="U130" s="51"/>
      <c r="V130" s="51"/>
      <c r="W130" s="51"/>
      <c r="X130" s="51"/>
      <c r="Y130" s="51"/>
      <c r="Z130" s="51"/>
    </row>
    <row r="131">
      <c r="A131" s="18" t="s">
        <v>29</v>
      </c>
      <c r="B131" s="18">
        <v>0.482002258300781</v>
      </c>
      <c r="C131" s="18">
        <v>0.567947387695312</v>
      </c>
      <c r="D131" s="18">
        <v>-0.381576538085937</v>
      </c>
      <c r="E131" s="18">
        <v>-0.385528564453125</v>
      </c>
      <c r="F131" s="18">
        <v>-0.690216064453125</v>
      </c>
      <c r="G131" s="18">
        <v>0.4521484375</v>
      </c>
      <c r="H131" s="18">
        <v>0.510051727294921</v>
      </c>
      <c r="I131" s="18">
        <v>0.56927490234375</v>
      </c>
      <c r="J131" s="18">
        <v>1.59574508666992</v>
      </c>
      <c r="K131" s="18">
        <v>3.0740737915039</v>
      </c>
      <c r="L131" s="18">
        <v>0.634422302246093</v>
      </c>
      <c r="M131" s="39">
        <f t="shared" si="32"/>
        <v>0.5946342468</v>
      </c>
      <c r="N131" s="18">
        <v>0.439994812011718</v>
      </c>
      <c r="O131" s="18">
        <v>0.398910522460937</v>
      </c>
      <c r="P131" s="18">
        <v>2.45333099365234</v>
      </c>
      <c r="Q131" s="18">
        <v>1.08333587646484</v>
      </c>
      <c r="R131" s="39">
        <f t="shared" si="33"/>
        <v>1.093893051</v>
      </c>
      <c r="S131" s="48"/>
      <c r="T131" s="48"/>
      <c r="U131" s="51"/>
      <c r="V131" s="51"/>
      <c r="W131" s="51"/>
      <c r="X131" s="51"/>
      <c r="Y131" s="51"/>
      <c r="Z131" s="51"/>
    </row>
    <row r="132">
      <c r="A132" s="19" t="s">
        <v>30</v>
      </c>
      <c r="B132" s="19">
        <v>1.58799743652343</v>
      </c>
      <c r="C132" s="19">
        <v>0.6085205078125</v>
      </c>
      <c r="D132" s="19">
        <v>0.517852783203125</v>
      </c>
      <c r="E132" s="19">
        <v>5.16104888916015</v>
      </c>
      <c r="F132" s="19">
        <v>0.527809143066406</v>
      </c>
      <c r="G132" s="19">
        <v>0.0957107543945312</v>
      </c>
      <c r="H132" s="19">
        <v>4.0804100036621</v>
      </c>
      <c r="I132" s="19">
        <v>2.24685668945312</v>
      </c>
      <c r="J132" s="19">
        <v>1.89125823974609</v>
      </c>
      <c r="K132" s="19">
        <v>1.29629135131835</v>
      </c>
      <c r="L132" s="19">
        <v>1.0044937133789</v>
      </c>
      <c r="M132" s="40">
        <f t="shared" si="32"/>
        <v>1.743025208</v>
      </c>
      <c r="N132" s="19">
        <v>0.919998168945312</v>
      </c>
      <c r="O132" s="19">
        <v>2.7137451171875</v>
      </c>
      <c r="P132" s="19">
        <v>0.306671142578125</v>
      </c>
      <c r="Q132" s="19">
        <v>2.07000732421875</v>
      </c>
      <c r="R132" s="40">
        <f t="shared" si="33"/>
        <v>1.502605438</v>
      </c>
      <c r="S132" s="48"/>
      <c r="T132" s="48"/>
      <c r="U132" s="51"/>
      <c r="V132" s="51"/>
      <c r="W132" s="51"/>
      <c r="X132" s="51"/>
      <c r="Y132" s="51"/>
      <c r="Z132" s="51"/>
    </row>
    <row r="133">
      <c r="A133" s="19" t="s">
        <v>31</v>
      </c>
      <c r="B133" s="19">
        <v>1.00799560546875</v>
      </c>
      <c r="C133" s="19">
        <v>0.811363220214843</v>
      </c>
      <c r="D133" s="19">
        <v>-0.4906005859375</v>
      </c>
      <c r="E133" s="19">
        <v>1.70376586914062</v>
      </c>
      <c r="F133" s="19">
        <v>-0.0406036376953125</v>
      </c>
      <c r="G133" s="19">
        <v>-0.435646057128906</v>
      </c>
      <c r="H133" s="19">
        <v>-0.330032348632812</v>
      </c>
      <c r="I133" s="19">
        <v>2.372802734375</v>
      </c>
      <c r="J133" s="19">
        <v>2.00946044921875</v>
      </c>
      <c r="K133" s="19">
        <v>0.123451232910156</v>
      </c>
      <c r="L133" s="19">
        <v>0.687286376953125</v>
      </c>
      <c r="M133" s="40">
        <f t="shared" si="32"/>
        <v>0.6411247253</v>
      </c>
      <c r="N133" s="19">
        <v>0.830001831054687</v>
      </c>
      <c r="O133" s="19">
        <v>2.06527709960937</v>
      </c>
      <c r="P133" s="19">
        <v>1.37333679199218</v>
      </c>
      <c r="Q133" s="19">
        <v>2.48333740234375</v>
      </c>
      <c r="R133" s="40">
        <f t="shared" si="33"/>
        <v>1.687988281</v>
      </c>
      <c r="S133" s="48"/>
      <c r="T133" s="48"/>
      <c r="U133" s="51"/>
      <c r="V133" s="51"/>
      <c r="W133" s="51"/>
      <c r="X133" s="51"/>
      <c r="Y133" s="51"/>
      <c r="Z133" s="51"/>
    </row>
    <row r="134">
      <c r="A134" s="19" t="s">
        <v>32</v>
      </c>
      <c r="B134" s="19">
        <v>0.30999755859375</v>
      </c>
      <c r="C134" s="19">
        <v>0.405685424804687</v>
      </c>
      <c r="D134" s="19">
        <v>-0.599617004394531</v>
      </c>
      <c r="E134" s="19">
        <v>-0.845664978027343</v>
      </c>
      <c r="F134" s="19">
        <v>-1.17742919921875</v>
      </c>
      <c r="G134" s="19">
        <v>-0.313522338867187</v>
      </c>
      <c r="H134" s="19">
        <v>-0.540054321289062</v>
      </c>
      <c r="I134" s="19">
        <v>1.06297302246093</v>
      </c>
      <c r="J134" s="19">
        <v>0.3546142578125</v>
      </c>
      <c r="K134" s="19">
        <v>1.1604881286621</v>
      </c>
      <c r="L134" s="19">
        <v>-0.132171630859375</v>
      </c>
      <c r="M134" s="40">
        <f t="shared" si="32"/>
        <v>-0.06246986389</v>
      </c>
      <c r="N134" s="19">
        <v>0.340003967285156</v>
      </c>
      <c r="O134" s="19">
        <v>0.493228912353515</v>
      </c>
      <c r="P134" s="19">
        <v>0.706672668457031</v>
      </c>
      <c r="Q134" s="19">
        <v>0.956672668457031</v>
      </c>
      <c r="R134" s="40">
        <f t="shared" si="33"/>
        <v>0.6241445541</v>
      </c>
      <c r="S134" s="48"/>
      <c r="T134" s="48"/>
      <c r="U134" s="51"/>
      <c r="V134" s="51"/>
      <c r="W134" s="51"/>
      <c r="X134" s="51"/>
      <c r="Y134" s="51"/>
      <c r="Z134" s="51"/>
    </row>
    <row r="135">
      <c r="A135" s="20" t="s">
        <v>33</v>
      </c>
      <c r="B135" s="20">
        <v>0.477996826171875</v>
      </c>
      <c r="C135" s="20">
        <v>-0.0811386108398437</v>
      </c>
      <c r="D135" s="20">
        <v>-0.272560119628906</v>
      </c>
      <c r="E135" s="20">
        <v>0.186538696289062</v>
      </c>
      <c r="F135" s="20">
        <v>-0.2030029296875</v>
      </c>
      <c r="G135" s="20">
        <v>0.303634643554687</v>
      </c>
      <c r="H135" s="20">
        <v>1.50014495849609</v>
      </c>
      <c r="I135" s="20">
        <v>0.463478088378906</v>
      </c>
      <c r="J135" s="20">
        <v>1.41843795776367</v>
      </c>
      <c r="K135" s="20">
        <v>1.09876251220703</v>
      </c>
      <c r="L135" s="20">
        <v>0.449378967285156</v>
      </c>
      <c r="M135" s="41">
        <f t="shared" si="32"/>
        <v>0.4863674164</v>
      </c>
      <c r="N135" s="20">
        <v>0.519996643066406</v>
      </c>
      <c r="O135" s="20">
        <v>0.607200622558593</v>
      </c>
      <c r="P135" s="20">
        <v>0.626667022705078</v>
      </c>
      <c r="Q135" s="20">
        <v>1.01333618164062</v>
      </c>
      <c r="R135" s="41">
        <f t="shared" si="33"/>
        <v>0.6918001175</v>
      </c>
      <c r="S135" s="48"/>
      <c r="T135" s="48"/>
      <c r="U135" s="51"/>
      <c r="V135" s="51"/>
      <c r="W135" s="51"/>
      <c r="X135" s="51"/>
      <c r="Y135" s="51"/>
      <c r="Z135" s="51"/>
    </row>
    <row r="136">
      <c r="A136" s="20" t="s">
        <v>34</v>
      </c>
      <c r="B136" s="20">
        <v>0.456001281738281</v>
      </c>
      <c r="C136" s="20">
        <v>0.0811309814453125</v>
      </c>
      <c r="D136" s="20">
        <v>-0.245307922363281</v>
      </c>
      <c r="E136" s="20">
        <v>-0.236289978027343</v>
      </c>
      <c r="F136" s="20">
        <v>-0.406013488769531</v>
      </c>
      <c r="G136" s="20">
        <v>0.257431030273437</v>
      </c>
      <c r="H136" s="20">
        <v>0.690067291259765</v>
      </c>
      <c r="I136" s="20">
        <v>0.287155151367187</v>
      </c>
      <c r="J136" s="20">
        <v>1.12292861938476</v>
      </c>
      <c r="K136" s="20">
        <v>-3.23457336425781</v>
      </c>
      <c r="L136" s="20">
        <v>0.978057861328125</v>
      </c>
      <c r="M136" s="41">
        <f t="shared" si="32"/>
        <v>-0.07054138184</v>
      </c>
      <c r="N136" s="20">
        <v>0.389999389648437</v>
      </c>
      <c r="O136" s="20">
        <v>0.379257202148437</v>
      </c>
      <c r="P136" s="20">
        <v>2.21333694458007</v>
      </c>
      <c r="Q136" s="20">
        <v>1.36333465576171</v>
      </c>
      <c r="R136" s="41">
        <f t="shared" si="33"/>
        <v>1.086482048</v>
      </c>
      <c r="S136" s="48"/>
      <c r="T136" s="48"/>
      <c r="U136" s="51"/>
      <c r="V136" s="51"/>
      <c r="W136" s="51"/>
      <c r="X136" s="51"/>
      <c r="Y136" s="51"/>
      <c r="Z136" s="51"/>
    </row>
    <row r="137">
      <c r="A137" s="20" t="s">
        <v>35</v>
      </c>
      <c r="B137" s="20">
        <v>0.113998413085937</v>
      </c>
      <c r="C137" s="20">
        <v>0.283973693847656</v>
      </c>
      <c r="D137" s="20">
        <v>-0.190788269042968</v>
      </c>
      <c r="E137" s="20">
        <v>-0.310905456542968</v>
      </c>
      <c r="F137" s="20">
        <v>-0.568412780761718</v>
      </c>
      <c r="G137" s="20">
        <v>0.2640380859375</v>
      </c>
      <c r="H137" s="20">
        <v>0.330028533935546</v>
      </c>
      <c r="I137" s="20">
        <v>0.463478088378906</v>
      </c>
      <c r="J137" s="20">
        <v>1.0047264099121</v>
      </c>
      <c r="K137" s="20">
        <v>1.4444351196289</v>
      </c>
      <c r="L137" s="20">
        <v>0.158599853515625</v>
      </c>
      <c r="M137" s="41">
        <f t="shared" si="32"/>
        <v>0.2879173279</v>
      </c>
      <c r="N137" s="20">
        <v>0.189994812011718</v>
      </c>
      <c r="O137" s="20">
        <v>0.149345397949218</v>
      </c>
      <c r="P137" s="20">
        <v>1.31999969482421</v>
      </c>
      <c r="Q137" s="20">
        <v>0.893333435058593</v>
      </c>
      <c r="R137" s="41">
        <f t="shared" si="33"/>
        <v>0.638168335</v>
      </c>
      <c r="S137" s="48"/>
      <c r="T137" s="48"/>
      <c r="U137" s="51"/>
      <c r="V137" s="51"/>
      <c r="W137" s="51"/>
      <c r="X137" s="51"/>
      <c r="Y137" s="51"/>
      <c r="Z137" s="51"/>
    </row>
    <row r="138">
      <c r="A138" s="21" t="s">
        <v>36</v>
      </c>
      <c r="B138" s="21">
        <v>0.324005126953125</v>
      </c>
      <c r="C138" s="21">
        <v>-0.162269592285156</v>
      </c>
      <c r="D138" s="21">
        <v>-0.327072143554687</v>
      </c>
      <c r="E138" s="21">
        <v>0.0621795654296875</v>
      </c>
      <c r="F138" s="21">
        <v>0.365402221679687</v>
      </c>
      <c r="G138" s="21">
        <v>0.297027587890625</v>
      </c>
      <c r="H138" s="21">
        <v>1.89018630981445</v>
      </c>
      <c r="I138" s="21">
        <v>0.594467163085937</v>
      </c>
      <c r="J138" s="21">
        <v>0.650115966796875</v>
      </c>
      <c r="K138" s="21">
        <v>1.85185241699218</v>
      </c>
      <c r="L138" s="21">
        <v>0.31719970703125</v>
      </c>
      <c r="M138" s="31">
        <f t="shared" si="32"/>
        <v>0.5539089203</v>
      </c>
      <c r="N138" s="21">
        <v>0.360000610351562</v>
      </c>
      <c r="O138" s="21">
        <v>0.359603881835937</v>
      </c>
      <c r="P138" s="21">
        <v>1.0</v>
      </c>
      <c r="Q138" s="21">
        <v>0.716667175292968</v>
      </c>
      <c r="R138" s="31">
        <f t="shared" si="33"/>
        <v>0.6090679169</v>
      </c>
      <c r="S138" s="48"/>
      <c r="T138" s="48"/>
      <c r="U138" s="51"/>
      <c r="V138" s="51"/>
      <c r="W138" s="51"/>
      <c r="X138" s="51"/>
      <c r="Y138" s="51"/>
      <c r="Z138" s="51"/>
    </row>
    <row r="139">
      <c r="A139" s="21" t="s">
        <v>37</v>
      </c>
      <c r="B139" s="21">
        <v>0.364006042480468</v>
      </c>
      <c r="C139" s="21">
        <v>0.0</v>
      </c>
      <c r="D139" s="21">
        <v>-0.190788269042968</v>
      </c>
      <c r="E139" s="21">
        <v>-0.223854064941406</v>
      </c>
      <c r="F139" s="21">
        <v>0.446601867675781</v>
      </c>
      <c r="G139" s="21">
        <v>0.303627014160156</v>
      </c>
      <c r="H139" s="21">
        <v>0.510051727294921</v>
      </c>
      <c r="I139" s="21">
        <v>0.423179626464843</v>
      </c>
      <c r="J139" s="21">
        <v>0.886528015136718</v>
      </c>
      <c r="K139" s="21">
        <v>1.22222518920898</v>
      </c>
      <c r="L139" s="21">
        <v>0.343635559082031</v>
      </c>
      <c r="M139" s="31">
        <f t="shared" si="32"/>
        <v>0.3721206665</v>
      </c>
      <c r="N139" s="21">
        <v>0.370002746582031</v>
      </c>
      <c r="O139" s="21">
        <v>0.479476928710937</v>
      </c>
      <c r="P139" s="21">
        <v>2.33333206176757</v>
      </c>
      <c r="Q139" s="21">
        <v>1.12000274658203</v>
      </c>
      <c r="R139" s="31">
        <f t="shared" si="33"/>
        <v>1.075703621</v>
      </c>
      <c r="S139" s="48"/>
      <c r="T139" s="48"/>
      <c r="U139" s="51"/>
      <c r="V139" s="51"/>
      <c r="W139" s="51"/>
      <c r="X139" s="51"/>
      <c r="Y139" s="51"/>
      <c r="Z139" s="51"/>
    </row>
    <row r="140">
      <c r="A140" s="21" t="s">
        <v>38</v>
      </c>
      <c r="B140" s="21">
        <v>0.172004699707031</v>
      </c>
      <c r="C140" s="21">
        <v>0.1217041015625</v>
      </c>
      <c r="D140" s="21">
        <v>-0.272560119628906</v>
      </c>
      <c r="E140" s="21">
        <v>-0.124359130859375</v>
      </c>
      <c r="F140" s="21">
        <v>-0.284210205078125</v>
      </c>
      <c r="G140" s="21">
        <v>0.237617492675781</v>
      </c>
      <c r="H140" s="21">
        <v>0.510051727294921</v>
      </c>
      <c r="I140" s="21">
        <v>0.3173828125</v>
      </c>
      <c r="J140" s="21">
        <v>1.00473022460937</v>
      </c>
      <c r="K140" s="21">
        <v>2.56790161132812</v>
      </c>
      <c r="L140" s="21">
        <v>-0.343643188476562</v>
      </c>
      <c r="M140" s="31">
        <f t="shared" si="32"/>
        <v>0.3734615326</v>
      </c>
      <c r="N140" s="21">
        <v>0.260002136230468</v>
      </c>
      <c r="O140" s="21">
        <v>0.178817749023437</v>
      </c>
      <c r="P140" s="21">
        <v>1.33333206176757</v>
      </c>
      <c r="Q140" s="21">
        <v>0.773330688476562</v>
      </c>
      <c r="R140" s="31">
        <f t="shared" si="33"/>
        <v>0.6363706589</v>
      </c>
      <c r="S140" s="48"/>
      <c r="T140" s="48"/>
      <c r="U140" s="51"/>
      <c r="V140" s="51"/>
      <c r="W140" s="51"/>
      <c r="X140" s="51"/>
      <c r="Y140" s="51"/>
      <c r="Z140" s="51"/>
    </row>
    <row r="141">
      <c r="A141" s="22" t="s">
        <v>45</v>
      </c>
      <c r="B141" s="22">
        <v>0.419998168945312</v>
      </c>
      <c r="C141" s="22">
        <v>-0.0405654907226562</v>
      </c>
      <c r="D141" s="22">
        <v>0.163528442382812</v>
      </c>
      <c r="E141" s="22">
        <v>0.04974365234375</v>
      </c>
      <c r="F141" s="22">
        <v>0.406013488769531</v>
      </c>
      <c r="G141" s="22">
        <v>0.0264053344726562</v>
      </c>
      <c r="H141" s="22">
        <v>0.630062103271484</v>
      </c>
      <c r="I141" s="22">
        <v>0.88665771484375</v>
      </c>
      <c r="J141" s="22">
        <v>1.59574890136718</v>
      </c>
      <c r="K141" s="22">
        <v>0.740741729736328</v>
      </c>
      <c r="L141" s="22">
        <v>0.872322082519531</v>
      </c>
      <c r="M141" s="32">
        <f t="shared" si="32"/>
        <v>0.5330657959</v>
      </c>
      <c r="N141" s="22">
        <v>0.159996032714843</v>
      </c>
      <c r="O141" s="22">
        <v>-0.110038757324218</v>
      </c>
      <c r="P141" s="22">
        <v>-0.55999755859375</v>
      </c>
      <c r="Q141" s="22">
        <v>0.400001525878906</v>
      </c>
      <c r="R141" s="32">
        <f t="shared" si="33"/>
        <v>-0.02750968933</v>
      </c>
      <c r="S141" s="48"/>
      <c r="T141" s="48"/>
      <c r="U141" s="51"/>
      <c r="V141" s="51"/>
      <c r="W141" s="51"/>
      <c r="X141" s="51"/>
      <c r="Y141" s="51"/>
      <c r="Z141" s="51"/>
    </row>
    <row r="142">
      <c r="A142" s="22" t="s">
        <v>46</v>
      </c>
      <c r="B142" s="22">
        <v>0.227996826171875</v>
      </c>
      <c r="C142" s="22">
        <v>-0.0811309814453125</v>
      </c>
      <c r="D142" s="22">
        <v>-0.163528442382812</v>
      </c>
      <c r="E142" s="22">
        <v>-0.111930847167968</v>
      </c>
      <c r="F142" s="22">
        <v>0.162399291992187</v>
      </c>
      <c r="G142" s="22">
        <v>0.0363006591796875</v>
      </c>
      <c r="H142" s="22">
        <v>-0.120010375976562</v>
      </c>
      <c r="I142" s="22">
        <v>0.654914855957031</v>
      </c>
      <c r="J142" s="22">
        <v>1.4775390625</v>
      </c>
      <c r="K142" s="22">
        <v>0.666664123535156</v>
      </c>
      <c r="L142" s="22">
        <v>1.03092956542968</v>
      </c>
      <c r="M142" s="32">
        <f t="shared" si="32"/>
        <v>0.3552146912</v>
      </c>
      <c r="N142" s="22">
        <v>0.199996948242187</v>
      </c>
      <c r="O142" s="22">
        <v>-0.102180480957031</v>
      </c>
      <c r="P142" s="22">
        <v>0.360000610351562</v>
      </c>
      <c r="Q142" s="22">
        <v>0.643333435058593</v>
      </c>
      <c r="R142" s="32">
        <f t="shared" si="33"/>
        <v>0.2752876282</v>
      </c>
      <c r="S142" s="48"/>
      <c r="T142" s="48"/>
      <c r="U142" s="51"/>
      <c r="V142" s="51"/>
      <c r="W142" s="51"/>
      <c r="X142" s="51"/>
      <c r="Y142" s="51"/>
      <c r="Z142" s="51"/>
    </row>
    <row r="143">
      <c r="A143" s="22" t="s">
        <v>47</v>
      </c>
      <c r="B143" s="22">
        <v>0.23199462890625</v>
      </c>
      <c r="C143" s="22">
        <v>0.1217041015625</v>
      </c>
      <c r="D143" s="22">
        <v>-0.0817642211914062</v>
      </c>
      <c r="E143" s="22">
        <v>-0.0373077392578125</v>
      </c>
      <c r="F143" s="22">
        <v>-0.162399291992187</v>
      </c>
      <c r="G143" s="22">
        <v>0.0396041870117187</v>
      </c>
      <c r="H143" s="22">
        <v>-0.510047912597656</v>
      </c>
      <c r="I143" s="22">
        <v>1.21914672851562</v>
      </c>
      <c r="J143" s="22">
        <v>1.00473022460937</v>
      </c>
      <c r="K143" s="22">
        <v>1.83950805664062</v>
      </c>
      <c r="L143" s="22">
        <v>0.898757934570312</v>
      </c>
      <c r="M143" s="32">
        <f t="shared" si="32"/>
        <v>0.4331932068</v>
      </c>
      <c r="N143" s="22">
        <v>0.0999984741210937</v>
      </c>
      <c r="O143" s="22">
        <v>-0.306549072265625</v>
      </c>
      <c r="P143" s="22">
        <v>0.160003662109375</v>
      </c>
      <c r="Q143" s="22">
        <v>0.496665954589843</v>
      </c>
      <c r="R143" s="32">
        <f t="shared" si="33"/>
        <v>0.1125297546</v>
      </c>
      <c r="S143" s="48"/>
      <c r="T143" s="48"/>
      <c r="U143" s="51"/>
      <c r="V143" s="51"/>
      <c r="W143" s="51"/>
      <c r="X143" s="51"/>
      <c r="Y143" s="51"/>
      <c r="Z143" s="51"/>
    </row>
    <row r="144">
      <c r="A144" s="23" t="s">
        <v>39</v>
      </c>
      <c r="B144" s="23">
        <v>0.403999328613281</v>
      </c>
      <c r="C144" s="23">
        <v>-0.0811386108398437</v>
      </c>
      <c r="D144" s="23">
        <v>0.163536071777343</v>
      </c>
      <c r="E144" s="23">
        <v>0.323341369628906</v>
      </c>
      <c r="F144" s="23">
        <v>0.852622985839843</v>
      </c>
      <c r="G144" s="23">
        <v>-0.0330047607421875</v>
      </c>
      <c r="H144" s="23">
        <v>1.62015914916992</v>
      </c>
      <c r="I144" s="23">
        <v>0.730476379394531</v>
      </c>
      <c r="J144" s="23">
        <v>1.00473403930664</v>
      </c>
      <c r="K144" s="23">
        <v>0.592597961425781</v>
      </c>
      <c r="L144" s="23">
        <v>1.08379364013671</v>
      </c>
      <c r="M144" s="33">
        <f t="shared" si="32"/>
        <v>0.6257118225</v>
      </c>
      <c r="N144" s="23">
        <v>0.209999084472656</v>
      </c>
      <c r="O144" s="23">
        <v>0.391044616699218</v>
      </c>
      <c r="P144" s="23">
        <v>0.426673889160156</v>
      </c>
      <c r="Q144" s="23">
        <v>0.566665649414062</v>
      </c>
      <c r="R144" s="33">
        <f t="shared" si="33"/>
        <v>0.3985958099</v>
      </c>
      <c r="S144" s="48"/>
      <c r="T144" s="48"/>
      <c r="U144" s="51"/>
      <c r="V144" s="51"/>
      <c r="W144" s="51"/>
      <c r="X144" s="51"/>
      <c r="Y144" s="51"/>
      <c r="Z144" s="51"/>
    </row>
    <row r="145">
      <c r="A145" s="23" t="s">
        <v>40</v>
      </c>
      <c r="B145" s="23">
        <v>0.312004089355468</v>
      </c>
      <c r="C145" s="23">
        <v>-0.162277221679687</v>
      </c>
      <c r="D145" s="23">
        <v>0.163536071777343</v>
      </c>
      <c r="E145" s="23">
        <v>-0.0746231079101562</v>
      </c>
      <c r="F145" s="23">
        <v>1.29923248291015</v>
      </c>
      <c r="G145" s="23">
        <v>0.04949951171875</v>
      </c>
      <c r="H145" s="23">
        <v>-0.630062103271484</v>
      </c>
      <c r="I145" s="23">
        <v>0.705291748046875</v>
      </c>
      <c r="J145" s="23">
        <v>1.4184455871582</v>
      </c>
      <c r="K145" s="23">
        <v>-0.86419677734375</v>
      </c>
      <c r="L145" s="23">
        <v>1.03092956542968</v>
      </c>
      <c r="M145" s="33">
        <f t="shared" si="32"/>
        <v>0.2935775757</v>
      </c>
      <c r="N145" s="23">
        <v>0.300003051757812</v>
      </c>
      <c r="O145" s="23">
        <v>0.326194763183593</v>
      </c>
      <c r="P145" s="23">
        <v>1.50666809082031</v>
      </c>
      <c r="Q145" s="23">
        <v>0.936668395996093</v>
      </c>
      <c r="R145" s="33">
        <f t="shared" si="33"/>
        <v>0.7673835754</v>
      </c>
      <c r="S145" s="48"/>
      <c r="T145" s="48"/>
      <c r="U145" s="51"/>
      <c r="V145" s="51"/>
      <c r="W145" s="51"/>
      <c r="X145" s="51"/>
      <c r="Y145" s="51"/>
      <c r="Z145" s="51"/>
    </row>
    <row r="146">
      <c r="A146" s="23" t="s">
        <v>41</v>
      </c>
      <c r="B146" s="23">
        <v>0.209999084472656</v>
      </c>
      <c r="C146" s="23">
        <v>0.162261962890625</v>
      </c>
      <c r="D146" s="23">
        <v>0.190788269042968</v>
      </c>
      <c r="E146" s="23">
        <v>-0.211418151855468</v>
      </c>
      <c r="F146" s="23">
        <v>0.487213134765625</v>
      </c>
      <c r="G146" s="23">
        <v>-0.00659942626953125</v>
      </c>
      <c r="H146" s="23">
        <v>-0.600063323974609</v>
      </c>
      <c r="I146" s="23">
        <v>0.488670349121093</v>
      </c>
      <c r="J146" s="23">
        <v>0.945629119873046</v>
      </c>
      <c r="K146" s="23">
        <v>1.32098388671875</v>
      </c>
      <c r="L146" s="23">
        <v>0.0528717041015625</v>
      </c>
      <c r="M146" s="33">
        <f t="shared" si="32"/>
        <v>0.2830337524</v>
      </c>
      <c r="N146" s="23">
        <v>0.160003662109375</v>
      </c>
      <c r="O146" s="23">
        <v>0.117904663085937</v>
      </c>
      <c r="P146" s="23">
        <v>1.09333801269531</v>
      </c>
      <c r="Q146" s="23">
        <v>0.590003967285156</v>
      </c>
      <c r="R146" s="33">
        <f t="shared" si="33"/>
        <v>0.4903125763</v>
      </c>
      <c r="S146" s="48"/>
      <c r="T146" s="48"/>
      <c r="U146" s="51"/>
      <c r="V146" s="51"/>
      <c r="W146" s="51"/>
      <c r="X146" s="51"/>
      <c r="Y146" s="51"/>
      <c r="Z146" s="51"/>
    </row>
    <row r="147">
      <c r="A147" s="24" t="s">
        <v>115</v>
      </c>
      <c r="B147" s="25">
        <v>6.40800094604492</v>
      </c>
      <c r="C147" s="24">
        <v>5.07099914550781</v>
      </c>
      <c r="D147" s="24">
        <v>2.88906860351562</v>
      </c>
      <c r="E147" s="24">
        <v>2.76085662841796</v>
      </c>
      <c r="F147" s="24">
        <v>0.812019348144531</v>
      </c>
      <c r="G147" s="24">
        <v>1.9802017211914</v>
      </c>
      <c r="H147" s="24">
        <v>0.660064697265625</v>
      </c>
      <c r="I147" s="24">
        <v>5.59697723388671</v>
      </c>
      <c r="J147" s="24">
        <v>3.30968856811523</v>
      </c>
      <c r="K147" s="24">
        <v>-0.0493812561035156</v>
      </c>
      <c r="L147" s="24">
        <v>4.44091796875</v>
      </c>
      <c r="M147" s="34">
        <f t="shared" si="32"/>
        <v>2.747141266</v>
      </c>
      <c r="N147" s="24">
        <v>5.41999816894531</v>
      </c>
      <c r="O147" s="24">
        <v>5.24671173095703</v>
      </c>
      <c r="P147" s="24">
        <v>3.93333435058593</v>
      </c>
      <c r="Q147" s="24">
        <v>7.92333221435546</v>
      </c>
      <c r="R147" s="34">
        <f t="shared" si="33"/>
        <v>5.630844116</v>
      </c>
      <c r="S147" s="48"/>
      <c r="T147" s="48"/>
      <c r="U147" s="51"/>
      <c r="V147" s="51"/>
      <c r="W147" s="51"/>
      <c r="X147" s="51"/>
      <c r="Y147" s="51"/>
      <c r="Z147" s="51"/>
    </row>
    <row r="148">
      <c r="A148" s="24" t="s">
        <v>116</v>
      </c>
      <c r="B148" s="24">
        <v>4.07400131225585</v>
      </c>
      <c r="C148" s="24">
        <v>5.72008514404296</v>
      </c>
      <c r="D148" s="24">
        <v>-3.73399353027343</v>
      </c>
      <c r="E148" s="24">
        <v>0.671562194824218</v>
      </c>
      <c r="F148" s="24">
        <v>-1.62403869628906</v>
      </c>
      <c r="G148" s="24">
        <v>0.884490966796875</v>
      </c>
      <c r="H148" s="24">
        <v>0.0300025939941406</v>
      </c>
      <c r="I148" s="24">
        <v>3.94962692260742</v>
      </c>
      <c r="J148" s="24">
        <v>4.49172592163085</v>
      </c>
      <c r="K148" s="24">
        <v>2.08642578125</v>
      </c>
      <c r="L148" s="24">
        <v>4.150146484375</v>
      </c>
      <c r="M148" s="34">
        <f t="shared" si="32"/>
        <v>1.662603378</v>
      </c>
      <c r="N148" s="24">
        <v>3.98999786376953</v>
      </c>
      <c r="O148" s="24">
        <v>5.08754348754882</v>
      </c>
      <c r="P148" s="24">
        <v>4.94666671752929</v>
      </c>
      <c r="Q148" s="24">
        <v>8.50333404541015</v>
      </c>
      <c r="R148" s="34">
        <f t="shared" si="33"/>
        <v>5.631885529</v>
      </c>
      <c r="S148" s="48"/>
      <c r="T148" s="48"/>
      <c r="U148" s="51"/>
      <c r="V148" s="51"/>
      <c r="W148" s="51"/>
      <c r="X148" s="51"/>
      <c r="Y148" s="51"/>
      <c r="Z148" s="51"/>
    </row>
    <row r="149">
      <c r="A149" s="24" t="s">
        <v>117</v>
      </c>
      <c r="B149" s="24">
        <v>4.10800170898437</v>
      </c>
      <c r="C149" s="24">
        <v>4.09736633300781</v>
      </c>
      <c r="D149" s="24">
        <v>-3.07986450195312</v>
      </c>
      <c r="E149" s="24">
        <v>-0.932716369628906</v>
      </c>
      <c r="F149" s="24">
        <v>-3.04507446289062</v>
      </c>
      <c r="G149" s="24">
        <v>0.250831604003906</v>
      </c>
      <c r="H149" s="24">
        <v>-0.57005500793457</v>
      </c>
      <c r="I149" s="24">
        <v>4.95718383789062</v>
      </c>
      <c r="J149" s="24">
        <v>4.90543746948242</v>
      </c>
      <c r="K149" s="24">
        <v>3.48148345947265</v>
      </c>
      <c r="L149" s="24">
        <v>3.27782440185546</v>
      </c>
      <c r="M149" s="34">
        <f t="shared" si="32"/>
        <v>1.334241676</v>
      </c>
      <c r="N149" s="24">
        <v>3.84999847412109</v>
      </c>
      <c r="O149" s="24">
        <v>4.1541404724121</v>
      </c>
      <c r="P149" s="24">
        <v>4.24000167846679</v>
      </c>
      <c r="Q149" s="24">
        <v>6.3800048828125</v>
      </c>
      <c r="R149" s="34">
        <f t="shared" si="33"/>
        <v>4.656036377</v>
      </c>
      <c r="S149" s="48"/>
      <c r="T149" s="48"/>
      <c r="U149" s="51"/>
      <c r="V149" s="51"/>
      <c r="W149" s="51"/>
      <c r="X149" s="51"/>
      <c r="Y149" s="51"/>
      <c r="Z149" s="51"/>
    </row>
    <row r="150">
      <c r="A150" s="35" t="s">
        <v>42</v>
      </c>
      <c r="B150" s="35">
        <v>0.525993347167968</v>
      </c>
      <c r="C150" s="35">
        <v>0.202835083007812</v>
      </c>
      <c r="D150" s="35">
        <v>0.190780639648437</v>
      </c>
      <c r="E150" s="35">
        <v>-0.335777282714843</v>
      </c>
      <c r="F150" s="35">
        <v>0.324813842773437</v>
      </c>
      <c r="G150" s="35">
        <v>0.125419616699218</v>
      </c>
      <c r="H150" s="35">
        <v>1.08010864257812</v>
      </c>
      <c r="I150" s="35">
        <v>1.31989288330078</v>
      </c>
      <c r="J150" s="35">
        <v>3.66430282592773</v>
      </c>
      <c r="K150" s="35">
        <v>1.91357803344726</v>
      </c>
      <c r="L150" s="35">
        <v>1.5860366821289</v>
      </c>
      <c r="M150" s="36">
        <f t="shared" si="32"/>
        <v>1.007199097</v>
      </c>
      <c r="N150" s="35">
        <v>0.089996337890625</v>
      </c>
      <c r="O150" s="35">
        <v>0.563972473144531</v>
      </c>
      <c r="P150" s="35">
        <v>0.506668090820312</v>
      </c>
      <c r="Q150" s="35">
        <v>0.623329162597656</v>
      </c>
      <c r="R150" s="36">
        <f t="shared" si="33"/>
        <v>0.4459915161</v>
      </c>
      <c r="S150" s="48"/>
      <c r="T150" s="48"/>
      <c r="U150" s="51"/>
      <c r="V150" s="51"/>
      <c r="W150" s="51"/>
      <c r="X150" s="51"/>
      <c r="Y150" s="51"/>
      <c r="Z150" s="51"/>
    </row>
    <row r="151">
      <c r="A151" s="35" t="s">
        <v>43</v>
      </c>
      <c r="B151" s="35">
        <v>-0.0240097045898437</v>
      </c>
      <c r="C151" s="35">
        <v>0.243408203125</v>
      </c>
      <c r="D151" s="35">
        <v>0.136276245117187</v>
      </c>
      <c r="E151" s="35">
        <v>-0.534767150878906</v>
      </c>
      <c r="F151" s="35">
        <v>-0.243598937988281</v>
      </c>
      <c r="G151" s="35">
        <v>0.115516662597656</v>
      </c>
      <c r="H151" s="35">
        <v>-0.0600051879882812</v>
      </c>
      <c r="I151" s="35">
        <v>0.765739440917968</v>
      </c>
      <c r="J151" s="35">
        <v>3.30969619750976</v>
      </c>
      <c r="K151" s="35">
        <v>0.444442749023437</v>
      </c>
      <c r="L151" s="35">
        <v>1.79751586914062</v>
      </c>
      <c r="M151" s="36">
        <f t="shared" si="32"/>
        <v>0.5974224091</v>
      </c>
      <c r="N151" s="35">
        <v>-0.270004272460937</v>
      </c>
      <c r="O151" s="35">
        <v>0.300651550292968</v>
      </c>
      <c r="P151" s="35">
        <v>0.826667785644531</v>
      </c>
      <c r="Q151" s="35">
        <v>0.753326416015625</v>
      </c>
      <c r="R151" s="36">
        <f t="shared" si="33"/>
        <v>0.4026603699</v>
      </c>
      <c r="S151" s="48"/>
      <c r="T151" s="48"/>
      <c r="U151" s="51"/>
      <c r="V151" s="51"/>
      <c r="W151" s="51"/>
      <c r="X151" s="51"/>
      <c r="Y151" s="51"/>
      <c r="Z151" s="51"/>
    </row>
    <row r="152">
      <c r="A152" s="35" t="s">
        <v>44</v>
      </c>
      <c r="B152" s="35">
        <v>0.335990905761718</v>
      </c>
      <c r="C152" s="35">
        <v>0.486808776855468</v>
      </c>
      <c r="D152" s="35">
        <v>0.027252197265625</v>
      </c>
      <c r="E152" s="35">
        <v>-0.211418151855468</v>
      </c>
      <c r="F152" s="35">
        <v>-0.162399291992187</v>
      </c>
      <c r="G152" s="35">
        <v>0.108909606933593</v>
      </c>
      <c r="H152" s="35">
        <v>-0.270027160644531</v>
      </c>
      <c r="I152" s="35">
        <v>1.47103118896484</v>
      </c>
      <c r="J152" s="35">
        <v>3.25059127807617</v>
      </c>
      <c r="K152" s="35">
        <v>1.95061874389648</v>
      </c>
      <c r="L152" s="35">
        <v>1.05736541748046</v>
      </c>
      <c r="M152" s="36">
        <f t="shared" si="32"/>
        <v>0.7708732605</v>
      </c>
      <c r="N152" s="35">
        <v>0.169998168945312</v>
      </c>
      <c r="O152" s="35">
        <v>0.316375732421875</v>
      </c>
      <c r="P152" s="35">
        <v>0.7066650390625</v>
      </c>
      <c r="Q152" s="35">
        <v>0.583328247070312</v>
      </c>
      <c r="R152" s="36">
        <f t="shared" si="33"/>
        <v>0.4440917969</v>
      </c>
      <c r="S152" s="48"/>
      <c r="T152" s="48"/>
      <c r="U152" s="51"/>
      <c r="V152" s="51"/>
      <c r="W152" s="51"/>
      <c r="X152" s="51"/>
      <c r="Y152" s="51"/>
      <c r="Z152" s="51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50"/>
      <c r="N153" s="48"/>
      <c r="O153" s="48"/>
      <c r="P153" s="48"/>
      <c r="Q153" s="48"/>
      <c r="R153" s="50"/>
      <c r="S153" s="48"/>
      <c r="T153" s="48"/>
      <c r="U153" s="51"/>
      <c r="V153" s="51"/>
      <c r="W153" s="51"/>
      <c r="X153" s="51"/>
      <c r="Y153" s="51"/>
      <c r="Z153" s="51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50"/>
      <c r="N154" s="48"/>
      <c r="O154" s="48"/>
      <c r="P154" s="48"/>
      <c r="Q154" s="48"/>
      <c r="R154" s="50"/>
      <c r="S154" s="48"/>
      <c r="T154" s="48"/>
      <c r="U154" s="51"/>
      <c r="V154" s="51"/>
      <c r="W154" s="51"/>
      <c r="X154" s="51"/>
      <c r="Y154" s="51"/>
      <c r="Z154" s="51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50"/>
      <c r="N155" s="48"/>
      <c r="O155" s="48"/>
      <c r="P155" s="48"/>
      <c r="Q155" s="48"/>
      <c r="R155" s="50"/>
      <c r="S155" s="48"/>
      <c r="T155" s="48"/>
      <c r="U155" s="51"/>
      <c r="V155" s="51"/>
      <c r="W155" s="51"/>
      <c r="X155" s="51"/>
      <c r="Y155" s="51"/>
      <c r="Z155" s="51"/>
    </row>
    <row r="156">
      <c r="A156" s="53" t="s">
        <v>118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50"/>
      <c r="N156" s="48"/>
      <c r="O156" s="48"/>
      <c r="P156" s="48"/>
      <c r="Q156" s="48"/>
      <c r="R156" s="50"/>
      <c r="S156" s="48"/>
      <c r="T156" s="48"/>
      <c r="U156" s="51"/>
      <c r="V156" s="51"/>
      <c r="W156" s="51"/>
      <c r="X156" s="51"/>
      <c r="Y156" s="51"/>
      <c r="Z156" s="51"/>
    </row>
    <row r="157">
      <c r="A157" s="48" t="s">
        <v>70</v>
      </c>
      <c r="B157" s="48">
        <v>69.2579984664917</v>
      </c>
      <c r="C157" s="48">
        <v>94.5638954639434</v>
      </c>
      <c r="D157" s="48">
        <v>87.2989892959594</v>
      </c>
      <c r="E157" s="48">
        <v>90.0634288787841</v>
      </c>
      <c r="F157" s="48">
        <v>69.2651271820068</v>
      </c>
      <c r="G157" s="48">
        <v>82.5478553771972</v>
      </c>
      <c r="H157" s="48">
        <v>43.5943573713302</v>
      </c>
      <c r="I157" s="48">
        <v>68.1410551071167</v>
      </c>
      <c r="J157" s="48">
        <v>59.6335709095001</v>
      </c>
      <c r="K157" s="48">
        <v>59.9012315273284</v>
      </c>
      <c r="L157" s="48">
        <v>70.5260336399078</v>
      </c>
      <c r="M157" s="50">
        <f t="shared" ref="M157:M167" si="34">AVERAGE(C157:L157)</f>
        <v>72.55355448</v>
      </c>
      <c r="N157" s="48">
        <v>69.8899984359741</v>
      </c>
      <c r="O157" s="48">
        <v>63.1826102733612</v>
      </c>
      <c r="P157" s="48">
        <v>59.9866688251495</v>
      </c>
      <c r="Q157" s="48">
        <v>91.839998960495</v>
      </c>
      <c r="R157" s="50">
        <f t="shared" ref="R157:R159" si="35">AVERAGE(N157:Q157)</f>
        <v>71.22481912</v>
      </c>
      <c r="S157" s="48"/>
      <c r="T157" s="48"/>
      <c r="U157" s="51"/>
      <c r="V157" s="51"/>
      <c r="W157" s="51"/>
      <c r="X157" s="51"/>
      <c r="Y157" s="51"/>
      <c r="Z157" s="51"/>
    </row>
    <row r="158">
      <c r="A158" s="48" t="s">
        <v>67</v>
      </c>
      <c r="B158" s="48">
        <v>59.0319991111755</v>
      </c>
      <c r="C158" s="48">
        <v>94.6044623851776</v>
      </c>
      <c r="D158" s="48">
        <v>61.7061853408813</v>
      </c>
      <c r="E158" s="48">
        <v>76.4830291271209</v>
      </c>
      <c r="F158" s="48">
        <v>56.5164446830749</v>
      </c>
      <c r="G158" s="48">
        <v>73.0000019073486</v>
      </c>
      <c r="H158" s="48">
        <v>21.1221113801002</v>
      </c>
      <c r="I158" s="48">
        <v>62.4483585357666</v>
      </c>
      <c r="J158" s="48">
        <v>58.8652491569519</v>
      </c>
      <c r="K158" s="48">
        <v>48.7901240587234</v>
      </c>
      <c r="L158" s="48">
        <v>68.4906125068664</v>
      </c>
      <c r="M158" s="50">
        <f t="shared" si="34"/>
        <v>62.20265791</v>
      </c>
      <c r="N158" s="48">
        <v>60.6499969959259</v>
      </c>
      <c r="O158" s="48">
        <v>58.6256325244903</v>
      </c>
      <c r="P158" s="48">
        <v>60.0400030612945</v>
      </c>
      <c r="Q158" s="48">
        <v>90.3900027275085</v>
      </c>
      <c r="R158" s="50">
        <f t="shared" si="35"/>
        <v>67.42640883</v>
      </c>
      <c r="S158" s="48"/>
      <c r="T158" s="48"/>
      <c r="U158" s="51"/>
      <c r="V158" s="51"/>
      <c r="W158" s="51"/>
      <c r="X158" s="51"/>
      <c r="Y158" s="51"/>
      <c r="Z158" s="51"/>
    </row>
    <row r="159">
      <c r="A159" s="48" t="s">
        <v>66</v>
      </c>
      <c r="B159" s="48">
        <v>63.453996181488</v>
      </c>
      <c r="C159" s="48">
        <v>94.888436794281</v>
      </c>
      <c r="D159" s="48">
        <v>68.1929647922515</v>
      </c>
      <c r="E159" s="48">
        <v>75.4508197307586</v>
      </c>
      <c r="F159" s="48">
        <v>36.906212568283</v>
      </c>
      <c r="G159" s="48">
        <v>70.0825095176696</v>
      </c>
      <c r="H159" s="48">
        <v>22.0222011208534</v>
      </c>
      <c r="I159" s="48">
        <v>64.4030213356018</v>
      </c>
      <c r="J159" s="48">
        <v>56.5602838993072</v>
      </c>
      <c r="K159" s="48">
        <v>60.6296300888061</v>
      </c>
      <c r="L159" s="48">
        <v>66.931003332138</v>
      </c>
      <c r="M159" s="50">
        <f t="shared" si="34"/>
        <v>61.60670832</v>
      </c>
      <c r="N159" s="48">
        <v>64.2099976539611</v>
      </c>
      <c r="O159" s="48">
        <v>57.5389564037323</v>
      </c>
      <c r="P159" s="48">
        <v>62.1600031852722</v>
      </c>
      <c r="Q159" s="48">
        <v>90.3166651725769</v>
      </c>
      <c r="R159" s="50">
        <f t="shared" si="35"/>
        <v>68.5564056</v>
      </c>
      <c r="S159" s="48"/>
      <c r="T159" s="48"/>
      <c r="U159" s="51"/>
      <c r="V159" s="51"/>
      <c r="W159" s="51"/>
      <c r="X159" s="51"/>
      <c r="Y159" s="51"/>
      <c r="Z159" s="51"/>
    </row>
    <row r="160">
      <c r="A160" s="48"/>
      <c r="B160" s="48">
        <v>67.7739977836608</v>
      </c>
      <c r="C160" s="48">
        <v>93.7931060791015</v>
      </c>
      <c r="D160" s="48">
        <v>86.2360298633575</v>
      </c>
      <c r="E160" s="48">
        <v>89.4167423248291</v>
      </c>
      <c r="F160" s="48">
        <v>69.7523355484008</v>
      </c>
      <c r="G160" s="48">
        <v>80.1980197429657</v>
      </c>
      <c r="H160" s="48">
        <v>43.8643842935562</v>
      </c>
      <c r="I160" s="48">
        <v>66.1309778690338</v>
      </c>
      <c r="J160" s="48">
        <v>58.8061451911926</v>
      </c>
      <c r="K160" s="48">
        <v>55.8395087718963</v>
      </c>
      <c r="L160" s="48">
        <v>69.0457284450531</v>
      </c>
      <c r="M160" s="50">
        <f t="shared" si="34"/>
        <v>71.30829781</v>
      </c>
      <c r="N160" s="48"/>
      <c r="O160" s="48"/>
      <c r="P160" s="48"/>
      <c r="Q160" s="48"/>
      <c r="R160" s="50"/>
      <c r="S160" s="48"/>
      <c r="T160" s="48"/>
      <c r="U160" s="51"/>
      <c r="V160" s="51"/>
      <c r="W160" s="51"/>
      <c r="X160" s="51"/>
      <c r="Y160" s="51"/>
      <c r="Z160" s="51"/>
    </row>
    <row r="161">
      <c r="A161" s="48"/>
      <c r="B161" s="48">
        <v>68.3179974555969</v>
      </c>
      <c r="C161" s="48">
        <v>94.4016218185424</v>
      </c>
      <c r="D161" s="48">
        <v>85.6909215450286</v>
      </c>
      <c r="E161" s="48">
        <v>89.3421232700347</v>
      </c>
      <c r="F161" s="48">
        <v>67.0726776123046</v>
      </c>
      <c r="G161" s="48">
        <v>81.0132026672363</v>
      </c>
      <c r="H161" s="48">
        <v>35.5835556983947</v>
      </c>
      <c r="I161" s="48">
        <v>66.3123428821563</v>
      </c>
      <c r="J161" s="48">
        <v>58.7470471858978</v>
      </c>
      <c r="K161" s="48">
        <v>59.1481506824493</v>
      </c>
      <c r="L161" s="48">
        <v>68.1734025478363</v>
      </c>
      <c r="M161" s="50">
        <f t="shared" si="34"/>
        <v>70.54850459</v>
      </c>
      <c r="N161" s="48">
        <v>68.0000007152557</v>
      </c>
      <c r="O161" s="48">
        <v>62.9625260829925</v>
      </c>
      <c r="P161" s="48">
        <v>58.6666643619537</v>
      </c>
      <c r="Q161" s="48">
        <v>91.0499989986419</v>
      </c>
      <c r="R161" s="50">
        <f t="shared" ref="R161:R167" si="36">AVERAGE(N161:Q161)</f>
        <v>70.16979754</v>
      </c>
      <c r="S161" s="48"/>
      <c r="T161" s="48"/>
      <c r="U161" s="51"/>
      <c r="V161" s="51"/>
      <c r="W161" s="51"/>
      <c r="X161" s="51"/>
      <c r="Y161" s="51"/>
      <c r="Z161" s="51"/>
    </row>
    <row r="162">
      <c r="A162" s="48"/>
      <c r="B162" s="48">
        <v>67.8739964962005</v>
      </c>
      <c r="C162" s="48">
        <v>94.1582143306732</v>
      </c>
      <c r="D162" s="48">
        <v>85.6091558933258</v>
      </c>
      <c r="E162" s="48">
        <v>89.1307115554809</v>
      </c>
      <c r="F162" s="55">
        <v>67.1132802963256</v>
      </c>
      <c r="G162" s="48">
        <v>80.9801995754242</v>
      </c>
      <c r="H162" s="48">
        <v>35.1935178041458</v>
      </c>
      <c r="I162" s="48">
        <v>66.5541529655456</v>
      </c>
      <c r="J162" s="48">
        <v>58.8061451911926</v>
      </c>
      <c r="K162" s="48">
        <v>58.6913585662841</v>
      </c>
      <c r="L162" s="48">
        <v>68.1205332279205</v>
      </c>
      <c r="M162" s="50">
        <f t="shared" si="34"/>
        <v>70.43572694</v>
      </c>
      <c r="N162" s="48">
        <v>67.7999973297119</v>
      </c>
      <c r="O162" s="48">
        <v>62.8013908863067</v>
      </c>
      <c r="P162" s="48">
        <v>58.8533341884613</v>
      </c>
      <c r="Q162" s="48">
        <v>90.7366693019867</v>
      </c>
      <c r="R162" s="50">
        <f t="shared" si="36"/>
        <v>70.04784793</v>
      </c>
      <c r="S162" s="48"/>
      <c r="T162" s="48"/>
      <c r="U162" s="51"/>
      <c r="V162" s="51"/>
      <c r="W162" s="51"/>
      <c r="X162" s="51"/>
      <c r="Y162" s="51"/>
      <c r="Z162" s="51"/>
    </row>
    <row r="163">
      <c r="A163" s="98" t="s">
        <v>119</v>
      </c>
      <c r="B163" s="99">
        <v>75.0299990177154</v>
      </c>
      <c r="C163" s="99">
        <v>97.2819447517395</v>
      </c>
      <c r="D163" s="99">
        <v>94.0310657024383</v>
      </c>
      <c r="E163" s="99">
        <v>92.6377356052398</v>
      </c>
      <c r="F163" s="99">
        <v>77.0198941230773</v>
      </c>
      <c r="G163" s="99">
        <v>87.4191403388977</v>
      </c>
      <c r="H163" s="99">
        <v>36.3936364650726</v>
      </c>
      <c r="I163" s="99">
        <v>73.8287150859832</v>
      </c>
      <c r="J163" s="99">
        <v>57.9787254333496</v>
      </c>
      <c r="K163" s="99">
        <v>57.4320971965789</v>
      </c>
      <c r="L163" s="99">
        <v>74.0681946277618</v>
      </c>
      <c r="M163" s="100">
        <f t="shared" si="34"/>
        <v>74.80911493</v>
      </c>
      <c r="N163" s="99">
        <v>67.3900008201599</v>
      </c>
      <c r="O163" s="99">
        <v>63.5284602642059</v>
      </c>
      <c r="P163" s="99">
        <v>53.3333361148834</v>
      </c>
      <c r="Q163" s="99">
        <v>86.9066655635833</v>
      </c>
      <c r="R163" s="100">
        <f t="shared" si="36"/>
        <v>67.78961569</v>
      </c>
      <c r="S163" s="48"/>
      <c r="T163" s="48"/>
      <c r="U163" s="51"/>
      <c r="V163" s="51"/>
      <c r="W163" s="51"/>
      <c r="X163" s="51"/>
      <c r="Y163" s="51"/>
      <c r="Z163" s="51"/>
    </row>
    <row r="164">
      <c r="A164" s="48" t="s">
        <v>120</v>
      </c>
      <c r="B164" s="48">
        <v>67.4259960651397</v>
      </c>
      <c r="C164" s="48">
        <v>94.0770804882049</v>
      </c>
      <c r="D164" s="48">
        <v>86.2632870674133</v>
      </c>
      <c r="E164" s="48">
        <v>89.3545627593994</v>
      </c>
      <c r="F164" s="48">
        <v>69.7117328643798</v>
      </c>
      <c r="G164" s="48">
        <v>79.957091808319</v>
      </c>
      <c r="H164" s="48">
        <v>43.3843374252319</v>
      </c>
      <c r="I164" s="48">
        <v>66.1410570144653</v>
      </c>
      <c r="J164" s="48">
        <v>58.5697412490844</v>
      </c>
      <c r="K164" s="48">
        <v>54.6419739723205</v>
      </c>
      <c r="L164" s="48">
        <v>68.4641778469085</v>
      </c>
      <c r="M164" s="50">
        <f t="shared" si="34"/>
        <v>71.05650425</v>
      </c>
      <c r="N164" s="48">
        <v>67.4600005149841</v>
      </c>
      <c r="O164" s="48">
        <v>62.3337030410766</v>
      </c>
      <c r="P164" s="48">
        <v>57.9333364963531</v>
      </c>
      <c r="Q164" s="48">
        <v>90.4433369636535</v>
      </c>
      <c r="R164" s="50">
        <f t="shared" si="36"/>
        <v>69.54259425</v>
      </c>
      <c r="S164" s="48"/>
      <c r="T164" s="48"/>
      <c r="U164" s="51"/>
      <c r="V164" s="51"/>
      <c r="W164" s="51"/>
      <c r="X164" s="51"/>
      <c r="Y164" s="51"/>
      <c r="Z164" s="51"/>
    </row>
    <row r="165">
      <c r="A165" s="48" t="s">
        <v>121</v>
      </c>
      <c r="B165" s="48">
        <v>67.5339996814727</v>
      </c>
      <c r="C165" s="48">
        <v>93.9959406852722</v>
      </c>
      <c r="D165" s="48">
        <v>86.2087726593017</v>
      </c>
      <c r="E165" s="48">
        <v>89.4416153430938</v>
      </c>
      <c r="F165" s="48">
        <v>69.5087313652038</v>
      </c>
      <c r="G165" s="48">
        <v>80.0924062728881</v>
      </c>
      <c r="H165" s="48">
        <v>42.964294552803</v>
      </c>
      <c r="I165" s="48">
        <v>66.3375318050384</v>
      </c>
      <c r="J165" s="48">
        <v>58.274233341217</v>
      </c>
      <c r="K165" s="48">
        <v>54.0000021457672</v>
      </c>
      <c r="L165" s="48">
        <v>68.8078224658966</v>
      </c>
      <c r="M165" s="50">
        <f t="shared" si="34"/>
        <v>70.96313506</v>
      </c>
      <c r="N165" s="48">
        <v>67.5099968910217</v>
      </c>
      <c r="O165" s="48">
        <v>62.2511744499206</v>
      </c>
      <c r="P165" s="48">
        <v>57.8800022602081</v>
      </c>
      <c r="Q165" s="48">
        <v>90.3866648674011</v>
      </c>
      <c r="R165" s="50">
        <f t="shared" si="36"/>
        <v>69.50695962</v>
      </c>
      <c r="S165" s="48"/>
      <c r="T165" s="48"/>
      <c r="U165" s="51"/>
      <c r="V165" s="51"/>
      <c r="W165" s="51"/>
      <c r="X165" s="51"/>
      <c r="Y165" s="51"/>
      <c r="Z165" s="51"/>
    </row>
    <row r="166">
      <c r="A166" s="48" t="s">
        <v>122</v>
      </c>
      <c r="B166" s="101">
        <v>58.7480008602142</v>
      </c>
      <c r="C166" s="101">
        <v>85.2332651615142</v>
      </c>
      <c r="D166" s="101">
        <v>76.3423264026641</v>
      </c>
      <c r="E166" s="101">
        <v>83.1861734390258</v>
      </c>
      <c r="F166" s="101">
        <v>63.9870107173919</v>
      </c>
      <c r="G166" s="101">
        <v>72.2343206405639</v>
      </c>
      <c r="H166" s="101">
        <v>39.9039894342422</v>
      </c>
      <c r="I166" s="101">
        <v>54.8312306404113</v>
      </c>
      <c r="J166" s="101">
        <v>44.0307319164276</v>
      </c>
      <c r="K166" s="101">
        <v>32.8765422105789</v>
      </c>
      <c r="L166" s="101">
        <v>59.8202466964721</v>
      </c>
      <c r="M166" s="102">
        <f t="shared" si="34"/>
        <v>61.24458373</v>
      </c>
      <c r="N166" s="101">
        <v>50.5199968814849</v>
      </c>
      <c r="O166" s="101">
        <v>50.7437765598297</v>
      </c>
      <c r="P166" s="101">
        <v>38.5066658258438</v>
      </c>
      <c r="Q166" s="101">
        <v>73.8533318042755</v>
      </c>
      <c r="R166" s="102">
        <f t="shared" si="36"/>
        <v>53.40594277</v>
      </c>
      <c r="S166" s="48"/>
      <c r="T166" s="48"/>
      <c r="U166" s="51"/>
      <c r="V166" s="51"/>
      <c r="W166" s="51"/>
      <c r="X166" s="51"/>
      <c r="Y166" s="51"/>
      <c r="Z166" s="51"/>
    </row>
    <row r="167">
      <c r="A167" s="48" t="s">
        <v>123</v>
      </c>
      <c r="B167" s="101">
        <v>58.7019979953765</v>
      </c>
      <c r="C167" s="101">
        <v>85.8012199401855</v>
      </c>
      <c r="D167" s="101">
        <v>76.2605607509613</v>
      </c>
      <c r="E167" s="101">
        <v>83.1364274024963</v>
      </c>
      <c r="F167" s="101">
        <v>64.3930196762085</v>
      </c>
      <c r="G167" s="101">
        <v>72.3960399627685</v>
      </c>
      <c r="H167" s="101">
        <v>40.3840363025665</v>
      </c>
      <c r="I167" s="101">
        <v>54.7052860260009</v>
      </c>
      <c r="J167" s="101">
        <v>44.3853437900543</v>
      </c>
      <c r="K167" s="101">
        <v>32.0617288351058</v>
      </c>
      <c r="L167" s="101">
        <v>59.4501674175262</v>
      </c>
      <c r="M167" s="102">
        <f t="shared" si="34"/>
        <v>61.29738301</v>
      </c>
      <c r="N167" s="101">
        <v>50.459998846054</v>
      </c>
      <c r="O167" s="101">
        <v>50.8046925067901</v>
      </c>
      <c r="P167" s="101">
        <v>38.6533349752426</v>
      </c>
      <c r="Q167" s="101">
        <v>73.9666700363159</v>
      </c>
      <c r="R167" s="102">
        <f t="shared" si="36"/>
        <v>53.47117409</v>
      </c>
      <c r="S167" s="48"/>
      <c r="T167" s="48"/>
      <c r="U167" s="51"/>
      <c r="V167" s="51"/>
      <c r="W167" s="51"/>
      <c r="X167" s="51"/>
      <c r="Y167" s="51"/>
      <c r="Z167" s="51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50"/>
      <c r="N168" s="48"/>
      <c r="O168" s="48"/>
      <c r="P168" s="48"/>
      <c r="Q168" s="48"/>
      <c r="R168" s="50"/>
      <c r="S168" s="48"/>
      <c r="T168" s="48"/>
      <c r="U168" s="51"/>
      <c r="V168" s="51"/>
      <c r="W168" s="51"/>
      <c r="X168" s="51"/>
      <c r="Y168" s="51"/>
      <c r="Z168" s="51"/>
    </row>
    <row r="169">
      <c r="A169" s="48" t="s">
        <v>18</v>
      </c>
      <c r="B169" s="48">
        <v>75.351995229721</v>
      </c>
      <c r="C169" s="48">
        <v>97.2819447517395</v>
      </c>
      <c r="D169" s="48">
        <v>93.8402831554412</v>
      </c>
      <c r="E169" s="48">
        <v>92.9610788822174</v>
      </c>
      <c r="F169" s="48">
        <v>77.7913153171539</v>
      </c>
      <c r="G169" s="48">
        <v>87.7128720283508</v>
      </c>
      <c r="H169" s="48">
        <v>39.513948559761</v>
      </c>
      <c r="I169" s="48">
        <v>74.1209030151367</v>
      </c>
      <c r="J169" s="48">
        <v>59.515368938446</v>
      </c>
      <c r="K169" s="48">
        <v>61.0000014305114</v>
      </c>
      <c r="L169" s="48">
        <v>74.8612165451049</v>
      </c>
      <c r="M169" s="50">
        <f t="shared" ref="M169:M170" si="37">AVERAGE(C169:L169)</f>
        <v>75.85989326</v>
      </c>
      <c r="N169" s="48">
        <v>67.8200006484985</v>
      </c>
      <c r="O169" s="48">
        <v>63.8802111148834</v>
      </c>
      <c r="P169" s="48">
        <v>54.1333317756652</v>
      </c>
      <c r="Q169" s="48">
        <v>87.4233365058898</v>
      </c>
      <c r="R169" s="50">
        <f t="shared" ref="R169:R170" si="38">AVERAGE(N169:Q169)</f>
        <v>68.31422001</v>
      </c>
      <c r="S169" s="55" t="s">
        <v>124</v>
      </c>
      <c r="T169" s="48"/>
      <c r="U169" s="51"/>
      <c r="V169" s="51"/>
      <c r="W169" s="51"/>
      <c r="X169" s="51"/>
      <c r="Y169" s="51"/>
      <c r="Z169" s="51"/>
    </row>
    <row r="170">
      <c r="A170" s="48" t="s">
        <v>18</v>
      </c>
      <c r="B170" s="48">
        <v>75.351995229721</v>
      </c>
      <c r="C170" s="48">
        <v>97.2819447517395</v>
      </c>
      <c r="D170" s="48">
        <v>93.8402831554412</v>
      </c>
      <c r="E170" s="48">
        <v>92.9610788822174</v>
      </c>
      <c r="F170" s="48">
        <v>77.7913153171539</v>
      </c>
      <c r="G170" s="48">
        <v>87.7128720283508</v>
      </c>
      <c r="H170" s="48">
        <v>39.513948559761</v>
      </c>
      <c r="I170" s="48">
        <v>74.1209030151367</v>
      </c>
      <c r="J170" s="48">
        <v>59.515368938446</v>
      </c>
      <c r="K170" s="48">
        <v>61.0000014305114</v>
      </c>
      <c r="L170" s="48">
        <v>74.8612165451049</v>
      </c>
      <c r="M170" s="50">
        <f t="shared" si="37"/>
        <v>75.85989326</v>
      </c>
      <c r="N170" s="48">
        <v>67.8200006484985</v>
      </c>
      <c r="O170" s="48">
        <v>63.8802111148834</v>
      </c>
      <c r="P170" s="48">
        <v>54.1333317756652</v>
      </c>
      <c r="Q170" s="48">
        <v>87.4233365058898</v>
      </c>
      <c r="R170" s="50">
        <f t="shared" si="38"/>
        <v>68.31422001</v>
      </c>
      <c r="S170" s="55"/>
      <c r="T170" s="48"/>
      <c r="U170" s="51"/>
      <c r="V170" s="51"/>
      <c r="W170" s="51"/>
      <c r="X170" s="51"/>
      <c r="Y170" s="51"/>
      <c r="Z170" s="51"/>
    </row>
    <row r="171">
      <c r="A171" s="103" t="s">
        <v>125</v>
      </c>
      <c r="B171" s="104"/>
      <c r="C171" s="104"/>
      <c r="D171" s="104"/>
      <c r="E171" s="104"/>
      <c r="F171" s="104"/>
      <c r="G171" s="104"/>
      <c r="H171" s="104"/>
      <c r="I171" s="16"/>
      <c r="J171" s="16"/>
      <c r="K171" s="104"/>
      <c r="L171" s="104"/>
      <c r="M171" s="37"/>
      <c r="N171" s="104"/>
      <c r="O171" s="104"/>
      <c r="P171" s="104"/>
      <c r="Q171" s="104"/>
      <c r="R171" s="37"/>
      <c r="S171" s="51"/>
      <c r="T171" s="51"/>
      <c r="U171" s="51"/>
      <c r="V171" s="51"/>
      <c r="W171" s="51"/>
      <c r="X171" s="51"/>
      <c r="Y171" s="51"/>
      <c r="Z171" s="51"/>
    </row>
    <row r="172">
      <c r="A172" s="48" t="s">
        <v>70</v>
      </c>
      <c r="B172" s="48">
        <v>62.1879994869232</v>
      </c>
      <c r="C172" s="48">
        <v>89.2494916915893</v>
      </c>
      <c r="D172" s="48">
        <v>78.4137368202209</v>
      </c>
      <c r="E172" s="48">
        <v>84.6909642219543</v>
      </c>
      <c r="F172" s="48">
        <v>61.8757605552673</v>
      </c>
      <c r="G172" s="48">
        <v>77.1980166435241</v>
      </c>
      <c r="H172" s="48">
        <v>40.8040791749954</v>
      </c>
      <c r="I172" s="48">
        <v>59.3299746513366</v>
      </c>
      <c r="J172" s="48">
        <v>47.5177317857742</v>
      </c>
      <c r="K172" s="48">
        <v>40.2345687150955</v>
      </c>
      <c r="L172" s="48">
        <v>63.2831037044525</v>
      </c>
      <c r="M172" s="50">
        <f t="shared" ref="M172:M174" si="39">AVERAGE(C172:L172)</f>
        <v>64.2597428</v>
      </c>
      <c r="N172" s="48">
        <v>53.7999987602233</v>
      </c>
      <c r="O172" s="48">
        <v>52.3256480693817</v>
      </c>
      <c r="P172" s="48">
        <v>41.3733333349227</v>
      </c>
      <c r="Q172" s="48">
        <v>78.8866698741912</v>
      </c>
      <c r="R172" s="50">
        <f t="shared" ref="R172:R174" si="40">AVERAGE(N172:Q172)</f>
        <v>56.59641251</v>
      </c>
      <c r="S172" s="51"/>
      <c r="T172" s="51"/>
      <c r="U172" s="51"/>
      <c r="V172" s="51"/>
      <c r="W172" s="51"/>
      <c r="X172" s="51"/>
      <c r="Y172" s="51"/>
      <c r="Z172" s="51"/>
    </row>
    <row r="173">
      <c r="A173" s="48" t="s">
        <v>51</v>
      </c>
      <c r="B173" s="48">
        <v>44.8419988155365</v>
      </c>
      <c r="C173" s="48">
        <v>87.3022317886352</v>
      </c>
      <c r="D173" s="48">
        <v>29.844644665718</v>
      </c>
      <c r="E173" s="48">
        <v>51.2622833251953</v>
      </c>
      <c r="F173" s="48">
        <v>49.8578965663909</v>
      </c>
      <c r="G173" s="48">
        <v>56.2409222126007</v>
      </c>
      <c r="H173" s="48">
        <v>7.47074708342552</v>
      </c>
      <c r="I173" s="48">
        <v>49.9647349119186</v>
      </c>
      <c r="J173" s="48">
        <v>46.3356971740722</v>
      </c>
      <c r="K173" s="48">
        <v>39.4074082374572</v>
      </c>
      <c r="L173" s="48">
        <v>61.9349718093872</v>
      </c>
      <c r="M173" s="50">
        <f t="shared" si="39"/>
        <v>47.96215378</v>
      </c>
      <c r="N173" s="48">
        <v>42.1999990940094</v>
      </c>
      <c r="O173" s="48">
        <v>47.012123465538</v>
      </c>
      <c r="P173" s="48">
        <v>42.4800008535385</v>
      </c>
      <c r="Q173" s="48">
        <v>75.6200015544891</v>
      </c>
      <c r="R173" s="50">
        <f t="shared" si="40"/>
        <v>51.82803124</v>
      </c>
      <c r="S173" s="51"/>
      <c r="T173" s="51"/>
      <c r="U173" s="51"/>
      <c r="V173" s="51"/>
      <c r="W173" s="51"/>
      <c r="X173" s="51"/>
      <c r="Y173" s="51"/>
      <c r="Z173" s="51"/>
    </row>
    <row r="174">
      <c r="A174" s="48" t="s">
        <v>52</v>
      </c>
      <c r="B174" s="48">
        <v>42.425999045372</v>
      </c>
      <c r="C174" s="48">
        <v>85.3549718856811</v>
      </c>
      <c r="D174" s="48">
        <v>19.7601526975631</v>
      </c>
      <c r="E174" s="48">
        <v>17.7714228630065</v>
      </c>
      <c r="F174" s="48">
        <v>16.7681694030761</v>
      </c>
      <c r="G174" s="48">
        <v>43.798679113388</v>
      </c>
      <c r="H174" s="48">
        <v>4.92049194872379</v>
      </c>
      <c r="I174" s="48">
        <v>48.9924401044845</v>
      </c>
      <c r="J174" s="48">
        <v>41.5484637022018</v>
      </c>
      <c r="K174" s="48">
        <v>52.728396654129</v>
      </c>
      <c r="L174" s="48">
        <v>56.8067669868469</v>
      </c>
      <c r="M174" s="50">
        <f t="shared" si="39"/>
        <v>38.84499554</v>
      </c>
      <c r="N174" s="48">
        <v>37.4599993228912</v>
      </c>
      <c r="O174" s="48">
        <v>38.2420539855957</v>
      </c>
      <c r="P174" s="48">
        <v>38.7199997901916</v>
      </c>
      <c r="Q174" s="48">
        <v>66.7566657066345</v>
      </c>
      <c r="R174" s="50">
        <f t="shared" si="40"/>
        <v>45.2946797</v>
      </c>
      <c r="S174" s="51"/>
      <c r="T174" s="51"/>
      <c r="U174" s="51"/>
      <c r="V174" s="51"/>
      <c r="W174" s="51"/>
      <c r="X174" s="51"/>
      <c r="Y174" s="51"/>
      <c r="Z174" s="51"/>
    </row>
    <row r="175">
      <c r="A175" s="46"/>
      <c r="B175" s="51"/>
      <c r="C175" s="51"/>
      <c r="D175" s="51"/>
      <c r="E175" s="51"/>
      <c r="F175" s="51"/>
      <c r="G175" s="51"/>
      <c r="H175" s="51"/>
      <c r="I175" s="48"/>
      <c r="J175" s="48"/>
      <c r="K175" s="51"/>
      <c r="L175" s="51"/>
      <c r="M175" s="52"/>
      <c r="N175" s="51"/>
      <c r="O175" s="51"/>
      <c r="P175" s="51"/>
      <c r="Q175" s="51"/>
      <c r="R175" s="52"/>
      <c r="S175" s="51"/>
      <c r="T175" s="51"/>
      <c r="U175" s="51"/>
      <c r="V175" s="51"/>
      <c r="W175" s="51"/>
      <c r="X175" s="51"/>
      <c r="Y175" s="51"/>
      <c r="Z175" s="51"/>
    </row>
    <row r="176">
      <c r="A176" s="46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2"/>
      <c r="N176" s="51"/>
      <c r="O176" s="51"/>
      <c r="P176" s="51"/>
      <c r="Q176" s="51"/>
      <c r="R176" s="52"/>
      <c r="S176" s="51"/>
      <c r="T176" s="51"/>
      <c r="U176" s="51"/>
      <c r="V176" s="51"/>
      <c r="W176" s="51"/>
      <c r="X176" s="51"/>
      <c r="Y176" s="51"/>
      <c r="Z176" s="51"/>
    </row>
    <row r="177">
      <c r="A177" s="46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2"/>
      <c r="N177" s="51"/>
      <c r="Q177" s="51"/>
      <c r="R177" s="52"/>
      <c r="S177" s="51"/>
      <c r="T177" s="51"/>
      <c r="U177" s="51"/>
      <c r="V177" s="51"/>
      <c r="W177" s="51"/>
      <c r="X177" s="51"/>
      <c r="Y177" s="51"/>
      <c r="Z177" s="51"/>
    </row>
    <row r="178">
      <c r="A178" s="46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2"/>
      <c r="N178" s="51"/>
      <c r="Q178" s="51"/>
      <c r="R178" s="52"/>
      <c r="S178" s="51"/>
      <c r="T178" s="51"/>
      <c r="U178" s="51"/>
      <c r="V178" s="51"/>
      <c r="W178" s="51"/>
      <c r="X178" s="51"/>
      <c r="Y178" s="51"/>
      <c r="Z178" s="51"/>
    </row>
    <row r="179">
      <c r="A179" s="46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2"/>
      <c r="N179" s="51"/>
      <c r="Q179" s="51"/>
      <c r="R179" s="52"/>
      <c r="S179" s="51"/>
      <c r="T179" s="51"/>
      <c r="U179" s="51"/>
      <c r="V179" s="51"/>
      <c r="W179" s="51"/>
      <c r="X179" s="51"/>
      <c r="Y179" s="51"/>
      <c r="Z179" s="51"/>
    </row>
    <row r="180">
      <c r="A180" s="46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2"/>
      <c r="N180" s="51"/>
      <c r="Q180" s="51"/>
      <c r="R180" s="52"/>
      <c r="S180" s="51"/>
      <c r="T180" s="51"/>
      <c r="U180" s="51"/>
      <c r="V180" s="51"/>
      <c r="W180" s="51"/>
      <c r="X180" s="51"/>
      <c r="Y180" s="51"/>
      <c r="Z180" s="51"/>
    </row>
    <row r="181">
      <c r="A181" s="46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2"/>
      <c r="N181" s="51"/>
      <c r="Q181" s="51"/>
      <c r="R181" s="52"/>
      <c r="S181" s="51"/>
      <c r="T181" s="51"/>
      <c r="U181" s="51"/>
      <c r="V181" s="51"/>
      <c r="W181" s="51"/>
      <c r="X181" s="51"/>
      <c r="Y181" s="51"/>
      <c r="Z181" s="51"/>
    </row>
    <row r="182">
      <c r="A182" s="46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2"/>
      <c r="N182" s="51"/>
      <c r="O182" s="51"/>
      <c r="P182" s="51"/>
      <c r="Q182" s="51"/>
      <c r="R182" s="52"/>
      <c r="S182" s="51"/>
      <c r="T182" s="51"/>
      <c r="U182" s="51"/>
      <c r="V182" s="51"/>
      <c r="W182" s="51"/>
      <c r="X182" s="51"/>
      <c r="Y182" s="51"/>
      <c r="Z182" s="51"/>
    </row>
    <row r="183">
      <c r="A183" s="46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2"/>
      <c r="N183" s="51"/>
      <c r="O183" s="51"/>
      <c r="P183" s="51"/>
      <c r="Q183" s="51"/>
      <c r="R183" s="52"/>
      <c r="S183" s="51"/>
      <c r="T183" s="51"/>
      <c r="U183" s="51"/>
      <c r="V183" s="51"/>
      <c r="W183" s="51"/>
      <c r="X183" s="51"/>
      <c r="Y183" s="51"/>
      <c r="Z183" s="51"/>
    </row>
    <row r="184">
      <c r="A184" s="46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2"/>
      <c r="N184" s="51"/>
      <c r="O184" s="51"/>
      <c r="P184" s="51"/>
      <c r="Q184" s="51"/>
      <c r="R184" s="52"/>
      <c r="S184" s="51"/>
      <c r="T184" s="51"/>
      <c r="U184" s="51"/>
      <c r="V184" s="51"/>
      <c r="W184" s="51"/>
      <c r="X184" s="51"/>
      <c r="Y184" s="51"/>
      <c r="Z184" s="51"/>
    </row>
    <row r="185">
      <c r="A185" s="46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2"/>
      <c r="N185" s="51"/>
      <c r="O185" s="51"/>
      <c r="P185" s="51"/>
      <c r="Q185" s="51"/>
      <c r="R185" s="52"/>
      <c r="S185" s="51"/>
      <c r="T185" s="51"/>
      <c r="U185" s="51"/>
      <c r="V185" s="51"/>
      <c r="W185" s="51"/>
      <c r="X185" s="51"/>
      <c r="Y185" s="51"/>
      <c r="Z185" s="51"/>
    </row>
    <row r="186">
      <c r="A186" s="46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2"/>
      <c r="N186" s="51"/>
      <c r="O186" s="51"/>
      <c r="P186" s="51"/>
      <c r="Q186" s="51"/>
      <c r="R186" s="52"/>
      <c r="S186" s="51"/>
      <c r="T186" s="51"/>
      <c r="U186" s="51"/>
      <c r="V186" s="51"/>
      <c r="W186" s="51"/>
      <c r="X186" s="51"/>
      <c r="Y186" s="51"/>
      <c r="Z186" s="51"/>
    </row>
    <row r="187">
      <c r="A187" s="46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2"/>
      <c r="N187" s="51"/>
      <c r="O187" s="51"/>
      <c r="P187" s="51"/>
      <c r="Q187" s="51"/>
      <c r="R187" s="52"/>
      <c r="S187" s="51"/>
      <c r="T187" s="51"/>
      <c r="U187" s="51"/>
      <c r="V187" s="51"/>
      <c r="W187" s="51"/>
      <c r="X187" s="51"/>
      <c r="Y187" s="51"/>
      <c r="Z187" s="51"/>
    </row>
    <row r="188">
      <c r="A188" s="46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2"/>
      <c r="N188" s="51"/>
      <c r="O188" s="51"/>
      <c r="P188" s="51"/>
      <c r="Q188" s="51"/>
      <c r="R188" s="52"/>
      <c r="S188" s="51"/>
      <c r="T188" s="51"/>
      <c r="U188" s="51"/>
      <c r="V188" s="51"/>
      <c r="W188" s="51"/>
      <c r="X188" s="51"/>
      <c r="Y188" s="51"/>
      <c r="Z188" s="51"/>
    </row>
    <row r="189">
      <c r="A189" s="46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2"/>
      <c r="N189" s="51"/>
      <c r="O189" s="51"/>
      <c r="P189" s="51"/>
      <c r="Q189" s="51"/>
      <c r="R189" s="52"/>
      <c r="S189" s="51"/>
      <c r="T189" s="51"/>
      <c r="U189" s="51"/>
      <c r="V189" s="51"/>
      <c r="W189" s="51"/>
      <c r="X189" s="51"/>
      <c r="Y189" s="51"/>
      <c r="Z189" s="51"/>
    </row>
    <row r="190">
      <c r="A190" s="46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2"/>
      <c r="N190" s="51"/>
      <c r="O190" s="51"/>
      <c r="P190" s="51"/>
      <c r="Q190" s="51"/>
      <c r="R190" s="52"/>
      <c r="S190" s="51"/>
      <c r="T190" s="51"/>
      <c r="U190" s="51"/>
      <c r="V190" s="51"/>
      <c r="W190" s="51"/>
      <c r="X190" s="51"/>
      <c r="Y190" s="51"/>
      <c r="Z190" s="51"/>
    </row>
    <row r="191">
      <c r="A191" s="46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2"/>
      <c r="N191" s="51"/>
      <c r="O191" s="51"/>
      <c r="P191" s="51"/>
      <c r="Q191" s="51"/>
      <c r="R191" s="52"/>
      <c r="S191" s="51"/>
      <c r="T191" s="51"/>
      <c r="U191" s="51"/>
      <c r="V191" s="51"/>
      <c r="W191" s="51"/>
      <c r="X191" s="51"/>
      <c r="Y191" s="51"/>
      <c r="Z191" s="51"/>
    </row>
    <row r="192">
      <c r="A192" s="46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2"/>
      <c r="N192" s="51"/>
      <c r="O192" s="51"/>
      <c r="P192" s="51"/>
      <c r="Q192" s="51"/>
      <c r="R192" s="52"/>
      <c r="S192" s="51"/>
      <c r="T192" s="51"/>
      <c r="U192" s="51"/>
      <c r="V192" s="51"/>
      <c r="W192" s="51"/>
      <c r="X192" s="51"/>
      <c r="Y192" s="51"/>
      <c r="Z192" s="51"/>
    </row>
    <row r="193">
      <c r="A193" s="46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2"/>
      <c r="N193" s="51"/>
      <c r="O193" s="51"/>
      <c r="P193" s="51"/>
      <c r="Q193" s="51"/>
      <c r="R193" s="52"/>
      <c r="S193" s="51"/>
      <c r="T193" s="51"/>
      <c r="U193" s="51"/>
      <c r="V193" s="51"/>
      <c r="W193" s="51"/>
      <c r="X193" s="51"/>
      <c r="Y193" s="51"/>
      <c r="Z193" s="51"/>
    </row>
    <row r="194">
      <c r="A194" s="46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2"/>
      <c r="N194" s="51"/>
      <c r="O194" s="51"/>
      <c r="P194" s="51"/>
      <c r="Q194" s="51"/>
      <c r="R194" s="52"/>
      <c r="S194" s="51"/>
      <c r="T194" s="51"/>
      <c r="U194" s="51"/>
      <c r="V194" s="51"/>
      <c r="W194" s="51"/>
      <c r="X194" s="51"/>
      <c r="Y194" s="51"/>
      <c r="Z194" s="51"/>
    </row>
    <row r="195">
      <c r="A195" s="46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2"/>
      <c r="N195" s="51"/>
      <c r="O195" s="51"/>
      <c r="P195" s="51"/>
      <c r="Q195" s="51"/>
      <c r="R195" s="52"/>
      <c r="S195" s="51"/>
      <c r="T195" s="51"/>
      <c r="U195" s="51"/>
      <c r="V195" s="51"/>
      <c r="W195" s="51"/>
      <c r="X195" s="51"/>
      <c r="Y195" s="51"/>
      <c r="Z195" s="51"/>
    </row>
    <row r="196">
      <c r="A196" s="46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2"/>
      <c r="N196" s="51"/>
      <c r="O196" s="51"/>
      <c r="P196" s="51"/>
      <c r="Q196" s="51"/>
      <c r="R196" s="52"/>
      <c r="S196" s="51"/>
      <c r="T196" s="51"/>
      <c r="U196" s="51"/>
      <c r="V196" s="51"/>
      <c r="W196" s="51"/>
      <c r="X196" s="51"/>
      <c r="Y196" s="51"/>
      <c r="Z196" s="51"/>
    </row>
    <row r="197">
      <c r="A197" s="46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2"/>
      <c r="N197" s="51"/>
      <c r="O197" s="51"/>
      <c r="P197" s="51"/>
      <c r="Q197" s="51"/>
      <c r="R197" s="52"/>
      <c r="S197" s="51"/>
      <c r="T197" s="51"/>
      <c r="U197" s="51"/>
      <c r="V197" s="51"/>
      <c r="W197" s="51"/>
      <c r="X197" s="51"/>
      <c r="Y197" s="51"/>
      <c r="Z197" s="51"/>
    </row>
    <row r="198">
      <c r="A198" s="46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2"/>
      <c r="N198" s="51"/>
      <c r="O198" s="51"/>
      <c r="P198" s="51"/>
      <c r="Q198" s="51"/>
      <c r="R198" s="52"/>
      <c r="S198" s="51"/>
      <c r="T198" s="51"/>
      <c r="U198" s="51"/>
      <c r="V198" s="51"/>
      <c r="W198" s="51"/>
      <c r="X198" s="51"/>
      <c r="Y198" s="51"/>
      <c r="Z198" s="51"/>
    </row>
    <row r="199">
      <c r="A199" s="46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2"/>
      <c r="N199" s="51"/>
      <c r="O199" s="51"/>
      <c r="P199" s="51"/>
      <c r="Q199" s="51"/>
      <c r="R199" s="52"/>
      <c r="S199" s="51"/>
      <c r="T199" s="51"/>
      <c r="U199" s="51"/>
      <c r="V199" s="51"/>
      <c r="W199" s="51"/>
      <c r="X199" s="51"/>
      <c r="Y199" s="51"/>
      <c r="Z199" s="51"/>
    </row>
    <row r="200">
      <c r="A200" s="46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2"/>
      <c r="N200" s="51"/>
      <c r="O200" s="51"/>
      <c r="P200" s="51"/>
      <c r="Q200" s="51"/>
      <c r="R200" s="52"/>
      <c r="S200" s="51"/>
      <c r="T200" s="51"/>
      <c r="U200" s="51"/>
      <c r="V200" s="51"/>
      <c r="W200" s="51"/>
      <c r="X200" s="51"/>
      <c r="Y200" s="51"/>
      <c r="Z200" s="51"/>
    </row>
    <row r="201">
      <c r="A201" s="46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2"/>
      <c r="N201" s="51"/>
      <c r="O201" s="51"/>
      <c r="P201" s="51"/>
      <c r="Q201" s="51"/>
      <c r="R201" s="52"/>
      <c r="S201" s="51"/>
      <c r="T201" s="51"/>
      <c r="U201" s="51"/>
      <c r="V201" s="51"/>
      <c r="W201" s="51"/>
      <c r="X201" s="51"/>
      <c r="Y201" s="51"/>
      <c r="Z201" s="51"/>
    </row>
    <row r="202">
      <c r="A202" s="46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2"/>
      <c r="N202" s="51"/>
      <c r="O202" s="51"/>
      <c r="P202" s="51"/>
      <c r="Q202" s="51"/>
      <c r="R202" s="52"/>
      <c r="S202" s="51"/>
      <c r="T202" s="51"/>
      <c r="U202" s="51"/>
      <c r="V202" s="51"/>
      <c r="W202" s="51"/>
      <c r="X202" s="51"/>
      <c r="Y202" s="51"/>
      <c r="Z202" s="51"/>
    </row>
    <row r="203">
      <c r="A203" s="46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2"/>
      <c r="N203" s="51"/>
      <c r="O203" s="51"/>
      <c r="P203" s="51"/>
      <c r="Q203" s="51"/>
      <c r="R203" s="52"/>
      <c r="S203" s="51"/>
      <c r="T203" s="51"/>
      <c r="U203" s="51"/>
      <c r="V203" s="51"/>
      <c r="W203" s="51"/>
      <c r="X203" s="51"/>
      <c r="Y203" s="51"/>
      <c r="Z203" s="51"/>
    </row>
    <row r="204">
      <c r="A204" s="46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2"/>
      <c r="N204" s="51"/>
      <c r="O204" s="51"/>
      <c r="P204" s="51"/>
      <c r="Q204" s="51"/>
      <c r="R204" s="52"/>
      <c r="S204" s="51"/>
      <c r="T204" s="51"/>
      <c r="U204" s="51"/>
      <c r="V204" s="51"/>
      <c r="W204" s="51"/>
      <c r="X204" s="51"/>
      <c r="Y204" s="51"/>
      <c r="Z204" s="51"/>
    </row>
    <row r="205">
      <c r="A205" s="46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2"/>
      <c r="N205" s="51"/>
      <c r="O205" s="51"/>
      <c r="P205" s="51"/>
      <c r="Q205" s="51"/>
      <c r="R205" s="52"/>
      <c r="S205" s="51"/>
      <c r="T205" s="51"/>
      <c r="U205" s="51"/>
      <c r="V205" s="51"/>
      <c r="W205" s="51"/>
      <c r="X205" s="51"/>
      <c r="Y205" s="51"/>
      <c r="Z205" s="51"/>
    </row>
    <row r="206">
      <c r="A206" s="46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2"/>
      <c r="N206" s="51"/>
      <c r="O206" s="51"/>
      <c r="P206" s="51"/>
      <c r="Q206" s="51"/>
      <c r="R206" s="52"/>
      <c r="S206" s="51"/>
      <c r="T206" s="51"/>
      <c r="U206" s="51"/>
      <c r="V206" s="51"/>
      <c r="W206" s="51"/>
      <c r="X206" s="51"/>
      <c r="Y206" s="51"/>
      <c r="Z206" s="51"/>
    </row>
    <row r="207">
      <c r="A207" s="46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2"/>
      <c r="N207" s="51"/>
      <c r="O207" s="51"/>
      <c r="P207" s="51"/>
      <c r="Q207" s="51"/>
      <c r="R207" s="52"/>
      <c r="S207" s="51"/>
      <c r="T207" s="51"/>
      <c r="U207" s="51"/>
      <c r="V207" s="51"/>
      <c r="W207" s="51"/>
      <c r="X207" s="51"/>
      <c r="Y207" s="51"/>
      <c r="Z207" s="51"/>
    </row>
    <row r="208">
      <c r="A208" s="46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2"/>
      <c r="N208" s="51"/>
      <c r="O208" s="51"/>
      <c r="P208" s="51"/>
      <c r="Q208" s="51"/>
      <c r="R208" s="52"/>
      <c r="S208" s="51"/>
      <c r="T208" s="51"/>
      <c r="U208" s="51"/>
      <c r="V208" s="51"/>
      <c r="W208" s="51"/>
      <c r="X208" s="51"/>
      <c r="Y208" s="51"/>
      <c r="Z208" s="51"/>
    </row>
    <row r="209">
      <c r="A209" s="46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2"/>
      <c r="N209" s="51"/>
      <c r="O209" s="51"/>
      <c r="P209" s="51"/>
      <c r="Q209" s="51"/>
      <c r="R209" s="52"/>
      <c r="S209" s="51"/>
      <c r="T209" s="51"/>
      <c r="U209" s="51"/>
      <c r="V209" s="51"/>
      <c r="W209" s="51"/>
      <c r="X209" s="51"/>
      <c r="Y209" s="51"/>
      <c r="Z209" s="51"/>
    </row>
    <row r="210">
      <c r="A210" s="46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2"/>
      <c r="N210" s="51"/>
      <c r="O210" s="51"/>
      <c r="P210" s="51"/>
      <c r="Q210" s="51"/>
      <c r="R210" s="52"/>
      <c r="S210" s="51"/>
      <c r="T210" s="51"/>
      <c r="U210" s="51"/>
      <c r="V210" s="51"/>
      <c r="W210" s="51"/>
      <c r="X210" s="51"/>
      <c r="Y210" s="51"/>
      <c r="Z210" s="51"/>
    </row>
    <row r="211">
      <c r="A211" s="46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2"/>
      <c r="N211" s="51"/>
      <c r="O211" s="51"/>
      <c r="P211" s="51"/>
      <c r="Q211" s="51"/>
      <c r="R211" s="52"/>
      <c r="S211" s="51"/>
      <c r="T211" s="51"/>
      <c r="U211" s="51"/>
      <c r="V211" s="51"/>
      <c r="W211" s="51"/>
      <c r="X211" s="51"/>
      <c r="Y211" s="51"/>
      <c r="Z211" s="51"/>
    </row>
    <row r="212">
      <c r="A212" s="46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2"/>
      <c r="N212" s="51"/>
      <c r="O212" s="51"/>
      <c r="P212" s="51"/>
      <c r="Q212" s="51"/>
      <c r="R212" s="52"/>
      <c r="S212" s="51"/>
      <c r="T212" s="51"/>
      <c r="U212" s="51"/>
      <c r="V212" s="51"/>
      <c r="W212" s="51"/>
      <c r="X212" s="51"/>
      <c r="Y212" s="51"/>
      <c r="Z212" s="51"/>
    </row>
    <row r="213">
      <c r="A213" s="46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2"/>
      <c r="N213" s="51"/>
      <c r="O213" s="51"/>
      <c r="P213" s="51"/>
      <c r="Q213" s="51"/>
      <c r="R213" s="52"/>
      <c r="S213" s="51"/>
      <c r="T213" s="51"/>
      <c r="U213" s="51"/>
      <c r="V213" s="51"/>
      <c r="W213" s="51"/>
      <c r="X213" s="51"/>
      <c r="Y213" s="51"/>
      <c r="Z213" s="51"/>
    </row>
    <row r="214">
      <c r="A214" s="46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2"/>
      <c r="N214" s="51"/>
      <c r="O214" s="51"/>
      <c r="P214" s="51"/>
      <c r="Q214" s="51"/>
      <c r="R214" s="52"/>
      <c r="S214" s="51"/>
      <c r="T214" s="51"/>
      <c r="U214" s="51"/>
      <c r="V214" s="51"/>
      <c r="W214" s="51"/>
      <c r="X214" s="51"/>
      <c r="Y214" s="51"/>
      <c r="Z214" s="51"/>
    </row>
    <row r="215">
      <c r="A215" s="46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2"/>
      <c r="N215" s="51"/>
      <c r="O215" s="51"/>
      <c r="P215" s="51"/>
      <c r="Q215" s="51"/>
      <c r="R215" s="52"/>
      <c r="S215" s="51"/>
      <c r="T215" s="51"/>
      <c r="U215" s="51"/>
      <c r="V215" s="51"/>
      <c r="W215" s="51"/>
      <c r="X215" s="51"/>
      <c r="Y215" s="51"/>
      <c r="Z215" s="51"/>
    </row>
    <row r="216">
      <c r="A216" s="46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2"/>
      <c r="N216" s="51"/>
      <c r="O216" s="51"/>
      <c r="P216" s="51"/>
      <c r="Q216" s="51"/>
      <c r="R216" s="52"/>
      <c r="S216" s="51"/>
      <c r="T216" s="51"/>
      <c r="U216" s="51"/>
      <c r="V216" s="51"/>
      <c r="W216" s="51"/>
      <c r="X216" s="51"/>
      <c r="Y216" s="51"/>
      <c r="Z216" s="51"/>
    </row>
    <row r="217">
      <c r="A217" s="46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2"/>
      <c r="N217" s="51"/>
      <c r="O217" s="51"/>
      <c r="P217" s="51"/>
      <c r="Q217" s="51"/>
      <c r="R217" s="52"/>
      <c r="S217" s="51"/>
      <c r="T217" s="51"/>
      <c r="U217" s="51"/>
      <c r="V217" s="51"/>
      <c r="W217" s="51"/>
      <c r="X217" s="51"/>
      <c r="Y217" s="51"/>
      <c r="Z217" s="51"/>
    </row>
    <row r="218">
      <c r="A218" s="46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2"/>
      <c r="N218" s="51"/>
      <c r="O218" s="51"/>
      <c r="P218" s="51"/>
      <c r="Q218" s="51"/>
      <c r="R218" s="52"/>
      <c r="S218" s="51"/>
      <c r="T218" s="51"/>
      <c r="U218" s="51"/>
      <c r="V218" s="51"/>
      <c r="W218" s="51"/>
      <c r="X218" s="51"/>
      <c r="Y218" s="51"/>
      <c r="Z218" s="51"/>
    </row>
    <row r="219">
      <c r="A219" s="46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2"/>
      <c r="N219" s="51"/>
      <c r="O219" s="51"/>
      <c r="P219" s="51"/>
      <c r="Q219" s="51"/>
      <c r="R219" s="52"/>
      <c r="S219" s="51"/>
      <c r="T219" s="51"/>
      <c r="U219" s="51"/>
      <c r="V219" s="51"/>
      <c r="W219" s="51"/>
      <c r="X219" s="51"/>
      <c r="Y219" s="51"/>
      <c r="Z219" s="51"/>
    </row>
    <row r="220">
      <c r="A220" s="46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2"/>
      <c r="N220" s="51"/>
      <c r="O220" s="51"/>
      <c r="P220" s="51"/>
      <c r="Q220" s="51"/>
      <c r="R220" s="52"/>
      <c r="S220" s="51"/>
      <c r="T220" s="51"/>
      <c r="U220" s="51"/>
      <c r="V220" s="51"/>
      <c r="W220" s="51"/>
      <c r="X220" s="51"/>
      <c r="Y220" s="51"/>
      <c r="Z220" s="51"/>
    </row>
    <row r="221">
      <c r="A221" s="46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2"/>
      <c r="N221" s="51"/>
      <c r="O221" s="51"/>
      <c r="P221" s="51"/>
      <c r="Q221" s="51"/>
      <c r="R221" s="52"/>
      <c r="S221" s="51"/>
      <c r="T221" s="51"/>
      <c r="U221" s="51"/>
      <c r="V221" s="51"/>
      <c r="W221" s="51"/>
      <c r="X221" s="51"/>
      <c r="Y221" s="51"/>
      <c r="Z221" s="51"/>
    </row>
    <row r="222">
      <c r="A222" s="46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2"/>
      <c r="N222" s="51"/>
      <c r="O222" s="51"/>
      <c r="P222" s="51"/>
      <c r="Q222" s="51"/>
      <c r="R222" s="52"/>
      <c r="S222" s="51"/>
      <c r="T222" s="51"/>
      <c r="U222" s="51"/>
      <c r="V222" s="51"/>
      <c r="W222" s="51"/>
      <c r="X222" s="51"/>
      <c r="Y222" s="51"/>
      <c r="Z222" s="51"/>
    </row>
    <row r="223">
      <c r="A223" s="46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2"/>
      <c r="N223" s="51"/>
      <c r="O223" s="51"/>
      <c r="P223" s="51"/>
      <c r="Q223" s="51"/>
      <c r="R223" s="52"/>
      <c r="S223" s="51"/>
      <c r="T223" s="51"/>
      <c r="U223" s="51"/>
      <c r="V223" s="51"/>
      <c r="W223" s="51"/>
      <c r="X223" s="51"/>
      <c r="Y223" s="51"/>
      <c r="Z223" s="51"/>
    </row>
    <row r="224">
      <c r="A224" s="46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2"/>
      <c r="N224" s="51"/>
      <c r="O224" s="51"/>
      <c r="P224" s="51"/>
      <c r="Q224" s="51"/>
      <c r="R224" s="52"/>
      <c r="S224" s="51"/>
      <c r="T224" s="51"/>
      <c r="U224" s="51"/>
      <c r="V224" s="51"/>
      <c r="W224" s="51"/>
      <c r="X224" s="51"/>
      <c r="Y224" s="51"/>
      <c r="Z224" s="51"/>
    </row>
    <row r="225">
      <c r="A225" s="46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2"/>
      <c r="N225" s="51"/>
      <c r="O225" s="51"/>
      <c r="P225" s="51"/>
      <c r="Q225" s="51"/>
      <c r="R225" s="52"/>
      <c r="S225" s="51"/>
      <c r="T225" s="51"/>
      <c r="U225" s="51"/>
      <c r="V225" s="51"/>
      <c r="W225" s="51"/>
      <c r="X225" s="51"/>
      <c r="Y225" s="51"/>
      <c r="Z225" s="51"/>
    </row>
    <row r="226">
      <c r="A226" s="46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2"/>
      <c r="N226" s="51"/>
      <c r="O226" s="51"/>
      <c r="P226" s="51"/>
      <c r="Q226" s="51"/>
      <c r="R226" s="52"/>
      <c r="S226" s="51"/>
      <c r="T226" s="51"/>
      <c r="U226" s="51"/>
      <c r="V226" s="51"/>
      <c r="W226" s="51"/>
      <c r="X226" s="51"/>
      <c r="Y226" s="51"/>
      <c r="Z226" s="51"/>
    </row>
    <row r="227">
      <c r="A227" s="46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2"/>
      <c r="N227" s="51"/>
      <c r="O227" s="51"/>
      <c r="P227" s="51"/>
      <c r="Q227" s="51"/>
      <c r="R227" s="52"/>
      <c r="S227" s="51"/>
      <c r="T227" s="51"/>
      <c r="U227" s="51"/>
      <c r="V227" s="51"/>
      <c r="W227" s="51"/>
      <c r="X227" s="51"/>
      <c r="Y227" s="51"/>
      <c r="Z227" s="51"/>
    </row>
    <row r="228">
      <c r="A228" s="46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2"/>
      <c r="N228" s="51"/>
      <c r="O228" s="51"/>
      <c r="P228" s="51"/>
      <c r="Q228" s="51"/>
      <c r="R228" s="52"/>
      <c r="S228" s="51"/>
      <c r="T228" s="51"/>
      <c r="U228" s="51"/>
      <c r="V228" s="51"/>
      <c r="W228" s="51"/>
      <c r="X228" s="51"/>
      <c r="Y228" s="51"/>
      <c r="Z228" s="51"/>
    </row>
    <row r="229">
      <c r="A229" s="46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2"/>
      <c r="N229" s="51"/>
      <c r="O229" s="51"/>
      <c r="P229" s="51"/>
      <c r="Q229" s="51"/>
      <c r="R229" s="52"/>
      <c r="S229" s="51"/>
      <c r="T229" s="51"/>
      <c r="U229" s="51"/>
      <c r="V229" s="51"/>
      <c r="W229" s="51"/>
      <c r="X229" s="51"/>
      <c r="Y229" s="51"/>
      <c r="Z229" s="51"/>
    </row>
    <row r="230">
      <c r="A230" s="46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2"/>
      <c r="N230" s="51"/>
      <c r="O230" s="51"/>
      <c r="P230" s="51"/>
      <c r="Q230" s="51"/>
      <c r="R230" s="52"/>
      <c r="S230" s="51"/>
      <c r="T230" s="51"/>
      <c r="U230" s="51"/>
      <c r="V230" s="51"/>
      <c r="W230" s="51"/>
      <c r="X230" s="51"/>
      <c r="Y230" s="51"/>
      <c r="Z230" s="51"/>
    </row>
    <row r="231">
      <c r="A231" s="46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2"/>
      <c r="N231" s="51"/>
      <c r="O231" s="51"/>
      <c r="P231" s="51"/>
      <c r="Q231" s="51"/>
      <c r="R231" s="52"/>
      <c r="S231" s="51"/>
      <c r="T231" s="51"/>
      <c r="U231" s="51"/>
      <c r="V231" s="51"/>
      <c r="W231" s="51"/>
      <c r="X231" s="51"/>
      <c r="Y231" s="51"/>
      <c r="Z231" s="51"/>
    </row>
    <row r="232">
      <c r="A232" s="46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2"/>
      <c r="N232" s="51"/>
      <c r="O232" s="51"/>
      <c r="P232" s="51"/>
      <c r="Q232" s="51"/>
      <c r="R232" s="52"/>
      <c r="S232" s="51"/>
      <c r="T232" s="51"/>
      <c r="U232" s="51"/>
      <c r="V232" s="51"/>
      <c r="W232" s="51"/>
      <c r="X232" s="51"/>
      <c r="Y232" s="51"/>
      <c r="Z232" s="51"/>
    </row>
    <row r="233">
      <c r="A233" s="46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2"/>
      <c r="N233" s="51"/>
      <c r="O233" s="51"/>
      <c r="P233" s="51"/>
      <c r="Q233" s="51"/>
      <c r="R233" s="52"/>
      <c r="S233" s="51"/>
      <c r="T233" s="51"/>
      <c r="U233" s="51"/>
      <c r="V233" s="51"/>
      <c r="W233" s="51"/>
      <c r="X233" s="51"/>
      <c r="Y233" s="51"/>
      <c r="Z233" s="51"/>
    </row>
    <row r="234">
      <c r="A234" s="46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2"/>
      <c r="N234" s="51"/>
      <c r="O234" s="51"/>
      <c r="P234" s="51"/>
      <c r="Q234" s="51"/>
      <c r="R234" s="52"/>
      <c r="S234" s="51"/>
      <c r="T234" s="51"/>
      <c r="U234" s="51"/>
      <c r="V234" s="51"/>
      <c r="W234" s="51"/>
      <c r="X234" s="51"/>
      <c r="Y234" s="51"/>
      <c r="Z234" s="51"/>
    </row>
    <row r="235">
      <c r="A235" s="46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2"/>
      <c r="N235" s="51"/>
      <c r="O235" s="51"/>
      <c r="P235" s="51"/>
      <c r="Q235" s="51"/>
      <c r="R235" s="52"/>
      <c r="S235" s="51"/>
      <c r="T235" s="51"/>
      <c r="U235" s="51"/>
      <c r="V235" s="51"/>
      <c r="W235" s="51"/>
      <c r="X235" s="51"/>
      <c r="Y235" s="51"/>
      <c r="Z235" s="51"/>
    </row>
    <row r="236">
      <c r="A236" s="46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2"/>
      <c r="N236" s="51"/>
      <c r="O236" s="51"/>
      <c r="P236" s="51"/>
      <c r="Q236" s="51"/>
      <c r="R236" s="52"/>
      <c r="S236" s="51"/>
      <c r="T236" s="51"/>
      <c r="U236" s="51"/>
      <c r="V236" s="51"/>
      <c r="W236" s="51"/>
      <c r="X236" s="51"/>
      <c r="Y236" s="51"/>
      <c r="Z236" s="51"/>
    </row>
    <row r="237">
      <c r="A237" s="46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2"/>
      <c r="N237" s="51"/>
      <c r="O237" s="51"/>
      <c r="P237" s="51"/>
      <c r="Q237" s="51"/>
      <c r="R237" s="52"/>
      <c r="S237" s="51"/>
      <c r="T237" s="51"/>
      <c r="U237" s="51"/>
      <c r="V237" s="51"/>
      <c r="W237" s="51"/>
      <c r="X237" s="51"/>
      <c r="Y237" s="51"/>
      <c r="Z237" s="51"/>
    </row>
    <row r="238">
      <c r="A238" s="46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2"/>
      <c r="N238" s="51"/>
      <c r="O238" s="51"/>
      <c r="P238" s="51"/>
      <c r="Q238" s="51"/>
      <c r="R238" s="52"/>
      <c r="S238" s="51"/>
      <c r="T238" s="51"/>
      <c r="U238" s="51"/>
      <c r="V238" s="51"/>
      <c r="W238" s="51"/>
      <c r="X238" s="51"/>
      <c r="Y238" s="51"/>
      <c r="Z238" s="51"/>
    </row>
    <row r="239">
      <c r="A239" s="46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2"/>
      <c r="N239" s="51"/>
      <c r="O239" s="51"/>
      <c r="P239" s="51"/>
      <c r="Q239" s="51"/>
      <c r="R239" s="52"/>
      <c r="S239" s="51"/>
      <c r="T239" s="51"/>
      <c r="U239" s="51"/>
      <c r="V239" s="51"/>
      <c r="W239" s="51"/>
      <c r="X239" s="51"/>
      <c r="Y239" s="51"/>
      <c r="Z239" s="51"/>
    </row>
    <row r="240">
      <c r="A240" s="46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2"/>
      <c r="N240" s="51"/>
      <c r="O240" s="51"/>
      <c r="P240" s="51"/>
      <c r="Q240" s="51"/>
      <c r="R240" s="52"/>
      <c r="S240" s="51"/>
      <c r="T240" s="51"/>
      <c r="U240" s="51"/>
      <c r="V240" s="51"/>
      <c r="W240" s="51"/>
      <c r="X240" s="51"/>
      <c r="Y240" s="51"/>
      <c r="Z240" s="51"/>
    </row>
    <row r="241">
      <c r="A241" s="46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2"/>
      <c r="N241" s="51"/>
      <c r="O241" s="51"/>
      <c r="P241" s="51"/>
      <c r="Q241" s="51"/>
      <c r="R241" s="52"/>
      <c r="S241" s="51"/>
      <c r="T241" s="51"/>
      <c r="U241" s="51"/>
      <c r="V241" s="51"/>
      <c r="W241" s="51"/>
      <c r="X241" s="51"/>
      <c r="Y241" s="51"/>
      <c r="Z241" s="51"/>
    </row>
    <row r="242">
      <c r="A242" s="46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2"/>
      <c r="N242" s="51"/>
      <c r="O242" s="51"/>
      <c r="P242" s="51"/>
      <c r="Q242" s="51"/>
      <c r="R242" s="52"/>
      <c r="S242" s="51"/>
      <c r="T242" s="51"/>
      <c r="U242" s="51"/>
      <c r="V242" s="51"/>
      <c r="W242" s="51"/>
      <c r="X242" s="51"/>
      <c r="Y242" s="51"/>
      <c r="Z242" s="51"/>
    </row>
    <row r="243">
      <c r="A243" s="46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2"/>
      <c r="N243" s="51"/>
      <c r="O243" s="51"/>
      <c r="P243" s="51"/>
      <c r="Q243" s="51"/>
      <c r="R243" s="52"/>
      <c r="S243" s="51"/>
      <c r="T243" s="51"/>
      <c r="U243" s="51"/>
      <c r="V243" s="51"/>
      <c r="W243" s="51"/>
      <c r="X243" s="51"/>
      <c r="Y243" s="51"/>
      <c r="Z243" s="51"/>
    </row>
    <row r="244">
      <c r="A244" s="46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2"/>
      <c r="N244" s="51"/>
      <c r="O244" s="51"/>
      <c r="P244" s="51"/>
      <c r="Q244" s="51"/>
      <c r="R244" s="52"/>
      <c r="S244" s="51"/>
      <c r="T244" s="51"/>
      <c r="U244" s="51"/>
      <c r="V244" s="51"/>
      <c r="W244" s="51"/>
      <c r="X244" s="51"/>
      <c r="Y244" s="51"/>
      <c r="Z244" s="51"/>
    </row>
    <row r="245">
      <c r="A245" s="46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2"/>
      <c r="N245" s="51"/>
      <c r="O245" s="51"/>
      <c r="P245" s="51"/>
      <c r="Q245" s="51"/>
      <c r="R245" s="52"/>
      <c r="S245" s="51"/>
      <c r="T245" s="51"/>
      <c r="U245" s="51"/>
      <c r="V245" s="51"/>
      <c r="W245" s="51"/>
      <c r="X245" s="51"/>
      <c r="Y245" s="51"/>
      <c r="Z245" s="51"/>
    </row>
    <row r="246">
      <c r="A246" s="46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2"/>
      <c r="N246" s="51"/>
      <c r="O246" s="51"/>
      <c r="P246" s="51"/>
      <c r="Q246" s="51"/>
      <c r="R246" s="52"/>
      <c r="S246" s="51"/>
      <c r="T246" s="51"/>
      <c r="U246" s="51"/>
      <c r="V246" s="51"/>
      <c r="W246" s="51"/>
      <c r="X246" s="51"/>
      <c r="Y246" s="51"/>
      <c r="Z246" s="51"/>
    </row>
    <row r="247">
      <c r="A247" s="46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2"/>
      <c r="N247" s="51"/>
      <c r="O247" s="51"/>
      <c r="P247" s="51"/>
      <c r="Q247" s="51"/>
      <c r="R247" s="52"/>
      <c r="S247" s="51"/>
      <c r="T247" s="51"/>
      <c r="U247" s="51"/>
      <c r="V247" s="51"/>
      <c r="W247" s="51"/>
      <c r="X247" s="51"/>
      <c r="Y247" s="51"/>
      <c r="Z247" s="51"/>
    </row>
    <row r="248">
      <c r="A248" s="46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2"/>
      <c r="N248" s="51"/>
      <c r="O248" s="51"/>
      <c r="P248" s="51"/>
      <c r="Q248" s="51"/>
      <c r="R248" s="52"/>
      <c r="S248" s="51"/>
      <c r="T248" s="51"/>
      <c r="U248" s="51"/>
      <c r="V248" s="51"/>
      <c r="W248" s="51"/>
      <c r="X248" s="51"/>
      <c r="Y248" s="51"/>
      <c r="Z248" s="51"/>
    </row>
    <row r="249">
      <c r="A249" s="46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2"/>
      <c r="N249" s="51"/>
      <c r="O249" s="51"/>
      <c r="P249" s="51"/>
      <c r="Q249" s="51"/>
      <c r="R249" s="52"/>
      <c r="S249" s="51"/>
      <c r="T249" s="51"/>
      <c r="U249" s="51"/>
      <c r="V249" s="51"/>
      <c r="W249" s="51"/>
      <c r="X249" s="51"/>
      <c r="Y249" s="51"/>
      <c r="Z249" s="51"/>
    </row>
    <row r="250">
      <c r="A250" s="46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2"/>
      <c r="N250" s="51"/>
      <c r="O250" s="51"/>
      <c r="P250" s="51"/>
      <c r="Q250" s="51"/>
      <c r="R250" s="52"/>
      <c r="S250" s="51"/>
      <c r="T250" s="51"/>
      <c r="U250" s="51"/>
      <c r="V250" s="51"/>
      <c r="W250" s="51"/>
      <c r="X250" s="51"/>
      <c r="Y250" s="51"/>
      <c r="Z250" s="51"/>
    </row>
    <row r="251">
      <c r="A251" s="46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2"/>
      <c r="N251" s="51"/>
      <c r="O251" s="51"/>
      <c r="P251" s="51"/>
      <c r="Q251" s="51"/>
      <c r="R251" s="52"/>
      <c r="S251" s="51"/>
      <c r="T251" s="51"/>
      <c r="U251" s="51"/>
      <c r="V251" s="51"/>
      <c r="W251" s="51"/>
      <c r="X251" s="51"/>
      <c r="Y251" s="51"/>
      <c r="Z251" s="51"/>
    </row>
    <row r="252">
      <c r="A252" s="46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2"/>
      <c r="N252" s="51"/>
      <c r="O252" s="51"/>
      <c r="P252" s="51"/>
      <c r="Q252" s="51"/>
      <c r="R252" s="52"/>
      <c r="S252" s="51"/>
      <c r="T252" s="51"/>
      <c r="U252" s="51"/>
      <c r="V252" s="51"/>
      <c r="W252" s="51"/>
      <c r="X252" s="51"/>
      <c r="Y252" s="51"/>
      <c r="Z252" s="51"/>
    </row>
    <row r="253">
      <c r="A253" s="46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2"/>
      <c r="N253" s="51"/>
      <c r="O253" s="51"/>
      <c r="P253" s="51"/>
      <c r="Q253" s="51"/>
      <c r="R253" s="52"/>
      <c r="S253" s="51"/>
      <c r="T253" s="51"/>
      <c r="U253" s="51"/>
      <c r="V253" s="51"/>
      <c r="W253" s="51"/>
      <c r="X253" s="51"/>
      <c r="Y253" s="51"/>
      <c r="Z253" s="51"/>
    </row>
    <row r="254">
      <c r="A254" s="46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2"/>
      <c r="N254" s="51"/>
      <c r="O254" s="51"/>
      <c r="P254" s="51"/>
      <c r="Q254" s="51"/>
      <c r="R254" s="52"/>
      <c r="S254" s="51"/>
      <c r="T254" s="51"/>
      <c r="U254" s="51"/>
      <c r="V254" s="51"/>
      <c r="W254" s="51"/>
      <c r="X254" s="51"/>
      <c r="Y254" s="51"/>
      <c r="Z254" s="51"/>
    </row>
    <row r="255">
      <c r="A255" s="46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2"/>
      <c r="N255" s="51"/>
      <c r="O255" s="51"/>
      <c r="P255" s="51"/>
      <c r="Q255" s="51"/>
      <c r="R255" s="52"/>
      <c r="S255" s="51"/>
      <c r="T255" s="51"/>
      <c r="U255" s="51"/>
      <c r="V255" s="51"/>
      <c r="W255" s="51"/>
      <c r="X255" s="51"/>
      <c r="Y255" s="51"/>
      <c r="Z255" s="51"/>
    </row>
    <row r="256">
      <c r="A256" s="46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2"/>
      <c r="N256" s="51"/>
      <c r="O256" s="51"/>
      <c r="P256" s="51"/>
      <c r="Q256" s="51"/>
      <c r="R256" s="52"/>
      <c r="S256" s="51"/>
      <c r="T256" s="51"/>
      <c r="U256" s="51"/>
      <c r="V256" s="51"/>
      <c r="W256" s="51"/>
      <c r="X256" s="51"/>
      <c r="Y256" s="51"/>
      <c r="Z256" s="51"/>
    </row>
    <row r="257">
      <c r="A257" s="46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2"/>
      <c r="N257" s="51"/>
      <c r="O257" s="51"/>
      <c r="P257" s="51"/>
      <c r="Q257" s="51"/>
      <c r="R257" s="52"/>
      <c r="S257" s="51"/>
      <c r="T257" s="51"/>
      <c r="U257" s="51"/>
      <c r="V257" s="51"/>
      <c r="W257" s="51"/>
      <c r="X257" s="51"/>
      <c r="Y257" s="51"/>
      <c r="Z257" s="51"/>
    </row>
    <row r="258">
      <c r="A258" s="46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2"/>
      <c r="N258" s="51"/>
      <c r="O258" s="51"/>
      <c r="P258" s="51"/>
      <c r="Q258" s="51"/>
      <c r="R258" s="52"/>
      <c r="S258" s="51"/>
      <c r="T258" s="51"/>
      <c r="U258" s="51"/>
      <c r="V258" s="51"/>
      <c r="W258" s="51"/>
      <c r="X258" s="51"/>
      <c r="Y258" s="51"/>
      <c r="Z258" s="51"/>
    </row>
    <row r="259">
      <c r="A259" s="46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2"/>
      <c r="N259" s="51"/>
      <c r="O259" s="51"/>
      <c r="P259" s="51"/>
      <c r="Q259" s="51"/>
      <c r="R259" s="52"/>
      <c r="S259" s="51"/>
      <c r="T259" s="51"/>
      <c r="U259" s="51"/>
      <c r="V259" s="51"/>
      <c r="W259" s="51"/>
      <c r="X259" s="51"/>
      <c r="Y259" s="51"/>
      <c r="Z259" s="51"/>
    </row>
    <row r="260">
      <c r="A260" s="46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2"/>
      <c r="N260" s="51"/>
      <c r="O260" s="51"/>
      <c r="P260" s="51"/>
      <c r="Q260" s="51"/>
      <c r="R260" s="52"/>
      <c r="S260" s="51"/>
      <c r="T260" s="51"/>
      <c r="U260" s="51"/>
      <c r="V260" s="51"/>
      <c r="W260" s="51"/>
      <c r="X260" s="51"/>
      <c r="Y260" s="51"/>
      <c r="Z260" s="51"/>
    </row>
    <row r="261">
      <c r="A261" s="46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2"/>
      <c r="N261" s="51"/>
      <c r="O261" s="51"/>
      <c r="P261" s="51"/>
      <c r="Q261" s="51"/>
      <c r="R261" s="52"/>
      <c r="S261" s="51"/>
      <c r="T261" s="51"/>
      <c r="U261" s="51"/>
      <c r="V261" s="51"/>
      <c r="W261" s="51"/>
      <c r="X261" s="51"/>
      <c r="Y261" s="51"/>
      <c r="Z261" s="51"/>
    </row>
    <row r="262">
      <c r="A262" s="46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2"/>
      <c r="N262" s="51"/>
      <c r="O262" s="51"/>
      <c r="P262" s="51"/>
      <c r="Q262" s="51"/>
      <c r="R262" s="52"/>
      <c r="S262" s="51"/>
      <c r="T262" s="51"/>
      <c r="U262" s="51"/>
      <c r="V262" s="51"/>
      <c r="W262" s="51"/>
      <c r="X262" s="51"/>
      <c r="Y262" s="51"/>
      <c r="Z262" s="51"/>
    </row>
    <row r="263">
      <c r="A263" s="46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2"/>
      <c r="N263" s="51"/>
      <c r="O263" s="51"/>
      <c r="P263" s="51"/>
      <c r="Q263" s="51"/>
      <c r="R263" s="52"/>
      <c r="S263" s="51"/>
      <c r="T263" s="51"/>
      <c r="U263" s="51"/>
      <c r="V263" s="51"/>
      <c r="W263" s="51"/>
      <c r="X263" s="51"/>
      <c r="Y263" s="51"/>
      <c r="Z263" s="51"/>
    </row>
    <row r="264">
      <c r="A264" s="46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2"/>
      <c r="N264" s="51"/>
      <c r="O264" s="51"/>
      <c r="P264" s="51"/>
      <c r="Q264" s="51"/>
      <c r="R264" s="52"/>
      <c r="S264" s="51"/>
      <c r="T264" s="51"/>
      <c r="U264" s="51"/>
      <c r="V264" s="51"/>
      <c r="W264" s="51"/>
      <c r="X264" s="51"/>
      <c r="Y264" s="51"/>
      <c r="Z264" s="51"/>
    </row>
    <row r="265">
      <c r="A265" s="46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2"/>
      <c r="N265" s="51"/>
      <c r="O265" s="51"/>
      <c r="P265" s="51"/>
      <c r="Q265" s="51"/>
      <c r="R265" s="52"/>
      <c r="S265" s="51"/>
      <c r="T265" s="51"/>
      <c r="U265" s="51"/>
      <c r="V265" s="51"/>
      <c r="W265" s="51"/>
      <c r="X265" s="51"/>
      <c r="Y265" s="51"/>
      <c r="Z265" s="51"/>
    </row>
    <row r="266">
      <c r="A266" s="46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2"/>
      <c r="N266" s="51"/>
      <c r="O266" s="51"/>
      <c r="P266" s="51"/>
      <c r="Q266" s="51"/>
      <c r="R266" s="52"/>
      <c r="S266" s="51"/>
      <c r="T266" s="51"/>
      <c r="U266" s="51"/>
      <c r="V266" s="51"/>
      <c r="W266" s="51"/>
      <c r="X266" s="51"/>
      <c r="Y266" s="51"/>
      <c r="Z266" s="51"/>
    </row>
    <row r="267">
      <c r="A267" s="46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2"/>
      <c r="N267" s="51"/>
      <c r="O267" s="51"/>
      <c r="P267" s="51"/>
      <c r="Q267" s="51"/>
      <c r="R267" s="52"/>
      <c r="S267" s="51"/>
      <c r="T267" s="51"/>
      <c r="U267" s="51"/>
      <c r="V267" s="51"/>
      <c r="W267" s="51"/>
      <c r="X267" s="51"/>
      <c r="Y267" s="51"/>
      <c r="Z267" s="51"/>
    </row>
    <row r="268">
      <c r="A268" s="46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2"/>
      <c r="N268" s="51"/>
      <c r="O268" s="51"/>
      <c r="P268" s="51"/>
      <c r="Q268" s="51"/>
      <c r="R268" s="52"/>
      <c r="S268" s="51"/>
      <c r="T268" s="51"/>
      <c r="U268" s="51"/>
      <c r="V268" s="51"/>
      <c r="W268" s="51"/>
      <c r="X268" s="51"/>
      <c r="Y268" s="51"/>
      <c r="Z268" s="51"/>
    </row>
    <row r="269">
      <c r="A269" s="46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2"/>
      <c r="N269" s="51"/>
      <c r="O269" s="51"/>
      <c r="P269" s="51"/>
      <c r="Q269" s="51"/>
      <c r="R269" s="52"/>
      <c r="S269" s="51"/>
      <c r="T269" s="51"/>
      <c r="U269" s="51"/>
      <c r="V269" s="51"/>
      <c r="W269" s="51"/>
      <c r="X269" s="51"/>
      <c r="Y269" s="51"/>
      <c r="Z269" s="51"/>
    </row>
    <row r="270">
      <c r="A270" s="46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2"/>
      <c r="N270" s="51"/>
      <c r="O270" s="51"/>
      <c r="P270" s="51"/>
      <c r="Q270" s="51"/>
      <c r="R270" s="52"/>
      <c r="S270" s="51"/>
      <c r="T270" s="51"/>
      <c r="U270" s="51"/>
      <c r="V270" s="51"/>
      <c r="W270" s="51"/>
      <c r="X270" s="51"/>
      <c r="Y270" s="51"/>
      <c r="Z270" s="51"/>
    </row>
    <row r="271">
      <c r="A271" s="46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2"/>
      <c r="N271" s="51"/>
      <c r="O271" s="51"/>
      <c r="P271" s="51"/>
      <c r="Q271" s="51"/>
      <c r="R271" s="52"/>
      <c r="S271" s="51"/>
      <c r="T271" s="51"/>
      <c r="U271" s="51"/>
      <c r="V271" s="51"/>
      <c r="W271" s="51"/>
      <c r="X271" s="51"/>
      <c r="Y271" s="51"/>
      <c r="Z271" s="51"/>
    </row>
    <row r="272">
      <c r="A272" s="46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2"/>
      <c r="N272" s="51"/>
      <c r="O272" s="51"/>
      <c r="P272" s="51"/>
      <c r="Q272" s="51"/>
      <c r="R272" s="52"/>
      <c r="S272" s="51"/>
      <c r="T272" s="51"/>
      <c r="U272" s="51"/>
      <c r="V272" s="51"/>
      <c r="W272" s="51"/>
      <c r="X272" s="51"/>
      <c r="Y272" s="51"/>
      <c r="Z272" s="51"/>
    </row>
    <row r="273">
      <c r="A273" s="46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2"/>
      <c r="N273" s="51"/>
      <c r="O273" s="51"/>
      <c r="P273" s="51"/>
      <c r="Q273" s="51"/>
      <c r="R273" s="52"/>
      <c r="S273" s="51"/>
      <c r="T273" s="51"/>
      <c r="U273" s="51"/>
      <c r="V273" s="51"/>
      <c r="W273" s="51"/>
      <c r="X273" s="51"/>
      <c r="Y273" s="51"/>
      <c r="Z273" s="51"/>
    </row>
    <row r="274">
      <c r="A274" s="46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2"/>
      <c r="N274" s="51"/>
      <c r="O274" s="51"/>
      <c r="P274" s="51"/>
      <c r="Q274" s="51"/>
      <c r="R274" s="52"/>
      <c r="S274" s="51"/>
      <c r="T274" s="51"/>
      <c r="U274" s="51"/>
      <c r="V274" s="51"/>
      <c r="W274" s="51"/>
      <c r="X274" s="51"/>
      <c r="Y274" s="51"/>
      <c r="Z274" s="51"/>
    </row>
    <row r="275">
      <c r="A275" s="46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2"/>
      <c r="N275" s="51"/>
      <c r="O275" s="51"/>
      <c r="P275" s="51"/>
      <c r="Q275" s="51"/>
      <c r="R275" s="52"/>
      <c r="S275" s="51"/>
      <c r="T275" s="51"/>
      <c r="U275" s="51"/>
      <c r="V275" s="51"/>
      <c r="W275" s="51"/>
      <c r="X275" s="51"/>
      <c r="Y275" s="51"/>
      <c r="Z275" s="51"/>
    </row>
    <row r="276">
      <c r="A276" s="46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2"/>
      <c r="N276" s="51"/>
      <c r="O276" s="51"/>
      <c r="P276" s="51"/>
      <c r="Q276" s="51"/>
      <c r="R276" s="52"/>
      <c r="S276" s="51"/>
      <c r="T276" s="51"/>
      <c r="U276" s="51"/>
      <c r="V276" s="51"/>
      <c r="W276" s="51"/>
      <c r="X276" s="51"/>
      <c r="Y276" s="51"/>
      <c r="Z276" s="51"/>
    </row>
    <row r="277">
      <c r="A277" s="46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2"/>
      <c r="N277" s="51"/>
      <c r="O277" s="51"/>
      <c r="P277" s="51"/>
      <c r="Q277" s="51"/>
      <c r="R277" s="52"/>
      <c r="S277" s="51"/>
      <c r="T277" s="51"/>
      <c r="U277" s="51"/>
      <c r="V277" s="51"/>
      <c r="W277" s="51"/>
      <c r="X277" s="51"/>
      <c r="Y277" s="51"/>
      <c r="Z277" s="51"/>
    </row>
    <row r="278">
      <c r="A278" s="46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2"/>
      <c r="N278" s="51"/>
      <c r="O278" s="51"/>
      <c r="P278" s="51"/>
      <c r="Q278" s="51"/>
      <c r="R278" s="52"/>
      <c r="S278" s="51"/>
      <c r="T278" s="51"/>
      <c r="U278" s="51"/>
      <c r="V278" s="51"/>
      <c r="W278" s="51"/>
      <c r="X278" s="51"/>
      <c r="Y278" s="51"/>
      <c r="Z278" s="51"/>
    </row>
    <row r="279">
      <c r="A279" s="46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2"/>
      <c r="N279" s="51"/>
      <c r="O279" s="51"/>
      <c r="P279" s="51"/>
      <c r="Q279" s="51"/>
      <c r="R279" s="52"/>
      <c r="S279" s="51"/>
      <c r="T279" s="51"/>
      <c r="U279" s="51"/>
      <c r="V279" s="51"/>
      <c r="W279" s="51"/>
      <c r="X279" s="51"/>
      <c r="Y279" s="51"/>
      <c r="Z279" s="51"/>
    </row>
    <row r="280">
      <c r="A280" s="46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2"/>
      <c r="N280" s="51"/>
      <c r="O280" s="51"/>
      <c r="P280" s="51"/>
      <c r="Q280" s="51"/>
      <c r="R280" s="52"/>
      <c r="S280" s="51"/>
      <c r="T280" s="51"/>
      <c r="U280" s="51"/>
      <c r="V280" s="51"/>
      <c r="W280" s="51"/>
      <c r="X280" s="51"/>
      <c r="Y280" s="51"/>
      <c r="Z280" s="51"/>
    </row>
    <row r="281">
      <c r="A281" s="46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2"/>
      <c r="N281" s="51"/>
      <c r="O281" s="51"/>
      <c r="P281" s="51"/>
      <c r="Q281" s="51"/>
      <c r="R281" s="52"/>
      <c r="S281" s="51"/>
      <c r="T281" s="51"/>
      <c r="U281" s="51"/>
      <c r="V281" s="51"/>
      <c r="W281" s="51"/>
      <c r="X281" s="51"/>
      <c r="Y281" s="51"/>
      <c r="Z281" s="51"/>
    </row>
    <row r="282">
      <c r="A282" s="46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2"/>
      <c r="N282" s="51"/>
      <c r="O282" s="51"/>
      <c r="P282" s="51"/>
      <c r="Q282" s="51"/>
      <c r="R282" s="52"/>
      <c r="S282" s="51"/>
      <c r="T282" s="51"/>
      <c r="U282" s="51"/>
      <c r="V282" s="51"/>
      <c r="W282" s="51"/>
      <c r="X282" s="51"/>
      <c r="Y282" s="51"/>
      <c r="Z282" s="51"/>
    </row>
    <row r="283">
      <c r="A283" s="46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2"/>
      <c r="N283" s="51"/>
      <c r="O283" s="51"/>
      <c r="P283" s="51"/>
      <c r="Q283" s="51"/>
      <c r="R283" s="52"/>
      <c r="S283" s="51"/>
      <c r="T283" s="51"/>
      <c r="U283" s="51"/>
      <c r="V283" s="51"/>
      <c r="W283" s="51"/>
      <c r="X283" s="51"/>
      <c r="Y283" s="51"/>
      <c r="Z283" s="51"/>
    </row>
    <row r="284">
      <c r="A284" s="46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2"/>
      <c r="N284" s="51"/>
      <c r="O284" s="51"/>
      <c r="P284" s="51"/>
      <c r="Q284" s="51"/>
      <c r="R284" s="52"/>
      <c r="S284" s="51"/>
      <c r="T284" s="51"/>
      <c r="U284" s="51"/>
      <c r="V284" s="51"/>
      <c r="W284" s="51"/>
      <c r="X284" s="51"/>
      <c r="Y284" s="51"/>
      <c r="Z284" s="51"/>
    </row>
    <row r="285">
      <c r="A285" s="46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2"/>
      <c r="N285" s="51"/>
      <c r="O285" s="51"/>
      <c r="P285" s="51"/>
      <c r="Q285" s="51"/>
      <c r="R285" s="52"/>
      <c r="S285" s="51"/>
      <c r="T285" s="51"/>
      <c r="U285" s="51"/>
      <c r="V285" s="51"/>
      <c r="W285" s="51"/>
      <c r="X285" s="51"/>
      <c r="Y285" s="51"/>
      <c r="Z285" s="51"/>
    </row>
    <row r="286">
      <c r="A286" s="46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2"/>
      <c r="N286" s="51"/>
      <c r="O286" s="51"/>
      <c r="P286" s="51"/>
      <c r="Q286" s="51"/>
      <c r="R286" s="52"/>
      <c r="S286" s="51"/>
      <c r="T286" s="51"/>
      <c r="U286" s="51"/>
      <c r="V286" s="51"/>
      <c r="W286" s="51"/>
      <c r="X286" s="51"/>
      <c r="Y286" s="51"/>
      <c r="Z286" s="51"/>
    </row>
    <row r="287">
      <c r="A287" s="46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2"/>
      <c r="N287" s="51"/>
      <c r="O287" s="51"/>
      <c r="P287" s="51"/>
      <c r="Q287" s="51"/>
      <c r="R287" s="52"/>
      <c r="S287" s="51"/>
      <c r="T287" s="51"/>
      <c r="U287" s="51"/>
      <c r="V287" s="51"/>
      <c r="W287" s="51"/>
      <c r="X287" s="51"/>
      <c r="Y287" s="51"/>
      <c r="Z287" s="51"/>
    </row>
    <row r="288">
      <c r="A288" s="46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2"/>
      <c r="N288" s="51"/>
      <c r="O288" s="51"/>
      <c r="P288" s="51"/>
      <c r="Q288" s="51"/>
      <c r="R288" s="52"/>
      <c r="S288" s="51"/>
      <c r="T288" s="51"/>
      <c r="U288" s="51"/>
      <c r="V288" s="51"/>
      <c r="W288" s="51"/>
      <c r="X288" s="51"/>
      <c r="Y288" s="51"/>
      <c r="Z288" s="51"/>
    </row>
    <row r="289">
      <c r="A289" s="46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2"/>
      <c r="N289" s="51"/>
      <c r="O289" s="51"/>
      <c r="P289" s="51"/>
      <c r="Q289" s="51"/>
      <c r="R289" s="52"/>
      <c r="S289" s="51"/>
      <c r="T289" s="51"/>
      <c r="U289" s="51"/>
      <c r="V289" s="51"/>
      <c r="W289" s="51"/>
      <c r="X289" s="51"/>
      <c r="Y289" s="51"/>
      <c r="Z289" s="51"/>
    </row>
    <row r="290">
      <c r="A290" s="46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2"/>
      <c r="N290" s="51"/>
      <c r="O290" s="51"/>
      <c r="P290" s="51"/>
      <c r="Q290" s="51"/>
      <c r="R290" s="52"/>
      <c r="S290" s="51"/>
      <c r="T290" s="51"/>
      <c r="U290" s="51"/>
      <c r="V290" s="51"/>
      <c r="W290" s="51"/>
      <c r="X290" s="51"/>
      <c r="Y290" s="51"/>
      <c r="Z290" s="51"/>
    </row>
    <row r="291">
      <c r="A291" s="46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2"/>
      <c r="N291" s="51"/>
      <c r="O291" s="51"/>
      <c r="P291" s="51"/>
      <c r="Q291" s="51"/>
      <c r="R291" s="52"/>
      <c r="S291" s="51"/>
      <c r="T291" s="51"/>
      <c r="U291" s="51"/>
      <c r="V291" s="51"/>
      <c r="W291" s="51"/>
      <c r="X291" s="51"/>
      <c r="Y291" s="51"/>
      <c r="Z291" s="51"/>
    </row>
    <row r="292">
      <c r="A292" s="46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2"/>
      <c r="N292" s="51"/>
      <c r="O292" s="51"/>
      <c r="P292" s="51"/>
      <c r="Q292" s="51"/>
      <c r="R292" s="52"/>
      <c r="S292" s="51"/>
      <c r="T292" s="51"/>
      <c r="U292" s="51"/>
      <c r="V292" s="51"/>
      <c r="W292" s="51"/>
      <c r="X292" s="51"/>
      <c r="Y292" s="51"/>
      <c r="Z292" s="51"/>
    </row>
    <row r="293">
      <c r="A293" s="46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2"/>
      <c r="N293" s="51"/>
      <c r="O293" s="51"/>
      <c r="P293" s="51"/>
      <c r="Q293" s="51"/>
      <c r="R293" s="52"/>
      <c r="S293" s="51"/>
      <c r="T293" s="51"/>
      <c r="U293" s="51"/>
      <c r="V293" s="51"/>
      <c r="W293" s="51"/>
      <c r="X293" s="51"/>
      <c r="Y293" s="51"/>
      <c r="Z293" s="51"/>
    </row>
    <row r="294">
      <c r="A294" s="46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2"/>
      <c r="N294" s="51"/>
      <c r="O294" s="51"/>
      <c r="P294" s="51"/>
      <c r="Q294" s="51"/>
      <c r="R294" s="52"/>
      <c r="S294" s="51"/>
      <c r="T294" s="51"/>
      <c r="U294" s="51"/>
      <c r="V294" s="51"/>
      <c r="W294" s="51"/>
      <c r="X294" s="51"/>
      <c r="Y294" s="51"/>
      <c r="Z294" s="51"/>
    </row>
    <row r="295">
      <c r="A295" s="46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2"/>
      <c r="N295" s="51"/>
      <c r="O295" s="51"/>
      <c r="P295" s="51"/>
      <c r="Q295" s="51"/>
      <c r="R295" s="52"/>
      <c r="S295" s="51"/>
      <c r="T295" s="51"/>
      <c r="U295" s="51"/>
      <c r="V295" s="51"/>
      <c r="W295" s="51"/>
      <c r="X295" s="51"/>
      <c r="Y295" s="51"/>
      <c r="Z295" s="51"/>
    </row>
    <row r="296">
      <c r="A296" s="46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2"/>
      <c r="N296" s="51"/>
      <c r="O296" s="51"/>
      <c r="P296" s="51"/>
      <c r="Q296" s="51"/>
      <c r="R296" s="52"/>
      <c r="S296" s="51"/>
      <c r="T296" s="51"/>
      <c r="U296" s="51"/>
      <c r="V296" s="51"/>
      <c r="W296" s="51"/>
      <c r="X296" s="51"/>
      <c r="Y296" s="51"/>
      <c r="Z296" s="51"/>
    </row>
    <row r="297">
      <c r="A297" s="46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2"/>
      <c r="N297" s="51"/>
      <c r="O297" s="51"/>
      <c r="P297" s="51"/>
      <c r="Q297" s="51"/>
      <c r="R297" s="52"/>
      <c r="S297" s="51"/>
      <c r="T297" s="51"/>
      <c r="U297" s="51"/>
      <c r="V297" s="51"/>
      <c r="W297" s="51"/>
      <c r="X297" s="51"/>
      <c r="Y297" s="51"/>
      <c r="Z297" s="51"/>
    </row>
    <row r="298">
      <c r="A298" s="46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2"/>
      <c r="N298" s="51"/>
      <c r="O298" s="51"/>
      <c r="P298" s="51"/>
      <c r="Q298" s="51"/>
      <c r="R298" s="52"/>
      <c r="S298" s="51"/>
      <c r="T298" s="51"/>
      <c r="U298" s="51"/>
      <c r="V298" s="51"/>
      <c r="W298" s="51"/>
      <c r="X298" s="51"/>
      <c r="Y298" s="51"/>
      <c r="Z298" s="51"/>
    </row>
    <row r="299">
      <c r="A299" s="46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2"/>
      <c r="N299" s="51"/>
      <c r="O299" s="51"/>
      <c r="P299" s="51"/>
      <c r="Q299" s="51"/>
      <c r="R299" s="52"/>
      <c r="S299" s="51"/>
      <c r="T299" s="51"/>
      <c r="U299" s="51"/>
      <c r="V299" s="51"/>
      <c r="W299" s="51"/>
      <c r="X299" s="51"/>
      <c r="Y299" s="51"/>
      <c r="Z299" s="51"/>
    </row>
    <row r="300">
      <c r="A300" s="46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2"/>
      <c r="N300" s="51"/>
      <c r="O300" s="51"/>
      <c r="P300" s="51"/>
      <c r="Q300" s="51"/>
      <c r="R300" s="52"/>
      <c r="S300" s="51"/>
      <c r="T300" s="51"/>
      <c r="U300" s="51"/>
      <c r="V300" s="51"/>
      <c r="W300" s="51"/>
      <c r="X300" s="51"/>
      <c r="Y300" s="51"/>
      <c r="Z300" s="51"/>
    </row>
    <row r="301">
      <c r="A301" s="46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2"/>
      <c r="N301" s="51"/>
      <c r="O301" s="51"/>
      <c r="P301" s="51"/>
      <c r="Q301" s="51"/>
      <c r="R301" s="52"/>
      <c r="S301" s="51"/>
      <c r="T301" s="51"/>
      <c r="U301" s="51"/>
      <c r="V301" s="51"/>
      <c r="W301" s="51"/>
      <c r="X301" s="51"/>
      <c r="Y301" s="51"/>
      <c r="Z301" s="51"/>
    </row>
    <row r="302">
      <c r="A302" s="46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2"/>
      <c r="N302" s="51"/>
      <c r="O302" s="51"/>
      <c r="P302" s="51"/>
      <c r="Q302" s="51"/>
      <c r="R302" s="52"/>
      <c r="S302" s="51"/>
      <c r="T302" s="51"/>
      <c r="U302" s="51"/>
      <c r="V302" s="51"/>
      <c r="W302" s="51"/>
      <c r="X302" s="51"/>
      <c r="Y302" s="51"/>
      <c r="Z302" s="51"/>
    </row>
    <row r="303">
      <c r="A303" s="46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2"/>
      <c r="N303" s="51"/>
      <c r="O303" s="51"/>
      <c r="P303" s="51"/>
      <c r="Q303" s="51"/>
      <c r="R303" s="52"/>
      <c r="S303" s="51"/>
      <c r="T303" s="51"/>
      <c r="U303" s="51"/>
      <c r="V303" s="51"/>
      <c r="W303" s="51"/>
      <c r="X303" s="51"/>
      <c r="Y303" s="51"/>
      <c r="Z303" s="51"/>
    </row>
    <row r="304">
      <c r="A304" s="46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2"/>
      <c r="N304" s="51"/>
      <c r="O304" s="51"/>
      <c r="P304" s="51"/>
      <c r="Q304" s="51"/>
      <c r="R304" s="52"/>
      <c r="S304" s="51"/>
      <c r="T304" s="51"/>
      <c r="U304" s="51"/>
      <c r="V304" s="51"/>
      <c r="W304" s="51"/>
      <c r="X304" s="51"/>
      <c r="Y304" s="51"/>
      <c r="Z304" s="51"/>
    </row>
    <row r="305">
      <c r="A305" s="46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2"/>
      <c r="N305" s="51"/>
      <c r="O305" s="51"/>
      <c r="P305" s="51"/>
      <c r="Q305" s="51"/>
      <c r="R305" s="52"/>
      <c r="S305" s="51"/>
      <c r="T305" s="51"/>
      <c r="U305" s="51"/>
      <c r="V305" s="51"/>
      <c r="W305" s="51"/>
      <c r="X305" s="51"/>
      <c r="Y305" s="51"/>
      <c r="Z305" s="51"/>
    </row>
    <row r="306">
      <c r="A306" s="46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2"/>
      <c r="N306" s="51"/>
      <c r="O306" s="51"/>
      <c r="P306" s="51"/>
      <c r="Q306" s="51"/>
      <c r="R306" s="52"/>
      <c r="S306" s="51"/>
      <c r="T306" s="51"/>
      <c r="U306" s="51"/>
      <c r="V306" s="51"/>
      <c r="W306" s="51"/>
      <c r="X306" s="51"/>
      <c r="Y306" s="51"/>
      <c r="Z306" s="51"/>
    </row>
    <row r="307">
      <c r="A307" s="46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2"/>
      <c r="N307" s="51"/>
      <c r="O307" s="51"/>
      <c r="P307" s="51"/>
      <c r="Q307" s="51"/>
      <c r="R307" s="52"/>
      <c r="S307" s="51"/>
      <c r="T307" s="51"/>
      <c r="U307" s="51"/>
      <c r="V307" s="51"/>
      <c r="W307" s="51"/>
      <c r="X307" s="51"/>
      <c r="Y307" s="51"/>
      <c r="Z307" s="51"/>
    </row>
    <row r="308">
      <c r="A308" s="46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2"/>
      <c r="N308" s="51"/>
      <c r="O308" s="51"/>
      <c r="P308" s="51"/>
      <c r="Q308" s="51"/>
      <c r="R308" s="52"/>
      <c r="S308" s="51"/>
      <c r="T308" s="51"/>
      <c r="U308" s="51"/>
      <c r="V308" s="51"/>
      <c r="W308" s="51"/>
      <c r="X308" s="51"/>
      <c r="Y308" s="51"/>
      <c r="Z308" s="51"/>
    </row>
    <row r="309">
      <c r="A309" s="46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2"/>
      <c r="N309" s="51"/>
      <c r="O309" s="51"/>
      <c r="P309" s="51"/>
      <c r="Q309" s="51"/>
      <c r="R309" s="52"/>
      <c r="S309" s="51"/>
      <c r="T309" s="51"/>
      <c r="U309" s="51"/>
      <c r="V309" s="51"/>
      <c r="W309" s="51"/>
      <c r="X309" s="51"/>
      <c r="Y309" s="51"/>
      <c r="Z309" s="51"/>
    </row>
    <row r="310">
      <c r="A310" s="46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2"/>
      <c r="N310" s="51"/>
      <c r="O310" s="51"/>
      <c r="P310" s="51"/>
      <c r="Q310" s="51"/>
      <c r="R310" s="52"/>
      <c r="S310" s="51"/>
      <c r="T310" s="51"/>
      <c r="U310" s="51"/>
      <c r="V310" s="51"/>
      <c r="W310" s="51"/>
      <c r="X310" s="51"/>
      <c r="Y310" s="51"/>
      <c r="Z310" s="51"/>
    </row>
    <row r="311">
      <c r="A311" s="46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2"/>
      <c r="N311" s="51"/>
      <c r="O311" s="51"/>
      <c r="P311" s="51"/>
      <c r="Q311" s="51"/>
      <c r="R311" s="52"/>
      <c r="S311" s="51"/>
      <c r="T311" s="51"/>
      <c r="U311" s="51"/>
      <c r="V311" s="51"/>
      <c r="W311" s="51"/>
      <c r="X311" s="51"/>
      <c r="Y311" s="51"/>
      <c r="Z311" s="51"/>
    </row>
    <row r="312">
      <c r="A312" s="46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2"/>
      <c r="N312" s="51"/>
      <c r="O312" s="51"/>
      <c r="P312" s="51"/>
      <c r="Q312" s="51"/>
      <c r="R312" s="52"/>
      <c r="S312" s="51"/>
      <c r="T312" s="51"/>
      <c r="U312" s="51"/>
      <c r="V312" s="51"/>
      <c r="W312" s="51"/>
      <c r="X312" s="51"/>
      <c r="Y312" s="51"/>
      <c r="Z312" s="51"/>
    </row>
    <row r="313">
      <c r="A313" s="46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2"/>
      <c r="N313" s="51"/>
      <c r="O313" s="51"/>
      <c r="P313" s="51"/>
      <c r="Q313" s="51"/>
      <c r="R313" s="52"/>
      <c r="S313" s="51"/>
      <c r="T313" s="51"/>
      <c r="U313" s="51"/>
      <c r="V313" s="51"/>
      <c r="W313" s="51"/>
      <c r="X313" s="51"/>
      <c r="Y313" s="51"/>
      <c r="Z313" s="51"/>
    </row>
    <row r="314">
      <c r="A314" s="46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2"/>
      <c r="N314" s="51"/>
      <c r="O314" s="51"/>
      <c r="P314" s="51"/>
      <c r="Q314" s="51"/>
      <c r="R314" s="52"/>
      <c r="S314" s="51"/>
      <c r="T314" s="51"/>
      <c r="U314" s="51"/>
      <c r="V314" s="51"/>
      <c r="W314" s="51"/>
      <c r="X314" s="51"/>
      <c r="Y314" s="51"/>
      <c r="Z314" s="51"/>
    </row>
    <row r="315">
      <c r="A315" s="46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2"/>
      <c r="N315" s="51"/>
      <c r="O315" s="51"/>
      <c r="P315" s="51"/>
      <c r="Q315" s="51"/>
      <c r="R315" s="52"/>
      <c r="S315" s="51"/>
      <c r="T315" s="51"/>
      <c r="U315" s="51"/>
      <c r="V315" s="51"/>
      <c r="W315" s="51"/>
      <c r="X315" s="51"/>
      <c r="Y315" s="51"/>
      <c r="Z315" s="51"/>
    </row>
    <row r="316">
      <c r="A316" s="46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2"/>
      <c r="N316" s="51"/>
      <c r="O316" s="51"/>
      <c r="P316" s="51"/>
      <c r="Q316" s="51"/>
      <c r="R316" s="52"/>
      <c r="S316" s="51"/>
      <c r="T316" s="51"/>
      <c r="U316" s="51"/>
      <c r="V316" s="51"/>
      <c r="W316" s="51"/>
      <c r="X316" s="51"/>
      <c r="Y316" s="51"/>
      <c r="Z316" s="51"/>
    </row>
    <row r="317">
      <c r="A317" s="46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2"/>
      <c r="N317" s="51"/>
      <c r="O317" s="51"/>
      <c r="P317" s="51"/>
      <c r="Q317" s="51"/>
      <c r="R317" s="52"/>
      <c r="S317" s="51"/>
      <c r="T317" s="51"/>
      <c r="U317" s="51"/>
      <c r="V317" s="51"/>
      <c r="W317" s="51"/>
      <c r="X317" s="51"/>
      <c r="Y317" s="51"/>
      <c r="Z317" s="51"/>
    </row>
    <row r="318">
      <c r="A318" s="46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2"/>
      <c r="N318" s="51"/>
      <c r="O318" s="51"/>
      <c r="P318" s="51"/>
      <c r="Q318" s="51"/>
      <c r="R318" s="52"/>
      <c r="S318" s="51"/>
      <c r="T318" s="51"/>
      <c r="U318" s="51"/>
      <c r="V318" s="51"/>
      <c r="W318" s="51"/>
      <c r="X318" s="51"/>
      <c r="Y318" s="51"/>
      <c r="Z318" s="51"/>
    </row>
    <row r="319">
      <c r="A319" s="46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2"/>
      <c r="N319" s="51"/>
      <c r="O319" s="51"/>
      <c r="P319" s="51"/>
      <c r="Q319" s="51"/>
      <c r="R319" s="52"/>
      <c r="S319" s="51"/>
      <c r="T319" s="51"/>
      <c r="U319" s="51"/>
      <c r="V319" s="51"/>
      <c r="W319" s="51"/>
      <c r="X319" s="51"/>
      <c r="Y319" s="51"/>
      <c r="Z319" s="51"/>
    </row>
    <row r="320">
      <c r="A320" s="46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2"/>
      <c r="N320" s="51"/>
      <c r="O320" s="51"/>
      <c r="P320" s="51"/>
      <c r="Q320" s="51"/>
      <c r="R320" s="52"/>
      <c r="S320" s="51"/>
      <c r="T320" s="51"/>
      <c r="U320" s="51"/>
      <c r="V320" s="51"/>
      <c r="W320" s="51"/>
      <c r="X320" s="51"/>
      <c r="Y320" s="51"/>
      <c r="Z320" s="51"/>
    </row>
    <row r="321">
      <c r="A321" s="46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2"/>
      <c r="N321" s="51"/>
      <c r="O321" s="51"/>
      <c r="P321" s="51"/>
      <c r="Q321" s="51"/>
      <c r="R321" s="52"/>
      <c r="S321" s="51"/>
      <c r="T321" s="51"/>
      <c r="U321" s="51"/>
      <c r="V321" s="51"/>
      <c r="W321" s="51"/>
      <c r="X321" s="51"/>
      <c r="Y321" s="51"/>
      <c r="Z321" s="51"/>
    </row>
    <row r="322">
      <c r="A322" s="46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2"/>
      <c r="N322" s="51"/>
      <c r="O322" s="51"/>
      <c r="P322" s="51"/>
      <c r="Q322" s="51"/>
      <c r="R322" s="52"/>
      <c r="S322" s="51"/>
      <c r="T322" s="51"/>
      <c r="U322" s="51"/>
      <c r="V322" s="51"/>
      <c r="W322" s="51"/>
      <c r="X322" s="51"/>
      <c r="Y322" s="51"/>
      <c r="Z322" s="51"/>
    </row>
    <row r="323">
      <c r="A323" s="46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2"/>
      <c r="N323" s="51"/>
      <c r="O323" s="51"/>
      <c r="P323" s="51"/>
      <c r="Q323" s="51"/>
      <c r="R323" s="52"/>
      <c r="S323" s="51"/>
      <c r="T323" s="51"/>
      <c r="U323" s="51"/>
      <c r="V323" s="51"/>
      <c r="W323" s="51"/>
      <c r="X323" s="51"/>
      <c r="Y323" s="51"/>
      <c r="Z323" s="51"/>
    </row>
    <row r="324">
      <c r="A324" s="46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2"/>
      <c r="N324" s="51"/>
      <c r="O324" s="51"/>
      <c r="P324" s="51"/>
      <c r="Q324" s="51"/>
      <c r="R324" s="52"/>
      <c r="S324" s="51"/>
      <c r="T324" s="51"/>
      <c r="U324" s="51"/>
      <c r="V324" s="51"/>
      <c r="W324" s="51"/>
      <c r="X324" s="51"/>
      <c r="Y324" s="51"/>
      <c r="Z324" s="51"/>
    </row>
    <row r="325">
      <c r="A325" s="46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2"/>
      <c r="N325" s="51"/>
      <c r="O325" s="51"/>
      <c r="P325" s="51"/>
      <c r="Q325" s="51"/>
      <c r="R325" s="52"/>
      <c r="S325" s="51"/>
      <c r="T325" s="51"/>
      <c r="U325" s="51"/>
      <c r="V325" s="51"/>
      <c r="W325" s="51"/>
      <c r="X325" s="51"/>
      <c r="Y325" s="51"/>
      <c r="Z325" s="51"/>
    </row>
    <row r="326">
      <c r="A326" s="46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2"/>
      <c r="N326" s="51"/>
      <c r="O326" s="51"/>
      <c r="P326" s="51"/>
      <c r="Q326" s="51"/>
      <c r="R326" s="52"/>
      <c r="S326" s="51"/>
      <c r="T326" s="51"/>
      <c r="U326" s="51"/>
      <c r="V326" s="51"/>
      <c r="W326" s="51"/>
      <c r="X326" s="51"/>
      <c r="Y326" s="51"/>
      <c r="Z326" s="51"/>
    </row>
    <row r="327">
      <c r="A327" s="46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2"/>
      <c r="N327" s="51"/>
      <c r="O327" s="51"/>
      <c r="P327" s="51"/>
      <c r="Q327" s="51"/>
      <c r="R327" s="52"/>
      <c r="S327" s="51"/>
      <c r="T327" s="51"/>
      <c r="U327" s="51"/>
      <c r="V327" s="51"/>
      <c r="W327" s="51"/>
      <c r="X327" s="51"/>
      <c r="Y327" s="51"/>
      <c r="Z327" s="51"/>
    </row>
    <row r="328">
      <c r="A328" s="46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2"/>
      <c r="N328" s="51"/>
      <c r="O328" s="51"/>
      <c r="P328" s="51"/>
      <c r="Q328" s="51"/>
      <c r="R328" s="52"/>
      <c r="S328" s="51"/>
      <c r="T328" s="51"/>
      <c r="U328" s="51"/>
      <c r="V328" s="51"/>
      <c r="W328" s="51"/>
      <c r="X328" s="51"/>
      <c r="Y328" s="51"/>
      <c r="Z328" s="51"/>
    </row>
    <row r="329">
      <c r="A329" s="46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2"/>
      <c r="N329" s="51"/>
      <c r="O329" s="51"/>
      <c r="P329" s="51"/>
      <c r="Q329" s="51"/>
      <c r="R329" s="52"/>
      <c r="S329" s="51"/>
      <c r="T329" s="51"/>
      <c r="U329" s="51"/>
      <c r="V329" s="51"/>
      <c r="W329" s="51"/>
      <c r="X329" s="51"/>
      <c r="Y329" s="51"/>
      <c r="Z329" s="51"/>
    </row>
    <row r="330">
      <c r="A330" s="46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2"/>
      <c r="N330" s="51"/>
      <c r="O330" s="51"/>
      <c r="P330" s="51"/>
      <c r="Q330" s="51"/>
      <c r="R330" s="52"/>
      <c r="S330" s="51"/>
      <c r="T330" s="51"/>
      <c r="U330" s="51"/>
      <c r="V330" s="51"/>
      <c r="W330" s="51"/>
      <c r="X330" s="51"/>
      <c r="Y330" s="51"/>
      <c r="Z330" s="51"/>
    </row>
    <row r="331">
      <c r="A331" s="46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2"/>
      <c r="N331" s="51"/>
      <c r="O331" s="51"/>
      <c r="P331" s="51"/>
      <c r="Q331" s="51"/>
      <c r="R331" s="52"/>
      <c r="S331" s="51"/>
      <c r="T331" s="51"/>
      <c r="U331" s="51"/>
      <c r="V331" s="51"/>
      <c r="W331" s="51"/>
      <c r="X331" s="51"/>
      <c r="Y331" s="51"/>
      <c r="Z331" s="51"/>
    </row>
    <row r="332">
      <c r="A332" s="46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2"/>
      <c r="N332" s="51"/>
      <c r="O332" s="51"/>
      <c r="P332" s="51"/>
      <c r="Q332" s="51"/>
      <c r="R332" s="52"/>
      <c r="S332" s="51"/>
      <c r="T332" s="51"/>
      <c r="U332" s="51"/>
      <c r="V332" s="51"/>
      <c r="W332" s="51"/>
      <c r="X332" s="51"/>
      <c r="Y332" s="51"/>
      <c r="Z332" s="51"/>
    </row>
    <row r="333">
      <c r="A333" s="46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2"/>
      <c r="N333" s="51"/>
      <c r="O333" s="51"/>
      <c r="P333" s="51"/>
      <c r="Q333" s="51"/>
      <c r="R333" s="52"/>
      <c r="S333" s="51"/>
      <c r="T333" s="51"/>
      <c r="U333" s="51"/>
      <c r="V333" s="51"/>
      <c r="W333" s="51"/>
      <c r="X333" s="51"/>
      <c r="Y333" s="51"/>
      <c r="Z333" s="51"/>
    </row>
    <row r="334">
      <c r="A334" s="46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2"/>
      <c r="N334" s="51"/>
      <c r="O334" s="51"/>
      <c r="P334" s="51"/>
      <c r="Q334" s="51"/>
      <c r="R334" s="52"/>
      <c r="S334" s="51"/>
      <c r="T334" s="51"/>
      <c r="U334" s="51"/>
      <c r="V334" s="51"/>
      <c r="W334" s="51"/>
      <c r="X334" s="51"/>
      <c r="Y334" s="51"/>
      <c r="Z334" s="51"/>
    </row>
    <row r="335">
      <c r="A335" s="46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2"/>
      <c r="N335" s="51"/>
      <c r="O335" s="51"/>
      <c r="P335" s="51"/>
      <c r="Q335" s="51"/>
      <c r="R335" s="52"/>
      <c r="S335" s="51"/>
      <c r="T335" s="51"/>
      <c r="U335" s="51"/>
      <c r="V335" s="51"/>
      <c r="W335" s="51"/>
      <c r="X335" s="51"/>
      <c r="Y335" s="51"/>
      <c r="Z335" s="51"/>
    </row>
    <row r="336">
      <c r="A336" s="46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2"/>
      <c r="N336" s="51"/>
      <c r="O336" s="51"/>
      <c r="P336" s="51"/>
      <c r="Q336" s="51"/>
      <c r="R336" s="52"/>
      <c r="S336" s="51"/>
      <c r="T336" s="51"/>
      <c r="U336" s="51"/>
      <c r="V336" s="51"/>
      <c r="W336" s="51"/>
      <c r="X336" s="51"/>
      <c r="Y336" s="51"/>
      <c r="Z336" s="51"/>
    </row>
    <row r="337">
      <c r="A337" s="46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2"/>
      <c r="N337" s="51"/>
      <c r="O337" s="51"/>
      <c r="P337" s="51"/>
      <c r="Q337" s="51"/>
      <c r="R337" s="52"/>
      <c r="S337" s="51"/>
      <c r="T337" s="51"/>
      <c r="U337" s="51"/>
      <c r="V337" s="51"/>
      <c r="W337" s="51"/>
      <c r="X337" s="51"/>
      <c r="Y337" s="51"/>
      <c r="Z337" s="51"/>
    </row>
    <row r="338">
      <c r="A338" s="46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2"/>
      <c r="N338" s="51"/>
      <c r="O338" s="51"/>
      <c r="P338" s="51"/>
      <c r="Q338" s="51"/>
      <c r="R338" s="52"/>
      <c r="S338" s="51"/>
      <c r="T338" s="51"/>
      <c r="U338" s="51"/>
      <c r="V338" s="51"/>
      <c r="W338" s="51"/>
      <c r="X338" s="51"/>
      <c r="Y338" s="51"/>
      <c r="Z338" s="51"/>
    </row>
    <row r="339">
      <c r="A339" s="46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2"/>
      <c r="N339" s="51"/>
      <c r="O339" s="51"/>
      <c r="P339" s="51"/>
      <c r="Q339" s="51"/>
      <c r="R339" s="52"/>
      <c r="S339" s="51"/>
      <c r="T339" s="51"/>
      <c r="U339" s="51"/>
      <c r="V339" s="51"/>
      <c r="W339" s="51"/>
      <c r="X339" s="51"/>
      <c r="Y339" s="51"/>
      <c r="Z339" s="51"/>
    </row>
    <row r="340">
      <c r="A340" s="46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2"/>
      <c r="N340" s="51"/>
      <c r="O340" s="51"/>
      <c r="P340" s="51"/>
      <c r="Q340" s="51"/>
      <c r="R340" s="52"/>
      <c r="S340" s="51"/>
      <c r="T340" s="51"/>
      <c r="U340" s="51"/>
      <c r="V340" s="51"/>
      <c r="W340" s="51"/>
      <c r="X340" s="51"/>
      <c r="Y340" s="51"/>
      <c r="Z340" s="51"/>
    </row>
    <row r="341">
      <c r="A341" s="46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2"/>
      <c r="N341" s="51"/>
      <c r="O341" s="51"/>
      <c r="P341" s="51"/>
      <c r="Q341" s="51"/>
      <c r="R341" s="52"/>
      <c r="S341" s="51"/>
      <c r="T341" s="51"/>
      <c r="U341" s="51"/>
      <c r="V341" s="51"/>
      <c r="W341" s="51"/>
      <c r="X341" s="51"/>
      <c r="Y341" s="51"/>
      <c r="Z341" s="51"/>
    </row>
    <row r="342">
      <c r="A342" s="46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2"/>
      <c r="N342" s="51"/>
      <c r="O342" s="51"/>
      <c r="P342" s="51"/>
      <c r="Q342" s="51"/>
      <c r="R342" s="52"/>
      <c r="S342" s="51"/>
      <c r="T342" s="51"/>
      <c r="U342" s="51"/>
      <c r="V342" s="51"/>
      <c r="W342" s="51"/>
      <c r="X342" s="51"/>
      <c r="Y342" s="51"/>
      <c r="Z342" s="51"/>
    </row>
    <row r="343">
      <c r="A343" s="46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2"/>
      <c r="N343" s="51"/>
      <c r="O343" s="51"/>
      <c r="P343" s="51"/>
      <c r="Q343" s="51"/>
      <c r="R343" s="52"/>
      <c r="S343" s="51"/>
      <c r="T343" s="51"/>
      <c r="U343" s="51"/>
      <c r="V343" s="51"/>
      <c r="W343" s="51"/>
      <c r="X343" s="51"/>
      <c r="Y343" s="51"/>
      <c r="Z343" s="51"/>
    </row>
    <row r="344">
      <c r="A344" s="46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2"/>
      <c r="N344" s="51"/>
      <c r="O344" s="51"/>
      <c r="P344" s="51"/>
      <c r="Q344" s="51"/>
      <c r="R344" s="52"/>
      <c r="S344" s="51"/>
      <c r="T344" s="51"/>
      <c r="U344" s="51"/>
      <c r="V344" s="51"/>
      <c r="W344" s="51"/>
      <c r="X344" s="51"/>
      <c r="Y344" s="51"/>
      <c r="Z344" s="51"/>
    </row>
    <row r="345">
      <c r="A345" s="46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2"/>
      <c r="N345" s="51"/>
      <c r="O345" s="51"/>
      <c r="P345" s="51"/>
      <c r="Q345" s="51"/>
      <c r="R345" s="52"/>
      <c r="S345" s="51"/>
      <c r="T345" s="51"/>
      <c r="U345" s="51"/>
      <c r="V345" s="51"/>
      <c r="W345" s="51"/>
      <c r="X345" s="51"/>
      <c r="Y345" s="51"/>
      <c r="Z345" s="51"/>
    </row>
    <row r="346">
      <c r="A346" s="46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2"/>
      <c r="N346" s="51"/>
      <c r="O346" s="51"/>
      <c r="P346" s="51"/>
      <c r="Q346" s="51"/>
      <c r="R346" s="52"/>
      <c r="S346" s="51"/>
      <c r="T346" s="51"/>
      <c r="U346" s="51"/>
      <c r="V346" s="51"/>
      <c r="W346" s="51"/>
      <c r="X346" s="51"/>
      <c r="Y346" s="51"/>
      <c r="Z346" s="51"/>
    </row>
    <row r="347">
      <c r="A347" s="46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2"/>
      <c r="N347" s="51"/>
      <c r="O347" s="51"/>
      <c r="P347" s="51"/>
      <c r="Q347" s="51"/>
      <c r="R347" s="52"/>
      <c r="S347" s="51"/>
      <c r="T347" s="51"/>
      <c r="U347" s="51"/>
      <c r="V347" s="51"/>
      <c r="W347" s="51"/>
      <c r="X347" s="51"/>
      <c r="Y347" s="51"/>
      <c r="Z347" s="51"/>
    </row>
    <row r="348">
      <c r="A348" s="46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2"/>
      <c r="N348" s="51"/>
      <c r="O348" s="51"/>
      <c r="P348" s="51"/>
      <c r="Q348" s="51"/>
      <c r="R348" s="52"/>
      <c r="S348" s="51"/>
      <c r="T348" s="51"/>
      <c r="U348" s="51"/>
      <c r="V348" s="51"/>
      <c r="W348" s="51"/>
      <c r="X348" s="51"/>
      <c r="Y348" s="51"/>
      <c r="Z348" s="51"/>
    </row>
    <row r="349">
      <c r="A349" s="46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2"/>
      <c r="N349" s="51"/>
      <c r="O349" s="51"/>
      <c r="P349" s="51"/>
      <c r="Q349" s="51"/>
      <c r="R349" s="52"/>
      <c r="S349" s="51"/>
      <c r="T349" s="51"/>
      <c r="U349" s="51"/>
      <c r="V349" s="51"/>
      <c r="W349" s="51"/>
      <c r="X349" s="51"/>
      <c r="Y349" s="51"/>
      <c r="Z349" s="51"/>
    </row>
    <row r="350">
      <c r="A350" s="46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2"/>
      <c r="N350" s="51"/>
      <c r="O350" s="51"/>
      <c r="P350" s="51"/>
      <c r="Q350" s="51"/>
      <c r="R350" s="52"/>
      <c r="S350" s="51"/>
      <c r="T350" s="51"/>
      <c r="U350" s="51"/>
      <c r="V350" s="51"/>
      <c r="W350" s="51"/>
      <c r="X350" s="51"/>
      <c r="Y350" s="51"/>
      <c r="Z350" s="51"/>
    </row>
    <row r="351">
      <c r="A351" s="46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2"/>
      <c r="N351" s="51"/>
      <c r="O351" s="51"/>
      <c r="P351" s="51"/>
      <c r="Q351" s="51"/>
      <c r="R351" s="52"/>
      <c r="S351" s="51"/>
      <c r="T351" s="51"/>
      <c r="U351" s="51"/>
      <c r="V351" s="51"/>
      <c r="W351" s="51"/>
      <c r="X351" s="51"/>
      <c r="Y351" s="51"/>
      <c r="Z351" s="51"/>
    </row>
    <row r="352">
      <c r="A352" s="46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2"/>
      <c r="N352" s="51"/>
      <c r="O352" s="51"/>
      <c r="P352" s="51"/>
      <c r="Q352" s="51"/>
      <c r="R352" s="52"/>
      <c r="S352" s="51"/>
      <c r="T352" s="51"/>
      <c r="U352" s="51"/>
      <c r="V352" s="51"/>
      <c r="W352" s="51"/>
      <c r="X352" s="51"/>
      <c r="Y352" s="51"/>
      <c r="Z352" s="51"/>
    </row>
    <row r="353">
      <c r="A353" s="46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2"/>
      <c r="N353" s="51"/>
      <c r="O353" s="51"/>
      <c r="P353" s="51"/>
      <c r="Q353" s="51"/>
      <c r="R353" s="52"/>
      <c r="S353" s="51"/>
      <c r="T353" s="51"/>
      <c r="U353" s="51"/>
      <c r="V353" s="51"/>
      <c r="W353" s="51"/>
      <c r="X353" s="51"/>
      <c r="Y353" s="51"/>
      <c r="Z353" s="51"/>
    </row>
    <row r="354">
      <c r="A354" s="46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2"/>
      <c r="N354" s="51"/>
      <c r="O354" s="51"/>
      <c r="P354" s="51"/>
      <c r="Q354" s="51"/>
      <c r="R354" s="52"/>
      <c r="S354" s="51"/>
      <c r="T354" s="51"/>
      <c r="U354" s="51"/>
      <c r="V354" s="51"/>
      <c r="W354" s="51"/>
      <c r="X354" s="51"/>
      <c r="Y354" s="51"/>
      <c r="Z354" s="51"/>
    </row>
    <row r="355">
      <c r="A355" s="46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2"/>
      <c r="N355" s="51"/>
      <c r="O355" s="51"/>
      <c r="P355" s="51"/>
      <c r="Q355" s="51"/>
      <c r="R355" s="52"/>
      <c r="S355" s="51"/>
      <c r="T355" s="51"/>
      <c r="U355" s="51"/>
      <c r="V355" s="51"/>
      <c r="W355" s="51"/>
      <c r="X355" s="51"/>
      <c r="Y355" s="51"/>
      <c r="Z355" s="51"/>
    </row>
    <row r="356">
      <c r="A356" s="46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2"/>
      <c r="N356" s="51"/>
      <c r="O356" s="51"/>
      <c r="P356" s="51"/>
      <c r="Q356" s="51"/>
      <c r="R356" s="52"/>
      <c r="S356" s="51"/>
      <c r="T356" s="51"/>
      <c r="U356" s="51"/>
      <c r="V356" s="51"/>
      <c r="W356" s="51"/>
      <c r="X356" s="51"/>
      <c r="Y356" s="51"/>
      <c r="Z356" s="51"/>
    </row>
    <row r="357">
      <c r="A357" s="46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2"/>
      <c r="N357" s="51"/>
      <c r="O357" s="51"/>
      <c r="P357" s="51"/>
      <c r="Q357" s="51"/>
      <c r="R357" s="52"/>
      <c r="S357" s="51"/>
      <c r="T357" s="51"/>
      <c r="U357" s="51"/>
      <c r="V357" s="51"/>
      <c r="W357" s="51"/>
      <c r="X357" s="51"/>
      <c r="Y357" s="51"/>
      <c r="Z357" s="51"/>
    </row>
    <row r="358">
      <c r="A358" s="46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2"/>
      <c r="N358" s="51"/>
      <c r="O358" s="51"/>
      <c r="P358" s="51"/>
      <c r="Q358" s="51"/>
      <c r="R358" s="52"/>
      <c r="S358" s="51"/>
      <c r="T358" s="51"/>
      <c r="U358" s="51"/>
      <c r="V358" s="51"/>
      <c r="W358" s="51"/>
      <c r="X358" s="51"/>
      <c r="Y358" s="51"/>
      <c r="Z358" s="51"/>
    </row>
    <row r="359">
      <c r="A359" s="46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2"/>
      <c r="N359" s="51"/>
      <c r="O359" s="51"/>
      <c r="P359" s="51"/>
      <c r="Q359" s="51"/>
      <c r="R359" s="52"/>
      <c r="S359" s="51"/>
      <c r="T359" s="51"/>
      <c r="U359" s="51"/>
      <c r="V359" s="51"/>
      <c r="W359" s="51"/>
      <c r="X359" s="51"/>
      <c r="Y359" s="51"/>
      <c r="Z359" s="51"/>
    </row>
    <row r="360">
      <c r="A360" s="46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2"/>
      <c r="N360" s="51"/>
      <c r="O360" s="51"/>
      <c r="P360" s="51"/>
      <c r="Q360" s="51"/>
      <c r="R360" s="52"/>
      <c r="S360" s="51"/>
      <c r="T360" s="51"/>
      <c r="U360" s="51"/>
      <c r="V360" s="51"/>
      <c r="W360" s="51"/>
      <c r="X360" s="51"/>
      <c r="Y360" s="51"/>
      <c r="Z360" s="51"/>
    </row>
    <row r="361">
      <c r="A361" s="46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2"/>
      <c r="N361" s="51"/>
      <c r="O361" s="51"/>
      <c r="P361" s="51"/>
      <c r="Q361" s="51"/>
      <c r="R361" s="52"/>
      <c r="S361" s="51"/>
      <c r="T361" s="51"/>
      <c r="U361" s="51"/>
      <c r="V361" s="51"/>
      <c r="W361" s="51"/>
      <c r="X361" s="51"/>
      <c r="Y361" s="51"/>
      <c r="Z361" s="51"/>
    </row>
    <row r="362">
      <c r="A362" s="46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2"/>
      <c r="N362" s="51"/>
      <c r="O362" s="51"/>
      <c r="P362" s="51"/>
      <c r="Q362" s="51"/>
      <c r="R362" s="52"/>
      <c r="S362" s="51"/>
      <c r="T362" s="51"/>
      <c r="U362" s="51"/>
      <c r="V362" s="51"/>
      <c r="W362" s="51"/>
      <c r="X362" s="51"/>
      <c r="Y362" s="51"/>
      <c r="Z362" s="51"/>
    </row>
    <row r="363">
      <c r="A363" s="46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2"/>
      <c r="N363" s="51"/>
      <c r="O363" s="51"/>
      <c r="P363" s="51"/>
      <c r="Q363" s="51"/>
      <c r="R363" s="52"/>
      <c r="S363" s="51"/>
      <c r="T363" s="51"/>
      <c r="U363" s="51"/>
      <c r="V363" s="51"/>
      <c r="W363" s="51"/>
      <c r="X363" s="51"/>
      <c r="Y363" s="51"/>
      <c r="Z363" s="51"/>
    </row>
    <row r="364">
      <c r="A364" s="46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2"/>
      <c r="N364" s="51"/>
      <c r="O364" s="51"/>
      <c r="P364" s="51"/>
      <c r="Q364" s="51"/>
      <c r="R364" s="52"/>
      <c r="S364" s="51"/>
      <c r="T364" s="51"/>
      <c r="U364" s="51"/>
      <c r="V364" s="51"/>
      <c r="W364" s="51"/>
      <c r="X364" s="51"/>
      <c r="Y364" s="51"/>
      <c r="Z364" s="51"/>
    </row>
    <row r="365">
      <c r="A365" s="46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2"/>
      <c r="N365" s="51"/>
      <c r="O365" s="51"/>
      <c r="P365" s="51"/>
      <c r="Q365" s="51"/>
      <c r="R365" s="52"/>
      <c r="S365" s="51"/>
      <c r="T365" s="51"/>
      <c r="U365" s="51"/>
      <c r="V365" s="51"/>
      <c r="W365" s="51"/>
      <c r="X365" s="51"/>
      <c r="Y365" s="51"/>
      <c r="Z365" s="51"/>
    </row>
    <row r="366">
      <c r="A366" s="46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2"/>
      <c r="N366" s="51"/>
      <c r="O366" s="51"/>
      <c r="P366" s="51"/>
      <c r="Q366" s="51"/>
      <c r="R366" s="52"/>
      <c r="S366" s="51"/>
      <c r="T366" s="51"/>
      <c r="U366" s="51"/>
      <c r="V366" s="51"/>
      <c r="W366" s="51"/>
      <c r="X366" s="51"/>
      <c r="Y366" s="51"/>
      <c r="Z366" s="51"/>
    </row>
    <row r="367">
      <c r="A367" s="46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2"/>
      <c r="N367" s="51"/>
      <c r="O367" s="51"/>
      <c r="P367" s="51"/>
      <c r="Q367" s="51"/>
      <c r="R367" s="52"/>
      <c r="S367" s="51"/>
      <c r="T367" s="51"/>
      <c r="U367" s="51"/>
      <c r="V367" s="51"/>
      <c r="W367" s="51"/>
      <c r="X367" s="51"/>
      <c r="Y367" s="51"/>
      <c r="Z367" s="51"/>
    </row>
    <row r="368">
      <c r="A368" s="46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2"/>
      <c r="N368" s="51"/>
      <c r="O368" s="51"/>
      <c r="P368" s="51"/>
      <c r="Q368" s="51"/>
      <c r="R368" s="52"/>
      <c r="S368" s="51"/>
      <c r="T368" s="51"/>
      <c r="U368" s="51"/>
      <c r="V368" s="51"/>
      <c r="W368" s="51"/>
      <c r="X368" s="51"/>
      <c r="Y368" s="51"/>
      <c r="Z368" s="51"/>
    </row>
    <row r="369">
      <c r="A369" s="46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2"/>
      <c r="N369" s="51"/>
      <c r="O369" s="51"/>
      <c r="P369" s="51"/>
      <c r="Q369" s="51"/>
      <c r="R369" s="52"/>
      <c r="S369" s="51"/>
      <c r="T369" s="51"/>
      <c r="U369" s="51"/>
      <c r="V369" s="51"/>
      <c r="W369" s="51"/>
      <c r="X369" s="51"/>
      <c r="Y369" s="51"/>
      <c r="Z369" s="51"/>
    </row>
    <row r="370">
      <c r="A370" s="46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2"/>
      <c r="N370" s="51"/>
      <c r="O370" s="51"/>
      <c r="P370" s="51"/>
      <c r="Q370" s="51"/>
      <c r="R370" s="52"/>
      <c r="S370" s="51"/>
      <c r="T370" s="51"/>
      <c r="U370" s="51"/>
      <c r="V370" s="51"/>
      <c r="W370" s="51"/>
      <c r="X370" s="51"/>
      <c r="Y370" s="51"/>
      <c r="Z370" s="51"/>
    </row>
    <row r="371">
      <c r="A371" s="46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2"/>
      <c r="N371" s="51"/>
      <c r="O371" s="51"/>
      <c r="P371" s="51"/>
      <c r="Q371" s="51"/>
      <c r="R371" s="52"/>
      <c r="S371" s="51"/>
      <c r="T371" s="51"/>
      <c r="U371" s="51"/>
      <c r="V371" s="51"/>
      <c r="W371" s="51"/>
      <c r="X371" s="51"/>
      <c r="Y371" s="51"/>
      <c r="Z371" s="51"/>
    </row>
    <row r="372">
      <c r="A372" s="46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2"/>
      <c r="N372" s="51"/>
      <c r="O372" s="51"/>
      <c r="P372" s="51"/>
      <c r="Q372" s="51"/>
      <c r="R372" s="52"/>
      <c r="S372" s="51"/>
      <c r="T372" s="51"/>
      <c r="U372" s="51"/>
      <c r="V372" s="51"/>
      <c r="W372" s="51"/>
      <c r="X372" s="51"/>
      <c r="Y372" s="51"/>
      <c r="Z372" s="51"/>
    </row>
    <row r="373">
      <c r="A373" s="46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2"/>
      <c r="N373" s="51"/>
      <c r="O373" s="51"/>
      <c r="P373" s="51"/>
      <c r="Q373" s="51"/>
      <c r="R373" s="52"/>
      <c r="S373" s="51"/>
      <c r="T373" s="51"/>
      <c r="U373" s="51"/>
      <c r="V373" s="51"/>
      <c r="W373" s="51"/>
      <c r="X373" s="51"/>
      <c r="Y373" s="51"/>
      <c r="Z373" s="51"/>
    </row>
    <row r="374">
      <c r="A374" s="46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2"/>
      <c r="N374" s="51"/>
      <c r="O374" s="51"/>
      <c r="P374" s="51"/>
      <c r="Q374" s="51"/>
      <c r="R374" s="52"/>
      <c r="S374" s="51"/>
      <c r="T374" s="51"/>
      <c r="U374" s="51"/>
      <c r="V374" s="51"/>
      <c r="W374" s="51"/>
      <c r="X374" s="51"/>
      <c r="Y374" s="51"/>
      <c r="Z374" s="51"/>
    </row>
    <row r="375">
      <c r="A375" s="46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2"/>
      <c r="N375" s="51"/>
      <c r="O375" s="51"/>
      <c r="P375" s="51"/>
      <c r="Q375" s="51"/>
      <c r="R375" s="52"/>
      <c r="S375" s="51"/>
      <c r="T375" s="51"/>
      <c r="U375" s="51"/>
      <c r="V375" s="51"/>
      <c r="W375" s="51"/>
      <c r="X375" s="51"/>
      <c r="Y375" s="51"/>
      <c r="Z375" s="51"/>
    </row>
    <row r="376">
      <c r="A376" s="46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2"/>
      <c r="N376" s="51"/>
      <c r="O376" s="51"/>
      <c r="P376" s="51"/>
      <c r="Q376" s="51"/>
      <c r="R376" s="52"/>
      <c r="S376" s="51"/>
      <c r="T376" s="51"/>
      <c r="U376" s="51"/>
      <c r="V376" s="51"/>
      <c r="W376" s="51"/>
      <c r="X376" s="51"/>
      <c r="Y376" s="51"/>
      <c r="Z376" s="51"/>
    </row>
    <row r="377">
      <c r="A377" s="46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2"/>
      <c r="N377" s="51"/>
      <c r="O377" s="51"/>
      <c r="P377" s="51"/>
      <c r="Q377" s="51"/>
      <c r="R377" s="52"/>
      <c r="S377" s="51"/>
      <c r="T377" s="51"/>
      <c r="U377" s="51"/>
      <c r="V377" s="51"/>
      <c r="W377" s="51"/>
      <c r="X377" s="51"/>
      <c r="Y377" s="51"/>
      <c r="Z377" s="51"/>
    </row>
    <row r="378">
      <c r="A378" s="46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2"/>
      <c r="N378" s="51"/>
      <c r="O378" s="51"/>
      <c r="P378" s="51"/>
      <c r="Q378" s="51"/>
      <c r="R378" s="52"/>
      <c r="S378" s="51"/>
      <c r="T378" s="51"/>
      <c r="U378" s="51"/>
      <c r="V378" s="51"/>
      <c r="W378" s="51"/>
      <c r="X378" s="51"/>
      <c r="Y378" s="51"/>
      <c r="Z378" s="51"/>
    </row>
    <row r="379">
      <c r="A379" s="46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2"/>
      <c r="N379" s="51"/>
      <c r="O379" s="51"/>
      <c r="P379" s="51"/>
      <c r="Q379" s="51"/>
      <c r="R379" s="52"/>
      <c r="S379" s="51"/>
      <c r="T379" s="51"/>
      <c r="U379" s="51"/>
      <c r="V379" s="51"/>
      <c r="W379" s="51"/>
      <c r="X379" s="51"/>
      <c r="Y379" s="51"/>
      <c r="Z379" s="51"/>
    </row>
    <row r="380">
      <c r="A380" s="46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2"/>
      <c r="N380" s="51"/>
      <c r="O380" s="51"/>
      <c r="P380" s="51"/>
      <c r="Q380" s="51"/>
      <c r="R380" s="52"/>
      <c r="S380" s="51"/>
      <c r="T380" s="51"/>
      <c r="U380" s="51"/>
      <c r="V380" s="51"/>
      <c r="W380" s="51"/>
      <c r="X380" s="51"/>
      <c r="Y380" s="51"/>
      <c r="Z380" s="51"/>
    </row>
    <row r="381">
      <c r="A381" s="46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2"/>
      <c r="N381" s="51"/>
      <c r="O381" s="51"/>
      <c r="P381" s="51"/>
      <c r="Q381" s="51"/>
      <c r="R381" s="52"/>
      <c r="S381" s="51"/>
      <c r="T381" s="51"/>
      <c r="U381" s="51"/>
      <c r="V381" s="51"/>
      <c r="W381" s="51"/>
      <c r="X381" s="51"/>
      <c r="Y381" s="51"/>
      <c r="Z381" s="51"/>
    </row>
    <row r="382">
      <c r="A382" s="46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2"/>
      <c r="N382" s="51"/>
      <c r="O382" s="51"/>
      <c r="P382" s="51"/>
      <c r="Q382" s="51"/>
      <c r="R382" s="52"/>
      <c r="S382" s="51"/>
      <c r="T382" s="51"/>
      <c r="U382" s="51"/>
      <c r="V382" s="51"/>
      <c r="W382" s="51"/>
      <c r="X382" s="51"/>
      <c r="Y382" s="51"/>
      <c r="Z382" s="51"/>
    </row>
    <row r="383">
      <c r="A383" s="46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2"/>
      <c r="N383" s="51"/>
      <c r="O383" s="51"/>
      <c r="P383" s="51"/>
      <c r="Q383" s="51"/>
      <c r="R383" s="52"/>
      <c r="S383" s="51"/>
      <c r="T383" s="51"/>
      <c r="U383" s="51"/>
      <c r="V383" s="51"/>
      <c r="W383" s="51"/>
      <c r="X383" s="51"/>
      <c r="Y383" s="51"/>
      <c r="Z383" s="51"/>
    </row>
    <row r="384">
      <c r="A384" s="46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2"/>
      <c r="N384" s="51"/>
      <c r="O384" s="51"/>
      <c r="P384" s="51"/>
      <c r="Q384" s="51"/>
      <c r="R384" s="52"/>
      <c r="S384" s="51"/>
      <c r="T384" s="51"/>
      <c r="U384" s="51"/>
      <c r="V384" s="51"/>
      <c r="W384" s="51"/>
      <c r="X384" s="51"/>
      <c r="Y384" s="51"/>
      <c r="Z384" s="51"/>
    </row>
    <row r="385">
      <c r="A385" s="46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2"/>
      <c r="N385" s="51"/>
      <c r="O385" s="51"/>
      <c r="P385" s="51"/>
      <c r="Q385" s="51"/>
      <c r="R385" s="52"/>
      <c r="S385" s="51"/>
      <c r="T385" s="51"/>
      <c r="U385" s="51"/>
      <c r="V385" s="51"/>
      <c r="W385" s="51"/>
      <c r="X385" s="51"/>
      <c r="Y385" s="51"/>
      <c r="Z385" s="51"/>
    </row>
    <row r="386">
      <c r="A386" s="46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2"/>
      <c r="N386" s="51"/>
      <c r="O386" s="51"/>
      <c r="P386" s="51"/>
      <c r="Q386" s="51"/>
      <c r="R386" s="52"/>
      <c r="S386" s="51"/>
      <c r="T386" s="51"/>
      <c r="U386" s="51"/>
      <c r="V386" s="51"/>
      <c r="W386" s="51"/>
      <c r="X386" s="51"/>
      <c r="Y386" s="51"/>
      <c r="Z386" s="51"/>
    </row>
    <row r="387">
      <c r="A387" s="46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2"/>
      <c r="N387" s="51"/>
      <c r="O387" s="51"/>
      <c r="P387" s="51"/>
      <c r="Q387" s="51"/>
      <c r="R387" s="52"/>
      <c r="S387" s="51"/>
      <c r="T387" s="51"/>
      <c r="U387" s="51"/>
      <c r="V387" s="51"/>
      <c r="W387" s="51"/>
      <c r="X387" s="51"/>
      <c r="Y387" s="51"/>
      <c r="Z387" s="51"/>
    </row>
    <row r="388">
      <c r="A388" s="46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2"/>
      <c r="N388" s="51"/>
      <c r="O388" s="51"/>
      <c r="P388" s="51"/>
      <c r="Q388" s="51"/>
      <c r="R388" s="52"/>
      <c r="S388" s="51"/>
      <c r="T388" s="51"/>
      <c r="U388" s="51"/>
      <c r="V388" s="51"/>
      <c r="W388" s="51"/>
      <c r="X388" s="51"/>
      <c r="Y388" s="51"/>
      <c r="Z388" s="51"/>
    </row>
    <row r="389">
      <c r="A389" s="46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2"/>
      <c r="N389" s="51"/>
      <c r="O389" s="51"/>
      <c r="P389" s="51"/>
      <c r="Q389" s="51"/>
      <c r="R389" s="52"/>
      <c r="S389" s="51"/>
      <c r="T389" s="51"/>
      <c r="U389" s="51"/>
      <c r="V389" s="51"/>
      <c r="W389" s="51"/>
      <c r="X389" s="51"/>
      <c r="Y389" s="51"/>
      <c r="Z389" s="51"/>
    </row>
    <row r="390">
      <c r="A390" s="46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2"/>
      <c r="N390" s="51"/>
      <c r="O390" s="51"/>
      <c r="P390" s="51"/>
      <c r="Q390" s="51"/>
      <c r="R390" s="52"/>
      <c r="S390" s="51"/>
      <c r="T390" s="51"/>
      <c r="U390" s="51"/>
      <c r="V390" s="51"/>
      <c r="W390" s="51"/>
      <c r="X390" s="51"/>
      <c r="Y390" s="51"/>
      <c r="Z390" s="51"/>
    </row>
    <row r="391">
      <c r="A391" s="46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2"/>
      <c r="N391" s="51"/>
      <c r="O391" s="51"/>
      <c r="P391" s="51"/>
      <c r="Q391" s="51"/>
      <c r="R391" s="52"/>
      <c r="S391" s="51"/>
      <c r="T391" s="51"/>
      <c r="U391" s="51"/>
      <c r="V391" s="51"/>
      <c r="W391" s="51"/>
      <c r="X391" s="51"/>
      <c r="Y391" s="51"/>
      <c r="Z391" s="51"/>
    </row>
    <row r="392">
      <c r="A392" s="46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2"/>
      <c r="N392" s="51"/>
      <c r="O392" s="51"/>
      <c r="P392" s="51"/>
      <c r="Q392" s="51"/>
      <c r="R392" s="52"/>
      <c r="S392" s="51"/>
      <c r="T392" s="51"/>
      <c r="U392" s="51"/>
      <c r="V392" s="51"/>
      <c r="W392" s="51"/>
      <c r="X392" s="51"/>
      <c r="Y392" s="51"/>
      <c r="Z392" s="51"/>
    </row>
    <row r="393">
      <c r="A393" s="46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2"/>
      <c r="N393" s="51"/>
      <c r="O393" s="51"/>
      <c r="P393" s="51"/>
      <c r="Q393" s="51"/>
      <c r="R393" s="52"/>
      <c r="S393" s="51"/>
      <c r="T393" s="51"/>
      <c r="U393" s="51"/>
      <c r="V393" s="51"/>
      <c r="W393" s="51"/>
      <c r="X393" s="51"/>
      <c r="Y393" s="51"/>
      <c r="Z393" s="51"/>
    </row>
    <row r="394">
      <c r="A394" s="46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2"/>
      <c r="N394" s="51"/>
      <c r="O394" s="51"/>
      <c r="P394" s="51"/>
      <c r="Q394" s="51"/>
      <c r="R394" s="52"/>
      <c r="S394" s="51"/>
      <c r="T394" s="51"/>
      <c r="U394" s="51"/>
      <c r="V394" s="51"/>
      <c r="W394" s="51"/>
      <c r="X394" s="51"/>
      <c r="Y394" s="51"/>
      <c r="Z394" s="51"/>
    </row>
    <row r="395">
      <c r="A395" s="46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2"/>
      <c r="N395" s="51"/>
      <c r="O395" s="51"/>
      <c r="P395" s="51"/>
      <c r="Q395" s="51"/>
      <c r="R395" s="52"/>
      <c r="S395" s="51"/>
      <c r="T395" s="51"/>
      <c r="U395" s="51"/>
      <c r="V395" s="51"/>
      <c r="W395" s="51"/>
      <c r="X395" s="51"/>
      <c r="Y395" s="51"/>
      <c r="Z395" s="51"/>
    </row>
    <row r="396">
      <c r="A396" s="46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2"/>
      <c r="N396" s="51"/>
      <c r="O396" s="51"/>
      <c r="P396" s="51"/>
      <c r="Q396" s="51"/>
      <c r="R396" s="52"/>
      <c r="S396" s="51"/>
      <c r="T396" s="51"/>
      <c r="U396" s="51"/>
      <c r="V396" s="51"/>
      <c r="W396" s="51"/>
      <c r="X396" s="51"/>
      <c r="Y396" s="51"/>
      <c r="Z396" s="51"/>
    </row>
    <row r="397">
      <c r="A397" s="46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2"/>
      <c r="N397" s="51"/>
      <c r="O397" s="51"/>
      <c r="P397" s="51"/>
      <c r="Q397" s="51"/>
      <c r="R397" s="52"/>
      <c r="S397" s="51"/>
      <c r="T397" s="51"/>
      <c r="U397" s="51"/>
      <c r="V397" s="51"/>
      <c r="W397" s="51"/>
      <c r="X397" s="51"/>
      <c r="Y397" s="51"/>
      <c r="Z397" s="51"/>
    </row>
    <row r="398">
      <c r="A398" s="46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2"/>
      <c r="N398" s="51"/>
      <c r="O398" s="51"/>
      <c r="P398" s="51"/>
      <c r="Q398" s="51"/>
      <c r="R398" s="52"/>
      <c r="S398" s="51"/>
      <c r="T398" s="51"/>
      <c r="U398" s="51"/>
      <c r="V398" s="51"/>
      <c r="W398" s="51"/>
      <c r="X398" s="51"/>
      <c r="Y398" s="51"/>
      <c r="Z398" s="51"/>
    </row>
    <row r="399">
      <c r="A399" s="46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2"/>
      <c r="N399" s="51"/>
      <c r="O399" s="51"/>
      <c r="P399" s="51"/>
      <c r="Q399" s="51"/>
      <c r="R399" s="52"/>
      <c r="S399" s="51"/>
      <c r="T399" s="51"/>
      <c r="U399" s="51"/>
      <c r="V399" s="51"/>
      <c r="W399" s="51"/>
      <c r="X399" s="51"/>
      <c r="Y399" s="51"/>
      <c r="Z399" s="51"/>
    </row>
    <row r="400">
      <c r="A400" s="46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2"/>
      <c r="N400" s="51"/>
      <c r="O400" s="51"/>
      <c r="P400" s="51"/>
      <c r="Q400" s="51"/>
      <c r="R400" s="52"/>
      <c r="S400" s="51"/>
      <c r="T400" s="51"/>
      <c r="U400" s="51"/>
      <c r="V400" s="51"/>
      <c r="W400" s="51"/>
      <c r="X400" s="51"/>
      <c r="Y400" s="51"/>
      <c r="Z400" s="51"/>
    </row>
    <row r="401">
      <c r="A401" s="46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2"/>
      <c r="N401" s="51"/>
      <c r="O401" s="51"/>
      <c r="P401" s="51"/>
      <c r="Q401" s="51"/>
      <c r="R401" s="52"/>
      <c r="S401" s="51"/>
      <c r="T401" s="51"/>
      <c r="U401" s="51"/>
      <c r="V401" s="51"/>
      <c r="W401" s="51"/>
      <c r="X401" s="51"/>
      <c r="Y401" s="51"/>
      <c r="Z401" s="51"/>
    </row>
    <row r="402">
      <c r="A402" s="46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2"/>
      <c r="N402" s="51"/>
      <c r="O402" s="51"/>
      <c r="P402" s="51"/>
      <c r="Q402" s="51"/>
      <c r="R402" s="52"/>
      <c r="S402" s="51"/>
      <c r="T402" s="51"/>
      <c r="U402" s="51"/>
      <c r="V402" s="51"/>
      <c r="W402" s="51"/>
      <c r="X402" s="51"/>
      <c r="Y402" s="51"/>
      <c r="Z402" s="51"/>
    </row>
    <row r="403">
      <c r="A403" s="46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2"/>
      <c r="N403" s="51"/>
      <c r="O403" s="51"/>
      <c r="P403" s="51"/>
      <c r="Q403" s="51"/>
      <c r="R403" s="52"/>
      <c r="S403" s="51"/>
      <c r="T403" s="51"/>
      <c r="U403" s="51"/>
      <c r="V403" s="51"/>
      <c r="W403" s="51"/>
      <c r="X403" s="51"/>
      <c r="Y403" s="51"/>
      <c r="Z403" s="51"/>
    </row>
    <row r="404">
      <c r="A404" s="46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2"/>
      <c r="N404" s="51"/>
      <c r="O404" s="51"/>
      <c r="P404" s="51"/>
      <c r="Q404" s="51"/>
      <c r="R404" s="52"/>
      <c r="S404" s="51"/>
      <c r="T404" s="51"/>
      <c r="U404" s="51"/>
      <c r="V404" s="51"/>
      <c r="W404" s="51"/>
      <c r="X404" s="51"/>
      <c r="Y404" s="51"/>
      <c r="Z404" s="51"/>
    </row>
    <row r="405">
      <c r="A405" s="46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2"/>
      <c r="N405" s="51"/>
      <c r="O405" s="51"/>
      <c r="P405" s="51"/>
      <c r="Q405" s="51"/>
      <c r="R405" s="52"/>
      <c r="S405" s="51"/>
      <c r="T405" s="51"/>
      <c r="U405" s="51"/>
      <c r="V405" s="51"/>
      <c r="W405" s="51"/>
      <c r="X405" s="51"/>
      <c r="Y405" s="51"/>
      <c r="Z405" s="51"/>
    </row>
    <row r="406">
      <c r="A406" s="46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2"/>
      <c r="N406" s="51"/>
      <c r="O406" s="51"/>
      <c r="P406" s="51"/>
      <c r="Q406" s="51"/>
      <c r="R406" s="52"/>
      <c r="S406" s="51"/>
      <c r="T406" s="51"/>
      <c r="U406" s="51"/>
      <c r="V406" s="51"/>
      <c r="W406" s="51"/>
      <c r="X406" s="51"/>
      <c r="Y406" s="51"/>
      <c r="Z406" s="51"/>
    </row>
    <row r="407">
      <c r="A407" s="46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2"/>
      <c r="N407" s="51"/>
      <c r="O407" s="51"/>
      <c r="P407" s="51"/>
      <c r="Q407" s="51"/>
      <c r="R407" s="52"/>
      <c r="S407" s="51"/>
      <c r="T407" s="51"/>
      <c r="U407" s="51"/>
      <c r="V407" s="51"/>
      <c r="W407" s="51"/>
      <c r="X407" s="51"/>
      <c r="Y407" s="51"/>
      <c r="Z407" s="51"/>
    </row>
    <row r="408">
      <c r="A408" s="46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2"/>
      <c r="N408" s="51"/>
      <c r="O408" s="51"/>
      <c r="P408" s="51"/>
      <c r="Q408" s="51"/>
      <c r="R408" s="52"/>
      <c r="S408" s="51"/>
      <c r="T408" s="51"/>
      <c r="U408" s="51"/>
      <c r="V408" s="51"/>
      <c r="W408" s="51"/>
      <c r="X408" s="51"/>
      <c r="Y408" s="51"/>
      <c r="Z408" s="51"/>
    </row>
    <row r="409">
      <c r="A409" s="46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2"/>
      <c r="N409" s="51"/>
      <c r="O409" s="51"/>
      <c r="P409" s="51"/>
      <c r="Q409" s="51"/>
      <c r="R409" s="52"/>
      <c r="S409" s="51"/>
      <c r="T409" s="51"/>
      <c r="U409" s="51"/>
      <c r="V409" s="51"/>
      <c r="W409" s="51"/>
      <c r="X409" s="51"/>
      <c r="Y409" s="51"/>
      <c r="Z409" s="51"/>
    </row>
    <row r="410">
      <c r="A410" s="46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2"/>
      <c r="N410" s="51"/>
      <c r="O410" s="51"/>
      <c r="P410" s="51"/>
      <c r="Q410" s="51"/>
      <c r="R410" s="52"/>
      <c r="S410" s="51"/>
      <c r="T410" s="51"/>
      <c r="U410" s="51"/>
      <c r="V410" s="51"/>
      <c r="W410" s="51"/>
      <c r="X410" s="51"/>
      <c r="Y410" s="51"/>
      <c r="Z410" s="51"/>
    </row>
    <row r="411">
      <c r="A411" s="46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2"/>
      <c r="N411" s="51"/>
      <c r="O411" s="51"/>
      <c r="P411" s="51"/>
      <c r="Q411" s="51"/>
      <c r="R411" s="52"/>
      <c r="S411" s="51"/>
      <c r="T411" s="51"/>
      <c r="U411" s="51"/>
      <c r="V411" s="51"/>
      <c r="W411" s="51"/>
      <c r="X411" s="51"/>
      <c r="Y411" s="51"/>
      <c r="Z411" s="51"/>
    </row>
    <row r="412">
      <c r="A412" s="46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2"/>
      <c r="N412" s="51"/>
      <c r="O412" s="51"/>
      <c r="P412" s="51"/>
      <c r="Q412" s="51"/>
      <c r="R412" s="52"/>
      <c r="S412" s="51"/>
      <c r="T412" s="51"/>
      <c r="U412" s="51"/>
      <c r="V412" s="51"/>
      <c r="W412" s="51"/>
      <c r="X412" s="51"/>
      <c r="Y412" s="51"/>
      <c r="Z412" s="51"/>
    </row>
    <row r="413">
      <c r="A413" s="46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2"/>
      <c r="N413" s="51"/>
      <c r="O413" s="51"/>
      <c r="P413" s="51"/>
      <c r="Q413" s="51"/>
      <c r="R413" s="52"/>
      <c r="S413" s="51"/>
      <c r="T413" s="51"/>
      <c r="U413" s="51"/>
      <c r="V413" s="51"/>
      <c r="W413" s="51"/>
      <c r="X413" s="51"/>
      <c r="Y413" s="51"/>
      <c r="Z413" s="51"/>
    </row>
    <row r="414">
      <c r="A414" s="46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2"/>
      <c r="N414" s="51"/>
      <c r="O414" s="51"/>
      <c r="P414" s="51"/>
      <c r="Q414" s="51"/>
      <c r="R414" s="52"/>
      <c r="S414" s="51"/>
      <c r="T414" s="51"/>
      <c r="U414" s="51"/>
      <c r="V414" s="51"/>
      <c r="W414" s="51"/>
      <c r="X414" s="51"/>
      <c r="Y414" s="51"/>
      <c r="Z414" s="51"/>
    </row>
    <row r="415">
      <c r="A415" s="46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2"/>
      <c r="N415" s="51"/>
      <c r="O415" s="51"/>
      <c r="P415" s="51"/>
      <c r="Q415" s="51"/>
      <c r="R415" s="52"/>
      <c r="S415" s="51"/>
      <c r="T415" s="51"/>
      <c r="U415" s="51"/>
      <c r="V415" s="51"/>
      <c r="W415" s="51"/>
      <c r="X415" s="51"/>
      <c r="Y415" s="51"/>
      <c r="Z415" s="51"/>
    </row>
    <row r="416">
      <c r="A416" s="46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2"/>
      <c r="N416" s="51"/>
      <c r="O416" s="51"/>
      <c r="P416" s="51"/>
      <c r="Q416" s="51"/>
      <c r="R416" s="52"/>
      <c r="S416" s="51"/>
      <c r="T416" s="51"/>
      <c r="U416" s="51"/>
      <c r="V416" s="51"/>
      <c r="W416" s="51"/>
      <c r="X416" s="51"/>
      <c r="Y416" s="51"/>
      <c r="Z416" s="51"/>
    </row>
    <row r="417">
      <c r="A417" s="46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2"/>
      <c r="N417" s="51"/>
      <c r="O417" s="51"/>
      <c r="P417" s="51"/>
      <c r="Q417" s="51"/>
      <c r="R417" s="52"/>
      <c r="S417" s="51"/>
      <c r="T417" s="51"/>
      <c r="U417" s="51"/>
      <c r="V417" s="51"/>
      <c r="W417" s="51"/>
      <c r="X417" s="51"/>
      <c r="Y417" s="51"/>
      <c r="Z417" s="51"/>
    </row>
    <row r="418">
      <c r="A418" s="46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2"/>
      <c r="N418" s="51"/>
      <c r="O418" s="51"/>
      <c r="P418" s="51"/>
      <c r="Q418" s="51"/>
      <c r="R418" s="52"/>
      <c r="S418" s="51"/>
      <c r="T418" s="51"/>
      <c r="U418" s="51"/>
      <c r="V418" s="51"/>
      <c r="W418" s="51"/>
      <c r="X418" s="51"/>
      <c r="Y418" s="51"/>
      <c r="Z418" s="51"/>
    </row>
    <row r="419">
      <c r="A419" s="46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2"/>
      <c r="N419" s="51"/>
      <c r="O419" s="51"/>
      <c r="P419" s="51"/>
      <c r="Q419" s="51"/>
      <c r="R419" s="52"/>
      <c r="S419" s="51"/>
      <c r="T419" s="51"/>
      <c r="U419" s="51"/>
      <c r="V419" s="51"/>
      <c r="W419" s="51"/>
      <c r="X419" s="51"/>
      <c r="Y419" s="51"/>
      <c r="Z419" s="51"/>
    </row>
    <row r="420">
      <c r="A420" s="46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2"/>
      <c r="N420" s="51"/>
      <c r="O420" s="51"/>
      <c r="P420" s="51"/>
      <c r="Q420" s="51"/>
      <c r="R420" s="52"/>
      <c r="S420" s="51"/>
      <c r="T420" s="51"/>
      <c r="U420" s="51"/>
      <c r="V420" s="51"/>
      <c r="W420" s="51"/>
      <c r="X420" s="51"/>
      <c r="Y420" s="51"/>
      <c r="Z420" s="51"/>
    </row>
    <row r="421">
      <c r="A421" s="46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2"/>
      <c r="N421" s="51"/>
      <c r="O421" s="51"/>
      <c r="P421" s="51"/>
      <c r="Q421" s="51"/>
      <c r="R421" s="52"/>
      <c r="S421" s="51"/>
      <c r="T421" s="51"/>
      <c r="U421" s="51"/>
      <c r="V421" s="51"/>
      <c r="W421" s="51"/>
      <c r="X421" s="51"/>
      <c r="Y421" s="51"/>
      <c r="Z421" s="51"/>
    </row>
    <row r="422">
      <c r="A422" s="46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2"/>
      <c r="N422" s="51"/>
      <c r="O422" s="51"/>
      <c r="P422" s="51"/>
      <c r="Q422" s="51"/>
      <c r="R422" s="52"/>
      <c r="S422" s="51"/>
      <c r="T422" s="51"/>
      <c r="U422" s="51"/>
      <c r="V422" s="51"/>
      <c r="W422" s="51"/>
      <c r="X422" s="51"/>
      <c r="Y422" s="51"/>
      <c r="Z422" s="51"/>
    </row>
    <row r="423">
      <c r="A423" s="46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2"/>
      <c r="N423" s="51"/>
      <c r="O423" s="51"/>
      <c r="P423" s="51"/>
      <c r="Q423" s="51"/>
      <c r="R423" s="52"/>
      <c r="S423" s="51"/>
      <c r="T423" s="51"/>
      <c r="U423" s="51"/>
      <c r="V423" s="51"/>
      <c r="W423" s="51"/>
      <c r="X423" s="51"/>
      <c r="Y423" s="51"/>
      <c r="Z423" s="51"/>
    </row>
    <row r="424">
      <c r="A424" s="46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2"/>
      <c r="N424" s="51"/>
      <c r="O424" s="51"/>
      <c r="P424" s="51"/>
      <c r="Q424" s="51"/>
      <c r="R424" s="52"/>
      <c r="S424" s="51"/>
      <c r="T424" s="51"/>
      <c r="U424" s="51"/>
      <c r="V424" s="51"/>
      <c r="W424" s="51"/>
      <c r="X424" s="51"/>
      <c r="Y424" s="51"/>
      <c r="Z424" s="51"/>
    </row>
    <row r="425">
      <c r="A425" s="46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2"/>
      <c r="N425" s="51"/>
      <c r="O425" s="51"/>
      <c r="P425" s="51"/>
      <c r="Q425" s="51"/>
      <c r="R425" s="52"/>
      <c r="S425" s="51"/>
      <c r="T425" s="51"/>
      <c r="U425" s="51"/>
      <c r="V425" s="51"/>
      <c r="W425" s="51"/>
      <c r="X425" s="51"/>
      <c r="Y425" s="51"/>
      <c r="Z425" s="51"/>
    </row>
    <row r="426">
      <c r="A426" s="46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2"/>
      <c r="N426" s="51"/>
      <c r="O426" s="51"/>
      <c r="P426" s="51"/>
      <c r="Q426" s="51"/>
      <c r="R426" s="52"/>
      <c r="S426" s="51"/>
      <c r="T426" s="51"/>
      <c r="U426" s="51"/>
      <c r="V426" s="51"/>
      <c r="W426" s="51"/>
      <c r="X426" s="51"/>
      <c r="Y426" s="51"/>
      <c r="Z426" s="51"/>
    </row>
    <row r="427">
      <c r="A427" s="46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2"/>
      <c r="N427" s="51"/>
      <c r="O427" s="51"/>
      <c r="P427" s="51"/>
      <c r="Q427" s="51"/>
      <c r="R427" s="52"/>
      <c r="S427" s="51"/>
      <c r="T427" s="51"/>
      <c r="U427" s="51"/>
      <c r="V427" s="51"/>
      <c r="W427" s="51"/>
      <c r="X427" s="51"/>
      <c r="Y427" s="51"/>
      <c r="Z427" s="51"/>
    </row>
    <row r="428">
      <c r="A428" s="46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2"/>
      <c r="N428" s="51"/>
      <c r="O428" s="51"/>
      <c r="P428" s="51"/>
      <c r="Q428" s="51"/>
      <c r="R428" s="52"/>
      <c r="S428" s="51"/>
      <c r="T428" s="51"/>
      <c r="U428" s="51"/>
      <c r="V428" s="51"/>
      <c r="W428" s="51"/>
      <c r="X428" s="51"/>
      <c r="Y428" s="51"/>
      <c r="Z428" s="51"/>
    </row>
    <row r="429">
      <c r="A429" s="46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2"/>
      <c r="N429" s="51"/>
      <c r="O429" s="51"/>
      <c r="P429" s="51"/>
      <c r="Q429" s="51"/>
      <c r="R429" s="52"/>
      <c r="S429" s="51"/>
      <c r="T429" s="51"/>
      <c r="U429" s="51"/>
      <c r="V429" s="51"/>
      <c r="W429" s="51"/>
      <c r="X429" s="51"/>
      <c r="Y429" s="51"/>
      <c r="Z429" s="51"/>
    </row>
    <row r="430">
      <c r="A430" s="46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2"/>
      <c r="N430" s="51"/>
      <c r="O430" s="51"/>
      <c r="P430" s="51"/>
      <c r="Q430" s="51"/>
      <c r="R430" s="52"/>
      <c r="S430" s="51"/>
      <c r="T430" s="51"/>
      <c r="U430" s="51"/>
      <c r="V430" s="51"/>
      <c r="W430" s="51"/>
      <c r="X430" s="51"/>
      <c r="Y430" s="51"/>
      <c r="Z430" s="51"/>
    </row>
    <row r="431">
      <c r="A431" s="46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2"/>
      <c r="N431" s="51"/>
      <c r="O431" s="51"/>
      <c r="P431" s="51"/>
      <c r="Q431" s="51"/>
      <c r="R431" s="52"/>
      <c r="S431" s="51"/>
      <c r="T431" s="51"/>
      <c r="U431" s="51"/>
      <c r="V431" s="51"/>
      <c r="W431" s="51"/>
      <c r="X431" s="51"/>
      <c r="Y431" s="51"/>
      <c r="Z431" s="51"/>
    </row>
    <row r="432">
      <c r="A432" s="46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2"/>
      <c r="N432" s="51"/>
      <c r="O432" s="51"/>
      <c r="P432" s="51"/>
      <c r="Q432" s="51"/>
      <c r="R432" s="52"/>
      <c r="S432" s="51"/>
      <c r="T432" s="51"/>
      <c r="U432" s="51"/>
      <c r="V432" s="51"/>
      <c r="W432" s="51"/>
      <c r="X432" s="51"/>
      <c r="Y432" s="51"/>
      <c r="Z432" s="51"/>
    </row>
    <row r="433">
      <c r="A433" s="46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2"/>
      <c r="N433" s="51"/>
      <c r="O433" s="51"/>
      <c r="P433" s="51"/>
      <c r="Q433" s="51"/>
      <c r="R433" s="52"/>
      <c r="S433" s="51"/>
      <c r="T433" s="51"/>
      <c r="U433" s="51"/>
      <c r="V433" s="51"/>
      <c r="W433" s="51"/>
      <c r="X433" s="51"/>
      <c r="Y433" s="51"/>
      <c r="Z433" s="51"/>
    </row>
    <row r="434">
      <c r="A434" s="46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2"/>
      <c r="N434" s="51"/>
      <c r="O434" s="51"/>
      <c r="P434" s="51"/>
      <c r="Q434" s="51"/>
      <c r="R434" s="52"/>
      <c r="S434" s="51"/>
      <c r="T434" s="51"/>
      <c r="U434" s="51"/>
      <c r="V434" s="51"/>
      <c r="W434" s="51"/>
      <c r="X434" s="51"/>
      <c r="Y434" s="51"/>
      <c r="Z434" s="51"/>
    </row>
    <row r="435">
      <c r="A435" s="46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2"/>
      <c r="N435" s="51"/>
      <c r="O435" s="51"/>
      <c r="P435" s="51"/>
      <c r="Q435" s="51"/>
      <c r="R435" s="52"/>
      <c r="S435" s="51"/>
      <c r="T435" s="51"/>
      <c r="U435" s="51"/>
      <c r="V435" s="51"/>
      <c r="W435" s="51"/>
      <c r="X435" s="51"/>
      <c r="Y435" s="51"/>
      <c r="Z435" s="51"/>
    </row>
    <row r="436">
      <c r="A436" s="46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2"/>
      <c r="N436" s="51"/>
      <c r="O436" s="51"/>
      <c r="P436" s="51"/>
      <c r="Q436" s="51"/>
      <c r="R436" s="52"/>
      <c r="S436" s="51"/>
      <c r="T436" s="51"/>
      <c r="U436" s="51"/>
      <c r="V436" s="51"/>
      <c r="W436" s="51"/>
      <c r="X436" s="51"/>
      <c r="Y436" s="51"/>
      <c r="Z436" s="51"/>
    </row>
    <row r="437">
      <c r="A437" s="46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2"/>
      <c r="N437" s="51"/>
      <c r="O437" s="51"/>
      <c r="P437" s="51"/>
      <c r="Q437" s="51"/>
      <c r="R437" s="52"/>
      <c r="S437" s="51"/>
      <c r="T437" s="51"/>
      <c r="U437" s="51"/>
      <c r="V437" s="51"/>
      <c r="W437" s="51"/>
      <c r="X437" s="51"/>
      <c r="Y437" s="51"/>
      <c r="Z437" s="51"/>
    </row>
    <row r="438">
      <c r="A438" s="46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2"/>
      <c r="N438" s="51"/>
      <c r="O438" s="51"/>
      <c r="P438" s="51"/>
      <c r="Q438" s="51"/>
      <c r="R438" s="52"/>
      <c r="S438" s="51"/>
      <c r="T438" s="51"/>
      <c r="U438" s="51"/>
      <c r="V438" s="51"/>
      <c r="W438" s="51"/>
      <c r="X438" s="51"/>
      <c r="Y438" s="51"/>
      <c r="Z438" s="51"/>
    </row>
    <row r="439">
      <c r="A439" s="46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2"/>
      <c r="N439" s="51"/>
      <c r="O439" s="51"/>
      <c r="P439" s="51"/>
      <c r="Q439" s="51"/>
      <c r="R439" s="52"/>
      <c r="S439" s="51"/>
      <c r="T439" s="51"/>
      <c r="U439" s="51"/>
      <c r="V439" s="51"/>
      <c r="W439" s="51"/>
      <c r="X439" s="51"/>
      <c r="Y439" s="51"/>
      <c r="Z439" s="51"/>
    </row>
    <row r="440">
      <c r="A440" s="46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2"/>
      <c r="N440" s="51"/>
      <c r="O440" s="51"/>
      <c r="P440" s="51"/>
      <c r="Q440" s="51"/>
      <c r="R440" s="52"/>
      <c r="S440" s="51"/>
      <c r="T440" s="51"/>
      <c r="U440" s="51"/>
      <c r="V440" s="51"/>
      <c r="W440" s="51"/>
      <c r="X440" s="51"/>
      <c r="Y440" s="51"/>
      <c r="Z440" s="51"/>
    </row>
    <row r="441">
      <c r="A441" s="46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2"/>
      <c r="N441" s="51"/>
      <c r="O441" s="51"/>
      <c r="P441" s="51"/>
      <c r="Q441" s="51"/>
      <c r="R441" s="52"/>
      <c r="S441" s="51"/>
      <c r="T441" s="51"/>
      <c r="U441" s="51"/>
      <c r="V441" s="51"/>
      <c r="W441" s="51"/>
      <c r="X441" s="51"/>
      <c r="Y441" s="51"/>
      <c r="Z441" s="51"/>
    </row>
    <row r="442">
      <c r="A442" s="46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2"/>
      <c r="N442" s="51"/>
      <c r="O442" s="51"/>
      <c r="P442" s="51"/>
      <c r="Q442" s="51"/>
      <c r="R442" s="52"/>
      <c r="S442" s="51"/>
      <c r="T442" s="51"/>
      <c r="U442" s="51"/>
      <c r="V442" s="51"/>
      <c r="W442" s="51"/>
      <c r="X442" s="51"/>
      <c r="Y442" s="51"/>
      <c r="Z442" s="51"/>
    </row>
    <row r="443">
      <c r="A443" s="46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2"/>
      <c r="N443" s="51"/>
      <c r="O443" s="51"/>
      <c r="P443" s="51"/>
      <c r="Q443" s="51"/>
      <c r="R443" s="52"/>
      <c r="S443" s="51"/>
      <c r="T443" s="51"/>
      <c r="U443" s="51"/>
      <c r="V443" s="51"/>
      <c r="W443" s="51"/>
      <c r="X443" s="51"/>
      <c r="Y443" s="51"/>
      <c r="Z443" s="51"/>
    </row>
    <row r="444">
      <c r="A444" s="46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2"/>
      <c r="N444" s="51"/>
      <c r="O444" s="51"/>
      <c r="P444" s="51"/>
      <c r="Q444" s="51"/>
      <c r="R444" s="52"/>
      <c r="S444" s="51"/>
      <c r="T444" s="51"/>
      <c r="U444" s="51"/>
      <c r="V444" s="51"/>
      <c r="W444" s="51"/>
      <c r="X444" s="51"/>
      <c r="Y444" s="51"/>
      <c r="Z444" s="51"/>
    </row>
    <row r="445">
      <c r="A445" s="46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2"/>
      <c r="N445" s="51"/>
      <c r="O445" s="51"/>
      <c r="P445" s="51"/>
      <c r="Q445" s="51"/>
      <c r="R445" s="52"/>
      <c r="S445" s="51"/>
      <c r="T445" s="51"/>
      <c r="U445" s="51"/>
      <c r="V445" s="51"/>
      <c r="W445" s="51"/>
      <c r="X445" s="51"/>
      <c r="Y445" s="51"/>
      <c r="Z445" s="51"/>
    </row>
    <row r="446">
      <c r="A446" s="46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2"/>
      <c r="N446" s="51"/>
      <c r="O446" s="51"/>
      <c r="P446" s="51"/>
      <c r="Q446" s="51"/>
      <c r="R446" s="52"/>
      <c r="S446" s="51"/>
      <c r="T446" s="51"/>
      <c r="U446" s="51"/>
      <c r="V446" s="51"/>
      <c r="W446" s="51"/>
      <c r="X446" s="51"/>
      <c r="Y446" s="51"/>
      <c r="Z446" s="51"/>
    </row>
    <row r="447">
      <c r="A447" s="46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2"/>
      <c r="N447" s="51"/>
      <c r="O447" s="51"/>
      <c r="P447" s="51"/>
      <c r="Q447" s="51"/>
      <c r="R447" s="52"/>
      <c r="S447" s="51"/>
      <c r="T447" s="51"/>
      <c r="U447" s="51"/>
      <c r="V447" s="51"/>
      <c r="W447" s="51"/>
      <c r="X447" s="51"/>
      <c r="Y447" s="51"/>
      <c r="Z447" s="51"/>
    </row>
    <row r="448">
      <c r="A448" s="46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2"/>
      <c r="N448" s="51"/>
      <c r="O448" s="51"/>
      <c r="P448" s="51"/>
      <c r="Q448" s="51"/>
      <c r="R448" s="52"/>
      <c r="S448" s="51"/>
      <c r="T448" s="51"/>
      <c r="U448" s="51"/>
      <c r="V448" s="51"/>
      <c r="W448" s="51"/>
      <c r="X448" s="51"/>
      <c r="Y448" s="51"/>
      <c r="Z448" s="51"/>
    </row>
    <row r="449">
      <c r="A449" s="46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2"/>
      <c r="N449" s="51"/>
      <c r="O449" s="51"/>
      <c r="P449" s="51"/>
      <c r="Q449" s="51"/>
      <c r="R449" s="52"/>
      <c r="S449" s="51"/>
      <c r="T449" s="51"/>
      <c r="U449" s="51"/>
      <c r="V449" s="51"/>
      <c r="W449" s="51"/>
      <c r="X449" s="51"/>
      <c r="Y449" s="51"/>
      <c r="Z449" s="51"/>
    </row>
    <row r="450">
      <c r="A450" s="46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2"/>
      <c r="N450" s="51"/>
      <c r="O450" s="51"/>
      <c r="P450" s="51"/>
      <c r="Q450" s="51"/>
      <c r="R450" s="52"/>
      <c r="S450" s="51"/>
      <c r="T450" s="51"/>
      <c r="U450" s="51"/>
      <c r="V450" s="51"/>
      <c r="W450" s="51"/>
      <c r="X450" s="51"/>
      <c r="Y450" s="51"/>
      <c r="Z450" s="51"/>
    </row>
    <row r="451">
      <c r="A451" s="46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2"/>
      <c r="N451" s="51"/>
      <c r="O451" s="51"/>
      <c r="P451" s="51"/>
      <c r="Q451" s="51"/>
      <c r="R451" s="52"/>
      <c r="S451" s="51"/>
      <c r="T451" s="51"/>
      <c r="U451" s="51"/>
      <c r="V451" s="51"/>
      <c r="W451" s="51"/>
      <c r="X451" s="51"/>
      <c r="Y451" s="51"/>
      <c r="Z451" s="51"/>
    </row>
    <row r="452">
      <c r="A452" s="46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2"/>
      <c r="N452" s="51"/>
      <c r="O452" s="51"/>
      <c r="P452" s="51"/>
      <c r="Q452" s="51"/>
      <c r="R452" s="52"/>
      <c r="S452" s="51"/>
      <c r="T452" s="51"/>
      <c r="U452" s="51"/>
      <c r="V452" s="51"/>
      <c r="W452" s="51"/>
      <c r="X452" s="51"/>
      <c r="Y452" s="51"/>
      <c r="Z452" s="51"/>
    </row>
    <row r="453">
      <c r="A453" s="46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2"/>
      <c r="N453" s="51"/>
      <c r="O453" s="51"/>
      <c r="P453" s="51"/>
      <c r="Q453" s="51"/>
      <c r="R453" s="52"/>
      <c r="S453" s="51"/>
      <c r="T453" s="51"/>
      <c r="U453" s="51"/>
      <c r="V453" s="51"/>
      <c r="W453" s="51"/>
      <c r="X453" s="51"/>
      <c r="Y453" s="51"/>
      <c r="Z453" s="51"/>
    </row>
    <row r="454">
      <c r="A454" s="46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2"/>
      <c r="N454" s="51"/>
      <c r="O454" s="51"/>
      <c r="P454" s="51"/>
      <c r="Q454" s="51"/>
      <c r="R454" s="52"/>
      <c r="S454" s="51"/>
      <c r="T454" s="51"/>
      <c r="U454" s="51"/>
      <c r="V454" s="51"/>
      <c r="W454" s="51"/>
      <c r="X454" s="51"/>
      <c r="Y454" s="51"/>
      <c r="Z454" s="51"/>
    </row>
    <row r="455">
      <c r="A455" s="46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2"/>
      <c r="N455" s="51"/>
      <c r="O455" s="51"/>
      <c r="P455" s="51"/>
      <c r="Q455" s="51"/>
      <c r="R455" s="52"/>
      <c r="S455" s="51"/>
      <c r="T455" s="51"/>
      <c r="U455" s="51"/>
      <c r="V455" s="51"/>
      <c r="W455" s="51"/>
      <c r="X455" s="51"/>
      <c r="Y455" s="51"/>
      <c r="Z455" s="51"/>
    </row>
    <row r="456">
      <c r="A456" s="46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2"/>
      <c r="N456" s="51"/>
      <c r="O456" s="51"/>
      <c r="P456" s="51"/>
      <c r="Q456" s="51"/>
      <c r="R456" s="52"/>
      <c r="S456" s="51"/>
      <c r="T456" s="51"/>
      <c r="U456" s="51"/>
      <c r="V456" s="51"/>
      <c r="W456" s="51"/>
      <c r="X456" s="51"/>
      <c r="Y456" s="51"/>
      <c r="Z456" s="51"/>
    </row>
    <row r="457">
      <c r="A457" s="46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2"/>
      <c r="N457" s="51"/>
      <c r="O457" s="51"/>
      <c r="P457" s="51"/>
      <c r="Q457" s="51"/>
      <c r="R457" s="52"/>
      <c r="S457" s="51"/>
      <c r="T457" s="51"/>
      <c r="U457" s="51"/>
      <c r="V457" s="51"/>
      <c r="W457" s="51"/>
      <c r="X457" s="51"/>
      <c r="Y457" s="51"/>
      <c r="Z457" s="51"/>
    </row>
    <row r="458">
      <c r="A458" s="46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2"/>
      <c r="N458" s="51"/>
      <c r="O458" s="51"/>
      <c r="P458" s="51"/>
      <c r="Q458" s="51"/>
      <c r="R458" s="52"/>
      <c r="S458" s="51"/>
      <c r="T458" s="51"/>
      <c r="U458" s="51"/>
      <c r="V458" s="51"/>
      <c r="W458" s="51"/>
      <c r="X458" s="51"/>
      <c r="Y458" s="51"/>
      <c r="Z458" s="51"/>
    </row>
    <row r="459">
      <c r="A459" s="46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2"/>
      <c r="N459" s="51"/>
      <c r="O459" s="51"/>
      <c r="P459" s="51"/>
      <c r="Q459" s="51"/>
      <c r="R459" s="52"/>
      <c r="S459" s="51"/>
      <c r="T459" s="51"/>
      <c r="U459" s="51"/>
      <c r="V459" s="51"/>
      <c r="W459" s="51"/>
      <c r="X459" s="51"/>
      <c r="Y459" s="51"/>
      <c r="Z459" s="51"/>
    </row>
    <row r="460">
      <c r="A460" s="46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2"/>
      <c r="N460" s="51"/>
      <c r="O460" s="51"/>
      <c r="P460" s="51"/>
      <c r="Q460" s="51"/>
      <c r="R460" s="52"/>
      <c r="S460" s="51"/>
      <c r="T460" s="51"/>
      <c r="U460" s="51"/>
      <c r="V460" s="51"/>
      <c r="W460" s="51"/>
      <c r="X460" s="51"/>
      <c r="Y460" s="51"/>
      <c r="Z460" s="51"/>
    </row>
    <row r="461">
      <c r="A461" s="46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2"/>
      <c r="N461" s="51"/>
      <c r="O461" s="51"/>
      <c r="P461" s="51"/>
      <c r="Q461" s="51"/>
      <c r="R461" s="52"/>
      <c r="S461" s="51"/>
      <c r="T461" s="51"/>
      <c r="U461" s="51"/>
      <c r="V461" s="51"/>
      <c r="W461" s="51"/>
      <c r="X461" s="51"/>
      <c r="Y461" s="51"/>
      <c r="Z461" s="51"/>
    </row>
    <row r="462">
      <c r="A462" s="46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2"/>
      <c r="N462" s="51"/>
      <c r="O462" s="51"/>
      <c r="P462" s="51"/>
      <c r="Q462" s="51"/>
      <c r="R462" s="52"/>
      <c r="S462" s="51"/>
      <c r="T462" s="51"/>
      <c r="U462" s="51"/>
      <c r="V462" s="51"/>
      <c r="W462" s="51"/>
      <c r="X462" s="51"/>
      <c r="Y462" s="51"/>
      <c r="Z462" s="51"/>
    </row>
    <row r="463">
      <c r="A463" s="46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2"/>
      <c r="N463" s="51"/>
      <c r="O463" s="51"/>
      <c r="P463" s="51"/>
      <c r="Q463" s="51"/>
      <c r="R463" s="52"/>
      <c r="S463" s="51"/>
      <c r="T463" s="51"/>
      <c r="U463" s="51"/>
      <c r="V463" s="51"/>
      <c r="W463" s="51"/>
      <c r="X463" s="51"/>
      <c r="Y463" s="51"/>
      <c r="Z463" s="51"/>
    </row>
    <row r="464">
      <c r="A464" s="46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2"/>
      <c r="N464" s="51"/>
      <c r="O464" s="51"/>
      <c r="P464" s="51"/>
      <c r="Q464" s="51"/>
      <c r="R464" s="52"/>
      <c r="S464" s="51"/>
      <c r="T464" s="51"/>
      <c r="U464" s="51"/>
      <c r="V464" s="51"/>
      <c r="W464" s="51"/>
      <c r="X464" s="51"/>
      <c r="Y464" s="51"/>
      <c r="Z464" s="51"/>
    </row>
    <row r="465">
      <c r="A465" s="46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2"/>
      <c r="N465" s="51"/>
      <c r="O465" s="51"/>
      <c r="P465" s="51"/>
      <c r="Q465" s="51"/>
      <c r="R465" s="52"/>
      <c r="S465" s="51"/>
      <c r="T465" s="51"/>
      <c r="U465" s="51"/>
      <c r="V465" s="51"/>
      <c r="W465" s="51"/>
      <c r="X465" s="51"/>
      <c r="Y465" s="51"/>
      <c r="Z465" s="51"/>
    </row>
    <row r="466">
      <c r="A466" s="46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2"/>
      <c r="N466" s="51"/>
      <c r="O466" s="51"/>
      <c r="P466" s="51"/>
      <c r="Q466" s="51"/>
      <c r="R466" s="52"/>
      <c r="S466" s="51"/>
      <c r="T466" s="51"/>
      <c r="U466" s="51"/>
      <c r="V466" s="51"/>
      <c r="W466" s="51"/>
      <c r="X466" s="51"/>
      <c r="Y466" s="51"/>
      <c r="Z466" s="51"/>
    </row>
    <row r="467">
      <c r="A467" s="46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2"/>
      <c r="N467" s="51"/>
      <c r="O467" s="51"/>
      <c r="P467" s="51"/>
      <c r="Q467" s="51"/>
      <c r="R467" s="52"/>
      <c r="S467" s="51"/>
      <c r="T467" s="51"/>
      <c r="U467" s="51"/>
      <c r="V467" s="51"/>
      <c r="W467" s="51"/>
      <c r="X467" s="51"/>
      <c r="Y467" s="51"/>
      <c r="Z467" s="51"/>
    </row>
    <row r="468">
      <c r="A468" s="46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2"/>
      <c r="N468" s="51"/>
      <c r="O468" s="51"/>
      <c r="P468" s="51"/>
      <c r="Q468" s="51"/>
      <c r="R468" s="52"/>
      <c r="S468" s="51"/>
      <c r="T468" s="51"/>
      <c r="U468" s="51"/>
      <c r="V468" s="51"/>
      <c r="W468" s="51"/>
      <c r="X468" s="51"/>
      <c r="Y468" s="51"/>
      <c r="Z468" s="51"/>
    </row>
    <row r="469">
      <c r="A469" s="46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2"/>
      <c r="N469" s="51"/>
      <c r="O469" s="51"/>
      <c r="P469" s="51"/>
      <c r="Q469" s="51"/>
      <c r="R469" s="52"/>
      <c r="S469" s="51"/>
      <c r="T469" s="51"/>
      <c r="U469" s="51"/>
      <c r="V469" s="51"/>
      <c r="W469" s="51"/>
      <c r="X469" s="51"/>
      <c r="Y469" s="51"/>
      <c r="Z469" s="51"/>
    </row>
    <row r="470">
      <c r="A470" s="46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2"/>
      <c r="N470" s="51"/>
      <c r="O470" s="51"/>
      <c r="P470" s="51"/>
      <c r="Q470" s="51"/>
      <c r="R470" s="52"/>
      <c r="S470" s="51"/>
      <c r="T470" s="51"/>
      <c r="U470" s="51"/>
      <c r="V470" s="51"/>
      <c r="W470" s="51"/>
      <c r="X470" s="51"/>
      <c r="Y470" s="51"/>
      <c r="Z470" s="51"/>
    </row>
    <row r="471">
      <c r="A471" s="46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2"/>
      <c r="N471" s="51"/>
      <c r="O471" s="51"/>
      <c r="P471" s="51"/>
      <c r="Q471" s="51"/>
      <c r="R471" s="52"/>
      <c r="S471" s="51"/>
      <c r="T471" s="51"/>
      <c r="U471" s="51"/>
      <c r="V471" s="51"/>
      <c r="W471" s="51"/>
      <c r="X471" s="51"/>
      <c r="Y471" s="51"/>
      <c r="Z471" s="51"/>
    </row>
    <row r="472">
      <c r="A472" s="46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2"/>
      <c r="N472" s="51"/>
      <c r="O472" s="51"/>
      <c r="P472" s="51"/>
      <c r="Q472" s="51"/>
      <c r="R472" s="52"/>
      <c r="S472" s="51"/>
      <c r="T472" s="51"/>
      <c r="U472" s="51"/>
      <c r="V472" s="51"/>
      <c r="W472" s="51"/>
      <c r="X472" s="51"/>
      <c r="Y472" s="51"/>
      <c r="Z472" s="51"/>
    </row>
    <row r="473">
      <c r="A473" s="46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2"/>
      <c r="N473" s="51"/>
      <c r="O473" s="51"/>
      <c r="P473" s="51"/>
      <c r="Q473" s="51"/>
      <c r="R473" s="52"/>
      <c r="S473" s="51"/>
      <c r="T473" s="51"/>
      <c r="U473" s="51"/>
      <c r="V473" s="51"/>
      <c r="W473" s="51"/>
      <c r="X473" s="51"/>
      <c r="Y473" s="51"/>
      <c r="Z473" s="51"/>
    </row>
    <row r="474">
      <c r="A474" s="46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2"/>
      <c r="N474" s="51"/>
      <c r="O474" s="51"/>
      <c r="P474" s="51"/>
      <c r="Q474" s="51"/>
      <c r="R474" s="52"/>
      <c r="S474" s="51"/>
      <c r="T474" s="51"/>
      <c r="U474" s="51"/>
      <c r="V474" s="51"/>
      <c r="W474" s="51"/>
      <c r="X474" s="51"/>
      <c r="Y474" s="51"/>
      <c r="Z474" s="51"/>
    </row>
    <row r="475">
      <c r="A475" s="46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2"/>
      <c r="N475" s="51"/>
      <c r="O475" s="51"/>
      <c r="P475" s="51"/>
      <c r="Q475" s="51"/>
      <c r="R475" s="52"/>
      <c r="S475" s="51"/>
      <c r="T475" s="51"/>
      <c r="U475" s="51"/>
      <c r="V475" s="51"/>
      <c r="W475" s="51"/>
      <c r="X475" s="51"/>
      <c r="Y475" s="51"/>
      <c r="Z475" s="51"/>
    </row>
    <row r="476">
      <c r="A476" s="46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2"/>
      <c r="N476" s="51"/>
      <c r="O476" s="51"/>
      <c r="P476" s="51"/>
      <c r="Q476" s="51"/>
      <c r="R476" s="52"/>
      <c r="S476" s="51"/>
      <c r="T476" s="51"/>
      <c r="U476" s="51"/>
      <c r="V476" s="51"/>
      <c r="W476" s="51"/>
      <c r="X476" s="51"/>
      <c r="Y476" s="51"/>
      <c r="Z476" s="51"/>
    </row>
    <row r="477">
      <c r="A477" s="46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2"/>
      <c r="N477" s="51"/>
      <c r="O477" s="51"/>
      <c r="P477" s="51"/>
      <c r="Q477" s="51"/>
      <c r="R477" s="52"/>
      <c r="S477" s="51"/>
      <c r="T477" s="51"/>
      <c r="U477" s="51"/>
      <c r="V477" s="51"/>
      <c r="W477" s="51"/>
      <c r="X477" s="51"/>
      <c r="Y477" s="51"/>
      <c r="Z477" s="51"/>
    </row>
    <row r="478">
      <c r="A478" s="46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2"/>
      <c r="N478" s="51"/>
      <c r="O478" s="51"/>
      <c r="P478" s="51"/>
      <c r="Q478" s="51"/>
      <c r="R478" s="52"/>
      <c r="S478" s="51"/>
      <c r="T478" s="51"/>
      <c r="U478" s="51"/>
      <c r="V478" s="51"/>
      <c r="W478" s="51"/>
      <c r="X478" s="51"/>
      <c r="Y478" s="51"/>
      <c r="Z478" s="51"/>
    </row>
    <row r="479">
      <c r="A479" s="46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2"/>
      <c r="N479" s="51"/>
      <c r="O479" s="51"/>
      <c r="P479" s="51"/>
      <c r="Q479" s="51"/>
      <c r="R479" s="52"/>
      <c r="S479" s="51"/>
      <c r="T479" s="51"/>
      <c r="U479" s="51"/>
      <c r="V479" s="51"/>
      <c r="W479" s="51"/>
      <c r="X479" s="51"/>
      <c r="Y479" s="51"/>
      <c r="Z479" s="51"/>
    </row>
    <row r="480">
      <c r="A480" s="46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2"/>
      <c r="N480" s="51"/>
      <c r="O480" s="51"/>
      <c r="P480" s="51"/>
      <c r="Q480" s="51"/>
      <c r="R480" s="52"/>
      <c r="S480" s="51"/>
      <c r="T480" s="51"/>
      <c r="U480" s="51"/>
      <c r="V480" s="51"/>
      <c r="W480" s="51"/>
      <c r="X480" s="51"/>
      <c r="Y480" s="51"/>
      <c r="Z480" s="51"/>
    </row>
    <row r="481">
      <c r="A481" s="46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2"/>
      <c r="N481" s="51"/>
      <c r="O481" s="51"/>
      <c r="P481" s="51"/>
      <c r="Q481" s="51"/>
      <c r="R481" s="52"/>
      <c r="S481" s="51"/>
      <c r="T481" s="51"/>
      <c r="U481" s="51"/>
      <c r="V481" s="51"/>
      <c r="W481" s="51"/>
      <c r="X481" s="51"/>
      <c r="Y481" s="51"/>
      <c r="Z481" s="51"/>
    </row>
    <row r="482">
      <c r="A482" s="46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2"/>
      <c r="N482" s="51"/>
      <c r="O482" s="51"/>
      <c r="P482" s="51"/>
      <c r="Q482" s="51"/>
      <c r="R482" s="52"/>
      <c r="S482" s="51"/>
      <c r="T482" s="51"/>
      <c r="U482" s="51"/>
      <c r="V482" s="51"/>
      <c r="W482" s="51"/>
      <c r="X482" s="51"/>
      <c r="Y482" s="51"/>
      <c r="Z482" s="51"/>
    </row>
    <row r="483">
      <c r="A483" s="46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2"/>
      <c r="N483" s="51"/>
      <c r="O483" s="51"/>
      <c r="P483" s="51"/>
      <c r="Q483" s="51"/>
      <c r="R483" s="52"/>
      <c r="S483" s="51"/>
      <c r="T483" s="51"/>
      <c r="U483" s="51"/>
      <c r="V483" s="51"/>
      <c r="W483" s="51"/>
      <c r="X483" s="51"/>
      <c r="Y483" s="51"/>
      <c r="Z483" s="51"/>
    </row>
    <row r="484">
      <c r="A484" s="46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2"/>
      <c r="N484" s="51"/>
      <c r="O484" s="51"/>
      <c r="P484" s="51"/>
      <c r="Q484" s="51"/>
      <c r="R484" s="52"/>
      <c r="S484" s="51"/>
      <c r="T484" s="51"/>
      <c r="U484" s="51"/>
      <c r="V484" s="51"/>
      <c r="W484" s="51"/>
      <c r="X484" s="51"/>
      <c r="Y484" s="51"/>
      <c r="Z484" s="51"/>
    </row>
    <row r="485">
      <c r="A485" s="46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2"/>
      <c r="N485" s="51"/>
      <c r="O485" s="51"/>
      <c r="P485" s="51"/>
      <c r="Q485" s="51"/>
      <c r="R485" s="52"/>
      <c r="S485" s="51"/>
      <c r="T485" s="51"/>
      <c r="U485" s="51"/>
      <c r="V485" s="51"/>
      <c r="W485" s="51"/>
      <c r="X485" s="51"/>
      <c r="Y485" s="51"/>
      <c r="Z485" s="51"/>
    </row>
    <row r="486">
      <c r="A486" s="46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2"/>
      <c r="N486" s="51"/>
      <c r="O486" s="51"/>
      <c r="P486" s="51"/>
      <c r="Q486" s="51"/>
      <c r="R486" s="52"/>
      <c r="S486" s="51"/>
      <c r="T486" s="51"/>
      <c r="U486" s="51"/>
      <c r="V486" s="51"/>
      <c r="W486" s="51"/>
      <c r="X486" s="51"/>
      <c r="Y486" s="51"/>
      <c r="Z486" s="51"/>
    </row>
    <row r="487">
      <c r="A487" s="46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2"/>
      <c r="N487" s="51"/>
      <c r="O487" s="51"/>
      <c r="P487" s="51"/>
      <c r="Q487" s="51"/>
      <c r="R487" s="52"/>
      <c r="S487" s="51"/>
      <c r="T487" s="51"/>
      <c r="U487" s="51"/>
      <c r="V487" s="51"/>
      <c r="W487" s="51"/>
      <c r="X487" s="51"/>
      <c r="Y487" s="51"/>
      <c r="Z487" s="51"/>
    </row>
    <row r="488">
      <c r="A488" s="46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2"/>
      <c r="N488" s="51"/>
      <c r="O488" s="51"/>
      <c r="P488" s="51"/>
      <c r="Q488" s="51"/>
      <c r="R488" s="52"/>
      <c r="S488" s="51"/>
      <c r="T488" s="51"/>
      <c r="U488" s="51"/>
      <c r="V488" s="51"/>
      <c r="W488" s="51"/>
      <c r="X488" s="51"/>
      <c r="Y488" s="51"/>
      <c r="Z488" s="51"/>
    </row>
    <row r="489">
      <c r="A489" s="46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2"/>
      <c r="N489" s="51"/>
      <c r="O489" s="51"/>
      <c r="P489" s="51"/>
      <c r="Q489" s="51"/>
      <c r="R489" s="52"/>
      <c r="S489" s="51"/>
      <c r="T489" s="51"/>
      <c r="U489" s="51"/>
      <c r="V489" s="51"/>
      <c r="W489" s="51"/>
      <c r="X489" s="51"/>
      <c r="Y489" s="51"/>
      <c r="Z489" s="51"/>
    </row>
    <row r="490">
      <c r="A490" s="46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2"/>
      <c r="N490" s="51"/>
      <c r="O490" s="51"/>
      <c r="P490" s="51"/>
      <c r="Q490" s="51"/>
      <c r="R490" s="52"/>
      <c r="S490" s="51"/>
      <c r="T490" s="51"/>
      <c r="U490" s="51"/>
      <c r="V490" s="51"/>
      <c r="W490" s="51"/>
      <c r="X490" s="51"/>
      <c r="Y490" s="51"/>
      <c r="Z490" s="51"/>
    </row>
    <row r="491">
      <c r="A491" s="46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2"/>
      <c r="N491" s="51"/>
      <c r="O491" s="51"/>
      <c r="P491" s="51"/>
      <c r="Q491" s="51"/>
      <c r="R491" s="52"/>
      <c r="S491" s="51"/>
      <c r="T491" s="51"/>
      <c r="U491" s="51"/>
      <c r="V491" s="51"/>
      <c r="W491" s="51"/>
      <c r="X491" s="51"/>
      <c r="Y491" s="51"/>
      <c r="Z491" s="51"/>
    </row>
    <row r="492">
      <c r="A492" s="46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2"/>
      <c r="N492" s="51"/>
      <c r="O492" s="51"/>
      <c r="P492" s="51"/>
      <c r="Q492" s="51"/>
      <c r="R492" s="52"/>
      <c r="S492" s="51"/>
      <c r="T492" s="51"/>
      <c r="U492" s="51"/>
      <c r="V492" s="51"/>
      <c r="W492" s="51"/>
      <c r="X492" s="51"/>
      <c r="Y492" s="51"/>
      <c r="Z492" s="51"/>
    </row>
    <row r="493">
      <c r="A493" s="46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2"/>
      <c r="N493" s="51"/>
      <c r="O493" s="51"/>
      <c r="P493" s="51"/>
      <c r="Q493" s="51"/>
      <c r="R493" s="52"/>
      <c r="S493" s="51"/>
      <c r="T493" s="51"/>
      <c r="U493" s="51"/>
      <c r="V493" s="51"/>
      <c r="W493" s="51"/>
      <c r="X493" s="51"/>
      <c r="Y493" s="51"/>
      <c r="Z493" s="51"/>
    </row>
    <row r="494">
      <c r="A494" s="46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2"/>
      <c r="N494" s="51"/>
      <c r="O494" s="51"/>
      <c r="P494" s="51"/>
      <c r="Q494" s="51"/>
      <c r="R494" s="52"/>
      <c r="S494" s="51"/>
      <c r="T494" s="51"/>
      <c r="U494" s="51"/>
      <c r="V494" s="51"/>
      <c r="W494" s="51"/>
      <c r="X494" s="51"/>
      <c r="Y494" s="51"/>
      <c r="Z494" s="51"/>
    </row>
    <row r="495">
      <c r="A495" s="46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2"/>
      <c r="N495" s="51"/>
      <c r="O495" s="51"/>
      <c r="P495" s="51"/>
      <c r="Q495" s="51"/>
      <c r="R495" s="52"/>
      <c r="S495" s="51"/>
      <c r="T495" s="51"/>
      <c r="U495" s="51"/>
      <c r="V495" s="51"/>
      <c r="W495" s="51"/>
      <c r="X495" s="51"/>
      <c r="Y495" s="51"/>
      <c r="Z495" s="51"/>
    </row>
    <row r="496">
      <c r="A496" s="46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2"/>
      <c r="N496" s="51"/>
      <c r="O496" s="51"/>
      <c r="P496" s="51"/>
      <c r="Q496" s="51"/>
      <c r="R496" s="52"/>
      <c r="S496" s="51"/>
      <c r="T496" s="51"/>
      <c r="U496" s="51"/>
      <c r="V496" s="51"/>
      <c r="W496" s="51"/>
      <c r="X496" s="51"/>
      <c r="Y496" s="51"/>
      <c r="Z496" s="51"/>
    </row>
    <row r="497">
      <c r="A497" s="46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2"/>
      <c r="N497" s="51"/>
      <c r="O497" s="51"/>
      <c r="P497" s="51"/>
      <c r="Q497" s="51"/>
      <c r="R497" s="52"/>
      <c r="S497" s="51"/>
      <c r="T497" s="51"/>
      <c r="U497" s="51"/>
      <c r="V497" s="51"/>
      <c r="W497" s="51"/>
      <c r="X497" s="51"/>
      <c r="Y497" s="51"/>
      <c r="Z497" s="51"/>
    </row>
    <row r="498">
      <c r="A498" s="46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2"/>
      <c r="N498" s="51"/>
      <c r="O498" s="51"/>
      <c r="P498" s="51"/>
      <c r="Q498" s="51"/>
      <c r="R498" s="52"/>
      <c r="S498" s="51"/>
      <c r="T498" s="51"/>
      <c r="U498" s="51"/>
      <c r="V498" s="51"/>
      <c r="W498" s="51"/>
      <c r="X498" s="51"/>
      <c r="Y498" s="51"/>
      <c r="Z498" s="51"/>
    </row>
    <row r="499">
      <c r="A499" s="46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2"/>
      <c r="N499" s="51"/>
      <c r="O499" s="51"/>
      <c r="P499" s="51"/>
      <c r="Q499" s="51"/>
      <c r="R499" s="52"/>
      <c r="S499" s="51"/>
      <c r="T499" s="51"/>
      <c r="U499" s="51"/>
      <c r="V499" s="51"/>
      <c r="W499" s="51"/>
      <c r="X499" s="51"/>
      <c r="Y499" s="51"/>
      <c r="Z499" s="51"/>
    </row>
    <row r="500">
      <c r="A500" s="46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2"/>
      <c r="N500" s="51"/>
      <c r="O500" s="51"/>
      <c r="P500" s="51"/>
      <c r="Q500" s="51"/>
      <c r="R500" s="52"/>
      <c r="S500" s="51"/>
      <c r="T500" s="51"/>
      <c r="U500" s="51"/>
      <c r="V500" s="51"/>
      <c r="W500" s="51"/>
      <c r="X500" s="51"/>
      <c r="Y500" s="51"/>
      <c r="Z500" s="51"/>
    </row>
    <row r="501">
      <c r="A501" s="46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2"/>
      <c r="N501" s="51"/>
      <c r="O501" s="51"/>
      <c r="P501" s="51"/>
      <c r="Q501" s="51"/>
      <c r="R501" s="52"/>
      <c r="S501" s="51"/>
      <c r="T501" s="51"/>
      <c r="U501" s="51"/>
      <c r="V501" s="51"/>
      <c r="W501" s="51"/>
      <c r="X501" s="51"/>
      <c r="Y501" s="51"/>
      <c r="Z501" s="51"/>
    </row>
    <row r="502">
      <c r="A502" s="46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2"/>
      <c r="N502" s="51"/>
      <c r="O502" s="51"/>
      <c r="P502" s="51"/>
      <c r="Q502" s="51"/>
      <c r="R502" s="52"/>
      <c r="S502" s="51"/>
      <c r="T502" s="51"/>
      <c r="U502" s="51"/>
      <c r="V502" s="51"/>
      <c r="W502" s="51"/>
      <c r="X502" s="51"/>
      <c r="Y502" s="51"/>
      <c r="Z502" s="51"/>
    </row>
    <row r="503">
      <c r="A503" s="46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2"/>
      <c r="N503" s="51"/>
      <c r="O503" s="51"/>
      <c r="P503" s="51"/>
      <c r="Q503" s="51"/>
      <c r="R503" s="52"/>
      <c r="S503" s="51"/>
      <c r="T503" s="51"/>
      <c r="U503" s="51"/>
      <c r="V503" s="51"/>
      <c r="W503" s="51"/>
      <c r="X503" s="51"/>
      <c r="Y503" s="51"/>
      <c r="Z503" s="51"/>
    </row>
    <row r="504">
      <c r="A504" s="46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2"/>
      <c r="N504" s="51"/>
      <c r="O504" s="51"/>
      <c r="P504" s="51"/>
      <c r="Q504" s="51"/>
      <c r="R504" s="52"/>
      <c r="S504" s="51"/>
      <c r="T504" s="51"/>
      <c r="U504" s="51"/>
      <c r="V504" s="51"/>
      <c r="W504" s="51"/>
      <c r="X504" s="51"/>
      <c r="Y504" s="51"/>
      <c r="Z504" s="51"/>
    </row>
    <row r="505">
      <c r="A505" s="46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2"/>
      <c r="N505" s="51"/>
      <c r="O505" s="51"/>
      <c r="P505" s="51"/>
      <c r="Q505" s="51"/>
      <c r="R505" s="52"/>
      <c r="S505" s="51"/>
      <c r="T505" s="51"/>
      <c r="U505" s="51"/>
      <c r="V505" s="51"/>
      <c r="W505" s="51"/>
      <c r="X505" s="51"/>
      <c r="Y505" s="51"/>
      <c r="Z505" s="51"/>
    </row>
    <row r="506">
      <c r="A506" s="46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2"/>
      <c r="N506" s="51"/>
      <c r="O506" s="51"/>
      <c r="P506" s="51"/>
      <c r="Q506" s="51"/>
      <c r="R506" s="52"/>
      <c r="S506" s="51"/>
      <c r="T506" s="51"/>
      <c r="U506" s="51"/>
      <c r="V506" s="51"/>
      <c r="W506" s="51"/>
      <c r="X506" s="51"/>
      <c r="Y506" s="51"/>
      <c r="Z506" s="51"/>
    </row>
    <row r="507">
      <c r="A507" s="46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2"/>
      <c r="N507" s="51"/>
      <c r="O507" s="51"/>
      <c r="P507" s="51"/>
      <c r="Q507" s="51"/>
      <c r="R507" s="52"/>
      <c r="S507" s="51"/>
      <c r="T507" s="51"/>
      <c r="U507" s="51"/>
      <c r="V507" s="51"/>
      <c r="W507" s="51"/>
      <c r="X507" s="51"/>
      <c r="Y507" s="51"/>
      <c r="Z507" s="51"/>
    </row>
    <row r="508">
      <c r="A508" s="46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2"/>
      <c r="N508" s="51"/>
      <c r="O508" s="51"/>
      <c r="P508" s="51"/>
      <c r="Q508" s="51"/>
      <c r="R508" s="52"/>
      <c r="S508" s="51"/>
      <c r="T508" s="51"/>
      <c r="U508" s="51"/>
      <c r="V508" s="51"/>
      <c r="W508" s="51"/>
      <c r="X508" s="51"/>
      <c r="Y508" s="51"/>
      <c r="Z508" s="51"/>
    </row>
    <row r="509">
      <c r="A509" s="46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2"/>
      <c r="N509" s="51"/>
      <c r="O509" s="51"/>
      <c r="P509" s="51"/>
      <c r="Q509" s="51"/>
      <c r="R509" s="52"/>
      <c r="S509" s="51"/>
      <c r="T509" s="51"/>
      <c r="U509" s="51"/>
      <c r="V509" s="51"/>
      <c r="W509" s="51"/>
      <c r="X509" s="51"/>
      <c r="Y509" s="51"/>
      <c r="Z509" s="51"/>
    </row>
    <row r="510">
      <c r="A510" s="46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2"/>
      <c r="N510" s="51"/>
      <c r="O510" s="51"/>
      <c r="P510" s="51"/>
      <c r="Q510" s="51"/>
      <c r="R510" s="52"/>
      <c r="S510" s="51"/>
      <c r="T510" s="51"/>
      <c r="U510" s="51"/>
      <c r="V510" s="51"/>
      <c r="W510" s="51"/>
      <c r="X510" s="51"/>
      <c r="Y510" s="51"/>
      <c r="Z510" s="51"/>
    </row>
    <row r="511">
      <c r="A511" s="46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2"/>
      <c r="N511" s="51"/>
      <c r="O511" s="51"/>
      <c r="P511" s="51"/>
      <c r="Q511" s="51"/>
      <c r="R511" s="52"/>
      <c r="S511" s="51"/>
      <c r="T511" s="51"/>
      <c r="U511" s="51"/>
      <c r="V511" s="51"/>
      <c r="W511" s="51"/>
      <c r="X511" s="51"/>
      <c r="Y511" s="51"/>
      <c r="Z511" s="51"/>
    </row>
    <row r="512">
      <c r="A512" s="46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2"/>
      <c r="N512" s="51"/>
      <c r="O512" s="51"/>
      <c r="P512" s="51"/>
      <c r="Q512" s="51"/>
      <c r="R512" s="52"/>
      <c r="S512" s="51"/>
      <c r="T512" s="51"/>
      <c r="U512" s="51"/>
      <c r="V512" s="51"/>
      <c r="W512" s="51"/>
      <c r="X512" s="51"/>
      <c r="Y512" s="51"/>
      <c r="Z512" s="51"/>
    </row>
    <row r="513">
      <c r="A513" s="46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2"/>
      <c r="N513" s="51"/>
      <c r="O513" s="51"/>
      <c r="P513" s="51"/>
      <c r="Q513" s="51"/>
      <c r="R513" s="52"/>
      <c r="S513" s="51"/>
      <c r="T513" s="51"/>
      <c r="U513" s="51"/>
      <c r="V513" s="51"/>
      <c r="W513" s="51"/>
      <c r="X513" s="51"/>
      <c r="Y513" s="51"/>
      <c r="Z513" s="51"/>
    </row>
    <row r="514">
      <c r="A514" s="46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2"/>
      <c r="N514" s="51"/>
      <c r="O514" s="51"/>
      <c r="P514" s="51"/>
      <c r="Q514" s="51"/>
      <c r="R514" s="52"/>
      <c r="S514" s="51"/>
      <c r="T514" s="51"/>
      <c r="U514" s="51"/>
      <c r="V514" s="51"/>
      <c r="W514" s="51"/>
      <c r="X514" s="51"/>
      <c r="Y514" s="51"/>
      <c r="Z514" s="51"/>
    </row>
    <row r="515">
      <c r="A515" s="46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2"/>
      <c r="N515" s="51"/>
      <c r="O515" s="51"/>
      <c r="P515" s="51"/>
      <c r="Q515" s="51"/>
      <c r="R515" s="52"/>
      <c r="S515" s="51"/>
      <c r="T515" s="51"/>
      <c r="U515" s="51"/>
      <c r="V515" s="51"/>
      <c r="W515" s="51"/>
      <c r="X515" s="51"/>
      <c r="Y515" s="51"/>
      <c r="Z515" s="51"/>
    </row>
    <row r="516">
      <c r="A516" s="46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2"/>
      <c r="N516" s="51"/>
      <c r="O516" s="51"/>
      <c r="P516" s="51"/>
      <c r="Q516" s="51"/>
      <c r="R516" s="52"/>
      <c r="S516" s="51"/>
      <c r="T516" s="51"/>
      <c r="U516" s="51"/>
      <c r="V516" s="51"/>
      <c r="W516" s="51"/>
      <c r="X516" s="51"/>
      <c r="Y516" s="51"/>
      <c r="Z516" s="51"/>
    </row>
    <row r="517">
      <c r="A517" s="46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2"/>
      <c r="N517" s="51"/>
      <c r="O517" s="51"/>
      <c r="P517" s="51"/>
      <c r="Q517" s="51"/>
      <c r="R517" s="52"/>
      <c r="S517" s="51"/>
      <c r="T517" s="51"/>
      <c r="U517" s="51"/>
      <c r="V517" s="51"/>
      <c r="W517" s="51"/>
      <c r="X517" s="51"/>
      <c r="Y517" s="51"/>
      <c r="Z517" s="51"/>
    </row>
    <row r="518">
      <c r="A518" s="46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2"/>
      <c r="N518" s="51"/>
      <c r="O518" s="51"/>
      <c r="P518" s="51"/>
      <c r="Q518" s="51"/>
      <c r="R518" s="52"/>
      <c r="S518" s="51"/>
      <c r="T518" s="51"/>
      <c r="U518" s="51"/>
      <c r="V518" s="51"/>
      <c r="W518" s="51"/>
      <c r="X518" s="51"/>
      <c r="Y518" s="51"/>
      <c r="Z518" s="51"/>
    </row>
    <row r="519">
      <c r="A519" s="46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2"/>
      <c r="N519" s="51"/>
      <c r="O519" s="51"/>
      <c r="P519" s="51"/>
      <c r="Q519" s="51"/>
      <c r="R519" s="52"/>
      <c r="S519" s="51"/>
      <c r="T519" s="51"/>
      <c r="U519" s="51"/>
      <c r="V519" s="51"/>
      <c r="W519" s="51"/>
      <c r="X519" s="51"/>
      <c r="Y519" s="51"/>
      <c r="Z519" s="51"/>
    </row>
    <row r="520">
      <c r="A520" s="46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2"/>
      <c r="N520" s="51"/>
      <c r="O520" s="51"/>
      <c r="P520" s="51"/>
      <c r="Q520" s="51"/>
      <c r="R520" s="52"/>
      <c r="S520" s="51"/>
      <c r="T520" s="51"/>
      <c r="U520" s="51"/>
      <c r="V520" s="51"/>
      <c r="W520" s="51"/>
      <c r="X520" s="51"/>
      <c r="Y520" s="51"/>
      <c r="Z520" s="51"/>
    </row>
    <row r="521">
      <c r="A521" s="46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2"/>
      <c r="N521" s="51"/>
      <c r="O521" s="51"/>
      <c r="P521" s="51"/>
      <c r="Q521" s="51"/>
      <c r="R521" s="52"/>
      <c r="S521" s="51"/>
      <c r="T521" s="51"/>
      <c r="U521" s="51"/>
      <c r="V521" s="51"/>
      <c r="W521" s="51"/>
      <c r="X521" s="51"/>
      <c r="Y521" s="51"/>
      <c r="Z521" s="51"/>
    </row>
    <row r="522">
      <c r="A522" s="46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2"/>
      <c r="N522" s="51"/>
      <c r="O522" s="51"/>
      <c r="P522" s="51"/>
      <c r="Q522" s="51"/>
      <c r="R522" s="52"/>
      <c r="S522" s="51"/>
      <c r="T522" s="51"/>
      <c r="U522" s="51"/>
      <c r="V522" s="51"/>
      <c r="W522" s="51"/>
      <c r="X522" s="51"/>
      <c r="Y522" s="51"/>
      <c r="Z522" s="51"/>
    </row>
    <row r="523">
      <c r="A523" s="46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2"/>
      <c r="N523" s="51"/>
      <c r="O523" s="51"/>
      <c r="P523" s="51"/>
      <c r="Q523" s="51"/>
      <c r="R523" s="52"/>
      <c r="S523" s="51"/>
      <c r="T523" s="51"/>
      <c r="U523" s="51"/>
      <c r="V523" s="51"/>
      <c r="W523" s="51"/>
      <c r="X523" s="51"/>
      <c r="Y523" s="51"/>
      <c r="Z523" s="51"/>
    </row>
    <row r="524">
      <c r="A524" s="46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2"/>
      <c r="N524" s="51"/>
      <c r="O524" s="51"/>
      <c r="P524" s="51"/>
      <c r="Q524" s="51"/>
      <c r="R524" s="52"/>
      <c r="S524" s="51"/>
      <c r="T524" s="51"/>
      <c r="U524" s="51"/>
      <c r="V524" s="51"/>
      <c r="W524" s="51"/>
      <c r="X524" s="51"/>
      <c r="Y524" s="51"/>
      <c r="Z524" s="51"/>
    </row>
    <row r="525">
      <c r="A525" s="46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2"/>
      <c r="N525" s="51"/>
      <c r="O525" s="51"/>
      <c r="P525" s="51"/>
      <c r="Q525" s="51"/>
      <c r="R525" s="52"/>
      <c r="S525" s="51"/>
      <c r="T525" s="51"/>
      <c r="U525" s="51"/>
      <c r="V525" s="51"/>
      <c r="W525" s="51"/>
      <c r="X525" s="51"/>
      <c r="Y525" s="51"/>
      <c r="Z525" s="51"/>
    </row>
    <row r="526">
      <c r="A526" s="46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2"/>
      <c r="N526" s="51"/>
      <c r="O526" s="51"/>
      <c r="P526" s="51"/>
      <c r="Q526" s="51"/>
      <c r="R526" s="52"/>
      <c r="S526" s="51"/>
      <c r="T526" s="51"/>
      <c r="U526" s="51"/>
      <c r="V526" s="51"/>
      <c r="W526" s="51"/>
      <c r="X526" s="51"/>
      <c r="Y526" s="51"/>
      <c r="Z526" s="51"/>
    </row>
    <row r="527">
      <c r="A527" s="46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2"/>
      <c r="N527" s="51"/>
      <c r="O527" s="51"/>
      <c r="P527" s="51"/>
      <c r="Q527" s="51"/>
      <c r="R527" s="52"/>
      <c r="S527" s="51"/>
      <c r="T527" s="51"/>
      <c r="U527" s="51"/>
      <c r="V527" s="51"/>
      <c r="W527" s="51"/>
      <c r="X527" s="51"/>
      <c r="Y527" s="51"/>
      <c r="Z527" s="51"/>
    </row>
    <row r="528">
      <c r="A528" s="46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2"/>
      <c r="N528" s="51"/>
      <c r="O528" s="51"/>
      <c r="P528" s="51"/>
      <c r="Q528" s="51"/>
      <c r="R528" s="52"/>
      <c r="S528" s="51"/>
      <c r="T528" s="51"/>
      <c r="U528" s="51"/>
      <c r="V528" s="51"/>
      <c r="W528" s="51"/>
      <c r="X528" s="51"/>
      <c r="Y528" s="51"/>
      <c r="Z528" s="51"/>
    </row>
    <row r="529">
      <c r="A529" s="46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2"/>
      <c r="N529" s="51"/>
      <c r="O529" s="51"/>
      <c r="P529" s="51"/>
      <c r="Q529" s="51"/>
      <c r="R529" s="52"/>
      <c r="S529" s="51"/>
      <c r="T529" s="51"/>
      <c r="U529" s="51"/>
      <c r="V529" s="51"/>
      <c r="W529" s="51"/>
      <c r="X529" s="51"/>
      <c r="Y529" s="51"/>
      <c r="Z529" s="51"/>
    </row>
    <row r="530">
      <c r="A530" s="46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2"/>
      <c r="N530" s="51"/>
      <c r="O530" s="51"/>
      <c r="P530" s="51"/>
      <c r="Q530" s="51"/>
      <c r="R530" s="52"/>
      <c r="S530" s="51"/>
      <c r="T530" s="51"/>
      <c r="U530" s="51"/>
      <c r="V530" s="51"/>
      <c r="W530" s="51"/>
      <c r="X530" s="51"/>
      <c r="Y530" s="51"/>
      <c r="Z530" s="51"/>
    </row>
    <row r="531">
      <c r="A531" s="46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2"/>
      <c r="N531" s="51"/>
      <c r="O531" s="51"/>
      <c r="P531" s="51"/>
      <c r="Q531" s="51"/>
      <c r="R531" s="52"/>
      <c r="S531" s="51"/>
      <c r="T531" s="51"/>
      <c r="U531" s="51"/>
      <c r="V531" s="51"/>
      <c r="W531" s="51"/>
      <c r="X531" s="51"/>
      <c r="Y531" s="51"/>
      <c r="Z531" s="51"/>
    </row>
    <row r="532">
      <c r="A532" s="46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2"/>
      <c r="N532" s="51"/>
      <c r="O532" s="51"/>
      <c r="P532" s="51"/>
      <c r="Q532" s="51"/>
      <c r="R532" s="52"/>
      <c r="S532" s="51"/>
      <c r="T532" s="51"/>
      <c r="U532" s="51"/>
      <c r="V532" s="51"/>
      <c r="W532" s="51"/>
      <c r="X532" s="51"/>
      <c r="Y532" s="51"/>
      <c r="Z532" s="51"/>
    </row>
    <row r="533">
      <c r="A533" s="46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2"/>
      <c r="N533" s="51"/>
      <c r="O533" s="51"/>
      <c r="P533" s="51"/>
      <c r="Q533" s="51"/>
      <c r="R533" s="52"/>
      <c r="S533" s="51"/>
      <c r="T533" s="51"/>
      <c r="U533" s="51"/>
      <c r="V533" s="51"/>
      <c r="W533" s="51"/>
      <c r="X533" s="51"/>
      <c r="Y533" s="51"/>
      <c r="Z533" s="51"/>
    </row>
    <row r="534">
      <c r="A534" s="46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2"/>
      <c r="N534" s="51"/>
      <c r="O534" s="51"/>
      <c r="P534" s="51"/>
      <c r="Q534" s="51"/>
      <c r="R534" s="52"/>
      <c r="S534" s="51"/>
      <c r="T534" s="51"/>
      <c r="U534" s="51"/>
      <c r="V534" s="51"/>
      <c r="W534" s="51"/>
      <c r="X534" s="51"/>
      <c r="Y534" s="51"/>
      <c r="Z534" s="51"/>
    </row>
    <row r="535">
      <c r="A535" s="46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2"/>
      <c r="N535" s="51"/>
      <c r="O535" s="51"/>
      <c r="P535" s="51"/>
      <c r="Q535" s="51"/>
      <c r="R535" s="52"/>
      <c r="S535" s="51"/>
      <c r="T535" s="51"/>
      <c r="U535" s="51"/>
      <c r="V535" s="51"/>
      <c r="W535" s="51"/>
      <c r="X535" s="51"/>
      <c r="Y535" s="51"/>
      <c r="Z535" s="51"/>
    </row>
    <row r="536">
      <c r="A536" s="46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2"/>
      <c r="N536" s="51"/>
      <c r="O536" s="51"/>
      <c r="P536" s="51"/>
      <c r="Q536" s="51"/>
      <c r="R536" s="52"/>
      <c r="S536" s="51"/>
      <c r="T536" s="51"/>
      <c r="U536" s="51"/>
      <c r="V536" s="51"/>
      <c r="W536" s="51"/>
      <c r="X536" s="51"/>
      <c r="Y536" s="51"/>
      <c r="Z536" s="51"/>
    </row>
    <row r="537">
      <c r="A537" s="46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2"/>
      <c r="N537" s="51"/>
      <c r="O537" s="51"/>
      <c r="P537" s="51"/>
      <c r="Q537" s="51"/>
      <c r="R537" s="52"/>
      <c r="S537" s="51"/>
      <c r="T537" s="51"/>
      <c r="U537" s="51"/>
      <c r="V537" s="51"/>
      <c r="W537" s="51"/>
      <c r="X537" s="51"/>
      <c r="Y537" s="51"/>
      <c r="Z537" s="51"/>
    </row>
    <row r="538">
      <c r="A538" s="46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2"/>
      <c r="N538" s="51"/>
      <c r="O538" s="51"/>
      <c r="P538" s="51"/>
      <c r="Q538" s="51"/>
      <c r="R538" s="52"/>
      <c r="S538" s="51"/>
      <c r="T538" s="51"/>
      <c r="U538" s="51"/>
      <c r="V538" s="51"/>
      <c r="W538" s="51"/>
      <c r="X538" s="51"/>
      <c r="Y538" s="51"/>
      <c r="Z538" s="51"/>
    </row>
    <row r="539">
      <c r="A539" s="46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2"/>
      <c r="N539" s="51"/>
      <c r="O539" s="51"/>
      <c r="P539" s="51"/>
      <c r="Q539" s="51"/>
      <c r="R539" s="52"/>
      <c r="S539" s="51"/>
      <c r="T539" s="51"/>
      <c r="U539" s="51"/>
      <c r="V539" s="51"/>
      <c r="W539" s="51"/>
      <c r="X539" s="51"/>
      <c r="Y539" s="51"/>
      <c r="Z539" s="51"/>
    </row>
    <row r="540">
      <c r="A540" s="46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2"/>
      <c r="N540" s="51"/>
      <c r="O540" s="51"/>
      <c r="P540" s="51"/>
      <c r="Q540" s="51"/>
      <c r="R540" s="52"/>
      <c r="S540" s="51"/>
      <c r="T540" s="51"/>
      <c r="U540" s="51"/>
      <c r="V540" s="51"/>
      <c r="W540" s="51"/>
      <c r="X540" s="51"/>
      <c r="Y540" s="51"/>
      <c r="Z540" s="51"/>
    </row>
    <row r="541">
      <c r="A541" s="46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2"/>
      <c r="N541" s="51"/>
      <c r="O541" s="51"/>
      <c r="P541" s="51"/>
      <c r="Q541" s="51"/>
      <c r="R541" s="52"/>
      <c r="S541" s="51"/>
      <c r="T541" s="51"/>
      <c r="U541" s="51"/>
      <c r="V541" s="51"/>
      <c r="W541" s="51"/>
      <c r="X541" s="51"/>
      <c r="Y541" s="51"/>
      <c r="Z541" s="51"/>
    </row>
    <row r="542">
      <c r="A542" s="46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2"/>
      <c r="N542" s="51"/>
      <c r="O542" s="51"/>
      <c r="P542" s="51"/>
      <c r="Q542" s="51"/>
      <c r="R542" s="52"/>
      <c r="S542" s="51"/>
      <c r="T542" s="51"/>
      <c r="U542" s="51"/>
      <c r="V542" s="51"/>
      <c r="W542" s="51"/>
      <c r="X542" s="51"/>
      <c r="Y542" s="51"/>
      <c r="Z542" s="51"/>
    </row>
    <row r="543">
      <c r="A543" s="46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2"/>
      <c r="N543" s="51"/>
      <c r="O543" s="51"/>
      <c r="P543" s="51"/>
      <c r="Q543" s="51"/>
      <c r="R543" s="52"/>
      <c r="S543" s="51"/>
      <c r="T543" s="51"/>
      <c r="U543" s="51"/>
      <c r="V543" s="51"/>
      <c r="W543" s="51"/>
      <c r="X543" s="51"/>
      <c r="Y543" s="51"/>
      <c r="Z543" s="51"/>
    </row>
    <row r="544">
      <c r="A544" s="46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2"/>
      <c r="N544" s="51"/>
      <c r="O544" s="51"/>
      <c r="P544" s="51"/>
      <c r="Q544" s="51"/>
      <c r="R544" s="52"/>
      <c r="S544" s="51"/>
      <c r="T544" s="51"/>
      <c r="U544" s="51"/>
      <c r="V544" s="51"/>
      <c r="W544" s="51"/>
      <c r="X544" s="51"/>
      <c r="Y544" s="51"/>
      <c r="Z544" s="51"/>
    </row>
    <row r="545">
      <c r="A545" s="46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2"/>
      <c r="N545" s="51"/>
      <c r="O545" s="51"/>
      <c r="P545" s="51"/>
      <c r="Q545" s="51"/>
      <c r="R545" s="52"/>
      <c r="S545" s="51"/>
      <c r="T545" s="51"/>
      <c r="U545" s="51"/>
      <c r="V545" s="51"/>
      <c r="W545" s="51"/>
      <c r="X545" s="51"/>
      <c r="Y545" s="51"/>
      <c r="Z545" s="51"/>
    </row>
    <row r="546">
      <c r="A546" s="46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2"/>
      <c r="N546" s="51"/>
      <c r="O546" s="51"/>
      <c r="P546" s="51"/>
      <c r="Q546" s="51"/>
      <c r="R546" s="52"/>
      <c r="S546" s="51"/>
      <c r="T546" s="51"/>
      <c r="U546" s="51"/>
      <c r="V546" s="51"/>
      <c r="W546" s="51"/>
      <c r="X546" s="51"/>
      <c r="Y546" s="51"/>
      <c r="Z546" s="51"/>
    </row>
    <row r="547">
      <c r="A547" s="46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2"/>
      <c r="N547" s="51"/>
      <c r="O547" s="51"/>
      <c r="P547" s="51"/>
      <c r="Q547" s="51"/>
      <c r="R547" s="52"/>
      <c r="S547" s="51"/>
      <c r="T547" s="51"/>
      <c r="U547" s="51"/>
      <c r="V547" s="51"/>
      <c r="W547" s="51"/>
      <c r="X547" s="51"/>
      <c r="Y547" s="51"/>
      <c r="Z547" s="51"/>
    </row>
    <row r="548">
      <c r="A548" s="46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2"/>
      <c r="N548" s="51"/>
      <c r="O548" s="51"/>
      <c r="P548" s="51"/>
      <c r="Q548" s="51"/>
      <c r="R548" s="52"/>
      <c r="S548" s="51"/>
      <c r="T548" s="51"/>
      <c r="U548" s="51"/>
      <c r="V548" s="51"/>
      <c r="W548" s="51"/>
      <c r="X548" s="51"/>
      <c r="Y548" s="51"/>
      <c r="Z548" s="51"/>
    </row>
    <row r="549">
      <c r="A549" s="46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2"/>
      <c r="N549" s="51"/>
      <c r="O549" s="51"/>
      <c r="P549" s="51"/>
      <c r="Q549" s="51"/>
      <c r="R549" s="52"/>
      <c r="S549" s="51"/>
      <c r="T549" s="51"/>
      <c r="U549" s="51"/>
      <c r="V549" s="51"/>
      <c r="W549" s="51"/>
      <c r="X549" s="51"/>
      <c r="Y549" s="51"/>
      <c r="Z549" s="51"/>
    </row>
    <row r="550">
      <c r="A550" s="46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2"/>
      <c r="N550" s="51"/>
      <c r="O550" s="51"/>
      <c r="P550" s="51"/>
      <c r="Q550" s="51"/>
      <c r="R550" s="52"/>
      <c r="S550" s="51"/>
      <c r="T550" s="51"/>
      <c r="U550" s="51"/>
      <c r="V550" s="51"/>
      <c r="W550" s="51"/>
      <c r="X550" s="51"/>
      <c r="Y550" s="51"/>
      <c r="Z550" s="51"/>
    </row>
    <row r="551">
      <c r="A551" s="46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2"/>
      <c r="N551" s="51"/>
      <c r="O551" s="51"/>
      <c r="P551" s="51"/>
      <c r="Q551" s="51"/>
      <c r="R551" s="52"/>
      <c r="S551" s="51"/>
      <c r="T551" s="51"/>
      <c r="U551" s="51"/>
      <c r="V551" s="51"/>
      <c r="W551" s="51"/>
      <c r="X551" s="51"/>
      <c r="Y551" s="51"/>
      <c r="Z551" s="51"/>
    </row>
    <row r="552">
      <c r="A552" s="46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2"/>
      <c r="N552" s="51"/>
      <c r="O552" s="51"/>
      <c r="P552" s="51"/>
      <c r="Q552" s="51"/>
      <c r="R552" s="52"/>
      <c r="S552" s="51"/>
      <c r="T552" s="51"/>
      <c r="U552" s="51"/>
      <c r="V552" s="51"/>
      <c r="W552" s="51"/>
      <c r="X552" s="51"/>
      <c r="Y552" s="51"/>
      <c r="Z552" s="51"/>
    </row>
    <row r="553">
      <c r="A553" s="46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2"/>
      <c r="N553" s="51"/>
      <c r="O553" s="51"/>
      <c r="P553" s="51"/>
      <c r="Q553" s="51"/>
      <c r="R553" s="52"/>
      <c r="S553" s="51"/>
      <c r="T553" s="51"/>
      <c r="U553" s="51"/>
      <c r="V553" s="51"/>
      <c r="W553" s="51"/>
      <c r="X553" s="51"/>
      <c r="Y553" s="51"/>
      <c r="Z553" s="51"/>
    </row>
    <row r="554">
      <c r="A554" s="46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2"/>
      <c r="N554" s="51"/>
      <c r="O554" s="51"/>
      <c r="P554" s="51"/>
      <c r="Q554" s="51"/>
      <c r="R554" s="52"/>
      <c r="S554" s="51"/>
      <c r="T554" s="51"/>
      <c r="U554" s="51"/>
      <c r="V554" s="51"/>
      <c r="W554" s="51"/>
      <c r="X554" s="51"/>
      <c r="Y554" s="51"/>
      <c r="Z554" s="51"/>
    </row>
    <row r="555">
      <c r="A555" s="46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2"/>
      <c r="N555" s="51"/>
      <c r="O555" s="51"/>
      <c r="P555" s="51"/>
      <c r="Q555" s="51"/>
      <c r="R555" s="52"/>
      <c r="S555" s="51"/>
      <c r="T555" s="51"/>
      <c r="U555" s="51"/>
      <c r="V555" s="51"/>
      <c r="W555" s="51"/>
      <c r="X555" s="51"/>
      <c r="Y555" s="51"/>
      <c r="Z555" s="51"/>
    </row>
    <row r="556">
      <c r="A556" s="46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2"/>
      <c r="N556" s="51"/>
      <c r="O556" s="51"/>
      <c r="P556" s="51"/>
      <c r="Q556" s="51"/>
      <c r="R556" s="52"/>
      <c r="S556" s="51"/>
      <c r="T556" s="51"/>
      <c r="U556" s="51"/>
      <c r="V556" s="51"/>
      <c r="W556" s="51"/>
      <c r="X556" s="51"/>
      <c r="Y556" s="51"/>
      <c r="Z556" s="51"/>
    </row>
    <row r="557">
      <c r="A557" s="46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2"/>
      <c r="N557" s="51"/>
      <c r="O557" s="51"/>
      <c r="P557" s="51"/>
      <c r="Q557" s="51"/>
      <c r="R557" s="52"/>
      <c r="S557" s="51"/>
      <c r="T557" s="51"/>
      <c r="U557" s="51"/>
      <c r="V557" s="51"/>
      <c r="W557" s="51"/>
      <c r="X557" s="51"/>
      <c r="Y557" s="51"/>
      <c r="Z557" s="51"/>
    </row>
    <row r="558">
      <c r="A558" s="46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2"/>
      <c r="N558" s="51"/>
      <c r="O558" s="51"/>
      <c r="P558" s="51"/>
      <c r="Q558" s="51"/>
      <c r="R558" s="52"/>
      <c r="S558" s="51"/>
      <c r="T558" s="51"/>
      <c r="U558" s="51"/>
      <c r="V558" s="51"/>
      <c r="W558" s="51"/>
      <c r="X558" s="51"/>
      <c r="Y558" s="51"/>
      <c r="Z558" s="51"/>
    </row>
    <row r="559">
      <c r="A559" s="46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2"/>
      <c r="N559" s="51"/>
      <c r="O559" s="51"/>
      <c r="P559" s="51"/>
      <c r="Q559" s="51"/>
      <c r="R559" s="52"/>
      <c r="S559" s="51"/>
      <c r="T559" s="51"/>
      <c r="U559" s="51"/>
      <c r="V559" s="51"/>
      <c r="W559" s="51"/>
      <c r="X559" s="51"/>
      <c r="Y559" s="51"/>
      <c r="Z559" s="51"/>
    </row>
    <row r="560">
      <c r="A560" s="46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2"/>
      <c r="N560" s="51"/>
      <c r="O560" s="51"/>
      <c r="P560" s="51"/>
      <c r="Q560" s="51"/>
      <c r="R560" s="52"/>
      <c r="S560" s="51"/>
      <c r="T560" s="51"/>
      <c r="U560" s="51"/>
      <c r="V560" s="51"/>
      <c r="W560" s="51"/>
      <c r="X560" s="51"/>
      <c r="Y560" s="51"/>
      <c r="Z560" s="51"/>
    </row>
    <row r="561">
      <c r="A561" s="46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2"/>
      <c r="N561" s="51"/>
      <c r="O561" s="51"/>
      <c r="P561" s="51"/>
      <c r="Q561" s="51"/>
      <c r="R561" s="52"/>
      <c r="S561" s="51"/>
      <c r="T561" s="51"/>
      <c r="U561" s="51"/>
      <c r="V561" s="51"/>
      <c r="W561" s="51"/>
      <c r="X561" s="51"/>
      <c r="Y561" s="51"/>
      <c r="Z561" s="51"/>
    </row>
    <row r="562">
      <c r="A562" s="46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2"/>
      <c r="N562" s="51"/>
      <c r="O562" s="51"/>
      <c r="P562" s="51"/>
      <c r="Q562" s="51"/>
      <c r="R562" s="52"/>
      <c r="S562" s="51"/>
      <c r="T562" s="51"/>
      <c r="U562" s="51"/>
      <c r="V562" s="51"/>
      <c r="W562" s="51"/>
      <c r="X562" s="51"/>
      <c r="Y562" s="51"/>
      <c r="Z562" s="51"/>
    </row>
    <row r="563">
      <c r="A563" s="46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2"/>
      <c r="N563" s="51"/>
      <c r="O563" s="51"/>
      <c r="P563" s="51"/>
      <c r="Q563" s="51"/>
      <c r="R563" s="52"/>
      <c r="S563" s="51"/>
      <c r="T563" s="51"/>
      <c r="U563" s="51"/>
      <c r="V563" s="51"/>
      <c r="W563" s="51"/>
      <c r="X563" s="51"/>
      <c r="Y563" s="51"/>
      <c r="Z563" s="51"/>
    </row>
    <row r="564">
      <c r="A564" s="46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2"/>
      <c r="N564" s="51"/>
      <c r="O564" s="51"/>
      <c r="P564" s="51"/>
      <c r="Q564" s="51"/>
      <c r="R564" s="52"/>
      <c r="S564" s="51"/>
      <c r="T564" s="51"/>
      <c r="U564" s="51"/>
      <c r="V564" s="51"/>
      <c r="W564" s="51"/>
      <c r="X564" s="51"/>
      <c r="Y564" s="51"/>
      <c r="Z564" s="51"/>
    </row>
    <row r="565">
      <c r="A565" s="46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2"/>
      <c r="N565" s="51"/>
      <c r="O565" s="51"/>
      <c r="P565" s="51"/>
      <c r="Q565" s="51"/>
      <c r="R565" s="52"/>
      <c r="S565" s="51"/>
      <c r="T565" s="51"/>
      <c r="U565" s="51"/>
      <c r="V565" s="51"/>
      <c r="W565" s="51"/>
      <c r="X565" s="51"/>
      <c r="Y565" s="51"/>
      <c r="Z565" s="51"/>
    </row>
    <row r="566">
      <c r="A566" s="46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2"/>
      <c r="N566" s="51"/>
      <c r="O566" s="51"/>
      <c r="P566" s="51"/>
      <c r="Q566" s="51"/>
      <c r="R566" s="52"/>
      <c r="S566" s="51"/>
      <c r="T566" s="51"/>
      <c r="U566" s="51"/>
      <c r="V566" s="51"/>
      <c r="W566" s="51"/>
      <c r="X566" s="51"/>
      <c r="Y566" s="51"/>
      <c r="Z566" s="51"/>
    </row>
    <row r="567">
      <c r="A567" s="46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2"/>
      <c r="N567" s="51"/>
      <c r="O567" s="51"/>
      <c r="P567" s="51"/>
      <c r="Q567" s="51"/>
      <c r="R567" s="52"/>
      <c r="S567" s="51"/>
      <c r="T567" s="51"/>
      <c r="U567" s="51"/>
      <c r="V567" s="51"/>
      <c r="W567" s="51"/>
      <c r="X567" s="51"/>
      <c r="Y567" s="51"/>
      <c r="Z567" s="51"/>
    </row>
    <row r="568">
      <c r="A568" s="46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2"/>
      <c r="N568" s="51"/>
      <c r="O568" s="51"/>
      <c r="P568" s="51"/>
      <c r="Q568" s="51"/>
      <c r="R568" s="52"/>
      <c r="S568" s="51"/>
      <c r="T568" s="51"/>
      <c r="U568" s="51"/>
      <c r="V568" s="51"/>
      <c r="W568" s="51"/>
      <c r="X568" s="51"/>
      <c r="Y568" s="51"/>
      <c r="Z568" s="51"/>
    </row>
    <row r="569">
      <c r="A569" s="46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2"/>
      <c r="N569" s="51"/>
      <c r="O569" s="51"/>
      <c r="P569" s="51"/>
      <c r="Q569" s="51"/>
      <c r="R569" s="52"/>
      <c r="S569" s="51"/>
      <c r="T569" s="51"/>
      <c r="U569" s="51"/>
      <c r="V569" s="51"/>
      <c r="W569" s="51"/>
      <c r="X569" s="51"/>
      <c r="Y569" s="51"/>
      <c r="Z569" s="51"/>
    </row>
    <row r="570">
      <c r="A570" s="46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2"/>
      <c r="N570" s="51"/>
      <c r="O570" s="51"/>
      <c r="P570" s="51"/>
      <c r="Q570" s="51"/>
      <c r="R570" s="52"/>
      <c r="S570" s="51"/>
      <c r="T570" s="51"/>
      <c r="U570" s="51"/>
      <c r="V570" s="51"/>
      <c r="W570" s="51"/>
      <c r="X570" s="51"/>
      <c r="Y570" s="51"/>
      <c r="Z570" s="51"/>
    </row>
    <row r="571">
      <c r="A571" s="46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2"/>
      <c r="N571" s="51"/>
      <c r="O571" s="51"/>
      <c r="P571" s="51"/>
      <c r="Q571" s="51"/>
      <c r="R571" s="52"/>
      <c r="S571" s="51"/>
      <c r="T571" s="51"/>
      <c r="U571" s="51"/>
      <c r="V571" s="51"/>
      <c r="W571" s="51"/>
      <c r="X571" s="51"/>
      <c r="Y571" s="51"/>
      <c r="Z571" s="51"/>
    </row>
    <row r="572">
      <c r="A572" s="46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2"/>
      <c r="N572" s="51"/>
      <c r="O572" s="51"/>
      <c r="P572" s="51"/>
      <c r="Q572" s="51"/>
      <c r="R572" s="52"/>
      <c r="S572" s="51"/>
      <c r="T572" s="51"/>
      <c r="U572" s="51"/>
      <c r="V572" s="51"/>
      <c r="W572" s="51"/>
      <c r="X572" s="51"/>
      <c r="Y572" s="51"/>
      <c r="Z572" s="51"/>
    </row>
    <row r="573">
      <c r="A573" s="46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2"/>
      <c r="N573" s="51"/>
      <c r="O573" s="51"/>
      <c r="P573" s="51"/>
      <c r="Q573" s="51"/>
      <c r="R573" s="52"/>
      <c r="S573" s="51"/>
      <c r="T573" s="51"/>
      <c r="U573" s="51"/>
      <c r="V573" s="51"/>
      <c r="W573" s="51"/>
      <c r="X573" s="51"/>
      <c r="Y573" s="51"/>
      <c r="Z573" s="51"/>
    </row>
    <row r="574">
      <c r="A574" s="46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2"/>
      <c r="N574" s="51"/>
      <c r="O574" s="51"/>
      <c r="P574" s="51"/>
      <c r="Q574" s="51"/>
      <c r="R574" s="52"/>
      <c r="S574" s="51"/>
      <c r="T574" s="51"/>
      <c r="U574" s="51"/>
      <c r="V574" s="51"/>
      <c r="W574" s="51"/>
      <c r="X574" s="51"/>
      <c r="Y574" s="51"/>
      <c r="Z574" s="51"/>
    </row>
    <row r="575">
      <c r="A575" s="46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2"/>
      <c r="N575" s="51"/>
      <c r="O575" s="51"/>
      <c r="P575" s="51"/>
      <c r="Q575" s="51"/>
      <c r="R575" s="52"/>
      <c r="S575" s="51"/>
      <c r="T575" s="51"/>
      <c r="U575" s="51"/>
      <c r="V575" s="51"/>
      <c r="W575" s="51"/>
      <c r="X575" s="51"/>
      <c r="Y575" s="51"/>
      <c r="Z575" s="51"/>
    </row>
    <row r="576">
      <c r="A576" s="46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2"/>
      <c r="N576" s="51"/>
      <c r="O576" s="51"/>
      <c r="P576" s="51"/>
      <c r="Q576" s="51"/>
      <c r="R576" s="52"/>
      <c r="S576" s="51"/>
      <c r="T576" s="51"/>
      <c r="U576" s="51"/>
      <c r="V576" s="51"/>
      <c r="W576" s="51"/>
      <c r="X576" s="51"/>
      <c r="Y576" s="51"/>
      <c r="Z576" s="51"/>
    </row>
    <row r="577">
      <c r="A577" s="46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2"/>
      <c r="N577" s="51"/>
      <c r="O577" s="51"/>
      <c r="P577" s="51"/>
      <c r="Q577" s="51"/>
      <c r="R577" s="52"/>
      <c r="S577" s="51"/>
      <c r="T577" s="51"/>
      <c r="U577" s="51"/>
      <c r="V577" s="51"/>
      <c r="W577" s="51"/>
      <c r="X577" s="51"/>
      <c r="Y577" s="51"/>
      <c r="Z577" s="51"/>
    </row>
    <row r="578">
      <c r="A578" s="46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2"/>
      <c r="N578" s="51"/>
      <c r="O578" s="51"/>
      <c r="P578" s="51"/>
      <c r="Q578" s="51"/>
      <c r="R578" s="52"/>
      <c r="S578" s="51"/>
      <c r="T578" s="51"/>
      <c r="U578" s="51"/>
      <c r="V578" s="51"/>
      <c r="W578" s="51"/>
      <c r="X578" s="51"/>
      <c r="Y578" s="51"/>
      <c r="Z578" s="51"/>
    </row>
    <row r="579">
      <c r="A579" s="46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2"/>
      <c r="N579" s="51"/>
      <c r="O579" s="51"/>
      <c r="P579" s="51"/>
      <c r="Q579" s="51"/>
      <c r="R579" s="52"/>
      <c r="S579" s="51"/>
      <c r="T579" s="51"/>
      <c r="U579" s="51"/>
      <c r="V579" s="51"/>
      <c r="W579" s="51"/>
      <c r="X579" s="51"/>
      <c r="Y579" s="51"/>
      <c r="Z579" s="51"/>
    </row>
    <row r="580">
      <c r="A580" s="46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2"/>
      <c r="N580" s="51"/>
      <c r="O580" s="51"/>
      <c r="P580" s="51"/>
      <c r="Q580" s="51"/>
      <c r="R580" s="52"/>
      <c r="S580" s="51"/>
      <c r="T580" s="51"/>
      <c r="U580" s="51"/>
      <c r="V580" s="51"/>
      <c r="W580" s="51"/>
      <c r="X580" s="51"/>
      <c r="Y580" s="51"/>
      <c r="Z580" s="51"/>
    </row>
    <row r="581">
      <c r="A581" s="46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2"/>
      <c r="N581" s="51"/>
      <c r="O581" s="51"/>
      <c r="P581" s="51"/>
      <c r="Q581" s="51"/>
      <c r="R581" s="52"/>
      <c r="S581" s="51"/>
      <c r="T581" s="51"/>
      <c r="U581" s="51"/>
      <c r="V581" s="51"/>
      <c r="W581" s="51"/>
      <c r="X581" s="51"/>
      <c r="Y581" s="51"/>
      <c r="Z581" s="51"/>
    </row>
    <row r="582">
      <c r="A582" s="46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2"/>
      <c r="N582" s="51"/>
      <c r="O582" s="51"/>
      <c r="P582" s="51"/>
      <c r="Q582" s="51"/>
      <c r="R582" s="52"/>
      <c r="S582" s="51"/>
      <c r="T582" s="51"/>
      <c r="U582" s="51"/>
      <c r="V582" s="51"/>
      <c r="W582" s="51"/>
      <c r="X582" s="51"/>
      <c r="Y582" s="51"/>
      <c r="Z582" s="51"/>
    </row>
    <row r="583">
      <c r="A583" s="46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2"/>
      <c r="N583" s="51"/>
      <c r="O583" s="51"/>
      <c r="P583" s="51"/>
      <c r="Q583" s="51"/>
      <c r="R583" s="52"/>
      <c r="S583" s="51"/>
      <c r="T583" s="51"/>
      <c r="U583" s="51"/>
      <c r="V583" s="51"/>
      <c r="W583" s="51"/>
      <c r="X583" s="51"/>
      <c r="Y583" s="51"/>
      <c r="Z583" s="51"/>
    </row>
    <row r="584">
      <c r="A584" s="46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2"/>
      <c r="N584" s="51"/>
      <c r="O584" s="51"/>
      <c r="P584" s="51"/>
      <c r="Q584" s="51"/>
      <c r="R584" s="52"/>
      <c r="S584" s="51"/>
      <c r="T584" s="51"/>
      <c r="U584" s="51"/>
      <c r="V584" s="51"/>
      <c r="W584" s="51"/>
      <c r="X584" s="51"/>
      <c r="Y584" s="51"/>
      <c r="Z584" s="51"/>
    </row>
    <row r="585">
      <c r="A585" s="46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2"/>
      <c r="N585" s="51"/>
      <c r="O585" s="51"/>
      <c r="P585" s="51"/>
      <c r="Q585" s="51"/>
      <c r="R585" s="52"/>
      <c r="S585" s="51"/>
      <c r="T585" s="51"/>
      <c r="U585" s="51"/>
      <c r="V585" s="51"/>
      <c r="W585" s="51"/>
      <c r="X585" s="51"/>
      <c r="Y585" s="51"/>
      <c r="Z585" s="51"/>
    </row>
    <row r="586">
      <c r="A586" s="46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2"/>
      <c r="N586" s="51"/>
      <c r="O586" s="51"/>
      <c r="P586" s="51"/>
      <c r="Q586" s="51"/>
      <c r="R586" s="52"/>
      <c r="S586" s="51"/>
      <c r="T586" s="51"/>
      <c r="U586" s="51"/>
      <c r="V586" s="51"/>
      <c r="W586" s="51"/>
      <c r="X586" s="51"/>
      <c r="Y586" s="51"/>
      <c r="Z586" s="51"/>
    </row>
    <row r="587">
      <c r="A587" s="46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2"/>
      <c r="N587" s="51"/>
      <c r="O587" s="51"/>
      <c r="P587" s="51"/>
      <c r="Q587" s="51"/>
      <c r="R587" s="52"/>
      <c r="S587" s="51"/>
      <c r="T587" s="51"/>
      <c r="U587" s="51"/>
      <c r="V587" s="51"/>
      <c r="W587" s="51"/>
      <c r="X587" s="51"/>
      <c r="Y587" s="51"/>
      <c r="Z587" s="51"/>
    </row>
    <row r="588">
      <c r="A588" s="46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2"/>
      <c r="N588" s="51"/>
      <c r="O588" s="51"/>
      <c r="P588" s="51"/>
      <c r="Q588" s="51"/>
      <c r="R588" s="52"/>
      <c r="S588" s="51"/>
      <c r="T588" s="51"/>
      <c r="U588" s="51"/>
      <c r="V588" s="51"/>
      <c r="W588" s="51"/>
      <c r="X588" s="51"/>
      <c r="Y588" s="51"/>
      <c r="Z588" s="51"/>
    </row>
    <row r="589">
      <c r="A589" s="46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2"/>
      <c r="N589" s="51"/>
      <c r="O589" s="51"/>
      <c r="P589" s="51"/>
      <c r="Q589" s="51"/>
      <c r="R589" s="52"/>
      <c r="S589" s="51"/>
      <c r="T589" s="51"/>
      <c r="U589" s="51"/>
      <c r="V589" s="51"/>
      <c r="W589" s="51"/>
      <c r="X589" s="51"/>
      <c r="Y589" s="51"/>
      <c r="Z589" s="51"/>
    </row>
    <row r="590">
      <c r="A590" s="46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2"/>
      <c r="N590" s="51"/>
      <c r="O590" s="51"/>
      <c r="P590" s="51"/>
      <c r="Q590" s="51"/>
      <c r="R590" s="52"/>
      <c r="S590" s="51"/>
      <c r="T590" s="51"/>
      <c r="U590" s="51"/>
      <c r="V590" s="51"/>
      <c r="W590" s="51"/>
      <c r="X590" s="51"/>
      <c r="Y590" s="51"/>
      <c r="Z590" s="51"/>
    </row>
    <row r="591">
      <c r="A591" s="46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2"/>
      <c r="N591" s="51"/>
      <c r="O591" s="51"/>
      <c r="P591" s="51"/>
      <c r="Q591" s="51"/>
      <c r="R591" s="52"/>
      <c r="S591" s="51"/>
      <c r="T591" s="51"/>
      <c r="U591" s="51"/>
      <c r="V591" s="51"/>
      <c r="W591" s="51"/>
      <c r="X591" s="51"/>
      <c r="Y591" s="51"/>
      <c r="Z591" s="51"/>
    </row>
    <row r="592">
      <c r="A592" s="46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2"/>
      <c r="N592" s="51"/>
      <c r="O592" s="51"/>
      <c r="P592" s="51"/>
      <c r="Q592" s="51"/>
      <c r="R592" s="52"/>
      <c r="S592" s="51"/>
      <c r="T592" s="51"/>
      <c r="U592" s="51"/>
      <c r="V592" s="51"/>
      <c r="W592" s="51"/>
      <c r="X592" s="51"/>
      <c r="Y592" s="51"/>
      <c r="Z592" s="51"/>
    </row>
    <row r="593">
      <c r="A593" s="46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2"/>
      <c r="N593" s="51"/>
      <c r="O593" s="51"/>
      <c r="P593" s="51"/>
      <c r="Q593" s="51"/>
      <c r="R593" s="52"/>
      <c r="S593" s="51"/>
      <c r="T593" s="51"/>
      <c r="U593" s="51"/>
      <c r="V593" s="51"/>
      <c r="W593" s="51"/>
      <c r="X593" s="51"/>
      <c r="Y593" s="51"/>
      <c r="Z593" s="51"/>
    </row>
    <row r="594">
      <c r="A594" s="46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2"/>
      <c r="N594" s="51"/>
      <c r="O594" s="51"/>
      <c r="P594" s="51"/>
      <c r="Q594" s="51"/>
      <c r="R594" s="52"/>
      <c r="S594" s="51"/>
      <c r="T594" s="51"/>
      <c r="U594" s="51"/>
      <c r="V594" s="51"/>
      <c r="W594" s="51"/>
      <c r="X594" s="51"/>
      <c r="Y594" s="51"/>
      <c r="Z594" s="51"/>
    </row>
    <row r="595">
      <c r="A595" s="46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2"/>
      <c r="N595" s="51"/>
      <c r="O595" s="51"/>
      <c r="P595" s="51"/>
      <c r="Q595" s="51"/>
      <c r="R595" s="52"/>
      <c r="S595" s="51"/>
      <c r="T595" s="51"/>
      <c r="U595" s="51"/>
      <c r="V595" s="51"/>
      <c r="W595" s="51"/>
      <c r="X595" s="51"/>
      <c r="Y595" s="51"/>
      <c r="Z595" s="51"/>
    </row>
    <row r="596">
      <c r="A596" s="46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2"/>
      <c r="N596" s="51"/>
      <c r="O596" s="51"/>
      <c r="P596" s="51"/>
      <c r="Q596" s="51"/>
      <c r="R596" s="52"/>
      <c r="S596" s="51"/>
      <c r="T596" s="51"/>
      <c r="U596" s="51"/>
      <c r="V596" s="51"/>
      <c r="W596" s="51"/>
      <c r="X596" s="51"/>
      <c r="Y596" s="51"/>
      <c r="Z596" s="51"/>
    </row>
    <row r="597">
      <c r="A597" s="46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2"/>
      <c r="N597" s="51"/>
      <c r="O597" s="51"/>
      <c r="P597" s="51"/>
      <c r="Q597" s="51"/>
      <c r="R597" s="52"/>
      <c r="S597" s="51"/>
      <c r="T597" s="51"/>
      <c r="U597" s="51"/>
      <c r="V597" s="51"/>
      <c r="W597" s="51"/>
      <c r="X597" s="51"/>
      <c r="Y597" s="51"/>
      <c r="Z597" s="51"/>
    </row>
    <row r="598">
      <c r="A598" s="46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2"/>
      <c r="N598" s="51"/>
      <c r="O598" s="51"/>
      <c r="P598" s="51"/>
      <c r="Q598" s="51"/>
      <c r="R598" s="52"/>
      <c r="S598" s="51"/>
      <c r="T598" s="51"/>
      <c r="U598" s="51"/>
      <c r="V598" s="51"/>
      <c r="W598" s="51"/>
      <c r="X598" s="51"/>
      <c r="Y598" s="51"/>
      <c r="Z598" s="51"/>
    </row>
    <row r="599">
      <c r="A599" s="46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2"/>
      <c r="N599" s="51"/>
      <c r="O599" s="51"/>
      <c r="P599" s="51"/>
      <c r="Q599" s="51"/>
      <c r="R599" s="52"/>
      <c r="S599" s="51"/>
      <c r="T599" s="51"/>
      <c r="U599" s="51"/>
      <c r="V599" s="51"/>
      <c r="W599" s="51"/>
      <c r="X599" s="51"/>
      <c r="Y599" s="51"/>
      <c r="Z599" s="51"/>
    </row>
    <row r="600">
      <c r="A600" s="46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2"/>
      <c r="N600" s="51"/>
      <c r="O600" s="51"/>
      <c r="P600" s="51"/>
      <c r="Q600" s="51"/>
      <c r="R600" s="52"/>
      <c r="S600" s="51"/>
      <c r="T600" s="51"/>
      <c r="U600" s="51"/>
      <c r="V600" s="51"/>
      <c r="W600" s="51"/>
      <c r="X600" s="51"/>
      <c r="Y600" s="51"/>
      <c r="Z600" s="51"/>
    </row>
    <row r="601">
      <c r="A601" s="46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2"/>
      <c r="N601" s="51"/>
      <c r="O601" s="51"/>
      <c r="P601" s="51"/>
      <c r="Q601" s="51"/>
      <c r="R601" s="52"/>
      <c r="S601" s="51"/>
      <c r="T601" s="51"/>
      <c r="U601" s="51"/>
      <c r="V601" s="51"/>
      <c r="W601" s="51"/>
      <c r="X601" s="51"/>
      <c r="Y601" s="51"/>
      <c r="Z601" s="51"/>
    </row>
    <row r="602">
      <c r="A602" s="46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2"/>
      <c r="N602" s="51"/>
      <c r="O602" s="51"/>
      <c r="P602" s="51"/>
      <c r="Q602" s="51"/>
      <c r="R602" s="52"/>
      <c r="S602" s="51"/>
      <c r="T602" s="51"/>
      <c r="U602" s="51"/>
      <c r="V602" s="51"/>
      <c r="W602" s="51"/>
      <c r="X602" s="51"/>
      <c r="Y602" s="51"/>
      <c r="Z602" s="51"/>
    </row>
    <row r="603">
      <c r="A603" s="46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2"/>
      <c r="N603" s="51"/>
      <c r="O603" s="51"/>
      <c r="P603" s="51"/>
      <c r="Q603" s="51"/>
      <c r="R603" s="52"/>
      <c r="S603" s="51"/>
      <c r="T603" s="51"/>
      <c r="U603" s="51"/>
      <c r="V603" s="51"/>
      <c r="W603" s="51"/>
      <c r="X603" s="51"/>
      <c r="Y603" s="51"/>
      <c r="Z603" s="51"/>
    </row>
    <row r="604">
      <c r="A604" s="46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2"/>
      <c r="N604" s="51"/>
      <c r="O604" s="51"/>
      <c r="P604" s="51"/>
      <c r="Q604" s="51"/>
      <c r="R604" s="52"/>
      <c r="S604" s="51"/>
      <c r="T604" s="51"/>
      <c r="U604" s="51"/>
      <c r="V604" s="51"/>
      <c r="W604" s="51"/>
      <c r="X604" s="51"/>
      <c r="Y604" s="51"/>
      <c r="Z604" s="51"/>
    </row>
    <row r="605">
      <c r="A605" s="46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2"/>
      <c r="N605" s="51"/>
      <c r="O605" s="51"/>
      <c r="P605" s="51"/>
      <c r="Q605" s="51"/>
      <c r="R605" s="52"/>
      <c r="S605" s="51"/>
      <c r="T605" s="51"/>
      <c r="U605" s="51"/>
      <c r="V605" s="51"/>
      <c r="W605" s="51"/>
      <c r="X605" s="51"/>
      <c r="Y605" s="51"/>
      <c r="Z605" s="51"/>
    </row>
    <row r="606">
      <c r="A606" s="46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2"/>
      <c r="N606" s="51"/>
      <c r="O606" s="51"/>
      <c r="P606" s="51"/>
      <c r="Q606" s="51"/>
      <c r="R606" s="52"/>
      <c r="S606" s="51"/>
      <c r="T606" s="51"/>
      <c r="U606" s="51"/>
      <c r="V606" s="51"/>
      <c r="W606" s="51"/>
      <c r="X606" s="51"/>
      <c r="Y606" s="51"/>
      <c r="Z606" s="51"/>
    </row>
    <row r="607">
      <c r="A607" s="46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2"/>
      <c r="N607" s="51"/>
      <c r="O607" s="51"/>
      <c r="P607" s="51"/>
      <c r="Q607" s="51"/>
      <c r="R607" s="52"/>
      <c r="S607" s="51"/>
      <c r="T607" s="51"/>
      <c r="U607" s="51"/>
      <c r="V607" s="51"/>
      <c r="W607" s="51"/>
      <c r="X607" s="51"/>
      <c r="Y607" s="51"/>
      <c r="Z607" s="51"/>
    </row>
    <row r="608">
      <c r="A608" s="46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2"/>
      <c r="N608" s="51"/>
      <c r="O608" s="51"/>
      <c r="P608" s="51"/>
      <c r="Q608" s="51"/>
      <c r="R608" s="52"/>
      <c r="S608" s="51"/>
      <c r="T608" s="51"/>
      <c r="U608" s="51"/>
      <c r="V608" s="51"/>
      <c r="W608" s="51"/>
      <c r="X608" s="51"/>
      <c r="Y608" s="51"/>
      <c r="Z608" s="51"/>
    </row>
    <row r="609">
      <c r="A609" s="46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2"/>
      <c r="N609" s="51"/>
      <c r="O609" s="51"/>
      <c r="P609" s="51"/>
      <c r="Q609" s="51"/>
      <c r="R609" s="52"/>
      <c r="S609" s="51"/>
      <c r="T609" s="51"/>
      <c r="U609" s="51"/>
      <c r="V609" s="51"/>
      <c r="W609" s="51"/>
      <c r="X609" s="51"/>
      <c r="Y609" s="51"/>
      <c r="Z609" s="51"/>
    </row>
    <row r="610">
      <c r="A610" s="46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2"/>
      <c r="N610" s="51"/>
      <c r="O610" s="51"/>
      <c r="P610" s="51"/>
      <c r="Q610" s="51"/>
      <c r="R610" s="52"/>
      <c r="S610" s="51"/>
      <c r="T610" s="51"/>
      <c r="U610" s="51"/>
      <c r="V610" s="51"/>
      <c r="W610" s="51"/>
      <c r="X610" s="51"/>
      <c r="Y610" s="51"/>
      <c r="Z610" s="51"/>
    </row>
    <row r="611">
      <c r="A611" s="46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2"/>
      <c r="N611" s="51"/>
      <c r="O611" s="51"/>
      <c r="P611" s="51"/>
      <c r="Q611" s="51"/>
      <c r="R611" s="52"/>
      <c r="S611" s="51"/>
      <c r="T611" s="51"/>
      <c r="U611" s="51"/>
      <c r="V611" s="51"/>
      <c r="W611" s="51"/>
      <c r="X611" s="51"/>
      <c r="Y611" s="51"/>
      <c r="Z611" s="51"/>
    </row>
    <row r="612">
      <c r="A612" s="46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2"/>
      <c r="N612" s="51"/>
      <c r="O612" s="51"/>
      <c r="P612" s="51"/>
      <c r="Q612" s="51"/>
      <c r="R612" s="52"/>
      <c r="S612" s="51"/>
      <c r="T612" s="51"/>
      <c r="U612" s="51"/>
      <c r="V612" s="51"/>
      <c r="W612" s="51"/>
      <c r="X612" s="51"/>
      <c r="Y612" s="51"/>
      <c r="Z612" s="51"/>
    </row>
    <row r="613">
      <c r="A613" s="46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2"/>
      <c r="N613" s="51"/>
      <c r="O613" s="51"/>
      <c r="P613" s="51"/>
      <c r="Q613" s="51"/>
      <c r="R613" s="52"/>
      <c r="S613" s="51"/>
      <c r="T613" s="51"/>
      <c r="U613" s="51"/>
      <c r="V613" s="51"/>
      <c r="W613" s="51"/>
      <c r="X613" s="51"/>
      <c r="Y613" s="51"/>
      <c r="Z613" s="51"/>
    </row>
    <row r="614">
      <c r="A614" s="46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2"/>
      <c r="N614" s="51"/>
      <c r="O614" s="51"/>
      <c r="P614" s="51"/>
      <c r="Q614" s="51"/>
      <c r="R614" s="52"/>
      <c r="S614" s="51"/>
      <c r="T614" s="51"/>
      <c r="U614" s="51"/>
      <c r="V614" s="51"/>
      <c r="W614" s="51"/>
      <c r="X614" s="51"/>
      <c r="Y614" s="51"/>
      <c r="Z614" s="51"/>
    </row>
    <row r="615">
      <c r="A615" s="46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2"/>
      <c r="N615" s="51"/>
      <c r="O615" s="51"/>
      <c r="P615" s="51"/>
      <c r="Q615" s="51"/>
      <c r="R615" s="52"/>
      <c r="S615" s="51"/>
      <c r="T615" s="51"/>
      <c r="U615" s="51"/>
      <c r="V615" s="51"/>
      <c r="W615" s="51"/>
      <c r="X615" s="51"/>
      <c r="Y615" s="51"/>
      <c r="Z615" s="51"/>
    </row>
    <row r="616">
      <c r="A616" s="46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2"/>
      <c r="N616" s="51"/>
      <c r="O616" s="51"/>
      <c r="P616" s="51"/>
      <c r="Q616" s="51"/>
      <c r="R616" s="52"/>
      <c r="S616" s="51"/>
      <c r="T616" s="51"/>
      <c r="U616" s="51"/>
      <c r="V616" s="51"/>
      <c r="W616" s="51"/>
      <c r="X616" s="51"/>
      <c r="Y616" s="51"/>
      <c r="Z616" s="51"/>
    </row>
    <row r="617">
      <c r="A617" s="46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2"/>
      <c r="N617" s="51"/>
      <c r="O617" s="51"/>
      <c r="P617" s="51"/>
      <c r="Q617" s="51"/>
      <c r="R617" s="52"/>
      <c r="S617" s="51"/>
      <c r="T617" s="51"/>
      <c r="U617" s="51"/>
      <c r="V617" s="51"/>
      <c r="W617" s="51"/>
      <c r="X617" s="51"/>
      <c r="Y617" s="51"/>
      <c r="Z617" s="51"/>
    </row>
    <row r="618">
      <c r="A618" s="46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2"/>
      <c r="N618" s="51"/>
      <c r="O618" s="51"/>
      <c r="P618" s="51"/>
      <c r="Q618" s="51"/>
      <c r="R618" s="52"/>
      <c r="S618" s="51"/>
      <c r="T618" s="51"/>
      <c r="U618" s="51"/>
      <c r="V618" s="51"/>
      <c r="W618" s="51"/>
      <c r="X618" s="51"/>
      <c r="Y618" s="51"/>
      <c r="Z618" s="51"/>
    </row>
    <row r="619">
      <c r="A619" s="46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2"/>
      <c r="N619" s="51"/>
      <c r="O619" s="51"/>
      <c r="P619" s="51"/>
      <c r="Q619" s="51"/>
      <c r="R619" s="52"/>
      <c r="S619" s="51"/>
      <c r="T619" s="51"/>
      <c r="U619" s="51"/>
      <c r="V619" s="51"/>
      <c r="W619" s="51"/>
      <c r="X619" s="51"/>
      <c r="Y619" s="51"/>
      <c r="Z619" s="51"/>
    </row>
    <row r="620">
      <c r="A620" s="46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2"/>
      <c r="N620" s="51"/>
      <c r="O620" s="51"/>
      <c r="P620" s="51"/>
      <c r="Q620" s="51"/>
      <c r="R620" s="52"/>
      <c r="S620" s="51"/>
      <c r="T620" s="51"/>
      <c r="U620" s="51"/>
      <c r="V620" s="51"/>
      <c r="W620" s="51"/>
      <c r="X620" s="51"/>
      <c r="Y620" s="51"/>
      <c r="Z620" s="51"/>
    </row>
    <row r="621">
      <c r="A621" s="46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2"/>
      <c r="N621" s="51"/>
      <c r="O621" s="51"/>
      <c r="P621" s="51"/>
      <c r="Q621" s="51"/>
      <c r="R621" s="52"/>
      <c r="S621" s="51"/>
      <c r="T621" s="51"/>
      <c r="U621" s="51"/>
      <c r="V621" s="51"/>
      <c r="W621" s="51"/>
      <c r="X621" s="51"/>
      <c r="Y621" s="51"/>
      <c r="Z621" s="51"/>
    </row>
    <row r="622">
      <c r="A622" s="46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2"/>
      <c r="N622" s="51"/>
      <c r="O622" s="51"/>
      <c r="P622" s="51"/>
      <c r="Q622" s="51"/>
      <c r="R622" s="52"/>
      <c r="S622" s="51"/>
      <c r="T622" s="51"/>
      <c r="U622" s="51"/>
      <c r="V622" s="51"/>
      <c r="W622" s="51"/>
      <c r="X622" s="51"/>
      <c r="Y622" s="51"/>
      <c r="Z622" s="51"/>
    </row>
    <row r="623">
      <c r="A623" s="46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2"/>
      <c r="N623" s="51"/>
      <c r="O623" s="51"/>
      <c r="P623" s="51"/>
      <c r="Q623" s="51"/>
      <c r="R623" s="52"/>
      <c r="S623" s="51"/>
      <c r="T623" s="51"/>
      <c r="U623" s="51"/>
      <c r="V623" s="51"/>
      <c r="W623" s="51"/>
      <c r="X623" s="51"/>
      <c r="Y623" s="51"/>
      <c r="Z623" s="51"/>
    </row>
    <row r="624">
      <c r="A624" s="46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2"/>
      <c r="N624" s="51"/>
      <c r="O624" s="51"/>
      <c r="P624" s="51"/>
      <c r="Q624" s="51"/>
      <c r="R624" s="52"/>
      <c r="S624" s="51"/>
      <c r="T624" s="51"/>
      <c r="U624" s="51"/>
      <c r="V624" s="51"/>
      <c r="W624" s="51"/>
      <c r="X624" s="51"/>
      <c r="Y624" s="51"/>
      <c r="Z624" s="51"/>
    </row>
    <row r="625">
      <c r="A625" s="46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2"/>
      <c r="N625" s="51"/>
      <c r="O625" s="51"/>
      <c r="P625" s="51"/>
      <c r="Q625" s="51"/>
      <c r="R625" s="52"/>
      <c r="S625" s="51"/>
      <c r="T625" s="51"/>
      <c r="U625" s="51"/>
      <c r="V625" s="51"/>
      <c r="W625" s="51"/>
      <c r="X625" s="51"/>
      <c r="Y625" s="51"/>
      <c r="Z625" s="51"/>
    </row>
    <row r="626">
      <c r="A626" s="46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2"/>
      <c r="N626" s="51"/>
      <c r="O626" s="51"/>
      <c r="P626" s="51"/>
      <c r="Q626" s="51"/>
      <c r="R626" s="52"/>
      <c r="S626" s="51"/>
      <c r="T626" s="51"/>
      <c r="U626" s="51"/>
      <c r="V626" s="51"/>
      <c r="W626" s="51"/>
      <c r="X626" s="51"/>
      <c r="Y626" s="51"/>
      <c r="Z626" s="51"/>
    </row>
    <row r="627">
      <c r="A627" s="46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2"/>
      <c r="N627" s="51"/>
      <c r="O627" s="51"/>
      <c r="P627" s="51"/>
      <c r="Q627" s="51"/>
      <c r="R627" s="52"/>
      <c r="S627" s="51"/>
      <c r="T627" s="51"/>
      <c r="U627" s="51"/>
      <c r="V627" s="51"/>
      <c r="W627" s="51"/>
      <c r="X627" s="51"/>
      <c r="Y627" s="51"/>
      <c r="Z627" s="51"/>
    </row>
    <row r="628">
      <c r="A628" s="46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2"/>
      <c r="N628" s="51"/>
      <c r="O628" s="51"/>
      <c r="P628" s="51"/>
      <c r="Q628" s="51"/>
      <c r="R628" s="52"/>
      <c r="S628" s="51"/>
      <c r="T628" s="51"/>
      <c r="U628" s="51"/>
      <c r="V628" s="51"/>
      <c r="W628" s="51"/>
      <c r="X628" s="51"/>
      <c r="Y628" s="51"/>
      <c r="Z628" s="51"/>
    </row>
    <row r="629">
      <c r="A629" s="46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2"/>
      <c r="N629" s="51"/>
      <c r="O629" s="51"/>
      <c r="P629" s="51"/>
      <c r="Q629" s="51"/>
      <c r="R629" s="52"/>
      <c r="S629" s="51"/>
      <c r="T629" s="51"/>
      <c r="U629" s="51"/>
      <c r="V629" s="51"/>
      <c r="W629" s="51"/>
      <c r="X629" s="51"/>
      <c r="Y629" s="51"/>
      <c r="Z629" s="51"/>
    </row>
    <row r="630">
      <c r="A630" s="46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2"/>
      <c r="N630" s="51"/>
      <c r="O630" s="51"/>
      <c r="P630" s="51"/>
      <c r="Q630" s="51"/>
      <c r="R630" s="52"/>
      <c r="S630" s="51"/>
      <c r="T630" s="51"/>
      <c r="U630" s="51"/>
      <c r="V630" s="51"/>
      <c r="W630" s="51"/>
      <c r="X630" s="51"/>
      <c r="Y630" s="51"/>
      <c r="Z630" s="51"/>
    </row>
    <row r="631">
      <c r="A631" s="46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2"/>
      <c r="N631" s="51"/>
      <c r="O631" s="51"/>
      <c r="P631" s="51"/>
      <c r="Q631" s="51"/>
      <c r="R631" s="52"/>
      <c r="S631" s="51"/>
      <c r="T631" s="51"/>
      <c r="U631" s="51"/>
      <c r="V631" s="51"/>
      <c r="W631" s="51"/>
      <c r="X631" s="51"/>
      <c r="Y631" s="51"/>
      <c r="Z631" s="51"/>
    </row>
    <row r="632">
      <c r="A632" s="46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2"/>
      <c r="N632" s="51"/>
      <c r="O632" s="51"/>
      <c r="P632" s="51"/>
      <c r="Q632" s="51"/>
      <c r="R632" s="52"/>
      <c r="S632" s="51"/>
      <c r="T632" s="51"/>
      <c r="U632" s="51"/>
      <c r="V632" s="51"/>
      <c r="W632" s="51"/>
      <c r="X632" s="51"/>
      <c r="Y632" s="51"/>
      <c r="Z632" s="51"/>
    </row>
    <row r="633">
      <c r="A633" s="46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2"/>
      <c r="N633" s="51"/>
      <c r="O633" s="51"/>
      <c r="P633" s="51"/>
      <c r="Q633" s="51"/>
      <c r="R633" s="52"/>
      <c r="S633" s="51"/>
      <c r="T633" s="51"/>
      <c r="U633" s="51"/>
      <c r="V633" s="51"/>
      <c r="W633" s="51"/>
      <c r="X633" s="51"/>
      <c r="Y633" s="51"/>
      <c r="Z633" s="51"/>
    </row>
    <row r="634">
      <c r="A634" s="46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2"/>
      <c r="N634" s="51"/>
      <c r="O634" s="51"/>
      <c r="P634" s="51"/>
      <c r="Q634" s="51"/>
      <c r="R634" s="52"/>
      <c r="S634" s="51"/>
      <c r="T634" s="51"/>
      <c r="U634" s="51"/>
      <c r="V634" s="51"/>
      <c r="W634" s="51"/>
      <c r="X634" s="51"/>
      <c r="Y634" s="51"/>
      <c r="Z634" s="51"/>
    </row>
    <row r="635">
      <c r="A635" s="46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2"/>
      <c r="N635" s="51"/>
      <c r="O635" s="51"/>
      <c r="P635" s="51"/>
      <c r="Q635" s="51"/>
      <c r="R635" s="52"/>
      <c r="S635" s="51"/>
      <c r="T635" s="51"/>
      <c r="U635" s="51"/>
      <c r="V635" s="51"/>
      <c r="W635" s="51"/>
      <c r="X635" s="51"/>
      <c r="Y635" s="51"/>
      <c r="Z635" s="51"/>
    </row>
    <row r="636">
      <c r="A636" s="46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2"/>
      <c r="N636" s="51"/>
      <c r="O636" s="51"/>
      <c r="P636" s="51"/>
      <c r="Q636" s="51"/>
      <c r="R636" s="52"/>
      <c r="S636" s="51"/>
      <c r="T636" s="51"/>
      <c r="U636" s="51"/>
      <c r="V636" s="51"/>
      <c r="W636" s="51"/>
      <c r="X636" s="51"/>
      <c r="Y636" s="51"/>
      <c r="Z636" s="51"/>
    </row>
    <row r="637">
      <c r="A637" s="46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2"/>
      <c r="N637" s="51"/>
      <c r="O637" s="51"/>
      <c r="P637" s="51"/>
      <c r="Q637" s="51"/>
      <c r="R637" s="52"/>
      <c r="S637" s="51"/>
      <c r="T637" s="51"/>
      <c r="U637" s="51"/>
      <c r="V637" s="51"/>
      <c r="W637" s="51"/>
      <c r="X637" s="51"/>
      <c r="Y637" s="51"/>
      <c r="Z637" s="51"/>
    </row>
    <row r="638">
      <c r="A638" s="46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2"/>
      <c r="N638" s="51"/>
      <c r="O638" s="51"/>
      <c r="P638" s="51"/>
      <c r="Q638" s="51"/>
      <c r="R638" s="52"/>
      <c r="S638" s="51"/>
      <c r="T638" s="51"/>
      <c r="U638" s="51"/>
      <c r="V638" s="51"/>
      <c r="W638" s="51"/>
      <c r="X638" s="51"/>
      <c r="Y638" s="51"/>
      <c r="Z638" s="51"/>
    </row>
    <row r="639">
      <c r="A639" s="46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2"/>
      <c r="N639" s="51"/>
      <c r="O639" s="51"/>
      <c r="P639" s="51"/>
      <c r="Q639" s="51"/>
      <c r="R639" s="52"/>
      <c r="S639" s="51"/>
      <c r="T639" s="51"/>
      <c r="U639" s="51"/>
      <c r="V639" s="51"/>
      <c r="W639" s="51"/>
      <c r="X639" s="51"/>
      <c r="Y639" s="51"/>
      <c r="Z639" s="51"/>
    </row>
    <row r="640">
      <c r="A640" s="46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2"/>
      <c r="N640" s="51"/>
      <c r="O640" s="51"/>
      <c r="P640" s="51"/>
      <c r="Q640" s="51"/>
      <c r="R640" s="52"/>
      <c r="S640" s="51"/>
      <c r="T640" s="51"/>
      <c r="U640" s="51"/>
      <c r="V640" s="51"/>
      <c r="W640" s="51"/>
      <c r="X640" s="51"/>
      <c r="Y640" s="51"/>
      <c r="Z640" s="51"/>
    </row>
    <row r="641">
      <c r="A641" s="46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2"/>
      <c r="N641" s="51"/>
      <c r="O641" s="51"/>
      <c r="P641" s="51"/>
      <c r="Q641" s="51"/>
      <c r="R641" s="52"/>
      <c r="S641" s="51"/>
      <c r="T641" s="51"/>
      <c r="U641" s="51"/>
      <c r="V641" s="51"/>
      <c r="W641" s="51"/>
      <c r="X641" s="51"/>
      <c r="Y641" s="51"/>
      <c r="Z641" s="51"/>
    </row>
    <row r="642">
      <c r="A642" s="46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2"/>
      <c r="N642" s="51"/>
      <c r="O642" s="51"/>
      <c r="P642" s="51"/>
      <c r="Q642" s="51"/>
      <c r="R642" s="52"/>
      <c r="S642" s="51"/>
      <c r="T642" s="51"/>
      <c r="U642" s="51"/>
      <c r="V642" s="51"/>
      <c r="W642" s="51"/>
      <c r="X642" s="51"/>
      <c r="Y642" s="51"/>
      <c r="Z642" s="51"/>
    </row>
    <row r="643">
      <c r="A643" s="46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2"/>
      <c r="N643" s="51"/>
      <c r="O643" s="51"/>
      <c r="P643" s="51"/>
      <c r="Q643" s="51"/>
      <c r="R643" s="52"/>
      <c r="S643" s="51"/>
      <c r="T643" s="51"/>
      <c r="U643" s="51"/>
      <c r="V643" s="51"/>
      <c r="W643" s="51"/>
      <c r="X643" s="51"/>
      <c r="Y643" s="51"/>
      <c r="Z643" s="51"/>
    </row>
    <row r="644">
      <c r="A644" s="46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2"/>
      <c r="N644" s="51"/>
      <c r="O644" s="51"/>
      <c r="P644" s="51"/>
      <c r="Q644" s="51"/>
      <c r="R644" s="52"/>
      <c r="S644" s="51"/>
      <c r="T644" s="51"/>
      <c r="U644" s="51"/>
      <c r="V644" s="51"/>
      <c r="W644" s="51"/>
      <c r="X644" s="51"/>
      <c r="Y644" s="51"/>
      <c r="Z644" s="51"/>
    </row>
    <row r="645">
      <c r="A645" s="46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2"/>
      <c r="N645" s="51"/>
      <c r="O645" s="51"/>
      <c r="P645" s="51"/>
      <c r="Q645" s="51"/>
      <c r="R645" s="52"/>
      <c r="S645" s="51"/>
      <c r="T645" s="51"/>
      <c r="U645" s="51"/>
      <c r="V645" s="51"/>
      <c r="W645" s="51"/>
      <c r="X645" s="51"/>
      <c r="Y645" s="51"/>
      <c r="Z645" s="51"/>
    </row>
    <row r="646">
      <c r="A646" s="46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2"/>
      <c r="N646" s="51"/>
      <c r="O646" s="51"/>
      <c r="P646" s="51"/>
      <c r="Q646" s="51"/>
      <c r="R646" s="52"/>
      <c r="S646" s="51"/>
      <c r="T646" s="51"/>
      <c r="U646" s="51"/>
      <c r="V646" s="51"/>
      <c r="W646" s="51"/>
      <c r="X646" s="51"/>
      <c r="Y646" s="51"/>
      <c r="Z646" s="51"/>
    </row>
    <row r="647">
      <c r="A647" s="46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2"/>
      <c r="N647" s="51"/>
      <c r="O647" s="51"/>
      <c r="P647" s="51"/>
      <c r="Q647" s="51"/>
      <c r="R647" s="52"/>
      <c r="S647" s="51"/>
      <c r="T647" s="51"/>
      <c r="U647" s="51"/>
      <c r="V647" s="51"/>
      <c r="W647" s="51"/>
      <c r="X647" s="51"/>
      <c r="Y647" s="51"/>
      <c r="Z647" s="51"/>
    </row>
    <row r="648">
      <c r="A648" s="46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2"/>
      <c r="N648" s="51"/>
      <c r="O648" s="51"/>
      <c r="P648" s="51"/>
      <c r="Q648" s="51"/>
      <c r="R648" s="52"/>
      <c r="S648" s="51"/>
      <c r="T648" s="51"/>
      <c r="U648" s="51"/>
      <c r="V648" s="51"/>
      <c r="W648" s="51"/>
      <c r="X648" s="51"/>
      <c r="Y648" s="51"/>
      <c r="Z648" s="51"/>
    </row>
    <row r="649">
      <c r="A649" s="46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2"/>
      <c r="N649" s="51"/>
      <c r="O649" s="51"/>
      <c r="P649" s="51"/>
      <c r="Q649" s="51"/>
      <c r="R649" s="52"/>
      <c r="S649" s="51"/>
      <c r="T649" s="51"/>
      <c r="U649" s="51"/>
      <c r="V649" s="51"/>
      <c r="W649" s="51"/>
      <c r="X649" s="51"/>
      <c r="Y649" s="51"/>
      <c r="Z649" s="51"/>
    </row>
    <row r="650">
      <c r="A650" s="46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2"/>
      <c r="N650" s="51"/>
      <c r="O650" s="51"/>
      <c r="P650" s="51"/>
      <c r="Q650" s="51"/>
      <c r="R650" s="52"/>
      <c r="S650" s="51"/>
      <c r="T650" s="51"/>
      <c r="U650" s="51"/>
      <c r="V650" s="51"/>
      <c r="W650" s="51"/>
      <c r="X650" s="51"/>
      <c r="Y650" s="51"/>
      <c r="Z650" s="51"/>
    </row>
    <row r="651">
      <c r="A651" s="46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2"/>
      <c r="N651" s="51"/>
      <c r="O651" s="51"/>
      <c r="P651" s="51"/>
      <c r="Q651" s="51"/>
      <c r="R651" s="52"/>
      <c r="S651" s="51"/>
      <c r="T651" s="51"/>
      <c r="U651" s="51"/>
      <c r="V651" s="51"/>
      <c r="W651" s="51"/>
      <c r="X651" s="51"/>
      <c r="Y651" s="51"/>
      <c r="Z651" s="51"/>
    </row>
    <row r="652">
      <c r="A652" s="46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2"/>
      <c r="N652" s="51"/>
      <c r="O652" s="51"/>
      <c r="P652" s="51"/>
      <c r="Q652" s="51"/>
      <c r="R652" s="52"/>
      <c r="S652" s="51"/>
      <c r="T652" s="51"/>
      <c r="U652" s="51"/>
      <c r="V652" s="51"/>
      <c r="W652" s="51"/>
      <c r="X652" s="51"/>
      <c r="Y652" s="51"/>
      <c r="Z652" s="51"/>
    </row>
    <row r="653">
      <c r="A653" s="46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2"/>
      <c r="N653" s="51"/>
      <c r="O653" s="51"/>
      <c r="P653" s="51"/>
      <c r="Q653" s="51"/>
      <c r="R653" s="52"/>
      <c r="S653" s="51"/>
      <c r="T653" s="51"/>
      <c r="U653" s="51"/>
      <c r="V653" s="51"/>
      <c r="W653" s="51"/>
      <c r="X653" s="51"/>
      <c r="Y653" s="51"/>
      <c r="Z653" s="51"/>
    </row>
    <row r="654">
      <c r="A654" s="46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2"/>
      <c r="N654" s="51"/>
      <c r="O654" s="51"/>
      <c r="P654" s="51"/>
      <c r="Q654" s="51"/>
      <c r="R654" s="52"/>
      <c r="S654" s="51"/>
      <c r="T654" s="51"/>
      <c r="U654" s="51"/>
      <c r="V654" s="51"/>
      <c r="W654" s="51"/>
      <c r="X654" s="51"/>
      <c r="Y654" s="51"/>
      <c r="Z654" s="51"/>
    </row>
    <row r="655">
      <c r="A655" s="46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2"/>
      <c r="N655" s="51"/>
      <c r="O655" s="51"/>
      <c r="P655" s="51"/>
      <c r="Q655" s="51"/>
      <c r="R655" s="52"/>
      <c r="S655" s="51"/>
      <c r="T655" s="51"/>
      <c r="U655" s="51"/>
      <c r="V655" s="51"/>
      <c r="W655" s="51"/>
      <c r="X655" s="51"/>
      <c r="Y655" s="51"/>
      <c r="Z655" s="51"/>
    </row>
    <row r="656">
      <c r="A656" s="46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2"/>
      <c r="N656" s="51"/>
      <c r="O656" s="51"/>
      <c r="P656" s="51"/>
      <c r="Q656" s="51"/>
      <c r="R656" s="52"/>
      <c r="S656" s="51"/>
      <c r="T656" s="51"/>
      <c r="U656" s="51"/>
      <c r="V656" s="51"/>
      <c r="W656" s="51"/>
      <c r="X656" s="51"/>
      <c r="Y656" s="51"/>
      <c r="Z656" s="51"/>
    </row>
    <row r="657">
      <c r="A657" s="46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2"/>
      <c r="N657" s="51"/>
      <c r="O657" s="51"/>
      <c r="P657" s="51"/>
      <c r="Q657" s="51"/>
      <c r="R657" s="52"/>
      <c r="S657" s="51"/>
      <c r="T657" s="51"/>
      <c r="U657" s="51"/>
      <c r="V657" s="51"/>
      <c r="W657" s="51"/>
      <c r="X657" s="51"/>
      <c r="Y657" s="51"/>
      <c r="Z657" s="51"/>
    </row>
    <row r="658">
      <c r="A658" s="46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2"/>
      <c r="N658" s="51"/>
      <c r="O658" s="51"/>
      <c r="P658" s="51"/>
      <c r="Q658" s="51"/>
      <c r="R658" s="52"/>
      <c r="S658" s="51"/>
      <c r="T658" s="51"/>
      <c r="U658" s="51"/>
      <c r="V658" s="51"/>
      <c r="W658" s="51"/>
      <c r="X658" s="51"/>
      <c r="Y658" s="51"/>
      <c r="Z658" s="51"/>
    </row>
    <row r="659">
      <c r="A659" s="46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2"/>
      <c r="N659" s="51"/>
      <c r="O659" s="51"/>
      <c r="P659" s="51"/>
      <c r="Q659" s="51"/>
      <c r="R659" s="52"/>
      <c r="S659" s="51"/>
      <c r="T659" s="51"/>
      <c r="U659" s="51"/>
      <c r="V659" s="51"/>
      <c r="W659" s="51"/>
      <c r="X659" s="51"/>
      <c r="Y659" s="51"/>
      <c r="Z659" s="51"/>
    </row>
    <row r="660">
      <c r="A660" s="46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2"/>
      <c r="N660" s="51"/>
      <c r="O660" s="51"/>
      <c r="P660" s="51"/>
      <c r="Q660" s="51"/>
      <c r="R660" s="52"/>
      <c r="S660" s="51"/>
      <c r="T660" s="51"/>
      <c r="U660" s="51"/>
      <c r="V660" s="51"/>
      <c r="W660" s="51"/>
      <c r="X660" s="51"/>
      <c r="Y660" s="51"/>
      <c r="Z660" s="51"/>
    </row>
    <row r="661">
      <c r="A661" s="46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2"/>
      <c r="N661" s="51"/>
      <c r="O661" s="51"/>
      <c r="P661" s="51"/>
      <c r="Q661" s="51"/>
      <c r="R661" s="52"/>
      <c r="S661" s="51"/>
      <c r="T661" s="51"/>
      <c r="U661" s="51"/>
      <c r="V661" s="51"/>
      <c r="W661" s="51"/>
      <c r="X661" s="51"/>
      <c r="Y661" s="51"/>
      <c r="Z661" s="51"/>
    </row>
    <row r="662">
      <c r="A662" s="46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2"/>
      <c r="N662" s="51"/>
      <c r="O662" s="51"/>
      <c r="P662" s="51"/>
      <c r="Q662" s="51"/>
      <c r="R662" s="52"/>
      <c r="S662" s="51"/>
      <c r="T662" s="51"/>
      <c r="U662" s="51"/>
      <c r="V662" s="51"/>
      <c r="W662" s="51"/>
      <c r="X662" s="51"/>
      <c r="Y662" s="51"/>
      <c r="Z662" s="51"/>
    </row>
    <row r="663">
      <c r="A663" s="46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2"/>
      <c r="N663" s="51"/>
      <c r="O663" s="51"/>
      <c r="P663" s="51"/>
      <c r="Q663" s="51"/>
      <c r="R663" s="52"/>
      <c r="S663" s="51"/>
      <c r="T663" s="51"/>
      <c r="U663" s="51"/>
      <c r="V663" s="51"/>
      <c r="W663" s="51"/>
      <c r="X663" s="51"/>
      <c r="Y663" s="51"/>
      <c r="Z663" s="51"/>
    </row>
    <row r="664">
      <c r="A664" s="46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2"/>
      <c r="N664" s="51"/>
      <c r="O664" s="51"/>
      <c r="P664" s="51"/>
      <c r="Q664" s="51"/>
      <c r="R664" s="52"/>
      <c r="S664" s="51"/>
      <c r="T664" s="51"/>
      <c r="U664" s="51"/>
      <c r="V664" s="51"/>
      <c r="W664" s="51"/>
      <c r="X664" s="51"/>
      <c r="Y664" s="51"/>
      <c r="Z664" s="51"/>
    </row>
    <row r="665">
      <c r="A665" s="46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2"/>
      <c r="N665" s="51"/>
      <c r="O665" s="51"/>
      <c r="P665" s="51"/>
      <c r="Q665" s="51"/>
      <c r="R665" s="52"/>
      <c r="S665" s="51"/>
      <c r="T665" s="51"/>
      <c r="U665" s="51"/>
      <c r="V665" s="51"/>
      <c r="W665" s="51"/>
      <c r="X665" s="51"/>
      <c r="Y665" s="51"/>
      <c r="Z665" s="51"/>
    </row>
    <row r="666">
      <c r="A666" s="46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2"/>
      <c r="N666" s="51"/>
      <c r="O666" s="51"/>
      <c r="P666" s="51"/>
      <c r="Q666" s="51"/>
      <c r="R666" s="52"/>
      <c r="S666" s="51"/>
      <c r="T666" s="51"/>
      <c r="U666" s="51"/>
      <c r="V666" s="51"/>
      <c r="W666" s="51"/>
      <c r="X666" s="51"/>
      <c r="Y666" s="51"/>
      <c r="Z666" s="51"/>
    </row>
    <row r="667">
      <c r="A667" s="46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2"/>
      <c r="N667" s="51"/>
      <c r="O667" s="51"/>
      <c r="P667" s="51"/>
      <c r="Q667" s="51"/>
      <c r="R667" s="52"/>
      <c r="S667" s="51"/>
      <c r="T667" s="51"/>
      <c r="U667" s="51"/>
      <c r="V667" s="51"/>
      <c r="W667" s="51"/>
      <c r="X667" s="51"/>
      <c r="Y667" s="51"/>
      <c r="Z667" s="51"/>
    </row>
    <row r="668">
      <c r="A668" s="46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2"/>
      <c r="N668" s="51"/>
      <c r="O668" s="51"/>
      <c r="P668" s="51"/>
      <c r="Q668" s="51"/>
      <c r="R668" s="52"/>
      <c r="S668" s="51"/>
      <c r="T668" s="51"/>
      <c r="U668" s="51"/>
      <c r="V668" s="51"/>
      <c r="W668" s="51"/>
      <c r="X668" s="51"/>
      <c r="Y668" s="51"/>
      <c r="Z668" s="51"/>
    </row>
    <row r="669">
      <c r="A669" s="46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2"/>
      <c r="N669" s="51"/>
      <c r="O669" s="51"/>
      <c r="P669" s="51"/>
      <c r="Q669" s="51"/>
      <c r="R669" s="52"/>
      <c r="S669" s="51"/>
      <c r="T669" s="51"/>
      <c r="U669" s="51"/>
      <c r="V669" s="51"/>
      <c r="W669" s="51"/>
      <c r="X669" s="51"/>
      <c r="Y669" s="51"/>
      <c r="Z669" s="51"/>
    </row>
    <row r="670">
      <c r="A670" s="46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2"/>
      <c r="N670" s="51"/>
      <c r="O670" s="51"/>
      <c r="P670" s="51"/>
      <c r="Q670" s="51"/>
      <c r="R670" s="52"/>
      <c r="S670" s="51"/>
      <c r="T670" s="51"/>
      <c r="U670" s="51"/>
      <c r="V670" s="51"/>
      <c r="W670" s="51"/>
      <c r="X670" s="51"/>
      <c r="Y670" s="51"/>
      <c r="Z670" s="51"/>
    </row>
    <row r="671">
      <c r="A671" s="46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2"/>
      <c r="N671" s="51"/>
      <c r="O671" s="51"/>
      <c r="P671" s="51"/>
      <c r="Q671" s="51"/>
      <c r="R671" s="52"/>
      <c r="S671" s="51"/>
      <c r="T671" s="51"/>
      <c r="U671" s="51"/>
      <c r="V671" s="51"/>
      <c r="W671" s="51"/>
      <c r="X671" s="51"/>
      <c r="Y671" s="51"/>
      <c r="Z671" s="51"/>
    </row>
    <row r="672">
      <c r="A672" s="46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2"/>
      <c r="N672" s="51"/>
      <c r="O672" s="51"/>
      <c r="P672" s="51"/>
      <c r="Q672" s="51"/>
      <c r="R672" s="52"/>
      <c r="S672" s="51"/>
      <c r="T672" s="51"/>
      <c r="U672" s="51"/>
      <c r="V672" s="51"/>
      <c r="W672" s="51"/>
      <c r="X672" s="51"/>
      <c r="Y672" s="51"/>
      <c r="Z672" s="51"/>
    </row>
    <row r="673">
      <c r="A673" s="46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2"/>
      <c r="N673" s="51"/>
      <c r="O673" s="51"/>
      <c r="P673" s="51"/>
      <c r="Q673" s="51"/>
      <c r="R673" s="52"/>
      <c r="S673" s="51"/>
      <c r="T673" s="51"/>
      <c r="U673" s="51"/>
      <c r="V673" s="51"/>
      <c r="W673" s="51"/>
      <c r="X673" s="51"/>
      <c r="Y673" s="51"/>
      <c r="Z673" s="51"/>
    </row>
    <row r="674">
      <c r="A674" s="46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2"/>
      <c r="N674" s="51"/>
      <c r="O674" s="51"/>
      <c r="P674" s="51"/>
      <c r="Q674" s="51"/>
      <c r="R674" s="52"/>
      <c r="S674" s="51"/>
      <c r="T674" s="51"/>
      <c r="U674" s="51"/>
      <c r="V674" s="51"/>
      <c r="W674" s="51"/>
      <c r="X674" s="51"/>
      <c r="Y674" s="51"/>
      <c r="Z674" s="51"/>
    </row>
    <row r="675">
      <c r="A675" s="46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2"/>
      <c r="N675" s="51"/>
      <c r="O675" s="51"/>
      <c r="P675" s="51"/>
      <c r="Q675" s="51"/>
      <c r="R675" s="52"/>
      <c r="S675" s="51"/>
      <c r="T675" s="51"/>
      <c r="U675" s="51"/>
      <c r="V675" s="51"/>
      <c r="W675" s="51"/>
      <c r="X675" s="51"/>
      <c r="Y675" s="51"/>
      <c r="Z675" s="51"/>
    </row>
    <row r="676">
      <c r="A676" s="46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2"/>
      <c r="N676" s="51"/>
      <c r="O676" s="51"/>
      <c r="P676" s="51"/>
      <c r="Q676" s="51"/>
      <c r="R676" s="52"/>
      <c r="S676" s="51"/>
      <c r="T676" s="51"/>
      <c r="U676" s="51"/>
      <c r="V676" s="51"/>
      <c r="W676" s="51"/>
      <c r="X676" s="51"/>
      <c r="Y676" s="51"/>
      <c r="Z676" s="51"/>
    </row>
    <row r="677">
      <c r="A677" s="46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2"/>
      <c r="N677" s="51"/>
      <c r="O677" s="51"/>
      <c r="P677" s="51"/>
      <c r="Q677" s="51"/>
      <c r="R677" s="52"/>
      <c r="S677" s="51"/>
      <c r="T677" s="51"/>
      <c r="U677" s="51"/>
      <c r="V677" s="51"/>
      <c r="W677" s="51"/>
      <c r="X677" s="51"/>
      <c r="Y677" s="51"/>
      <c r="Z677" s="51"/>
    </row>
    <row r="678">
      <c r="A678" s="46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2"/>
      <c r="N678" s="51"/>
      <c r="O678" s="51"/>
      <c r="P678" s="51"/>
      <c r="Q678" s="51"/>
      <c r="R678" s="52"/>
      <c r="S678" s="51"/>
      <c r="T678" s="51"/>
      <c r="U678" s="51"/>
      <c r="V678" s="51"/>
      <c r="W678" s="51"/>
      <c r="X678" s="51"/>
      <c r="Y678" s="51"/>
      <c r="Z678" s="51"/>
    </row>
    <row r="679">
      <c r="A679" s="46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2"/>
      <c r="N679" s="51"/>
      <c r="O679" s="51"/>
      <c r="P679" s="51"/>
      <c r="Q679" s="51"/>
      <c r="R679" s="52"/>
      <c r="S679" s="51"/>
      <c r="T679" s="51"/>
      <c r="U679" s="51"/>
      <c r="V679" s="51"/>
      <c r="W679" s="51"/>
      <c r="X679" s="51"/>
      <c r="Y679" s="51"/>
      <c r="Z679" s="51"/>
    </row>
    <row r="680">
      <c r="A680" s="46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2"/>
      <c r="N680" s="51"/>
      <c r="O680" s="51"/>
      <c r="P680" s="51"/>
      <c r="Q680" s="51"/>
      <c r="R680" s="52"/>
      <c r="S680" s="51"/>
      <c r="T680" s="51"/>
      <c r="U680" s="51"/>
      <c r="V680" s="51"/>
      <c r="W680" s="51"/>
      <c r="X680" s="51"/>
      <c r="Y680" s="51"/>
      <c r="Z680" s="51"/>
    </row>
    <row r="681">
      <c r="A681" s="46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2"/>
      <c r="N681" s="51"/>
      <c r="O681" s="51"/>
      <c r="P681" s="51"/>
      <c r="Q681" s="51"/>
      <c r="R681" s="52"/>
      <c r="S681" s="51"/>
      <c r="T681" s="51"/>
      <c r="U681" s="51"/>
      <c r="V681" s="51"/>
      <c r="W681" s="51"/>
      <c r="X681" s="51"/>
      <c r="Y681" s="51"/>
      <c r="Z681" s="51"/>
    </row>
    <row r="682">
      <c r="A682" s="46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2"/>
      <c r="N682" s="51"/>
      <c r="O682" s="51"/>
      <c r="P682" s="51"/>
      <c r="Q682" s="51"/>
      <c r="R682" s="52"/>
      <c r="S682" s="51"/>
      <c r="T682" s="51"/>
      <c r="U682" s="51"/>
      <c r="V682" s="51"/>
      <c r="W682" s="51"/>
      <c r="X682" s="51"/>
      <c r="Y682" s="51"/>
      <c r="Z682" s="51"/>
    </row>
    <row r="683">
      <c r="A683" s="46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2"/>
      <c r="N683" s="51"/>
      <c r="O683" s="51"/>
      <c r="P683" s="51"/>
      <c r="Q683" s="51"/>
      <c r="R683" s="52"/>
      <c r="S683" s="51"/>
      <c r="T683" s="51"/>
      <c r="U683" s="51"/>
      <c r="V683" s="51"/>
      <c r="W683" s="51"/>
      <c r="X683" s="51"/>
      <c r="Y683" s="51"/>
      <c r="Z683" s="51"/>
    </row>
    <row r="684">
      <c r="A684" s="46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2"/>
      <c r="N684" s="51"/>
      <c r="O684" s="51"/>
      <c r="P684" s="51"/>
      <c r="Q684" s="51"/>
      <c r="R684" s="52"/>
      <c r="S684" s="51"/>
      <c r="T684" s="51"/>
      <c r="U684" s="51"/>
      <c r="V684" s="51"/>
      <c r="W684" s="51"/>
      <c r="X684" s="51"/>
      <c r="Y684" s="51"/>
      <c r="Z684" s="51"/>
    </row>
    <row r="685">
      <c r="A685" s="46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2"/>
      <c r="N685" s="51"/>
      <c r="O685" s="51"/>
      <c r="P685" s="51"/>
      <c r="Q685" s="51"/>
      <c r="R685" s="52"/>
      <c r="S685" s="51"/>
      <c r="T685" s="51"/>
      <c r="U685" s="51"/>
      <c r="V685" s="51"/>
      <c r="W685" s="51"/>
      <c r="X685" s="51"/>
      <c r="Y685" s="51"/>
      <c r="Z685" s="51"/>
    </row>
    <row r="686">
      <c r="A686" s="46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2"/>
      <c r="N686" s="51"/>
      <c r="O686" s="51"/>
      <c r="P686" s="51"/>
      <c r="Q686" s="51"/>
      <c r="R686" s="52"/>
      <c r="S686" s="51"/>
      <c r="T686" s="51"/>
      <c r="U686" s="51"/>
      <c r="V686" s="51"/>
      <c r="W686" s="51"/>
      <c r="X686" s="51"/>
      <c r="Y686" s="51"/>
      <c r="Z686" s="51"/>
    </row>
    <row r="687">
      <c r="A687" s="46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2"/>
      <c r="N687" s="51"/>
      <c r="O687" s="51"/>
      <c r="P687" s="51"/>
      <c r="Q687" s="51"/>
      <c r="R687" s="52"/>
      <c r="S687" s="51"/>
      <c r="T687" s="51"/>
      <c r="U687" s="51"/>
      <c r="V687" s="51"/>
      <c r="W687" s="51"/>
      <c r="X687" s="51"/>
      <c r="Y687" s="51"/>
      <c r="Z687" s="51"/>
    </row>
    <row r="688">
      <c r="A688" s="46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2"/>
      <c r="N688" s="51"/>
      <c r="O688" s="51"/>
      <c r="P688" s="51"/>
      <c r="Q688" s="51"/>
      <c r="R688" s="52"/>
      <c r="S688" s="51"/>
      <c r="T688" s="51"/>
      <c r="U688" s="51"/>
      <c r="V688" s="51"/>
      <c r="W688" s="51"/>
      <c r="X688" s="51"/>
      <c r="Y688" s="51"/>
      <c r="Z688" s="51"/>
    </row>
    <row r="689">
      <c r="A689" s="46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2"/>
      <c r="N689" s="51"/>
      <c r="O689" s="51"/>
      <c r="P689" s="51"/>
      <c r="Q689" s="51"/>
      <c r="R689" s="52"/>
      <c r="S689" s="51"/>
      <c r="T689" s="51"/>
      <c r="U689" s="51"/>
      <c r="V689" s="51"/>
      <c r="W689" s="51"/>
      <c r="X689" s="51"/>
      <c r="Y689" s="51"/>
      <c r="Z689" s="51"/>
    </row>
    <row r="690">
      <c r="A690" s="46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2"/>
      <c r="N690" s="51"/>
      <c r="O690" s="51"/>
      <c r="P690" s="51"/>
      <c r="Q690" s="51"/>
      <c r="R690" s="52"/>
      <c r="S690" s="51"/>
      <c r="T690" s="51"/>
      <c r="U690" s="51"/>
      <c r="V690" s="51"/>
      <c r="W690" s="51"/>
      <c r="X690" s="51"/>
      <c r="Y690" s="51"/>
      <c r="Z690" s="51"/>
    </row>
    <row r="691">
      <c r="A691" s="46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2"/>
      <c r="N691" s="51"/>
      <c r="O691" s="51"/>
      <c r="P691" s="51"/>
      <c r="Q691" s="51"/>
      <c r="R691" s="52"/>
      <c r="S691" s="51"/>
      <c r="T691" s="51"/>
      <c r="U691" s="51"/>
      <c r="V691" s="51"/>
      <c r="W691" s="51"/>
      <c r="X691" s="51"/>
      <c r="Y691" s="51"/>
      <c r="Z691" s="51"/>
    </row>
    <row r="692">
      <c r="A692" s="46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2"/>
      <c r="N692" s="51"/>
      <c r="O692" s="51"/>
      <c r="P692" s="51"/>
      <c r="Q692" s="51"/>
      <c r="R692" s="52"/>
      <c r="S692" s="51"/>
      <c r="T692" s="51"/>
      <c r="U692" s="51"/>
      <c r="V692" s="51"/>
      <c r="W692" s="51"/>
      <c r="X692" s="51"/>
      <c r="Y692" s="51"/>
      <c r="Z692" s="51"/>
    </row>
    <row r="693">
      <c r="A693" s="46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2"/>
      <c r="N693" s="51"/>
      <c r="O693" s="51"/>
      <c r="P693" s="51"/>
      <c r="Q693" s="51"/>
      <c r="R693" s="52"/>
      <c r="S693" s="51"/>
      <c r="T693" s="51"/>
      <c r="U693" s="51"/>
      <c r="V693" s="51"/>
      <c r="W693" s="51"/>
      <c r="X693" s="51"/>
      <c r="Y693" s="51"/>
      <c r="Z693" s="51"/>
    </row>
    <row r="694">
      <c r="A694" s="46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2"/>
      <c r="N694" s="51"/>
      <c r="O694" s="51"/>
      <c r="P694" s="51"/>
      <c r="Q694" s="51"/>
      <c r="R694" s="52"/>
      <c r="S694" s="51"/>
      <c r="T694" s="51"/>
      <c r="U694" s="51"/>
      <c r="V694" s="51"/>
      <c r="W694" s="51"/>
      <c r="X694" s="51"/>
      <c r="Y694" s="51"/>
      <c r="Z694" s="51"/>
    </row>
    <row r="695">
      <c r="A695" s="46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2"/>
      <c r="N695" s="51"/>
      <c r="O695" s="51"/>
      <c r="P695" s="51"/>
      <c r="Q695" s="51"/>
      <c r="R695" s="52"/>
      <c r="S695" s="51"/>
      <c r="T695" s="51"/>
      <c r="U695" s="51"/>
      <c r="V695" s="51"/>
      <c r="W695" s="51"/>
      <c r="X695" s="51"/>
      <c r="Y695" s="51"/>
      <c r="Z695" s="51"/>
    </row>
    <row r="696">
      <c r="A696" s="46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2"/>
      <c r="N696" s="51"/>
      <c r="O696" s="51"/>
      <c r="P696" s="51"/>
      <c r="Q696" s="51"/>
      <c r="R696" s="52"/>
      <c r="S696" s="51"/>
      <c r="T696" s="51"/>
      <c r="U696" s="51"/>
      <c r="V696" s="51"/>
      <c r="W696" s="51"/>
      <c r="X696" s="51"/>
      <c r="Y696" s="51"/>
      <c r="Z696" s="51"/>
    </row>
    <row r="697">
      <c r="A697" s="46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2"/>
      <c r="N697" s="51"/>
      <c r="O697" s="51"/>
      <c r="P697" s="51"/>
      <c r="Q697" s="51"/>
      <c r="R697" s="52"/>
      <c r="S697" s="51"/>
      <c r="T697" s="51"/>
      <c r="U697" s="51"/>
      <c r="V697" s="51"/>
      <c r="W697" s="51"/>
      <c r="X697" s="51"/>
      <c r="Y697" s="51"/>
      <c r="Z697" s="51"/>
    </row>
    <row r="698">
      <c r="A698" s="46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2"/>
      <c r="N698" s="51"/>
      <c r="O698" s="51"/>
      <c r="P698" s="51"/>
      <c r="Q698" s="51"/>
      <c r="R698" s="52"/>
      <c r="S698" s="51"/>
      <c r="T698" s="51"/>
      <c r="U698" s="51"/>
      <c r="V698" s="51"/>
      <c r="W698" s="51"/>
      <c r="X698" s="51"/>
      <c r="Y698" s="51"/>
      <c r="Z698" s="51"/>
    </row>
    <row r="699">
      <c r="A699" s="46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2"/>
      <c r="N699" s="51"/>
      <c r="O699" s="51"/>
      <c r="P699" s="51"/>
      <c r="Q699" s="51"/>
      <c r="R699" s="52"/>
      <c r="S699" s="51"/>
      <c r="T699" s="51"/>
      <c r="U699" s="51"/>
      <c r="V699" s="51"/>
      <c r="W699" s="51"/>
      <c r="X699" s="51"/>
      <c r="Y699" s="51"/>
      <c r="Z699" s="51"/>
    </row>
    <row r="700">
      <c r="A700" s="46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2"/>
      <c r="N700" s="51"/>
      <c r="O700" s="51"/>
      <c r="P700" s="51"/>
      <c r="Q700" s="51"/>
      <c r="R700" s="52"/>
      <c r="S700" s="51"/>
      <c r="T700" s="51"/>
      <c r="U700" s="51"/>
      <c r="V700" s="51"/>
      <c r="W700" s="51"/>
      <c r="X700" s="51"/>
      <c r="Y700" s="51"/>
      <c r="Z700" s="51"/>
    </row>
    <row r="701">
      <c r="A701" s="46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2"/>
      <c r="N701" s="51"/>
      <c r="O701" s="51"/>
      <c r="P701" s="51"/>
      <c r="Q701" s="51"/>
      <c r="R701" s="52"/>
      <c r="S701" s="51"/>
      <c r="T701" s="51"/>
      <c r="U701" s="51"/>
      <c r="V701" s="51"/>
      <c r="W701" s="51"/>
      <c r="X701" s="51"/>
      <c r="Y701" s="51"/>
      <c r="Z701" s="51"/>
    </row>
    <row r="702">
      <c r="A702" s="46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2"/>
      <c r="N702" s="51"/>
      <c r="O702" s="51"/>
      <c r="P702" s="51"/>
      <c r="Q702" s="51"/>
      <c r="R702" s="52"/>
      <c r="S702" s="51"/>
      <c r="T702" s="51"/>
      <c r="U702" s="51"/>
      <c r="V702" s="51"/>
      <c r="W702" s="51"/>
      <c r="X702" s="51"/>
      <c r="Y702" s="51"/>
      <c r="Z702" s="51"/>
    </row>
    <row r="703">
      <c r="A703" s="46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2"/>
      <c r="N703" s="51"/>
      <c r="O703" s="51"/>
      <c r="P703" s="51"/>
      <c r="Q703" s="51"/>
      <c r="R703" s="52"/>
      <c r="S703" s="51"/>
      <c r="T703" s="51"/>
      <c r="U703" s="51"/>
      <c r="V703" s="51"/>
      <c r="W703" s="51"/>
      <c r="X703" s="51"/>
      <c r="Y703" s="51"/>
      <c r="Z703" s="51"/>
    </row>
    <row r="704">
      <c r="A704" s="46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2"/>
      <c r="N704" s="51"/>
      <c r="O704" s="51"/>
      <c r="P704" s="51"/>
      <c r="Q704" s="51"/>
      <c r="R704" s="52"/>
      <c r="S704" s="51"/>
      <c r="T704" s="51"/>
      <c r="U704" s="51"/>
      <c r="V704" s="51"/>
      <c r="W704" s="51"/>
      <c r="X704" s="51"/>
      <c r="Y704" s="51"/>
      <c r="Z704" s="51"/>
    </row>
    <row r="705">
      <c r="A705" s="46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2"/>
      <c r="N705" s="51"/>
      <c r="O705" s="51"/>
      <c r="P705" s="51"/>
      <c r="Q705" s="51"/>
      <c r="R705" s="52"/>
      <c r="S705" s="51"/>
      <c r="T705" s="51"/>
      <c r="U705" s="51"/>
      <c r="V705" s="51"/>
      <c r="W705" s="51"/>
      <c r="X705" s="51"/>
      <c r="Y705" s="51"/>
      <c r="Z705" s="51"/>
    </row>
    <row r="706">
      <c r="A706" s="46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2"/>
      <c r="N706" s="51"/>
      <c r="O706" s="51"/>
      <c r="P706" s="51"/>
      <c r="Q706" s="51"/>
      <c r="R706" s="52"/>
      <c r="S706" s="51"/>
      <c r="T706" s="51"/>
      <c r="U706" s="51"/>
      <c r="V706" s="51"/>
      <c r="W706" s="51"/>
      <c r="X706" s="51"/>
      <c r="Y706" s="51"/>
      <c r="Z706" s="51"/>
    </row>
    <row r="707">
      <c r="A707" s="46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2"/>
      <c r="N707" s="51"/>
      <c r="O707" s="51"/>
      <c r="P707" s="51"/>
      <c r="Q707" s="51"/>
      <c r="R707" s="52"/>
      <c r="S707" s="51"/>
      <c r="T707" s="51"/>
      <c r="U707" s="51"/>
      <c r="V707" s="51"/>
      <c r="W707" s="51"/>
      <c r="X707" s="51"/>
      <c r="Y707" s="51"/>
      <c r="Z707" s="51"/>
    </row>
    <row r="708">
      <c r="A708" s="46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2"/>
      <c r="N708" s="51"/>
      <c r="O708" s="51"/>
      <c r="P708" s="51"/>
      <c r="Q708" s="51"/>
      <c r="R708" s="52"/>
      <c r="S708" s="51"/>
      <c r="T708" s="51"/>
      <c r="U708" s="51"/>
      <c r="V708" s="51"/>
      <c r="W708" s="51"/>
      <c r="X708" s="51"/>
      <c r="Y708" s="51"/>
      <c r="Z708" s="51"/>
    </row>
    <row r="709">
      <c r="A709" s="46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2"/>
      <c r="N709" s="51"/>
      <c r="O709" s="51"/>
      <c r="P709" s="51"/>
      <c r="Q709" s="51"/>
      <c r="R709" s="52"/>
      <c r="S709" s="51"/>
      <c r="T709" s="51"/>
      <c r="U709" s="51"/>
      <c r="V709" s="51"/>
      <c r="W709" s="51"/>
      <c r="X709" s="51"/>
      <c r="Y709" s="51"/>
      <c r="Z709" s="51"/>
    </row>
    <row r="710">
      <c r="A710" s="46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2"/>
      <c r="N710" s="51"/>
      <c r="O710" s="51"/>
      <c r="P710" s="51"/>
      <c r="Q710" s="51"/>
      <c r="R710" s="52"/>
      <c r="S710" s="51"/>
      <c r="T710" s="51"/>
      <c r="U710" s="51"/>
      <c r="V710" s="51"/>
      <c r="W710" s="51"/>
      <c r="X710" s="51"/>
      <c r="Y710" s="51"/>
      <c r="Z710" s="51"/>
    </row>
    <row r="711">
      <c r="A711" s="46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2"/>
      <c r="N711" s="51"/>
      <c r="O711" s="51"/>
      <c r="P711" s="51"/>
      <c r="Q711" s="51"/>
      <c r="R711" s="52"/>
      <c r="S711" s="51"/>
      <c r="T711" s="51"/>
      <c r="U711" s="51"/>
      <c r="V711" s="51"/>
      <c r="W711" s="51"/>
      <c r="X711" s="51"/>
      <c r="Y711" s="51"/>
      <c r="Z711" s="51"/>
    </row>
    <row r="712">
      <c r="A712" s="46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2"/>
      <c r="N712" s="51"/>
      <c r="O712" s="51"/>
      <c r="P712" s="51"/>
      <c r="Q712" s="51"/>
      <c r="R712" s="52"/>
      <c r="S712" s="51"/>
      <c r="T712" s="51"/>
      <c r="U712" s="51"/>
      <c r="V712" s="51"/>
      <c r="W712" s="51"/>
      <c r="X712" s="51"/>
      <c r="Y712" s="51"/>
      <c r="Z712" s="51"/>
    </row>
    <row r="713">
      <c r="A713" s="46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2"/>
      <c r="N713" s="51"/>
      <c r="O713" s="51"/>
      <c r="P713" s="51"/>
      <c r="Q713" s="51"/>
      <c r="R713" s="52"/>
      <c r="S713" s="51"/>
      <c r="T713" s="51"/>
      <c r="U713" s="51"/>
      <c r="V713" s="51"/>
      <c r="W713" s="51"/>
      <c r="X713" s="51"/>
      <c r="Y713" s="51"/>
      <c r="Z713" s="51"/>
    </row>
    <row r="714">
      <c r="A714" s="46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2"/>
      <c r="N714" s="51"/>
      <c r="O714" s="51"/>
      <c r="P714" s="51"/>
      <c r="Q714" s="51"/>
      <c r="R714" s="52"/>
      <c r="S714" s="51"/>
      <c r="T714" s="51"/>
      <c r="U714" s="51"/>
      <c r="V714" s="51"/>
      <c r="W714" s="51"/>
      <c r="X714" s="51"/>
      <c r="Y714" s="51"/>
      <c r="Z714" s="51"/>
    </row>
    <row r="715">
      <c r="A715" s="46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2"/>
      <c r="N715" s="51"/>
      <c r="O715" s="51"/>
      <c r="P715" s="51"/>
      <c r="Q715" s="51"/>
      <c r="R715" s="52"/>
      <c r="S715" s="51"/>
      <c r="T715" s="51"/>
      <c r="U715" s="51"/>
      <c r="V715" s="51"/>
      <c r="W715" s="51"/>
      <c r="X715" s="51"/>
      <c r="Y715" s="51"/>
      <c r="Z715" s="51"/>
    </row>
    <row r="716">
      <c r="A716" s="46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2"/>
      <c r="N716" s="51"/>
      <c r="O716" s="51"/>
      <c r="P716" s="51"/>
      <c r="Q716" s="51"/>
      <c r="R716" s="52"/>
      <c r="S716" s="51"/>
      <c r="T716" s="51"/>
      <c r="U716" s="51"/>
      <c r="V716" s="51"/>
      <c r="W716" s="51"/>
      <c r="X716" s="51"/>
      <c r="Y716" s="51"/>
      <c r="Z716" s="51"/>
    </row>
    <row r="717">
      <c r="A717" s="46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2"/>
      <c r="N717" s="51"/>
      <c r="O717" s="51"/>
      <c r="P717" s="51"/>
      <c r="Q717" s="51"/>
      <c r="R717" s="52"/>
      <c r="S717" s="51"/>
      <c r="T717" s="51"/>
      <c r="U717" s="51"/>
      <c r="V717" s="51"/>
      <c r="W717" s="51"/>
      <c r="X717" s="51"/>
      <c r="Y717" s="51"/>
      <c r="Z717" s="51"/>
    </row>
    <row r="718">
      <c r="A718" s="46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2"/>
      <c r="N718" s="51"/>
      <c r="O718" s="51"/>
      <c r="P718" s="51"/>
      <c r="Q718" s="51"/>
      <c r="R718" s="52"/>
      <c r="S718" s="51"/>
      <c r="T718" s="51"/>
      <c r="U718" s="51"/>
      <c r="V718" s="51"/>
      <c r="W718" s="51"/>
      <c r="X718" s="51"/>
      <c r="Y718" s="51"/>
      <c r="Z718" s="51"/>
    </row>
    <row r="719">
      <c r="A719" s="46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2"/>
      <c r="N719" s="51"/>
      <c r="O719" s="51"/>
      <c r="P719" s="51"/>
      <c r="Q719" s="51"/>
      <c r="R719" s="52"/>
      <c r="S719" s="51"/>
      <c r="T719" s="51"/>
      <c r="U719" s="51"/>
      <c r="V719" s="51"/>
      <c r="W719" s="51"/>
      <c r="X719" s="51"/>
      <c r="Y719" s="51"/>
      <c r="Z719" s="51"/>
    </row>
    <row r="720">
      <c r="A720" s="46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2"/>
      <c r="N720" s="51"/>
      <c r="O720" s="51"/>
      <c r="P720" s="51"/>
      <c r="Q720" s="51"/>
      <c r="R720" s="52"/>
      <c r="S720" s="51"/>
      <c r="T720" s="51"/>
      <c r="U720" s="51"/>
      <c r="V720" s="51"/>
      <c r="W720" s="51"/>
      <c r="X720" s="51"/>
      <c r="Y720" s="51"/>
      <c r="Z720" s="51"/>
    </row>
    <row r="721">
      <c r="A721" s="46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2"/>
      <c r="N721" s="51"/>
      <c r="O721" s="51"/>
      <c r="P721" s="51"/>
      <c r="Q721" s="51"/>
      <c r="R721" s="52"/>
      <c r="S721" s="51"/>
      <c r="T721" s="51"/>
      <c r="U721" s="51"/>
      <c r="V721" s="51"/>
      <c r="W721" s="51"/>
      <c r="X721" s="51"/>
      <c r="Y721" s="51"/>
      <c r="Z721" s="51"/>
    </row>
    <row r="722">
      <c r="A722" s="46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2"/>
      <c r="N722" s="51"/>
      <c r="O722" s="51"/>
      <c r="P722" s="51"/>
      <c r="Q722" s="51"/>
      <c r="R722" s="52"/>
      <c r="S722" s="51"/>
      <c r="T722" s="51"/>
      <c r="U722" s="51"/>
      <c r="V722" s="51"/>
      <c r="W722" s="51"/>
      <c r="X722" s="51"/>
      <c r="Y722" s="51"/>
      <c r="Z722" s="51"/>
    </row>
    <row r="723">
      <c r="A723" s="46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2"/>
      <c r="N723" s="51"/>
      <c r="O723" s="51"/>
      <c r="P723" s="51"/>
      <c r="Q723" s="51"/>
      <c r="R723" s="52"/>
      <c r="S723" s="51"/>
      <c r="T723" s="51"/>
      <c r="U723" s="51"/>
      <c r="V723" s="51"/>
      <c r="W723" s="51"/>
      <c r="X723" s="51"/>
      <c r="Y723" s="51"/>
      <c r="Z723" s="51"/>
    </row>
    <row r="724">
      <c r="A724" s="46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2"/>
      <c r="N724" s="51"/>
      <c r="O724" s="51"/>
      <c r="P724" s="51"/>
      <c r="Q724" s="51"/>
      <c r="R724" s="52"/>
      <c r="S724" s="51"/>
      <c r="T724" s="51"/>
      <c r="U724" s="51"/>
      <c r="V724" s="51"/>
      <c r="W724" s="51"/>
      <c r="X724" s="51"/>
      <c r="Y724" s="51"/>
      <c r="Z724" s="51"/>
    </row>
    <row r="725">
      <c r="A725" s="46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2"/>
      <c r="N725" s="51"/>
      <c r="O725" s="51"/>
      <c r="P725" s="51"/>
      <c r="Q725" s="51"/>
      <c r="R725" s="52"/>
      <c r="S725" s="51"/>
      <c r="T725" s="51"/>
      <c r="U725" s="51"/>
      <c r="V725" s="51"/>
      <c r="W725" s="51"/>
      <c r="X725" s="51"/>
      <c r="Y725" s="51"/>
      <c r="Z725" s="51"/>
    </row>
    <row r="726">
      <c r="A726" s="46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2"/>
      <c r="N726" s="51"/>
      <c r="O726" s="51"/>
      <c r="P726" s="51"/>
      <c r="Q726" s="51"/>
      <c r="R726" s="52"/>
      <c r="S726" s="51"/>
      <c r="T726" s="51"/>
      <c r="U726" s="51"/>
      <c r="V726" s="51"/>
      <c r="W726" s="51"/>
      <c r="X726" s="51"/>
      <c r="Y726" s="51"/>
      <c r="Z726" s="51"/>
    </row>
    <row r="727">
      <c r="A727" s="46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2"/>
      <c r="N727" s="51"/>
      <c r="O727" s="51"/>
      <c r="P727" s="51"/>
      <c r="Q727" s="51"/>
      <c r="R727" s="52"/>
      <c r="S727" s="51"/>
      <c r="T727" s="51"/>
      <c r="U727" s="51"/>
      <c r="V727" s="51"/>
      <c r="W727" s="51"/>
      <c r="X727" s="51"/>
      <c r="Y727" s="51"/>
      <c r="Z727" s="51"/>
    </row>
    <row r="728">
      <c r="A728" s="46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2"/>
      <c r="N728" s="51"/>
      <c r="O728" s="51"/>
      <c r="P728" s="51"/>
      <c r="Q728" s="51"/>
      <c r="R728" s="52"/>
      <c r="S728" s="51"/>
      <c r="T728" s="51"/>
      <c r="U728" s="51"/>
      <c r="V728" s="51"/>
      <c r="W728" s="51"/>
      <c r="X728" s="51"/>
      <c r="Y728" s="51"/>
      <c r="Z728" s="51"/>
    </row>
    <row r="729">
      <c r="A729" s="46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2"/>
      <c r="N729" s="51"/>
      <c r="O729" s="51"/>
      <c r="P729" s="51"/>
      <c r="Q729" s="51"/>
      <c r="R729" s="52"/>
      <c r="S729" s="51"/>
      <c r="T729" s="51"/>
      <c r="U729" s="51"/>
      <c r="V729" s="51"/>
      <c r="W729" s="51"/>
      <c r="X729" s="51"/>
      <c r="Y729" s="51"/>
      <c r="Z729" s="51"/>
    </row>
    <row r="730">
      <c r="A730" s="46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2"/>
      <c r="N730" s="51"/>
      <c r="O730" s="51"/>
      <c r="P730" s="51"/>
      <c r="Q730" s="51"/>
      <c r="R730" s="52"/>
      <c r="S730" s="51"/>
      <c r="T730" s="51"/>
      <c r="U730" s="51"/>
      <c r="V730" s="51"/>
      <c r="W730" s="51"/>
      <c r="X730" s="51"/>
      <c r="Y730" s="51"/>
      <c r="Z730" s="51"/>
    </row>
    <row r="731">
      <c r="A731" s="46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2"/>
      <c r="N731" s="51"/>
      <c r="O731" s="51"/>
      <c r="P731" s="51"/>
      <c r="Q731" s="51"/>
      <c r="R731" s="52"/>
      <c r="S731" s="51"/>
      <c r="T731" s="51"/>
      <c r="U731" s="51"/>
      <c r="V731" s="51"/>
      <c r="W731" s="51"/>
      <c r="X731" s="51"/>
      <c r="Y731" s="51"/>
      <c r="Z731" s="51"/>
    </row>
    <row r="732">
      <c r="A732" s="46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2"/>
      <c r="N732" s="51"/>
      <c r="O732" s="51"/>
      <c r="P732" s="51"/>
      <c r="Q732" s="51"/>
      <c r="R732" s="52"/>
      <c r="S732" s="51"/>
      <c r="T732" s="51"/>
      <c r="U732" s="51"/>
      <c r="V732" s="51"/>
      <c r="W732" s="51"/>
      <c r="X732" s="51"/>
      <c r="Y732" s="51"/>
      <c r="Z732" s="51"/>
    </row>
    <row r="733">
      <c r="A733" s="46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2"/>
      <c r="N733" s="51"/>
      <c r="O733" s="51"/>
      <c r="P733" s="51"/>
      <c r="Q733" s="51"/>
      <c r="R733" s="52"/>
      <c r="S733" s="51"/>
      <c r="T733" s="51"/>
      <c r="U733" s="51"/>
      <c r="V733" s="51"/>
      <c r="W733" s="51"/>
      <c r="X733" s="51"/>
      <c r="Y733" s="51"/>
      <c r="Z733" s="51"/>
    </row>
    <row r="734">
      <c r="A734" s="46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2"/>
      <c r="N734" s="51"/>
      <c r="O734" s="51"/>
      <c r="P734" s="51"/>
      <c r="Q734" s="51"/>
      <c r="R734" s="52"/>
      <c r="S734" s="51"/>
      <c r="T734" s="51"/>
      <c r="U734" s="51"/>
      <c r="V734" s="51"/>
      <c r="W734" s="51"/>
      <c r="X734" s="51"/>
      <c r="Y734" s="51"/>
      <c r="Z734" s="51"/>
    </row>
    <row r="735">
      <c r="A735" s="46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2"/>
      <c r="N735" s="51"/>
      <c r="O735" s="51"/>
      <c r="P735" s="51"/>
      <c r="Q735" s="51"/>
      <c r="R735" s="52"/>
      <c r="S735" s="51"/>
      <c r="T735" s="51"/>
      <c r="U735" s="51"/>
      <c r="V735" s="51"/>
      <c r="W735" s="51"/>
      <c r="X735" s="51"/>
      <c r="Y735" s="51"/>
      <c r="Z735" s="51"/>
    </row>
    <row r="736">
      <c r="A736" s="46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2"/>
      <c r="N736" s="51"/>
      <c r="O736" s="51"/>
      <c r="P736" s="51"/>
      <c r="Q736" s="51"/>
      <c r="R736" s="52"/>
      <c r="S736" s="51"/>
      <c r="T736" s="51"/>
      <c r="U736" s="51"/>
      <c r="V736" s="51"/>
      <c r="W736" s="51"/>
      <c r="X736" s="51"/>
      <c r="Y736" s="51"/>
      <c r="Z736" s="51"/>
    </row>
    <row r="737">
      <c r="A737" s="46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2"/>
      <c r="N737" s="51"/>
      <c r="O737" s="51"/>
      <c r="P737" s="51"/>
      <c r="Q737" s="51"/>
      <c r="R737" s="52"/>
      <c r="S737" s="51"/>
      <c r="T737" s="51"/>
      <c r="U737" s="51"/>
      <c r="V737" s="51"/>
      <c r="W737" s="51"/>
      <c r="X737" s="51"/>
      <c r="Y737" s="51"/>
      <c r="Z737" s="51"/>
    </row>
    <row r="738">
      <c r="A738" s="46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2"/>
      <c r="N738" s="51"/>
      <c r="O738" s="51"/>
      <c r="P738" s="51"/>
      <c r="Q738" s="51"/>
      <c r="R738" s="52"/>
      <c r="S738" s="51"/>
      <c r="T738" s="51"/>
      <c r="U738" s="51"/>
      <c r="V738" s="51"/>
      <c r="W738" s="51"/>
      <c r="X738" s="51"/>
      <c r="Y738" s="51"/>
      <c r="Z738" s="51"/>
    </row>
    <row r="739">
      <c r="A739" s="46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2"/>
      <c r="N739" s="51"/>
      <c r="O739" s="51"/>
      <c r="P739" s="51"/>
      <c r="Q739" s="51"/>
      <c r="R739" s="52"/>
      <c r="S739" s="51"/>
      <c r="T739" s="51"/>
      <c r="U739" s="51"/>
      <c r="V739" s="51"/>
      <c r="W739" s="51"/>
      <c r="X739" s="51"/>
      <c r="Y739" s="51"/>
      <c r="Z739" s="51"/>
    </row>
    <row r="740">
      <c r="A740" s="46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2"/>
      <c r="N740" s="51"/>
      <c r="O740" s="51"/>
      <c r="P740" s="51"/>
      <c r="Q740" s="51"/>
      <c r="R740" s="52"/>
      <c r="S740" s="51"/>
      <c r="T740" s="51"/>
      <c r="U740" s="51"/>
      <c r="V740" s="51"/>
      <c r="W740" s="51"/>
      <c r="X740" s="51"/>
      <c r="Y740" s="51"/>
      <c r="Z740" s="51"/>
    </row>
    <row r="741">
      <c r="A741" s="46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2"/>
      <c r="N741" s="51"/>
      <c r="O741" s="51"/>
      <c r="P741" s="51"/>
      <c r="Q741" s="51"/>
      <c r="R741" s="52"/>
      <c r="S741" s="51"/>
      <c r="T741" s="51"/>
      <c r="U741" s="51"/>
      <c r="V741" s="51"/>
      <c r="W741" s="51"/>
      <c r="X741" s="51"/>
      <c r="Y741" s="51"/>
      <c r="Z741" s="51"/>
    </row>
    <row r="742">
      <c r="A742" s="46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2"/>
      <c r="N742" s="51"/>
      <c r="O742" s="51"/>
      <c r="P742" s="51"/>
      <c r="Q742" s="51"/>
      <c r="R742" s="52"/>
      <c r="S742" s="51"/>
      <c r="T742" s="51"/>
      <c r="U742" s="51"/>
      <c r="V742" s="51"/>
      <c r="W742" s="51"/>
      <c r="X742" s="51"/>
      <c r="Y742" s="51"/>
      <c r="Z742" s="51"/>
    </row>
    <row r="743">
      <c r="A743" s="46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2"/>
      <c r="N743" s="51"/>
      <c r="O743" s="51"/>
      <c r="P743" s="51"/>
      <c r="Q743" s="51"/>
      <c r="R743" s="52"/>
      <c r="S743" s="51"/>
      <c r="T743" s="51"/>
      <c r="U743" s="51"/>
      <c r="V743" s="51"/>
      <c r="W743" s="51"/>
      <c r="X743" s="51"/>
      <c r="Y743" s="51"/>
      <c r="Z743" s="51"/>
    </row>
    <row r="744">
      <c r="A744" s="46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2"/>
      <c r="N744" s="51"/>
      <c r="O744" s="51"/>
      <c r="P744" s="51"/>
      <c r="Q744" s="51"/>
      <c r="R744" s="52"/>
      <c r="S744" s="51"/>
      <c r="T744" s="51"/>
      <c r="U744" s="51"/>
      <c r="V744" s="51"/>
      <c r="W744" s="51"/>
      <c r="X744" s="51"/>
      <c r="Y744" s="51"/>
      <c r="Z744" s="51"/>
    </row>
    <row r="745">
      <c r="A745" s="46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2"/>
      <c r="N745" s="51"/>
      <c r="O745" s="51"/>
      <c r="P745" s="51"/>
      <c r="Q745" s="51"/>
      <c r="R745" s="52"/>
      <c r="S745" s="51"/>
      <c r="T745" s="51"/>
      <c r="U745" s="51"/>
      <c r="V745" s="51"/>
      <c r="W745" s="51"/>
      <c r="X745" s="51"/>
      <c r="Y745" s="51"/>
      <c r="Z745" s="51"/>
    </row>
    <row r="746">
      <c r="A746" s="46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2"/>
      <c r="N746" s="51"/>
      <c r="O746" s="51"/>
      <c r="P746" s="51"/>
      <c r="Q746" s="51"/>
      <c r="R746" s="52"/>
      <c r="S746" s="51"/>
      <c r="T746" s="51"/>
      <c r="U746" s="51"/>
      <c r="V746" s="51"/>
      <c r="W746" s="51"/>
      <c r="X746" s="51"/>
      <c r="Y746" s="51"/>
      <c r="Z746" s="51"/>
    </row>
    <row r="747">
      <c r="A747" s="46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2"/>
      <c r="N747" s="51"/>
      <c r="O747" s="51"/>
      <c r="P747" s="51"/>
      <c r="Q747" s="51"/>
      <c r="R747" s="52"/>
      <c r="S747" s="51"/>
      <c r="T747" s="51"/>
      <c r="U747" s="51"/>
      <c r="V747" s="51"/>
      <c r="W747" s="51"/>
      <c r="X747" s="51"/>
      <c r="Y747" s="51"/>
      <c r="Z747" s="51"/>
    </row>
    <row r="748">
      <c r="A748" s="46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2"/>
      <c r="N748" s="51"/>
      <c r="O748" s="51"/>
      <c r="P748" s="51"/>
      <c r="Q748" s="51"/>
      <c r="R748" s="52"/>
      <c r="S748" s="51"/>
      <c r="T748" s="51"/>
      <c r="U748" s="51"/>
      <c r="V748" s="51"/>
      <c r="W748" s="51"/>
      <c r="X748" s="51"/>
      <c r="Y748" s="51"/>
      <c r="Z748" s="51"/>
    </row>
    <row r="749">
      <c r="A749" s="46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2"/>
      <c r="N749" s="51"/>
      <c r="O749" s="51"/>
      <c r="P749" s="51"/>
      <c r="Q749" s="51"/>
      <c r="R749" s="52"/>
      <c r="S749" s="51"/>
      <c r="T749" s="51"/>
      <c r="U749" s="51"/>
      <c r="V749" s="51"/>
      <c r="W749" s="51"/>
      <c r="X749" s="51"/>
      <c r="Y749" s="51"/>
      <c r="Z749" s="51"/>
    </row>
    <row r="750">
      <c r="A750" s="46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2"/>
      <c r="N750" s="51"/>
      <c r="O750" s="51"/>
      <c r="P750" s="51"/>
      <c r="Q750" s="51"/>
      <c r="R750" s="52"/>
      <c r="S750" s="51"/>
      <c r="T750" s="51"/>
      <c r="U750" s="51"/>
      <c r="V750" s="51"/>
      <c r="W750" s="51"/>
      <c r="X750" s="51"/>
      <c r="Y750" s="51"/>
      <c r="Z750" s="51"/>
    </row>
    <row r="751">
      <c r="A751" s="46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2"/>
      <c r="N751" s="51"/>
      <c r="O751" s="51"/>
      <c r="P751" s="51"/>
      <c r="Q751" s="51"/>
      <c r="R751" s="52"/>
      <c r="S751" s="51"/>
      <c r="T751" s="51"/>
      <c r="U751" s="51"/>
      <c r="V751" s="51"/>
      <c r="W751" s="51"/>
      <c r="X751" s="51"/>
      <c r="Y751" s="51"/>
      <c r="Z751" s="51"/>
    </row>
    <row r="752">
      <c r="A752" s="46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2"/>
      <c r="N752" s="51"/>
      <c r="O752" s="51"/>
      <c r="P752" s="51"/>
      <c r="Q752" s="51"/>
      <c r="R752" s="52"/>
      <c r="S752" s="51"/>
      <c r="T752" s="51"/>
      <c r="U752" s="51"/>
      <c r="V752" s="51"/>
      <c r="W752" s="51"/>
      <c r="X752" s="51"/>
      <c r="Y752" s="51"/>
      <c r="Z752" s="51"/>
    </row>
    <row r="753">
      <c r="A753" s="46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2"/>
      <c r="N753" s="51"/>
      <c r="O753" s="51"/>
      <c r="P753" s="51"/>
      <c r="Q753" s="51"/>
      <c r="R753" s="52"/>
      <c r="S753" s="51"/>
      <c r="T753" s="51"/>
      <c r="U753" s="51"/>
      <c r="V753" s="51"/>
      <c r="W753" s="51"/>
      <c r="X753" s="51"/>
      <c r="Y753" s="51"/>
      <c r="Z753" s="51"/>
    </row>
    <row r="754">
      <c r="A754" s="46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2"/>
      <c r="N754" s="51"/>
      <c r="O754" s="51"/>
      <c r="P754" s="51"/>
      <c r="Q754" s="51"/>
      <c r="R754" s="52"/>
      <c r="S754" s="51"/>
      <c r="T754" s="51"/>
      <c r="U754" s="51"/>
      <c r="V754" s="51"/>
      <c r="W754" s="51"/>
      <c r="X754" s="51"/>
      <c r="Y754" s="51"/>
      <c r="Z754" s="51"/>
    </row>
    <row r="755">
      <c r="A755" s="46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2"/>
      <c r="N755" s="51"/>
      <c r="O755" s="51"/>
      <c r="P755" s="51"/>
      <c r="Q755" s="51"/>
      <c r="R755" s="52"/>
      <c r="S755" s="51"/>
      <c r="T755" s="51"/>
      <c r="U755" s="51"/>
      <c r="V755" s="51"/>
      <c r="W755" s="51"/>
      <c r="X755" s="51"/>
      <c r="Y755" s="51"/>
      <c r="Z755" s="51"/>
    </row>
    <row r="756">
      <c r="A756" s="46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2"/>
      <c r="N756" s="51"/>
      <c r="O756" s="51"/>
      <c r="P756" s="51"/>
      <c r="Q756" s="51"/>
      <c r="R756" s="52"/>
      <c r="S756" s="51"/>
      <c r="T756" s="51"/>
      <c r="U756" s="51"/>
      <c r="V756" s="51"/>
      <c r="W756" s="51"/>
      <c r="X756" s="51"/>
      <c r="Y756" s="51"/>
      <c r="Z756" s="51"/>
    </row>
    <row r="757">
      <c r="A757" s="46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2"/>
      <c r="N757" s="51"/>
      <c r="O757" s="51"/>
      <c r="P757" s="51"/>
      <c r="Q757" s="51"/>
      <c r="R757" s="52"/>
      <c r="S757" s="51"/>
      <c r="T757" s="51"/>
      <c r="U757" s="51"/>
      <c r="V757" s="51"/>
      <c r="W757" s="51"/>
      <c r="X757" s="51"/>
      <c r="Y757" s="51"/>
      <c r="Z757" s="51"/>
    </row>
    <row r="758">
      <c r="A758" s="46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2"/>
      <c r="N758" s="51"/>
      <c r="O758" s="51"/>
      <c r="P758" s="51"/>
      <c r="Q758" s="51"/>
      <c r="R758" s="52"/>
      <c r="S758" s="51"/>
      <c r="T758" s="51"/>
      <c r="U758" s="51"/>
      <c r="V758" s="51"/>
      <c r="W758" s="51"/>
      <c r="X758" s="51"/>
      <c r="Y758" s="51"/>
      <c r="Z758" s="51"/>
    </row>
    <row r="759">
      <c r="A759" s="46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2"/>
      <c r="N759" s="51"/>
      <c r="O759" s="51"/>
      <c r="P759" s="51"/>
      <c r="Q759" s="51"/>
      <c r="R759" s="52"/>
      <c r="S759" s="51"/>
      <c r="T759" s="51"/>
      <c r="U759" s="51"/>
      <c r="V759" s="51"/>
      <c r="W759" s="51"/>
      <c r="X759" s="51"/>
      <c r="Y759" s="51"/>
      <c r="Z759" s="51"/>
    </row>
    <row r="760">
      <c r="A760" s="46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2"/>
      <c r="N760" s="51"/>
      <c r="O760" s="51"/>
      <c r="P760" s="51"/>
      <c r="Q760" s="51"/>
      <c r="R760" s="52"/>
      <c r="S760" s="51"/>
      <c r="T760" s="51"/>
      <c r="U760" s="51"/>
      <c r="V760" s="51"/>
      <c r="W760" s="51"/>
      <c r="X760" s="51"/>
      <c r="Y760" s="51"/>
      <c r="Z760" s="51"/>
    </row>
    <row r="761">
      <c r="A761" s="46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2"/>
      <c r="N761" s="51"/>
      <c r="O761" s="51"/>
      <c r="P761" s="51"/>
      <c r="Q761" s="51"/>
      <c r="R761" s="52"/>
      <c r="S761" s="51"/>
      <c r="T761" s="51"/>
      <c r="U761" s="51"/>
      <c r="V761" s="51"/>
      <c r="W761" s="51"/>
      <c r="X761" s="51"/>
      <c r="Y761" s="51"/>
      <c r="Z761" s="51"/>
    </row>
    <row r="762">
      <c r="A762" s="46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2"/>
      <c r="N762" s="51"/>
      <c r="O762" s="51"/>
      <c r="P762" s="51"/>
      <c r="Q762" s="51"/>
      <c r="R762" s="52"/>
      <c r="S762" s="51"/>
      <c r="T762" s="51"/>
      <c r="U762" s="51"/>
      <c r="V762" s="51"/>
      <c r="W762" s="51"/>
      <c r="X762" s="51"/>
      <c r="Y762" s="51"/>
      <c r="Z762" s="51"/>
    </row>
    <row r="763">
      <c r="A763" s="46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2"/>
      <c r="N763" s="51"/>
      <c r="O763" s="51"/>
      <c r="P763" s="51"/>
      <c r="Q763" s="51"/>
      <c r="R763" s="52"/>
      <c r="S763" s="51"/>
      <c r="T763" s="51"/>
      <c r="U763" s="51"/>
      <c r="V763" s="51"/>
      <c r="W763" s="51"/>
      <c r="X763" s="51"/>
      <c r="Y763" s="51"/>
      <c r="Z763" s="51"/>
    </row>
    <row r="764">
      <c r="A764" s="46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2"/>
      <c r="N764" s="51"/>
      <c r="O764" s="51"/>
      <c r="P764" s="51"/>
      <c r="Q764" s="51"/>
      <c r="R764" s="52"/>
      <c r="S764" s="51"/>
      <c r="T764" s="51"/>
      <c r="U764" s="51"/>
      <c r="V764" s="51"/>
      <c r="W764" s="51"/>
      <c r="X764" s="51"/>
      <c r="Y764" s="51"/>
      <c r="Z764" s="51"/>
    </row>
    <row r="765">
      <c r="A765" s="46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2"/>
      <c r="N765" s="51"/>
      <c r="O765" s="51"/>
      <c r="P765" s="51"/>
      <c r="Q765" s="51"/>
      <c r="R765" s="52"/>
      <c r="S765" s="51"/>
      <c r="T765" s="51"/>
      <c r="U765" s="51"/>
      <c r="V765" s="51"/>
      <c r="W765" s="51"/>
      <c r="X765" s="51"/>
      <c r="Y765" s="51"/>
      <c r="Z765" s="51"/>
    </row>
    <row r="766">
      <c r="A766" s="46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2"/>
      <c r="N766" s="51"/>
      <c r="O766" s="51"/>
      <c r="P766" s="51"/>
      <c r="Q766" s="51"/>
      <c r="R766" s="52"/>
      <c r="S766" s="51"/>
      <c r="T766" s="51"/>
      <c r="U766" s="51"/>
      <c r="V766" s="51"/>
      <c r="W766" s="51"/>
      <c r="X766" s="51"/>
      <c r="Y766" s="51"/>
      <c r="Z766" s="51"/>
    </row>
    <row r="767">
      <c r="A767" s="46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2"/>
      <c r="N767" s="51"/>
      <c r="O767" s="51"/>
      <c r="P767" s="51"/>
      <c r="Q767" s="51"/>
      <c r="R767" s="52"/>
      <c r="S767" s="51"/>
      <c r="T767" s="51"/>
      <c r="U767" s="51"/>
      <c r="V767" s="51"/>
      <c r="W767" s="51"/>
      <c r="X767" s="51"/>
      <c r="Y767" s="51"/>
      <c r="Z767" s="51"/>
    </row>
    <row r="768">
      <c r="A768" s="46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2"/>
      <c r="N768" s="51"/>
      <c r="O768" s="51"/>
      <c r="P768" s="51"/>
      <c r="Q768" s="51"/>
      <c r="R768" s="52"/>
      <c r="S768" s="51"/>
      <c r="T768" s="51"/>
      <c r="U768" s="51"/>
      <c r="V768" s="51"/>
      <c r="W768" s="51"/>
      <c r="X768" s="51"/>
      <c r="Y768" s="51"/>
      <c r="Z768" s="51"/>
    </row>
    <row r="769">
      <c r="A769" s="46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2"/>
      <c r="N769" s="51"/>
      <c r="O769" s="51"/>
      <c r="P769" s="51"/>
      <c r="Q769" s="51"/>
      <c r="R769" s="52"/>
      <c r="S769" s="51"/>
      <c r="T769" s="51"/>
      <c r="U769" s="51"/>
      <c r="V769" s="51"/>
      <c r="W769" s="51"/>
      <c r="X769" s="51"/>
      <c r="Y769" s="51"/>
      <c r="Z769" s="51"/>
    </row>
    <row r="770">
      <c r="A770" s="46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2"/>
      <c r="N770" s="51"/>
      <c r="O770" s="51"/>
      <c r="P770" s="51"/>
      <c r="Q770" s="51"/>
      <c r="R770" s="52"/>
      <c r="S770" s="51"/>
      <c r="T770" s="51"/>
      <c r="U770" s="51"/>
      <c r="V770" s="51"/>
      <c r="W770" s="51"/>
      <c r="X770" s="51"/>
      <c r="Y770" s="51"/>
      <c r="Z770" s="51"/>
    </row>
    <row r="771">
      <c r="A771" s="46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2"/>
      <c r="N771" s="51"/>
      <c r="O771" s="51"/>
      <c r="P771" s="51"/>
      <c r="Q771" s="51"/>
      <c r="R771" s="52"/>
      <c r="S771" s="51"/>
      <c r="T771" s="51"/>
      <c r="U771" s="51"/>
      <c r="V771" s="51"/>
      <c r="W771" s="51"/>
      <c r="X771" s="51"/>
      <c r="Y771" s="51"/>
      <c r="Z771" s="51"/>
    </row>
    <row r="772">
      <c r="A772" s="46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2"/>
      <c r="N772" s="51"/>
      <c r="O772" s="51"/>
      <c r="P772" s="51"/>
      <c r="Q772" s="51"/>
      <c r="R772" s="52"/>
      <c r="S772" s="51"/>
      <c r="T772" s="51"/>
      <c r="U772" s="51"/>
      <c r="V772" s="51"/>
      <c r="W772" s="51"/>
      <c r="X772" s="51"/>
      <c r="Y772" s="51"/>
      <c r="Z772" s="51"/>
    </row>
    <row r="773">
      <c r="A773" s="46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2"/>
      <c r="N773" s="51"/>
      <c r="O773" s="51"/>
      <c r="P773" s="51"/>
      <c r="Q773" s="51"/>
      <c r="R773" s="52"/>
      <c r="S773" s="51"/>
      <c r="T773" s="51"/>
      <c r="U773" s="51"/>
      <c r="V773" s="51"/>
      <c r="W773" s="51"/>
      <c r="X773" s="51"/>
      <c r="Y773" s="51"/>
      <c r="Z773" s="51"/>
    </row>
    <row r="774">
      <c r="A774" s="46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2"/>
      <c r="N774" s="51"/>
      <c r="O774" s="51"/>
      <c r="P774" s="51"/>
      <c r="Q774" s="51"/>
      <c r="R774" s="52"/>
      <c r="S774" s="51"/>
      <c r="T774" s="51"/>
      <c r="U774" s="51"/>
      <c r="V774" s="51"/>
      <c r="W774" s="51"/>
      <c r="X774" s="51"/>
      <c r="Y774" s="51"/>
      <c r="Z774" s="51"/>
    </row>
    <row r="775">
      <c r="A775" s="46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2"/>
      <c r="N775" s="51"/>
      <c r="O775" s="51"/>
      <c r="P775" s="51"/>
      <c r="Q775" s="51"/>
      <c r="R775" s="52"/>
      <c r="S775" s="51"/>
      <c r="T775" s="51"/>
      <c r="U775" s="51"/>
      <c r="V775" s="51"/>
      <c r="W775" s="51"/>
      <c r="X775" s="51"/>
      <c r="Y775" s="51"/>
      <c r="Z775" s="51"/>
    </row>
    <row r="776">
      <c r="A776" s="46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2"/>
      <c r="N776" s="51"/>
      <c r="O776" s="51"/>
      <c r="P776" s="51"/>
      <c r="Q776" s="51"/>
      <c r="R776" s="52"/>
      <c r="S776" s="51"/>
      <c r="T776" s="51"/>
      <c r="U776" s="51"/>
      <c r="V776" s="51"/>
      <c r="W776" s="51"/>
      <c r="X776" s="51"/>
      <c r="Y776" s="51"/>
      <c r="Z776" s="51"/>
    </row>
    <row r="777">
      <c r="A777" s="46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2"/>
      <c r="N777" s="51"/>
      <c r="O777" s="51"/>
      <c r="P777" s="51"/>
      <c r="Q777" s="51"/>
      <c r="R777" s="52"/>
      <c r="S777" s="51"/>
      <c r="T777" s="51"/>
      <c r="U777" s="51"/>
      <c r="V777" s="51"/>
      <c r="W777" s="51"/>
      <c r="X777" s="51"/>
      <c r="Y777" s="51"/>
      <c r="Z777" s="51"/>
    </row>
    <row r="778">
      <c r="A778" s="46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2"/>
      <c r="N778" s="51"/>
      <c r="O778" s="51"/>
      <c r="P778" s="51"/>
      <c r="Q778" s="51"/>
      <c r="R778" s="52"/>
      <c r="S778" s="51"/>
      <c r="T778" s="51"/>
      <c r="U778" s="51"/>
      <c r="V778" s="51"/>
      <c r="W778" s="51"/>
      <c r="X778" s="51"/>
      <c r="Y778" s="51"/>
      <c r="Z778" s="51"/>
    </row>
    <row r="779">
      <c r="A779" s="46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2"/>
      <c r="N779" s="51"/>
      <c r="O779" s="51"/>
      <c r="P779" s="51"/>
      <c r="Q779" s="51"/>
      <c r="R779" s="52"/>
      <c r="S779" s="51"/>
      <c r="T779" s="51"/>
      <c r="U779" s="51"/>
      <c r="V779" s="51"/>
      <c r="W779" s="51"/>
      <c r="X779" s="51"/>
      <c r="Y779" s="51"/>
      <c r="Z779" s="51"/>
    </row>
    <row r="780">
      <c r="A780" s="46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2"/>
      <c r="N780" s="51"/>
      <c r="O780" s="51"/>
      <c r="P780" s="51"/>
      <c r="Q780" s="51"/>
      <c r="R780" s="52"/>
      <c r="S780" s="51"/>
      <c r="T780" s="51"/>
      <c r="U780" s="51"/>
      <c r="V780" s="51"/>
      <c r="W780" s="51"/>
      <c r="X780" s="51"/>
      <c r="Y780" s="51"/>
      <c r="Z780" s="51"/>
    </row>
    <row r="781">
      <c r="A781" s="46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2"/>
      <c r="N781" s="51"/>
      <c r="O781" s="51"/>
      <c r="P781" s="51"/>
      <c r="Q781" s="51"/>
      <c r="R781" s="52"/>
      <c r="S781" s="51"/>
      <c r="T781" s="51"/>
      <c r="U781" s="51"/>
      <c r="V781" s="51"/>
      <c r="W781" s="51"/>
      <c r="X781" s="51"/>
      <c r="Y781" s="51"/>
      <c r="Z781" s="51"/>
    </row>
    <row r="782">
      <c r="A782" s="46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2"/>
      <c r="N782" s="51"/>
      <c r="O782" s="51"/>
      <c r="P782" s="51"/>
      <c r="Q782" s="51"/>
      <c r="R782" s="52"/>
      <c r="S782" s="51"/>
      <c r="T782" s="51"/>
      <c r="U782" s="51"/>
      <c r="V782" s="51"/>
      <c r="W782" s="51"/>
      <c r="X782" s="51"/>
      <c r="Y782" s="51"/>
      <c r="Z782" s="51"/>
    </row>
    <row r="783">
      <c r="A783" s="46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2"/>
      <c r="N783" s="51"/>
      <c r="O783" s="51"/>
      <c r="P783" s="51"/>
      <c r="Q783" s="51"/>
      <c r="R783" s="52"/>
      <c r="S783" s="51"/>
      <c r="T783" s="51"/>
      <c r="U783" s="51"/>
      <c r="V783" s="51"/>
      <c r="W783" s="51"/>
      <c r="X783" s="51"/>
      <c r="Y783" s="51"/>
      <c r="Z783" s="51"/>
    </row>
    <row r="784">
      <c r="A784" s="46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2"/>
      <c r="N784" s="51"/>
      <c r="O784" s="51"/>
      <c r="P784" s="51"/>
      <c r="Q784" s="51"/>
      <c r="R784" s="52"/>
      <c r="S784" s="51"/>
      <c r="T784" s="51"/>
      <c r="U784" s="51"/>
      <c r="V784" s="51"/>
      <c r="W784" s="51"/>
      <c r="X784" s="51"/>
      <c r="Y784" s="51"/>
      <c r="Z784" s="51"/>
    </row>
    <row r="785">
      <c r="A785" s="46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2"/>
      <c r="N785" s="51"/>
      <c r="O785" s="51"/>
      <c r="P785" s="51"/>
      <c r="Q785" s="51"/>
      <c r="R785" s="52"/>
      <c r="S785" s="51"/>
      <c r="T785" s="51"/>
      <c r="U785" s="51"/>
      <c r="V785" s="51"/>
      <c r="W785" s="51"/>
      <c r="X785" s="51"/>
      <c r="Y785" s="51"/>
      <c r="Z785" s="51"/>
    </row>
    <row r="786">
      <c r="A786" s="46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2"/>
      <c r="N786" s="51"/>
      <c r="O786" s="51"/>
      <c r="P786" s="51"/>
      <c r="Q786" s="51"/>
      <c r="R786" s="52"/>
      <c r="S786" s="51"/>
      <c r="T786" s="51"/>
      <c r="U786" s="51"/>
      <c r="V786" s="51"/>
      <c r="W786" s="51"/>
      <c r="X786" s="51"/>
      <c r="Y786" s="51"/>
      <c r="Z786" s="51"/>
    </row>
    <row r="787">
      <c r="A787" s="46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2"/>
      <c r="N787" s="51"/>
      <c r="O787" s="51"/>
      <c r="P787" s="51"/>
      <c r="Q787" s="51"/>
      <c r="R787" s="52"/>
      <c r="S787" s="51"/>
      <c r="T787" s="51"/>
      <c r="U787" s="51"/>
      <c r="V787" s="51"/>
      <c r="W787" s="51"/>
      <c r="X787" s="51"/>
      <c r="Y787" s="51"/>
      <c r="Z787" s="51"/>
    </row>
    <row r="788">
      <c r="A788" s="46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2"/>
      <c r="N788" s="51"/>
      <c r="O788" s="51"/>
      <c r="P788" s="51"/>
      <c r="Q788" s="51"/>
      <c r="R788" s="52"/>
      <c r="S788" s="51"/>
      <c r="T788" s="51"/>
      <c r="U788" s="51"/>
      <c r="V788" s="51"/>
      <c r="W788" s="51"/>
      <c r="X788" s="51"/>
      <c r="Y788" s="51"/>
      <c r="Z788" s="51"/>
    </row>
    <row r="789">
      <c r="A789" s="46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2"/>
      <c r="N789" s="51"/>
      <c r="O789" s="51"/>
      <c r="P789" s="51"/>
      <c r="Q789" s="51"/>
      <c r="R789" s="52"/>
      <c r="S789" s="51"/>
      <c r="T789" s="51"/>
      <c r="U789" s="51"/>
      <c r="V789" s="51"/>
      <c r="W789" s="51"/>
      <c r="X789" s="51"/>
      <c r="Y789" s="51"/>
      <c r="Z789" s="51"/>
    </row>
    <row r="790">
      <c r="A790" s="46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2"/>
      <c r="N790" s="51"/>
      <c r="O790" s="51"/>
      <c r="P790" s="51"/>
      <c r="Q790" s="51"/>
      <c r="R790" s="52"/>
      <c r="S790" s="51"/>
      <c r="T790" s="51"/>
      <c r="U790" s="51"/>
      <c r="V790" s="51"/>
      <c r="W790" s="51"/>
      <c r="X790" s="51"/>
      <c r="Y790" s="51"/>
      <c r="Z790" s="51"/>
    </row>
    <row r="791">
      <c r="A791" s="46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2"/>
      <c r="N791" s="51"/>
      <c r="O791" s="51"/>
      <c r="P791" s="51"/>
      <c r="Q791" s="51"/>
      <c r="R791" s="52"/>
      <c r="S791" s="51"/>
      <c r="T791" s="51"/>
      <c r="U791" s="51"/>
      <c r="V791" s="51"/>
      <c r="W791" s="51"/>
      <c r="X791" s="51"/>
      <c r="Y791" s="51"/>
      <c r="Z791" s="51"/>
    </row>
    <row r="792">
      <c r="A792" s="46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2"/>
      <c r="N792" s="51"/>
      <c r="O792" s="51"/>
      <c r="P792" s="51"/>
      <c r="Q792" s="51"/>
      <c r="R792" s="52"/>
      <c r="S792" s="51"/>
      <c r="T792" s="51"/>
      <c r="U792" s="51"/>
      <c r="V792" s="51"/>
      <c r="W792" s="51"/>
      <c r="X792" s="51"/>
      <c r="Y792" s="51"/>
      <c r="Z792" s="51"/>
    </row>
    <row r="793">
      <c r="A793" s="46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2"/>
      <c r="N793" s="51"/>
      <c r="O793" s="51"/>
      <c r="P793" s="51"/>
      <c r="Q793" s="51"/>
      <c r="R793" s="52"/>
      <c r="S793" s="51"/>
      <c r="T793" s="51"/>
      <c r="U793" s="51"/>
      <c r="V793" s="51"/>
      <c r="W793" s="51"/>
      <c r="X793" s="51"/>
      <c r="Y793" s="51"/>
      <c r="Z793" s="51"/>
    </row>
    <row r="794">
      <c r="A794" s="46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2"/>
      <c r="N794" s="51"/>
      <c r="O794" s="51"/>
      <c r="P794" s="51"/>
      <c r="Q794" s="51"/>
      <c r="R794" s="52"/>
      <c r="S794" s="51"/>
      <c r="T794" s="51"/>
      <c r="U794" s="51"/>
      <c r="V794" s="51"/>
      <c r="W794" s="51"/>
      <c r="X794" s="51"/>
      <c r="Y794" s="51"/>
      <c r="Z794" s="51"/>
    </row>
    <row r="795">
      <c r="A795" s="46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2"/>
      <c r="N795" s="51"/>
      <c r="O795" s="51"/>
      <c r="P795" s="51"/>
      <c r="Q795" s="51"/>
      <c r="R795" s="52"/>
      <c r="S795" s="51"/>
      <c r="T795" s="51"/>
      <c r="U795" s="51"/>
      <c r="V795" s="51"/>
      <c r="W795" s="51"/>
      <c r="X795" s="51"/>
      <c r="Y795" s="51"/>
      <c r="Z795" s="51"/>
    </row>
    <row r="796">
      <c r="A796" s="46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2"/>
      <c r="N796" s="51"/>
      <c r="O796" s="51"/>
      <c r="P796" s="51"/>
      <c r="Q796" s="51"/>
      <c r="R796" s="52"/>
      <c r="S796" s="51"/>
      <c r="T796" s="51"/>
      <c r="U796" s="51"/>
      <c r="V796" s="51"/>
      <c r="W796" s="51"/>
      <c r="X796" s="51"/>
      <c r="Y796" s="51"/>
      <c r="Z796" s="51"/>
    </row>
    <row r="797">
      <c r="A797" s="46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2"/>
      <c r="N797" s="51"/>
      <c r="O797" s="51"/>
      <c r="P797" s="51"/>
      <c r="Q797" s="51"/>
      <c r="R797" s="52"/>
      <c r="S797" s="51"/>
      <c r="T797" s="51"/>
      <c r="U797" s="51"/>
      <c r="V797" s="51"/>
      <c r="W797" s="51"/>
      <c r="X797" s="51"/>
      <c r="Y797" s="51"/>
      <c r="Z797" s="51"/>
    </row>
    <row r="798">
      <c r="A798" s="46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2"/>
      <c r="N798" s="51"/>
      <c r="O798" s="51"/>
      <c r="P798" s="51"/>
      <c r="Q798" s="51"/>
      <c r="R798" s="52"/>
      <c r="S798" s="51"/>
      <c r="T798" s="51"/>
      <c r="U798" s="51"/>
      <c r="V798" s="51"/>
      <c r="W798" s="51"/>
      <c r="X798" s="51"/>
      <c r="Y798" s="51"/>
      <c r="Z798" s="51"/>
    </row>
    <row r="799">
      <c r="A799" s="46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2"/>
      <c r="N799" s="51"/>
      <c r="O799" s="51"/>
      <c r="P799" s="51"/>
      <c r="Q799" s="51"/>
      <c r="R799" s="52"/>
      <c r="S799" s="51"/>
      <c r="T799" s="51"/>
      <c r="U799" s="51"/>
      <c r="V799" s="51"/>
      <c r="W799" s="51"/>
      <c r="X799" s="51"/>
      <c r="Y799" s="51"/>
      <c r="Z799" s="51"/>
    </row>
    <row r="800">
      <c r="A800" s="46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2"/>
      <c r="N800" s="51"/>
      <c r="O800" s="51"/>
      <c r="P800" s="51"/>
      <c r="Q800" s="51"/>
      <c r="R800" s="52"/>
      <c r="S800" s="51"/>
      <c r="T800" s="51"/>
      <c r="U800" s="51"/>
      <c r="V800" s="51"/>
      <c r="W800" s="51"/>
      <c r="X800" s="51"/>
      <c r="Y800" s="51"/>
      <c r="Z800" s="51"/>
    </row>
    <row r="801">
      <c r="A801" s="46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2"/>
      <c r="N801" s="51"/>
      <c r="O801" s="51"/>
      <c r="P801" s="51"/>
      <c r="Q801" s="51"/>
      <c r="R801" s="52"/>
      <c r="S801" s="51"/>
      <c r="T801" s="51"/>
      <c r="U801" s="51"/>
      <c r="V801" s="51"/>
      <c r="W801" s="51"/>
      <c r="X801" s="51"/>
      <c r="Y801" s="51"/>
      <c r="Z801" s="51"/>
    </row>
    <row r="802">
      <c r="A802" s="46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2"/>
      <c r="N802" s="51"/>
      <c r="O802" s="51"/>
      <c r="P802" s="51"/>
      <c r="Q802" s="51"/>
      <c r="R802" s="52"/>
      <c r="S802" s="51"/>
      <c r="T802" s="51"/>
      <c r="U802" s="51"/>
      <c r="V802" s="51"/>
      <c r="W802" s="51"/>
      <c r="X802" s="51"/>
      <c r="Y802" s="51"/>
      <c r="Z802" s="51"/>
    </row>
    <row r="803">
      <c r="A803" s="46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2"/>
      <c r="N803" s="51"/>
      <c r="O803" s="51"/>
      <c r="P803" s="51"/>
      <c r="Q803" s="51"/>
      <c r="R803" s="52"/>
      <c r="S803" s="51"/>
      <c r="T803" s="51"/>
      <c r="U803" s="51"/>
      <c r="V803" s="51"/>
      <c r="W803" s="51"/>
      <c r="X803" s="51"/>
      <c r="Y803" s="51"/>
      <c r="Z803" s="51"/>
    </row>
    <row r="804">
      <c r="A804" s="46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2"/>
      <c r="N804" s="51"/>
      <c r="O804" s="51"/>
      <c r="P804" s="51"/>
      <c r="Q804" s="51"/>
      <c r="R804" s="52"/>
      <c r="S804" s="51"/>
      <c r="T804" s="51"/>
      <c r="U804" s="51"/>
      <c r="V804" s="51"/>
      <c r="W804" s="51"/>
      <c r="X804" s="51"/>
      <c r="Y804" s="51"/>
      <c r="Z804" s="51"/>
    </row>
    <row r="805">
      <c r="A805" s="46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2"/>
      <c r="N805" s="51"/>
      <c r="O805" s="51"/>
      <c r="P805" s="51"/>
      <c r="Q805" s="51"/>
      <c r="R805" s="52"/>
      <c r="S805" s="51"/>
      <c r="T805" s="51"/>
      <c r="U805" s="51"/>
      <c r="V805" s="51"/>
      <c r="W805" s="51"/>
      <c r="X805" s="51"/>
      <c r="Y805" s="51"/>
      <c r="Z805" s="51"/>
    </row>
    <row r="806">
      <c r="A806" s="46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2"/>
      <c r="N806" s="51"/>
      <c r="O806" s="51"/>
      <c r="P806" s="51"/>
      <c r="Q806" s="51"/>
      <c r="R806" s="52"/>
      <c r="S806" s="51"/>
      <c r="T806" s="51"/>
      <c r="U806" s="51"/>
      <c r="V806" s="51"/>
      <c r="W806" s="51"/>
      <c r="X806" s="51"/>
      <c r="Y806" s="51"/>
      <c r="Z806" s="51"/>
    </row>
    <row r="807">
      <c r="A807" s="46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2"/>
      <c r="N807" s="51"/>
      <c r="O807" s="51"/>
      <c r="P807" s="51"/>
      <c r="Q807" s="51"/>
      <c r="R807" s="52"/>
      <c r="S807" s="51"/>
      <c r="T807" s="51"/>
      <c r="U807" s="51"/>
      <c r="V807" s="51"/>
      <c r="W807" s="51"/>
      <c r="X807" s="51"/>
      <c r="Y807" s="51"/>
      <c r="Z807" s="51"/>
    </row>
    <row r="808">
      <c r="A808" s="46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2"/>
      <c r="N808" s="51"/>
      <c r="O808" s="51"/>
      <c r="P808" s="51"/>
      <c r="Q808" s="51"/>
      <c r="R808" s="52"/>
      <c r="S808" s="51"/>
      <c r="T808" s="51"/>
      <c r="U808" s="51"/>
      <c r="V808" s="51"/>
      <c r="W808" s="51"/>
      <c r="X808" s="51"/>
      <c r="Y808" s="51"/>
      <c r="Z808" s="51"/>
    </row>
    <row r="809">
      <c r="A809" s="46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2"/>
      <c r="N809" s="51"/>
      <c r="O809" s="51"/>
      <c r="P809" s="51"/>
      <c r="Q809" s="51"/>
      <c r="R809" s="52"/>
      <c r="S809" s="51"/>
      <c r="T809" s="51"/>
      <c r="U809" s="51"/>
      <c r="V809" s="51"/>
      <c r="W809" s="51"/>
      <c r="X809" s="51"/>
      <c r="Y809" s="51"/>
      <c r="Z809" s="51"/>
    </row>
    <row r="810">
      <c r="A810" s="46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2"/>
      <c r="N810" s="51"/>
      <c r="O810" s="51"/>
      <c r="P810" s="51"/>
      <c r="Q810" s="51"/>
      <c r="R810" s="52"/>
      <c r="S810" s="51"/>
      <c r="T810" s="51"/>
      <c r="U810" s="51"/>
      <c r="V810" s="51"/>
      <c r="W810" s="51"/>
      <c r="X810" s="51"/>
      <c r="Y810" s="51"/>
      <c r="Z810" s="51"/>
    </row>
    <row r="811">
      <c r="A811" s="46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2"/>
      <c r="N811" s="51"/>
      <c r="O811" s="51"/>
      <c r="P811" s="51"/>
      <c r="Q811" s="51"/>
      <c r="R811" s="52"/>
      <c r="S811" s="51"/>
      <c r="T811" s="51"/>
      <c r="U811" s="51"/>
      <c r="V811" s="51"/>
      <c r="W811" s="51"/>
      <c r="X811" s="51"/>
      <c r="Y811" s="51"/>
      <c r="Z811" s="51"/>
    </row>
    <row r="812">
      <c r="A812" s="46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2"/>
      <c r="N812" s="51"/>
      <c r="O812" s="51"/>
      <c r="P812" s="51"/>
      <c r="Q812" s="51"/>
      <c r="R812" s="52"/>
      <c r="S812" s="51"/>
      <c r="T812" s="51"/>
      <c r="U812" s="51"/>
      <c r="V812" s="51"/>
      <c r="W812" s="51"/>
      <c r="X812" s="51"/>
      <c r="Y812" s="51"/>
      <c r="Z812" s="51"/>
    </row>
    <row r="813">
      <c r="A813" s="46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2"/>
      <c r="N813" s="51"/>
      <c r="O813" s="51"/>
      <c r="P813" s="51"/>
      <c r="Q813" s="51"/>
      <c r="R813" s="52"/>
      <c r="S813" s="51"/>
      <c r="T813" s="51"/>
      <c r="U813" s="51"/>
      <c r="V813" s="51"/>
      <c r="W813" s="51"/>
      <c r="X813" s="51"/>
      <c r="Y813" s="51"/>
      <c r="Z813" s="51"/>
    </row>
    <row r="814">
      <c r="A814" s="46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2"/>
      <c r="N814" s="51"/>
      <c r="O814" s="51"/>
      <c r="P814" s="51"/>
      <c r="Q814" s="51"/>
      <c r="R814" s="52"/>
      <c r="S814" s="51"/>
      <c r="T814" s="51"/>
      <c r="U814" s="51"/>
      <c r="V814" s="51"/>
      <c r="W814" s="51"/>
      <c r="X814" s="51"/>
      <c r="Y814" s="51"/>
      <c r="Z814" s="51"/>
    </row>
    <row r="815">
      <c r="A815" s="46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2"/>
      <c r="N815" s="51"/>
      <c r="O815" s="51"/>
      <c r="P815" s="51"/>
      <c r="Q815" s="51"/>
      <c r="R815" s="52"/>
      <c r="S815" s="51"/>
      <c r="T815" s="51"/>
      <c r="U815" s="51"/>
      <c r="V815" s="51"/>
      <c r="W815" s="51"/>
      <c r="X815" s="51"/>
      <c r="Y815" s="51"/>
      <c r="Z815" s="51"/>
    </row>
    <row r="816">
      <c r="A816" s="46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2"/>
      <c r="N816" s="51"/>
      <c r="O816" s="51"/>
      <c r="P816" s="51"/>
      <c r="Q816" s="51"/>
      <c r="R816" s="52"/>
      <c r="S816" s="51"/>
      <c r="T816" s="51"/>
      <c r="U816" s="51"/>
      <c r="V816" s="51"/>
      <c r="W816" s="51"/>
      <c r="X816" s="51"/>
      <c r="Y816" s="51"/>
      <c r="Z816" s="51"/>
    </row>
    <row r="817">
      <c r="A817" s="46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2"/>
      <c r="N817" s="51"/>
      <c r="O817" s="51"/>
      <c r="P817" s="51"/>
      <c r="Q817" s="51"/>
      <c r="R817" s="52"/>
      <c r="S817" s="51"/>
      <c r="T817" s="51"/>
      <c r="U817" s="51"/>
      <c r="V817" s="51"/>
      <c r="W817" s="51"/>
      <c r="X817" s="51"/>
      <c r="Y817" s="51"/>
      <c r="Z817" s="51"/>
    </row>
    <row r="818">
      <c r="A818" s="46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2"/>
      <c r="N818" s="51"/>
      <c r="O818" s="51"/>
      <c r="P818" s="51"/>
      <c r="Q818" s="51"/>
      <c r="R818" s="52"/>
      <c r="S818" s="51"/>
      <c r="T818" s="51"/>
      <c r="U818" s="51"/>
      <c r="V818" s="51"/>
      <c r="W818" s="51"/>
      <c r="X818" s="51"/>
      <c r="Y818" s="51"/>
      <c r="Z818" s="51"/>
    </row>
    <row r="819">
      <c r="A819" s="46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2"/>
      <c r="N819" s="51"/>
      <c r="O819" s="51"/>
      <c r="P819" s="51"/>
      <c r="Q819" s="51"/>
      <c r="R819" s="52"/>
      <c r="S819" s="51"/>
      <c r="T819" s="51"/>
      <c r="U819" s="51"/>
      <c r="V819" s="51"/>
      <c r="W819" s="51"/>
      <c r="X819" s="51"/>
      <c r="Y819" s="51"/>
      <c r="Z819" s="51"/>
    </row>
    <row r="820">
      <c r="A820" s="46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2"/>
      <c r="N820" s="51"/>
      <c r="O820" s="51"/>
      <c r="P820" s="51"/>
      <c r="Q820" s="51"/>
      <c r="R820" s="52"/>
      <c r="S820" s="51"/>
      <c r="T820" s="51"/>
      <c r="U820" s="51"/>
      <c r="V820" s="51"/>
      <c r="W820" s="51"/>
      <c r="X820" s="51"/>
      <c r="Y820" s="51"/>
      <c r="Z820" s="51"/>
    </row>
    <row r="821">
      <c r="A821" s="46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2"/>
      <c r="N821" s="51"/>
      <c r="O821" s="51"/>
      <c r="P821" s="51"/>
      <c r="Q821" s="51"/>
      <c r="R821" s="52"/>
      <c r="S821" s="51"/>
      <c r="T821" s="51"/>
      <c r="U821" s="51"/>
      <c r="V821" s="51"/>
      <c r="W821" s="51"/>
      <c r="X821" s="51"/>
      <c r="Y821" s="51"/>
      <c r="Z821" s="51"/>
    </row>
    <row r="822">
      <c r="A822" s="46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2"/>
      <c r="N822" s="51"/>
      <c r="O822" s="51"/>
      <c r="P822" s="51"/>
      <c r="Q822" s="51"/>
      <c r="R822" s="52"/>
      <c r="S822" s="51"/>
      <c r="T822" s="51"/>
      <c r="U822" s="51"/>
      <c r="V822" s="51"/>
      <c r="W822" s="51"/>
      <c r="X822" s="51"/>
      <c r="Y822" s="51"/>
      <c r="Z822" s="51"/>
    </row>
    <row r="823">
      <c r="A823" s="46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2"/>
      <c r="N823" s="51"/>
      <c r="O823" s="51"/>
      <c r="P823" s="51"/>
      <c r="Q823" s="51"/>
      <c r="R823" s="52"/>
      <c r="S823" s="51"/>
      <c r="T823" s="51"/>
      <c r="U823" s="51"/>
      <c r="V823" s="51"/>
      <c r="W823" s="51"/>
      <c r="X823" s="51"/>
      <c r="Y823" s="51"/>
      <c r="Z823" s="51"/>
    </row>
    <row r="824">
      <c r="A824" s="46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2"/>
      <c r="N824" s="51"/>
      <c r="O824" s="51"/>
      <c r="P824" s="51"/>
      <c r="Q824" s="51"/>
      <c r="R824" s="52"/>
      <c r="S824" s="51"/>
      <c r="T824" s="51"/>
      <c r="U824" s="51"/>
      <c r="V824" s="51"/>
      <c r="W824" s="51"/>
      <c r="X824" s="51"/>
      <c r="Y824" s="51"/>
      <c r="Z824" s="51"/>
    </row>
    <row r="825">
      <c r="A825" s="46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2"/>
      <c r="N825" s="51"/>
      <c r="O825" s="51"/>
      <c r="P825" s="51"/>
      <c r="Q825" s="51"/>
      <c r="R825" s="52"/>
      <c r="S825" s="51"/>
      <c r="T825" s="51"/>
      <c r="U825" s="51"/>
      <c r="V825" s="51"/>
      <c r="W825" s="51"/>
      <c r="X825" s="51"/>
      <c r="Y825" s="51"/>
      <c r="Z825" s="51"/>
    </row>
    <row r="826">
      <c r="A826" s="46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2"/>
      <c r="N826" s="51"/>
      <c r="O826" s="51"/>
      <c r="P826" s="51"/>
      <c r="Q826" s="51"/>
      <c r="R826" s="52"/>
      <c r="S826" s="51"/>
      <c r="T826" s="51"/>
      <c r="U826" s="51"/>
      <c r="V826" s="51"/>
      <c r="W826" s="51"/>
      <c r="X826" s="51"/>
      <c r="Y826" s="51"/>
      <c r="Z826" s="51"/>
    </row>
    <row r="827">
      <c r="A827" s="46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2"/>
      <c r="N827" s="51"/>
      <c r="O827" s="51"/>
      <c r="P827" s="51"/>
      <c r="Q827" s="51"/>
      <c r="R827" s="52"/>
      <c r="S827" s="51"/>
      <c r="T827" s="51"/>
      <c r="U827" s="51"/>
      <c r="V827" s="51"/>
      <c r="W827" s="51"/>
      <c r="X827" s="51"/>
      <c r="Y827" s="51"/>
      <c r="Z827" s="51"/>
    </row>
    <row r="828">
      <c r="A828" s="46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2"/>
      <c r="N828" s="51"/>
      <c r="O828" s="51"/>
      <c r="P828" s="51"/>
      <c r="Q828" s="51"/>
      <c r="R828" s="52"/>
      <c r="S828" s="51"/>
      <c r="T828" s="51"/>
      <c r="U828" s="51"/>
      <c r="V828" s="51"/>
      <c r="W828" s="51"/>
      <c r="X828" s="51"/>
      <c r="Y828" s="51"/>
      <c r="Z828" s="51"/>
    </row>
    <row r="829">
      <c r="A829" s="46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2"/>
      <c r="N829" s="51"/>
      <c r="O829" s="51"/>
      <c r="P829" s="51"/>
      <c r="Q829" s="51"/>
      <c r="R829" s="52"/>
      <c r="S829" s="51"/>
      <c r="T829" s="51"/>
      <c r="U829" s="51"/>
      <c r="V829" s="51"/>
      <c r="W829" s="51"/>
      <c r="X829" s="51"/>
      <c r="Y829" s="51"/>
      <c r="Z829" s="51"/>
    </row>
    <row r="830">
      <c r="A830" s="46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2"/>
      <c r="N830" s="51"/>
      <c r="O830" s="51"/>
      <c r="P830" s="51"/>
      <c r="Q830" s="51"/>
      <c r="R830" s="52"/>
      <c r="S830" s="51"/>
      <c r="T830" s="51"/>
      <c r="U830" s="51"/>
      <c r="V830" s="51"/>
      <c r="W830" s="51"/>
      <c r="X830" s="51"/>
      <c r="Y830" s="51"/>
      <c r="Z830" s="51"/>
    </row>
    <row r="831">
      <c r="A831" s="46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2"/>
      <c r="N831" s="51"/>
      <c r="O831" s="51"/>
      <c r="P831" s="51"/>
      <c r="Q831" s="51"/>
      <c r="R831" s="52"/>
      <c r="S831" s="51"/>
      <c r="T831" s="51"/>
      <c r="U831" s="51"/>
      <c r="V831" s="51"/>
      <c r="W831" s="51"/>
      <c r="X831" s="51"/>
      <c r="Y831" s="51"/>
      <c r="Z831" s="51"/>
    </row>
    <row r="832">
      <c r="A832" s="46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2"/>
      <c r="N832" s="51"/>
      <c r="O832" s="51"/>
      <c r="P832" s="51"/>
      <c r="Q832" s="51"/>
      <c r="R832" s="52"/>
      <c r="S832" s="51"/>
      <c r="T832" s="51"/>
      <c r="U832" s="51"/>
      <c r="V832" s="51"/>
      <c r="W832" s="51"/>
      <c r="X832" s="51"/>
      <c r="Y832" s="51"/>
      <c r="Z832" s="51"/>
    </row>
    <row r="833">
      <c r="A833" s="46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2"/>
      <c r="N833" s="51"/>
      <c r="O833" s="51"/>
      <c r="P833" s="51"/>
      <c r="Q833" s="51"/>
      <c r="R833" s="52"/>
      <c r="S833" s="51"/>
      <c r="T833" s="51"/>
      <c r="U833" s="51"/>
      <c r="V833" s="51"/>
      <c r="W833" s="51"/>
      <c r="X833" s="51"/>
      <c r="Y833" s="51"/>
      <c r="Z833" s="51"/>
    </row>
    <row r="834">
      <c r="A834" s="46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2"/>
      <c r="N834" s="51"/>
      <c r="O834" s="51"/>
      <c r="P834" s="51"/>
      <c r="Q834" s="51"/>
      <c r="R834" s="52"/>
      <c r="S834" s="51"/>
      <c r="T834" s="51"/>
      <c r="U834" s="51"/>
      <c r="V834" s="51"/>
      <c r="W834" s="51"/>
      <c r="X834" s="51"/>
      <c r="Y834" s="51"/>
      <c r="Z834" s="51"/>
    </row>
    <row r="835">
      <c r="A835" s="46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2"/>
      <c r="N835" s="51"/>
      <c r="O835" s="51"/>
      <c r="P835" s="51"/>
      <c r="Q835" s="51"/>
      <c r="R835" s="52"/>
      <c r="S835" s="51"/>
      <c r="T835" s="51"/>
      <c r="U835" s="51"/>
      <c r="V835" s="51"/>
      <c r="W835" s="51"/>
      <c r="X835" s="51"/>
      <c r="Y835" s="51"/>
      <c r="Z835" s="51"/>
    </row>
    <row r="836">
      <c r="A836" s="46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2"/>
      <c r="N836" s="51"/>
      <c r="O836" s="51"/>
      <c r="P836" s="51"/>
      <c r="Q836" s="51"/>
      <c r="R836" s="52"/>
      <c r="S836" s="51"/>
      <c r="T836" s="51"/>
      <c r="U836" s="51"/>
      <c r="V836" s="51"/>
      <c r="W836" s="51"/>
      <c r="X836" s="51"/>
      <c r="Y836" s="51"/>
      <c r="Z836" s="51"/>
    </row>
    <row r="837">
      <c r="A837" s="46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2"/>
      <c r="N837" s="51"/>
      <c r="O837" s="51"/>
      <c r="P837" s="51"/>
      <c r="Q837" s="51"/>
      <c r="R837" s="52"/>
      <c r="S837" s="51"/>
      <c r="T837" s="51"/>
      <c r="U837" s="51"/>
      <c r="V837" s="51"/>
      <c r="W837" s="51"/>
      <c r="X837" s="51"/>
      <c r="Y837" s="51"/>
      <c r="Z837" s="51"/>
    </row>
    <row r="838">
      <c r="A838" s="46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2"/>
      <c r="N838" s="51"/>
      <c r="O838" s="51"/>
      <c r="P838" s="51"/>
      <c r="Q838" s="51"/>
      <c r="R838" s="52"/>
      <c r="S838" s="51"/>
      <c r="T838" s="51"/>
      <c r="U838" s="51"/>
      <c r="V838" s="51"/>
      <c r="W838" s="51"/>
      <c r="X838" s="51"/>
      <c r="Y838" s="51"/>
      <c r="Z838" s="51"/>
    </row>
    <row r="839">
      <c r="A839" s="46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2"/>
      <c r="N839" s="51"/>
      <c r="O839" s="51"/>
      <c r="P839" s="51"/>
      <c r="Q839" s="51"/>
      <c r="R839" s="52"/>
      <c r="S839" s="51"/>
      <c r="T839" s="51"/>
      <c r="U839" s="51"/>
      <c r="V839" s="51"/>
      <c r="W839" s="51"/>
      <c r="X839" s="51"/>
      <c r="Y839" s="51"/>
      <c r="Z839" s="51"/>
    </row>
    <row r="840">
      <c r="A840" s="46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2"/>
      <c r="N840" s="51"/>
      <c r="O840" s="51"/>
      <c r="P840" s="51"/>
      <c r="Q840" s="51"/>
      <c r="R840" s="52"/>
      <c r="S840" s="51"/>
      <c r="T840" s="51"/>
      <c r="U840" s="51"/>
      <c r="V840" s="51"/>
      <c r="W840" s="51"/>
      <c r="X840" s="51"/>
      <c r="Y840" s="51"/>
      <c r="Z840" s="51"/>
    </row>
    <row r="841">
      <c r="A841" s="46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2"/>
      <c r="N841" s="51"/>
      <c r="O841" s="51"/>
      <c r="P841" s="51"/>
      <c r="Q841" s="51"/>
      <c r="R841" s="52"/>
      <c r="S841" s="51"/>
      <c r="T841" s="51"/>
      <c r="U841" s="51"/>
      <c r="V841" s="51"/>
      <c r="W841" s="51"/>
      <c r="X841" s="51"/>
      <c r="Y841" s="51"/>
      <c r="Z841" s="51"/>
    </row>
    <row r="842">
      <c r="A842" s="46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2"/>
      <c r="N842" s="51"/>
      <c r="O842" s="51"/>
      <c r="P842" s="51"/>
      <c r="Q842" s="51"/>
      <c r="R842" s="52"/>
      <c r="S842" s="51"/>
      <c r="T842" s="51"/>
      <c r="U842" s="51"/>
      <c r="V842" s="51"/>
      <c r="W842" s="51"/>
      <c r="X842" s="51"/>
      <c r="Y842" s="51"/>
      <c r="Z842" s="51"/>
    </row>
    <row r="843">
      <c r="A843" s="46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2"/>
      <c r="N843" s="51"/>
      <c r="O843" s="51"/>
      <c r="P843" s="51"/>
      <c r="Q843" s="51"/>
      <c r="R843" s="52"/>
      <c r="S843" s="51"/>
      <c r="T843" s="51"/>
      <c r="U843" s="51"/>
      <c r="V843" s="51"/>
      <c r="W843" s="51"/>
      <c r="X843" s="51"/>
      <c r="Y843" s="51"/>
      <c r="Z843" s="51"/>
    </row>
    <row r="844">
      <c r="A844" s="46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2"/>
      <c r="N844" s="51"/>
      <c r="O844" s="51"/>
      <c r="P844" s="51"/>
      <c r="Q844" s="51"/>
      <c r="R844" s="52"/>
      <c r="S844" s="51"/>
      <c r="T844" s="51"/>
      <c r="U844" s="51"/>
      <c r="V844" s="51"/>
      <c r="W844" s="51"/>
      <c r="X844" s="51"/>
      <c r="Y844" s="51"/>
      <c r="Z844" s="51"/>
    </row>
    <row r="845">
      <c r="A845" s="46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2"/>
      <c r="N845" s="51"/>
      <c r="O845" s="51"/>
      <c r="P845" s="51"/>
      <c r="Q845" s="51"/>
      <c r="R845" s="52"/>
      <c r="S845" s="51"/>
      <c r="T845" s="51"/>
      <c r="U845" s="51"/>
      <c r="V845" s="51"/>
      <c r="W845" s="51"/>
      <c r="X845" s="51"/>
      <c r="Y845" s="51"/>
      <c r="Z845" s="51"/>
    </row>
    <row r="846">
      <c r="A846" s="46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2"/>
      <c r="N846" s="51"/>
      <c r="O846" s="51"/>
      <c r="P846" s="51"/>
      <c r="Q846" s="51"/>
      <c r="R846" s="52"/>
      <c r="S846" s="51"/>
      <c r="T846" s="51"/>
      <c r="U846" s="51"/>
      <c r="V846" s="51"/>
      <c r="W846" s="51"/>
      <c r="X846" s="51"/>
      <c r="Y846" s="51"/>
      <c r="Z846" s="51"/>
    </row>
    <row r="847">
      <c r="A847" s="46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2"/>
      <c r="N847" s="51"/>
      <c r="O847" s="51"/>
      <c r="P847" s="51"/>
      <c r="Q847" s="51"/>
      <c r="R847" s="52"/>
      <c r="S847" s="51"/>
      <c r="T847" s="51"/>
      <c r="U847" s="51"/>
      <c r="V847" s="51"/>
      <c r="W847" s="51"/>
      <c r="X847" s="51"/>
      <c r="Y847" s="51"/>
      <c r="Z847" s="51"/>
    </row>
    <row r="848">
      <c r="A848" s="46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2"/>
      <c r="N848" s="51"/>
      <c r="O848" s="51"/>
      <c r="P848" s="51"/>
      <c r="Q848" s="51"/>
      <c r="R848" s="52"/>
      <c r="S848" s="51"/>
      <c r="T848" s="51"/>
      <c r="U848" s="51"/>
      <c r="V848" s="51"/>
      <c r="W848" s="51"/>
      <c r="X848" s="51"/>
      <c r="Y848" s="51"/>
      <c r="Z848" s="51"/>
    </row>
    <row r="849">
      <c r="A849" s="46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2"/>
      <c r="N849" s="51"/>
      <c r="O849" s="51"/>
      <c r="P849" s="51"/>
      <c r="Q849" s="51"/>
      <c r="R849" s="52"/>
      <c r="S849" s="51"/>
      <c r="T849" s="51"/>
      <c r="U849" s="51"/>
      <c r="V849" s="51"/>
      <c r="W849" s="51"/>
      <c r="X849" s="51"/>
      <c r="Y849" s="51"/>
      <c r="Z849" s="51"/>
    </row>
    <row r="850">
      <c r="A850" s="46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2"/>
      <c r="N850" s="51"/>
      <c r="O850" s="51"/>
      <c r="P850" s="51"/>
      <c r="Q850" s="51"/>
      <c r="R850" s="52"/>
      <c r="S850" s="51"/>
      <c r="T850" s="51"/>
      <c r="U850" s="51"/>
      <c r="V850" s="51"/>
      <c r="W850" s="51"/>
      <c r="X850" s="51"/>
      <c r="Y850" s="51"/>
      <c r="Z850" s="51"/>
    </row>
    <row r="851">
      <c r="A851" s="46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2"/>
      <c r="N851" s="51"/>
      <c r="O851" s="51"/>
      <c r="P851" s="51"/>
      <c r="Q851" s="51"/>
      <c r="R851" s="52"/>
      <c r="S851" s="51"/>
      <c r="T851" s="51"/>
      <c r="U851" s="51"/>
      <c r="V851" s="51"/>
      <c r="W851" s="51"/>
      <c r="X851" s="51"/>
      <c r="Y851" s="51"/>
      <c r="Z851" s="51"/>
    </row>
    <row r="852">
      <c r="A852" s="46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2"/>
      <c r="N852" s="51"/>
      <c r="O852" s="51"/>
      <c r="P852" s="51"/>
      <c r="Q852" s="51"/>
      <c r="R852" s="52"/>
      <c r="S852" s="51"/>
      <c r="T852" s="51"/>
      <c r="U852" s="51"/>
      <c r="V852" s="51"/>
      <c r="W852" s="51"/>
      <c r="X852" s="51"/>
      <c r="Y852" s="51"/>
      <c r="Z852" s="51"/>
    </row>
    <row r="853">
      <c r="A853" s="46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2"/>
      <c r="N853" s="51"/>
      <c r="O853" s="51"/>
      <c r="P853" s="51"/>
      <c r="Q853" s="51"/>
      <c r="R853" s="52"/>
      <c r="S853" s="51"/>
      <c r="T853" s="51"/>
      <c r="U853" s="51"/>
      <c r="V853" s="51"/>
      <c r="W853" s="51"/>
      <c r="X853" s="51"/>
      <c r="Y853" s="51"/>
      <c r="Z853" s="51"/>
    </row>
    <row r="854">
      <c r="A854" s="46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2"/>
      <c r="N854" s="51"/>
      <c r="O854" s="51"/>
      <c r="P854" s="51"/>
      <c r="Q854" s="51"/>
      <c r="R854" s="52"/>
      <c r="S854" s="51"/>
      <c r="T854" s="51"/>
      <c r="U854" s="51"/>
      <c r="V854" s="51"/>
      <c r="W854" s="51"/>
      <c r="X854" s="51"/>
      <c r="Y854" s="51"/>
      <c r="Z854" s="51"/>
    </row>
    <row r="855">
      <c r="A855" s="46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2"/>
      <c r="N855" s="51"/>
      <c r="O855" s="51"/>
      <c r="P855" s="51"/>
      <c r="Q855" s="51"/>
      <c r="R855" s="52"/>
      <c r="S855" s="51"/>
      <c r="T855" s="51"/>
      <c r="U855" s="51"/>
      <c r="V855" s="51"/>
      <c r="W855" s="51"/>
      <c r="X855" s="51"/>
      <c r="Y855" s="51"/>
      <c r="Z855" s="51"/>
    </row>
    <row r="856">
      <c r="A856" s="46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2"/>
      <c r="N856" s="51"/>
      <c r="O856" s="51"/>
      <c r="P856" s="51"/>
      <c r="Q856" s="51"/>
      <c r="R856" s="52"/>
      <c r="S856" s="51"/>
      <c r="T856" s="51"/>
      <c r="U856" s="51"/>
      <c r="V856" s="51"/>
      <c r="W856" s="51"/>
      <c r="X856" s="51"/>
      <c r="Y856" s="51"/>
      <c r="Z856" s="51"/>
    </row>
    <row r="857">
      <c r="A857" s="46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2"/>
      <c r="N857" s="51"/>
      <c r="O857" s="51"/>
      <c r="P857" s="51"/>
      <c r="Q857" s="51"/>
      <c r="R857" s="52"/>
      <c r="S857" s="51"/>
      <c r="T857" s="51"/>
      <c r="U857" s="51"/>
      <c r="V857" s="51"/>
      <c r="W857" s="51"/>
      <c r="X857" s="51"/>
      <c r="Y857" s="51"/>
      <c r="Z857" s="51"/>
    </row>
    <row r="858">
      <c r="A858" s="46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2"/>
      <c r="N858" s="51"/>
      <c r="O858" s="51"/>
      <c r="P858" s="51"/>
      <c r="Q858" s="51"/>
      <c r="R858" s="52"/>
      <c r="S858" s="51"/>
      <c r="T858" s="51"/>
      <c r="U858" s="51"/>
      <c r="V858" s="51"/>
      <c r="W858" s="51"/>
      <c r="X858" s="51"/>
      <c r="Y858" s="51"/>
      <c r="Z858" s="51"/>
    </row>
    <row r="859">
      <c r="A859" s="46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2"/>
      <c r="N859" s="51"/>
      <c r="O859" s="51"/>
      <c r="P859" s="51"/>
      <c r="Q859" s="51"/>
      <c r="R859" s="52"/>
      <c r="S859" s="51"/>
      <c r="T859" s="51"/>
      <c r="U859" s="51"/>
      <c r="V859" s="51"/>
      <c r="W859" s="51"/>
      <c r="X859" s="51"/>
      <c r="Y859" s="51"/>
      <c r="Z859" s="51"/>
    </row>
    <row r="860">
      <c r="A860" s="46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2"/>
      <c r="N860" s="51"/>
      <c r="O860" s="51"/>
      <c r="P860" s="51"/>
      <c r="Q860" s="51"/>
      <c r="R860" s="52"/>
      <c r="S860" s="51"/>
      <c r="T860" s="51"/>
      <c r="U860" s="51"/>
      <c r="V860" s="51"/>
      <c r="W860" s="51"/>
      <c r="X860" s="51"/>
      <c r="Y860" s="51"/>
      <c r="Z860" s="51"/>
    </row>
    <row r="861">
      <c r="A861" s="46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2"/>
      <c r="N861" s="51"/>
      <c r="O861" s="51"/>
      <c r="P861" s="51"/>
      <c r="Q861" s="51"/>
      <c r="R861" s="52"/>
      <c r="S861" s="51"/>
      <c r="T861" s="51"/>
      <c r="U861" s="51"/>
      <c r="V861" s="51"/>
      <c r="W861" s="51"/>
      <c r="X861" s="51"/>
      <c r="Y861" s="51"/>
      <c r="Z861" s="51"/>
    </row>
    <row r="862">
      <c r="A862" s="46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2"/>
      <c r="N862" s="51"/>
      <c r="O862" s="51"/>
      <c r="P862" s="51"/>
      <c r="Q862" s="51"/>
      <c r="R862" s="52"/>
      <c r="S862" s="51"/>
      <c r="T862" s="51"/>
      <c r="U862" s="51"/>
      <c r="V862" s="51"/>
      <c r="W862" s="51"/>
      <c r="X862" s="51"/>
      <c r="Y862" s="51"/>
      <c r="Z862" s="51"/>
    </row>
    <row r="863">
      <c r="A863" s="46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2"/>
      <c r="N863" s="51"/>
      <c r="O863" s="51"/>
      <c r="P863" s="51"/>
      <c r="Q863" s="51"/>
      <c r="R863" s="52"/>
      <c r="S863" s="51"/>
      <c r="T863" s="51"/>
      <c r="U863" s="51"/>
      <c r="V863" s="51"/>
      <c r="W863" s="51"/>
      <c r="X863" s="51"/>
      <c r="Y863" s="51"/>
      <c r="Z863" s="51"/>
    </row>
    <row r="864">
      <c r="A864" s="46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2"/>
      <c r="N864" s="51"/>
      <c r="O864" s="51"/>
      <c r="P864" s="51"/>
      <c r="Q864" s="51"/>
      <c r="R864" s="52"/>
      <c r="S864" s="51"/>
      <c r="T864" s="51"/>
      <c r="U864" s="51"/>
      <c r="V864" s="51"/>
      <c r="W864" s="51"/>
      <c r="X864" s="51"/>
      <c r="Y864" s="51"/>
      <c r="Z864" s="51"/>
    </row>
    <row r="865">
      <c r="A865" s="46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2"/>
      <c r="N865" s="51"/>
      <c r="O865" s="51"/>
      <c r="P865" s="51"/>
      <c r="Q865" s="51"/>
      <c r="R865" s="52"/>
      <c r="S865" s="51"/>
      <c r="T865" s="51"/>
      <c r="U865" s="51"/>
      <c r="V865" s="51"/>
      <c r="W865" s="51"/>
      <c r="X865" s="51"/>
      <c r="Y865" s="51"/>
      <c r="Z865" s="51"/>
    </row>
    <row r="866">
      <c r="A866" s="46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2"/>
      <c r="N866" s="51"/>
      <c r="O866" s="51"/>
      <c r="P866" s="51"/>
      <c r="Q866" s="51"/>
      <c r="R866" s="52"/>
      <c r="S866" s="51"/>
      <c r="T866" s="51"/>
      <c r="U866" s="51"/>
      <c r="V866" s="51"/>
      <c r="W866" s="51"/>
      <c r="X866" s="51"/>
      <c r="Y866" s="51"/>
      <c r="Z866" s="51"/>
    </row>
    <row r="867">
      <c r="A867" s="46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2"/>
      <c r="N867" s="51"/>
      <c r="O867" s="51"/>
      <c r="P867" s="51"/>
      <c r="Q867" s="51"/>
      <c r="R867" s="52"/>
      <c r="S867" s="51"/>
      <c r="T867" s="51"/>
      <c r="U867" s="51"/>
      <c r="V867" s="51"/>
      <c r="W867" s="51"/>
      <c r="X867" s="51"/>
      <c r="Y867" s="51"/>
      <c r="Z867" s="51"/>
    </row>
    <row r="868">
      <c r="A868" s="46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2"/>
      <c r="N868" s="51"/>
      <c r="O868" s="51"/>
      <c r="P868" s="51"/>
      <c r="Q868" s="51"/>
      <c r="R868" s="52"/>
      <c r="S868" s="51"/>
      <c r="T868" s="51"/>
      <c r="U868" s="51"/>
      <c r="V868" s="51"/>
      <c r="W868" s="51"/>
      <c r="X868" s="51"/>
      <c r="Y868" s="51"/>
      <c r="Z868" s="51"/>
    </row>
    <row r="869">
      <c r="A869" s="46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2"/>
      <c r="N869" s="51"/>
      <c r="O869" s="51"/>
      <c r="P869" s="51"/>
      <c r="Q869" s="51"/>
      <c r="R869" s="52"/>
      <c r="S869" s="51"/>
      <c r="T869" s="51"/>
      <c r="U869" s="51"/>
      <c r="V869" s="51"/>
      <c r="W869" s="51"/>
      <c r="X869" s="51"/>
      <c r="Y869" s="51"/>
      <c r="Z869" s="51"/>
    </row>
    <row r="870">
      <c r="A870" s="46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2"/>
      <c r="N870" s="51"/>
      <c r="O870" s="51"/>
      <c r="P870" s="51"/>
      <c r="Q870" s="51"/>
      <c r="R870" s="52"/>
      <c r="S870" s="51"/>
      <c r="T870" s="51"/>
      <c r="U870" s="51"/>
      <c r="V870" s="51"/>
      <c r="W870" s="51"/>
      <c r="X870" s="51"/>
      <c r="Y870" s="51"/>
      <c r="Z870" s="51"/>
    </row>
    <row r="871">
      <c r="A871" s="46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2"/>
      <c r="N871" s="51"/>
      <c r="O871" s="51"/>
      <c r="P871" s="51"/>
      <c r="Q871" s="51"/>
      <c r="R871" s="52"/>
      <c r="S871" s="51"/>
      <c r="T871" s="51"/>
      <c r="U871" s="51"/>
      <c r="V871" s="51"/>
      <c r="W871" s="51"/>
      <c r="X871" s="51"/>
      <c r="Y871" s="51"/>
      <c r="Z871" s="51"/>
    </row>
    <row r="872">
      <c r="A872" s="46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2"/>
      <c r="N872" s="51"/>
      <c r="O872" s="51"/>
      <c r="P872" s="51"/>
      <c r="Q872" s="51"/>
      <c r="R872" s="52"/>
      <c r="S872" s="51"/>
      <c r="T872" s="51"/>
      <c r="U872" s="51"/>
      <c r="V872" s="51"/>
      <c r="W872" s="51"/>
      <c r="X872" s="51"/>
      <c r="Y872" s="51"/>
      <c r="Z872" s="51"/>
    </row>
    <row r="873">
      <c r="A873" s="46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2"/>
      <c r="N873" s="51"/>
      <c r="O873" s="51"/>
      <c r="P873" s="51"/>
      <c r="Q873" s="51"/>
      <c r="R873" s="52"/>
      <c r="S873" s="51"/>
      <c r="T873" s="51"/>
      <c r="U873" s="51"/>
      <c r="V873" s="51"/>
      <c r="W873" s="51"/>
      <c r="X873" s="51"/>
      <c r="Y873" s="51"/>
      <c r="Z873" s="51"/>
    </row>
    <row r="874">
      <c r="A874" s="46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2"/>
      <c r="N874" s="51"/>
      <c r="O874" s="51"/>
      <c r="P874" s="51"/>
      <c r="Q874" s="51"/>
      <c r="R874" s="52"/>
      <c r="S874" s="51"/>
      <c r="T874" s="51"/>
      <c r="U874" s="51"/>
      <c r="V874" s="51"/>
      <c r="W874" s="51"/>
      <c r="X874" s="51"/>
      <c r="Y874" s="51"/>
      <c r="Z874" s="51"/>
    </row>
    <row r="875">
      <c r="A875" s="46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2"/>
      <c r="N875" s="51"/>
      <c r="O875" s="51"/>
      <c r="P875" s="51"/>
      <c r="Q875" s="51"/>
      <c r="R875" s="52"/>
      <c r="S875" s="51"/>
      <c r="T875" s="51"/>
      <c r="U875" s="51"/>
      <c r="V875" s="51"/>
      <c r="W875" s="51"/>
      <c r="X875" s="51"/>
      <c r="Y875" s="51"/>
      <c r="Z875" s="51"/>
    </row>
    <row r="876">
      <c r="A876" s="46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2"/>
      <c r="N876" s="51"/>
      <c r="O876" s="51"/>
      <c r="P876" s="51"/>
      <c r="Q876" s="51"/>
      <c r="R876" s="52"/>
      <c r="S876" s="51"/>
      <c r="T876" s="51"/>
      <c r="U876" s="51"/>
      <c r="V876" s="51"/>
      <c r="W876" s="51"/>
      <c r="X876" s="51"/>
      <c r="Y876" s="51"/>
      <c r="Z876" s="51"/>
    </row>
    <row r="877">
      <c r="A877" s="46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2"/>
      <c r="N877" s="51"/>
      <c r="O877" s="51"/>
      <c r="P877" s="51"/>
      <c r="Q877" s="51"/>
      <c r="R877" s="52"/>
      <c r="S877" s="51"/>
      <c r="T877" s="51"/>
      <c r="U877" s="51"/>
      <c r="V877" s="51"/>
      <c r="W877" s="51"/>
      <c r="X877" s="51"/>
      <c r="Y877" s="51"/>
      <c r="Z877" s="51"/>
    </row>
    <row r="878">
      <c r="A878" s="46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2"/>
      <c r="N878" s="51"/>
      <c r="O878" s="51"/>
      <c r="P878" s="51"/>
      <c r="Q878" s="51"/>
      <c r="R878" s="52"/>
      <c r="S878" s="51"/>
      <c r="T878" s="51"/>
      <c r="U878" s="51"/>
      <c r="V878" s="51"/>
      <c r="W878" s="51"/>
      <c r="X878" s="51"/>
      <c r="Y878" s="51"/>
      <c r="Z878" s="51"/>
    </row>
    <row r="879">
      <c r="A879" s="46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2"/>
      <c r="N879" s="51"/>
      <c r="O879" s="51"/>
      <c r="P879" s="51"/>
      <c r="Q879" s="51"/>
      <c r="R879" s="52"/>
      <c r="S879" s="51"/>
      <c r="T879" s="51"/>
      <c r="U879" s="51"/>
      <c r="V879" s="51"/>
      <c r="W879" s="51"/>
      <c r="X879" s="51"/>
      <c r="Y879" s="51"/>
      <c r="Z879" s="51"/>
    </row>
    <row r="880">
      <c r="A880" s="46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2"/>
      <c r="N880" s="51"/>
      <c r="O880" s="51"/>
      <c r="P880" s="51"/>
      <c r="Q880" s="51"/>
      <c r="R880" s="52"/>
      <c r="S880" s="51"/>
      <c r="T880" s="51"/>
      <c r="U880" s="51"/>
      <c r="V880" s="51"/>
      <c r="W880" s="51"/>
      <c r="X880" s="51"/>
      <c r="Y880" s="51"/>
      <c r="Z880" s="51"/>
    </row>
    <row r="881">
      <c r="A881" s="46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2"/>
      <c r="N881" s="51"/>
      <c r="O881" s="51"/>
      <c r="P881" s="51"/>
      <c r="Q881" s="51"/>
      <c r="R881" s="52"/>
      <c r="S881" s="51"/>
      <c r="T881" s="51"/>
      <c r="U881" s="51"/>
      <c r="V881" s="51"/>
      <c r="W881" s="51"/>
      <c r="X881" s="51"/>
      <c r="Y881" s="51"/>
      <c r="Z881" s="51"/>
    </row>
    <row r="882">
      <c r="A882" s="46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2"/>
      <c r="N882" s="51"/>
      <c r="O882" s="51"/>
      <c r="P882" s="51"/>
      <c r="Q882" s="51"/>
      <c r="R882" s="52"/>
      <c r="S882" s="51"/>
      <c r="T882" s="51"/>
      <c r="U882" s="51"/>
      <c r="V882" s="51"/>
      <c r="W882" s="51"/>
      <c r="X882" s="51"/>
      <c r="Y882" s="51"/>
      <c r="Z882" s="51"/>
    </row>
    <row r="883">
      <c r="A883" s="46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2"/>
      <c r="N883" s="51"/>
      <c r="O883" s="51"/>
      <c r="P883" s="51"/>
      <c r="Q883" s="51"/>
      <c r="R883" s="52"/>
      <c r="S883" s="51"/>
      <c r="T883" s="51"/>
      <c r="U883" s="51"/>
      <c r="V883" s="51"/>
      <c r="W883" s="51"/>
      <c r="X883" s="51"/>
      <c r="Y883" s="51"/>
      <c r="Z883" s="51"/>
    </row>
    <row r="884">
      <c r="A884" s="46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2"/>
      <c r="N884" s="51"/>
      <c r="O884" s="51"/>
      <c r="P884" s="51"/>
      <c r="Q884" s="51"/>
      <c r="R884" s="52"/>
      <c r="S884" s="51"/>
      <c r="T884" s="51"/>
      <c r="U884" s="51"/>
      <c r="V884" s="51"/>
      <c r="W884" s="51"/>
      <c r="X884" s="51"/>
      <c r="Y884" s="51"/>
      <c r="Z884" s="51"/>
    </row>
    <row r="885">
      <c r="A885" s="46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2"/>
      <c r="N885" s="51"/>
      <c r="O885" s="51"/>
      <c r="P885" s="51"/>
      <c r="Q885" s="51"/>
      <c r="R885" s="52"/>
      <c r="S885" s="51"/>
      <c r="T885" s="51"/>
      <c r="U885" s="51"/>
      <c r="V885" s="51"/>
      <c r="W885" s="51"/>
      <c r="X885" s="51"/>
      <c r="Y885" s="51"/>
      <c r="Z885" s="51"/>
    </row>
    <row r="886">
      <c r="A886" s="46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2"/>
      <c r="N886" s="51"/>
      <c r="O886" s="51"/>
      <c r="P886" s="51"/>
      <c r="Q886" s="51"/>
      <c r="R886" s="52"/>
      <c r="S886" s="51"/>
      <c r="T886" s="51"/>
      <c r="U886" s="51"/>
      <c r="V886" s="51"/>
      <c r="W886" s="51"/>
      <c r="X886" s="51"/>
      <c r="Y886" s="51"/>
      <c r="Z886" s="51"/>
    </row>
    <row r="887">
      <c r="A887" s="46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2"/>
      <c r="N887" s="51"/>
      <c r="O887" s="51"/>
      <c r="P887" s="51"/>
      <c r="Q887" s="51"/>
      <c r="R887" s="52"/>
      <c r="S887" s="51"/>
      <c r="T887" s="51"/>
      <c r="U887" s="51"/>
      <c r="V887" s="51"/>
      <c r="W887" s="51"/>
      <c r="X887" s="51"/>
      <c r="Y887" s="51"/>
      <c r="Z887" s="51"/>
    </row>
    <row r="888">
      <c r="A888" s="46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2"/>
      <c r="N888" s="51"/>
      <c r="O888" s="51"/>
      <c r="P888" s="51"/>
      <c r="Q888" s="51"/>
      <c r="R888" s="52"/>
      <c r="S888" s="51"/>
      <c r="T888" s="51"/>
      <c r="U888" s="51"/>
      <c r="V888" s="51"/>
      <c r="W888" s="51"/>
      <c r="X888" s="51"/>
      <c r="Y888" s="51"/>
      <c r="Z888" s="51"/>
    </row>
    <row r="889">
      <c r="A889" s="46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2"/>
      <c r="N889" s="51"/>
      <c r="O889" s="51"/>
      <c r="P889" s="51"/>
      <c r="Q889" s="51"/>
      <c r="R889" s="52"/>
      <c r="S889" s="51"/>
      <c r="T889" s="51"/>
      <c r="U889" s="51"/>
      <c r="V889" s="51"/>
      <c r="W889" s="51"/>
      <c r="X889" s="51"/>
      <c r="Y889" s="51"/>
      <c r="Z889" s="51"/>
    </row>
    <row r="890">
      <c r="A890" s="46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2"/>
      <c r="N890" s="51"/>
      <c r="O890" s="51"/>
      <c r="P890" s="51"/>
      <c r="Q890" s="51"/>
      <c r="R890" s="52"/>
      <c r="S890" s="51"/>
      <c r="T890" s="51"/>
      <c r="U890" s="51"/>
      <c r="V890" s="51"/>
      <c r="W890" s="51"/>
      <c r="X890" s="51"/>
      <c r="Y890" s="51"/>
      <c r="Z890" s="51"/>
    </row>
    <row r="891">
      <c r="A891" s="46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2"/>
      <c r="N891" s="51"/>
      <c r="O891" s="51"/>
      <c r="P891" s="51"/>
      <c r="Q891" s="51"/>
      <c r="R891" s="52"/>
      <c r="S891" s="51"/>
      <c r="T891" s="51"/>
      <c r="U891" s="51"/>
      <c r="V891" s="51"/>
      <c r="W891" s="51"/>
      <c r="X891" s="51"/>
      <c r="Y891" s="51"/>
      <c r="Z891" s="51"/>
    </row>
    <row r="892">
      <c r="A892" s="46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2"/>
      <c r="N892" s="51"/>
      <c r="O892" s="51"/>
      <c r="P892" s="51"/>
      <c r="Q892" s="51"/>
      <c r="R892" s="52"/>
      <c r="S892" s="51"/>
      <c r="T892" s="51"/>
      <c r="U892" s="51"/>
      <c r="V892" s="51"/>
      <c r="W892" s="51"/>
      <c r="X892" s="51"/>
      <c r="Y892" s="51"/>
      <c r="Z892" s="51"/>
    </row>
    <row r="893">
      <c r="A893" s="46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2"/>
      <c r="N893" s="51"/>
      <c r="O893" s="51"/>
      <c r="P893" s="51"/>
      <c r="Q893" s="51"/>
      <c r="R893" s="52"/>
      <c r="S893" s="51"/>
      <c r="T893" s="51"/>
      <c r="U893" s="51"/>
      <c r="V893" s="51"/>
      <c r="W893" s="51"/>
      <c r="X893" s="51"/>
      <c r="Y893" s="51"/>
      <c r="Z893" s="51"/>
    </row>
    <row r="894">
      <c r="A894" s="46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2"/>
      <c r="N894" s="51"/>
      <c r="O894" s="51"/>
      <c r="P894" s="51"/>
      <c r="Q894" s="51"/>
      <c r="R894" s="52"/>
      <c r="S894" s="51"/>
      <c r="T894" s="51"/>
      <c r="U894" s="51"/>
      <c r="V894" s="51"/>
      <c r="W894" s="51"/>
      <c r="X894" s="51"/>
      <c r="Y894" s="51"/>
      <c r="Z894" s="51"/>
    </row>
    <row r="895">
      <c r="A895" s="46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2"/>
      <c r="N895" s="51"/>
      <c r="O895" s="51"/>
      <c r="P895" s="51"/>
      <c r="Q895" s="51"/>
      <c r="R895" s="52"/>
      <c r="S895" s="51"/>
      <c r="T895" s="51"/>
      <c r="U895" s="51"/>
      <c r="V895" s="51"/>
      <c r="W895" s="51"/>
      <c r="X895" s="51"/>
      <c r="Y895" s="51"/>
      <c r="Z895" s="51"/>
    </row>
    <row r="896">
      <c r="A896" s="46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2"/>
      <c r="N896" s="51"/>
      <c r="O896" s="51"/>
      <c r="P896" s="51"/>
      <c r="Q896" s="51"/>
      <c r="R896" s="52"/>
      <c r="S896" s="51"/>
      <c r="T896" s="51"/>
      <c r="U896" s="51"/>
      <c r="V896" s="51"/>
      <c r="W896" s="51"/>
      <c r="X896" s="51"/>
      <c r="Y896" s="51"/>
      <c r="Z896" s="51"/>
    </row>
    <row r="897">
      <c r="A897" s="46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2"/>
      <c r="N897" s="51"/>
      <c r="O897" s="51"/>
      <c r="P897" s="51"/>
      <c r="Q897" s="51"/>
      <c r="R897" s="52"/>
      <c r="S897" s="51"/>
      <c r="T897" s="51"/>
      <c r="U897" s="51"/>
      <c r="V897" s="51"/>
      <c r="W897" s="51"/>
      <c r="X897" s="51"/>
      <c r="Y897" s="51"/>
      <c r="Z897" s="51"/>
    </row>
    <row r="898">
      <c r="A898" s="46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2"/>
      <c r="N898" s="51"/>
      <c r="O898" s="51"/>
      <c r="P898" s="51"/>
      <c r="Q898" s="51"/>
      <c r="R898" s="52"/>
      <c r="S898" s="51"/>
      <c r="T898" s="51"/>
      <c r="U898" s="51"/>
      <c r="V898" s="51"/>
      <c r="W898" s="51"/>
      <c r="X898" s="51"/>
      <c r="Y898" s="51"/>
      <c r="Z898" s="51"/>
    </row>
    <row r="899">
      <c r="A899" s="46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2"/>
      <c r="N899" s="51"/>
      <c r="O899" s="51"/>
      <c r="P899" s="51"/>
      <c r="Q899" s="51"/>
      <c r="R899" s="52"/>
      <c r="S899" s="51"/>
      <c r="T899" s="51"/>
      <c r="U899" s="51"/>
      <c r="V899" s="51"/>
      <c r="W899" s="51"/>
      <c r="X899" s="51"/>
      <c r="Y899" s="51"/>
      <c r="Z899" s="51"/>
    </row>
    <row r="900">
      <c r="A900" s="46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2"/>
      <c r="N900" s="51"/>
      <c r="O900" s="51"/>
      <c r="P900" s="51"/>
      <c r="Q900" s="51"/>
      <c r="R900" s="52"/>
      <c r="S900" s="51"/>
      <c r="T900" s="51"/>
      <c r="U900" s="51"/>
      <c r="V900" s="51"/>
      <c r="W900" s="51"/>
      <c r="X900" s="51"/>
      <c r="Y900" s="51"/>
      <c r="Z900" s="51"/>
    </row>
    <row r="901">
      <c r="A901" s="46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2"/>
      <c r="N901" s="51"/>
      <c r="O901" s="51"/>
      <c r="P901" s="51"/>
      <c r="Q901" s="51"/>
      <c r="R901" s="52"/>
      <c r="S901" s="51"/>
      <c r="T901" s="51"/>
      <c r="U901" s="51"/>
      <c r="V901" s="51"/>
      <c r="W901" s="51"/>
      <c r="X901" s="51"/>
      <c r="Y901" s="51"/>
      <c r="Z901" s="51"/>
    </row>
    <row r="902">
      <c r="A902" s="46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2"/>
      <c r="N902" s="51"/>
      <c r="O902" s="51"/>
      <c r="P902" s="51"/>
      <c r="Q902" s="51"/>
      <c r="R902" s="52"/>
      <c r="S902" s="51"/>
      <c r="T902" s="51"/>
      <c r="U902" s="51"/>
      <c r="V902" s="51"/>
      <c r="W902" s="51"/>
      <c r="X902" s="51"/>
      <c r="Y902" s="51"/>
      <c r="Z902" s="51"/>
    </row>
    <row r="903">
      <c r="A903" s="46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2"/>
      <c r="N903" s="51"/>
      <c r="O903" s="51"/>
      <c r="P903" s="51"/>
      <c r="Q903" s="51"/>
      <c r="R903" s="52"/>
      <c r="S903" s="51"/>
      <c r="T903" s="51"/>
      <c r="U903" s="51"/>
      <c r="V903" s="51"/>
      <c r="W903" s="51"/>
      <c r="X903" s="51"/>
      <c r="Y903" s="51"/>
      <c r="Z903" s="51"/>
    </row>
    <row r="904">
      <c r="A904" s="46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2"/>
      <c r="N904" s="51"/>
      <c r="O904" s="51"/>
      <c r="P904" s="51"/>
      <c r="Q904" s="51"/>
      <c r="R904" s="52"/>
      <c r="S904" s="51"/>
      <c r="T904" s="51"/>
      <c r="U904" s="51"/>
      <c r="V904" s="51"/>
      <c r="W904" s="51"/>
      <c r="X904" s="51"/>
      <c r="Y904" s="51"/>
      <c r="Z904" s="51"/>
    </row>
    <row r="905">
      <c r="A905" s="46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2"/>
      <c r="N905" s="51"/>
      <c r="O905" s="51"/>
      <c r="P905" s="51"/>
      <c r="Q905" s="51"/>
      <c r="R905" s="52"/>
      <c r="S905" s="51"/>
      <c r="T905" s="51"/>
      <c r="U905" s="51"/>
      <c r="V905" s="51"/>
      <c r="W905" s="51"/>
      <c r="X905" s="51"/>
      <c r="Y905" s="51"/>
      <c r="Z905" s="51"/>
    </row>
    <row r="906">
      <c r="A906" s="46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2"/>
      <c r="N906" s="51"/>
      <c r="O906" s="51"/>
      <c r="P906" s="51"/>
      <c r="Q906" s="51"/>
      <c r="R906" s="52"/>
      <c r="S906" s="51"/>
      <c r="T906" s="51"/>
      <c r="U906" s="51"/>
      <c r="V906" s="51"/>
      <c r="W906" s="51"/>
      <c r="X906" s="51"/>
      <c r="Y906" s="51"/>
      <c r="Z906" s="51"/>
    </row>
    <row r="907">
      <c r="A907" s="46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2"/>
      <c r="N907" s="51"/>
      <c r="O907" s="51"/>
      <c r="P907" s="51"/>
      <c r="Q907" s="51"/>
      <c r="R907" s="52"/>
      <c r="S907" s="51"/>
      <c r="T907" s="51"/>
      <c r="U907" s="51"/>
      <c r="V907" s="51"/>
      <c r="W907" s="51"/>
      <c r="X907" s="51"/>
      <c r="Y907" s="51"/>
      <c r="Z907" s="51"/>
    </row>
    <row r="908">
      <c r="A908" s="46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2"/>
      <c r="N908" s="51"/>
      <c r="O908" s="51"/>
      <c r="P908" s="51"/>
      <c r="Q908" s="51"/>
      <c r="R908" s="52"/>
      <c r="S908" s="51"/>
      <c r="T908" s="51"/>
      <c r="U908" s="51"/>
      <c r="V908" s="51"/>
      <c r="W908" s="51"/>
      <c r="X908" s="51"/>
      <c r="Y908" s="51"/>
      <c r="Z908" s="51"/>
    </row>
    <row r="909">
      <c r="A909" s="46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2"/>
      <c r="N909" s="51"/>
      <c r="O909" s="51"/>
      <c r="P909" s="51"/>
      <c r="Q909" s="51"/>
      <c r="R909" s="52"/>
      <c r="S909" s="51"/>
      <c r="T909" s="51"/>
      <c r="U909" s="51"/>
      <c r="V909" s="51"/>
      <c r="W909" s="51"/>
      <c r="X909" s="51"/>
      <c r="Y909" s="51"/>
      <c r="Z909" s="51"/>
    </row>
    <row r="910">
      <c r="A910" s="46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2"/>
      <c r="N910" s="51"/>
      <c r="O910" s="51"/>
      <c r="P910" s="51"/>
      <c r="Q910" s="51"/>
      <c r="R910" s="52"/>
      <c r="S910" s="51"/>
      <c r="T910" s="51"/>
      <c r="U910" s="51"/>
      <c r="V910" s="51"/>
      <c r="W910" s="51"/>
      <c r="X910" s="51"/>
      <c r="Y910" s="51"/>
      <c r="Z910" s="51"/>
    </row>
    <row r="911">
      <c r="A911" s="46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2"/>
      <c r="N911" s="51"/>
      <c r="O911" s="51"/>
      <c r="P911" s="51"/>
      <c r="Q911" s="51"/>
      <c r="R911" s="52"/>
      <c r="S911" s="51"/>
      <c r="T911" s="51"/>
      <c r="U911" s="51"/>
      <c r="V911" s="51"/>
      <c r="W911" s="51"/>
      <c r="X911" s="51"/>
      <c r="Y911" s="51"/>
      <c r="Z911" s="51"/>
    </row>
    <row r="912">
      <c r="A912" s="46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2"/>
      <c r="N912" s="51"/>
      <c r="O912" s="51"/>
      <c r="P912" s="51"/>
      <c r="Q912" s="51"/>
      <c r="R912" s="52"/>
      <c r="S912" s="51"/>
      <c r="T912" s="51"/>
      <c r="U912" s="51"/>
      <c r="V912" s="51"/>
      <c r="W912" s="51"/>
      <c r="X912" s="51"/>
      <c r="Y912" s="51"/>
      <c r="Z912" s="51"/>
    </row>
    <row r="913">
      <c r="A913" s="46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2"/>
      <c r="N913" s="51"/>
      <c r="O913" s="51"/>
      <c r="P913" s="51"/>
      <c r="Q913" s="51"/>
      <c r="R913" s="52"/>
      <c r="S913" s="51"/>
      <c r="T913" s="51"/>
      <c r="U913" s="51"/>
      <c r="V913" s="51"/>
      <c r="W913" s="51"/>
      <c r="X913" s="51"/>
      <c r="Y913" s="51"/>
      <c r="Z913" s="51"/>
    </row>
    <row r="914">
      <c r="A914" s="46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2"/>
      <c r="N914" s="51"/>
      <c r="O914" s="51"/>
      <c r="P914" s="51"/>
      <c r="Q914" s="51"/>
      <c r="R914" s="52"/>
      <c r="S914" s="51"/>
      <c r="T914" s="51"/>
      <c r="U914" s="51"/>
      <c r="V914" s="51"/>
      <c r="W914" s="51"/>
      <c r="X914" s="51"/>
      <c r="Y914" s="51"/>
      <c r="Z914" s="51"/>
    </row>
    <row r="915">
      <c r="A915" s="46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2"/>
      <c r="N915" s="51"/>
      <c r="O915" s="51"/>
      <c r="P915" s="51"/>
      <c r="Q915" s="51"/>
      <c r="R915" s="52"/>
      <c r="S915" s="51"/>
      <c r="T915" s="51"/>
      <c r="U915" s="51"/>
      <c r="V915" s="51"/>
      <c r="W915" s="51"/>
      <c r="X915" s="51"/>
      <c r="Y915" s="51"/>
      <c r="Z915" s="51"/>
    </row>
    <row r="916">
      <c r="A916" s="46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2"/>
      <c r="N916" s="51"/>
      <c r="O916" s="51"/>
      <c r="P916" s="51"/>
      <c r="Q916" s="51"/>
      <c r="R916" s="52"/>
      <c r="S916" s="51"/>
      <c r="T916" s="51"/>
      <c r="U916" s="51"/>
      <c r="V916" s="51"/>
      <c r="W916" s="51"/>
      <c r="X916" s="51"/>
      <c r="Y916" s="51"/>
      <c r="Z916" s="51"/>
    </row>
    <row r="917">
      <c r="A917" s="46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2"/>
      <c r="N917" s="51"/>
      <c r="O917" s="51"/>
      <c r="P917" s="51"/>
      <c r="Q917" s="51"/>
      <c r="R917" s="52"/>
      <c r="S917" s="51"/>
      <c r="T917" s="51"/>
      <c r="U917" s="51"/>
      <c r="V917" s="51"/>
      <c r="W917" s="51"/>
      <c r="X917" s="51"/>
      <c r="Y917" s="51"/>
      <c r="Z917" s="51"/>
    </row>
    <row r="918">
      <c r="A918" s="46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2"/>
      <c r="N918" s="51"/>
      <c r="O918" s="51"/>
      <c r="P918" s="51"/>
      <c r="Q918" s="51"/>
      <c r="R918" s="52"/>
      <c r="S918" s="51"/>
      <c r="T918" s="51"/>
      <c r="U918" s="51"/>
      <c r="V918" s="51"/>
      <c r="W918" s="51"/>
      <c r="X918" s="51"/>
      <c r="Y918" s="51"/>
      <c r="Z918" s="51"/>
    </row>
    <row r="919">
      <c r="A919" s="46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2"/>
      <c r="N919" s="51"/>
      <c r="O919" s="51"/>
      <c r="P919" s="51"/>
      <c r="Q919" s="51"/>
      <c r="R919" s="52"/>
      <c r="S919" s="51"/>
      <c r="T919" s="51"/>
      <c r="U919" s="51"/>
      <c r="V919" s="51"/>
      <c r="W919" s="51"/>
      <c r="X919" s="51"/>
      <c r="Y919" s="51"/>
      <c r="Z919" s="51"/>
    </row>
    <row r="920">
      <c r="A920" s="46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2"/>
      <c r="N920" s="51"/>
      <c r="O920" s="51"/>
      <c r="P920" s="51"/>
      <c r="Q920" s="51"/>
      <c r="R920" s="52"/>
      <c r="S920" s="51"/>
      <c r="T920" s="51"/>
      <c r="U920" s="51"/>
      <c r="V920" s="51"/>
      <c r="W920" s="51"/>
      <c r="X920" s="51"/>
      <c r="Y920" s="51"/>
      <c r="Z920" s="51"/>
    </row>
    <row r="921">
      <c r="A921" s="46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2"/>
      <c r="N921" s="51"/>
      <c r="O921" s="51"/>
      <c r="P921" s="51"/>
      <c r="Q921" s="51"/>
      <c r="R921" s="52"/>
      <c r="S921" s="51"/>
      <c r="T921" s="51"/>
      <c r="U921" s="51"/>
      <c r="V921" s="51"/>
      <c r="W921" s="51"/>
      <c r="X921" s="51"/>
      <c r="Y921" s="51"/>
      <c r="Z921" s="51"/>
    </row>
    <row r="922">
      <c r="A922" s="46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2"/>
      <c r="N922" s="51"/>
      <c r="O922" s="51"/>
      <c r="P922" s="51"/>
      <c r="Q922" s="51"/>
      <c r="R922" s="52"/>
      <c r="S922" s="51"/>
      <c r="T922" s="51"/>
      <c r="U922" s="51"/>
      <c r="V922" s="51"/>
      <c r="W922" s="51"/>
      <c r="X922" s="51"/>
      <c r="Y922" s="51"/>
      <c r="Z922" s="51"/>
    </row>
    <row r="923">
      <c r="A923" s="46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2"/>
      <c r="N923" s="51"/>
      <c r="O923" s="51"/>
      <c r="P923" s="51"/>
      <c r="Q923" s="51"/>
      <c r="R923" s="52"/>
      <c r="S923" s="51"/>
      <c r="T923" s="51"/>
      <c r="U923" s="51"/>
      <c r="V923" s="51"/>
      <c r="W923" s="51"/>
      <c r="X923" s="51"/>
      <c r="Y923" s="51"/>
      <c r="Z923" s="51"/>
    </row>
    <row r="924">
      <c r="A924" s="46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2"/>
      <c r="N924" s="51"/>
      <c r="O924" s="51"/>
      <c r="P924" s="51"/>
      <c r="Q924" s="51"/>
      <c r="R924" s="52"/>
      <c r="S924" s="51"/>
      <c r="T924" s="51"/>
      <c r="U924" s="51"/>
      <c r="V924" s="51"/>
      <c r="W924" s="51"/>
      <c r="X924" s="51"/>
      <c r="Y924" s="51"/>
      <c r="Z924" s="51"/>
    </row>
    <row r="925">
      <c r="A925" s="46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2"/>
      <c r="N925" s="51"/>
      <c r="O925" s="51"/>
      <c r="P925" s="51"/>
      <c r="Q925" s="51"/>
      <c r="R925" s="52"/>
      <c r="S925" s="51"/>
      <c r="T925" s="51"/>
      <c r="U925" s="51"/>
      <c r="V925" s="51"/>
      <c r="W925" s="51"/>
      <c r="X925" s="51"/>
      <c r="Y925" s="51"/>
      <c r="Z925" s="51"/>
    </row>
    <row r="926">
      <c r="A926" s="46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2"/>
      <c r="N926" s="51"/>
      <c r="O926" s="51"/>
      <c r="P926" s="51"/>
      <c r="Q926" s="51"/>
      <c r="R926" s="52"/>
      <c r="S926" s="51"/>
      <c r="T926" s="51"/>
      <c r="U926" s="51"/>
      <c r="V926" s="51"/>
      <c r="W926" s="51"/>
      <c r="X926" s="51"/>
      <c r="Y926" s="51"/>
      <c r="Z926" s="51"/>
    </row>
    <row r="927">
      <c r="A927" s="46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2"/>
      <c r="N927" s="51"/>
      <c r="O927" s="51"/>
      <c r="P927" s="51"/>
      <c r="Q927" s="51"/>
      <c r="R927" s="52"/>
      <c r="S927" s="51"/>
      <c r="T927" s="51"/>
      <c r="U927" s="51"/>
      <c r="V927" s="51"/>
      <c r="W927" s="51"/>
      <c r="X927" s="51"/>
      <c r="Y927" s="51"/>
      <c r="Z927" s="51"/>
    </row>
    <row r="928">
      <c r="A928" s="46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2"/>
      <c r="N928" s="51"/>
      <c r="O928" s="51"/>
      <c r="P928" s="51"/>
      <c r="Q928" s="51"/>
      <c r="R928" s="52"/>
      <c r="S928" s="51"/>
      <c r="T928" s="51"/>
      <c r="U928" s="51"/>
      <c r="V928" s="51"/>
      <c r="W928" s="51"/>
      <c r="X928" s="51"/>
      <c r="Y928" s="51"/>
      <c r="Z928" s="51"/>
    </row>
    <row r="929">
      <c r="A929" s="46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2"/>
      <c r="N929" s="51"/>
      <c r="O929" s="51"/>
      <c r="P929" s="51"/>
      <c r="Q929" s="51"/>
      <c r="R929" s="52"/>
      <c r="S929" s="51"/>
      <c r="T929" s="51"/>
      <c r="U929" s="51"/>
      <c r="V929" s="51"/>
      <c r="W929" s="51"/>
      <c r="X929" s="51"/>
      <c r="Y929" s="51"/>
      <c r="Z929" s="51"/>
    </row>
    <row r="930">
      <c r="A930" s="46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2"/>
      <c r="N930" s="51"/>
      <c r="O930" s="51"/>
      <c r="P930" s="51"/>
      <c r="Q930" s="51"/>
      <c r="R930" s="52"/>
      <c r="S930" s="51"/>
      <c r="T930" s="51"/>
      <c r="U930" s="51"/>
      <c r="V930" s="51"/>
      <c r="W930" s="51"/>
      <c r="X930" s="51"/>
      <c r="Y930" s="51"/>
      <c r="Z930" s="51"/>
    </row>
    <row r="931">
      <c r="A931" s="46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2"/>
      <c r="N931" s="51"/>
      <c r="O931" s="51"/>
      <c r="P931" s="51"/>
      <c r="Q931" s="51"/>
      <c r="R931" s="52"/>
      <c r="S931" s="51"/>
      <c r="T931" s="51"/>
      <c r="U931" s="51"/>
      <c r="V931" s="51"/>
      <c r="W931" s="51"/>
      <c r="X931" s="51"/>
      <c r="Y931" s="51"/>
      <c r="Z931" s="51"/>
    </row>
    <row r="932">
      <c r="A932" s="46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2"/>
      <c r="N932" s="51"/>
      <c r="O932" s="51"/>
      <c r="P932" s="51"/>
      <c r="Q932" s="51"/>
      <c r="R932" s="52"/>
      <c r="S932" s="51"/>
      <c r="T932" s="51"/>
      <c r="U932" s="51"/>
      <c r="V932" s="51"/>
      <c r="W932" s="51"/>
      <c r="X932" s="51"/>
      <c r="Y932" s="51"/>
      <c r="Z932" s="51"/>
    </row>
    <row r="933">
      <c r="A933" s="46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2"/>
      <c r="N933" s="51"/>
      <c r="O933" s="51"/>
      <c r="P933" s="51"/>
      <c r="Q933" s="51"/>
      <c r="R933" s="52"/>
      <c r="S933" s="51"/>
      <c r="T933" s="51"/>
      <c r="U933" s="51"/>
      <c r="V933" s="51"/>
      <c r="W933" s="51"/>
      <c r="X933" s="51"/>
      <c r="Y933" s="51"/>
      <c r="Z933" s="51"/>
    </row>
    <row r="934">
      <c r="A934" s="46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2"/>
      <c r="N934" s="51"/>
      <c r="O934" s="51"/>
      <c r="P934" s="51"/>
      <c r="Q934" s="51"/>
      <c r="R934" s="52"/>
      <c r="S934" s="51"/>
      <c r="T934" s="51"/>
      <c r="U934" s="51"/>
      <c r="V934" s="51"/>
      <c r="W934" s="51"/>
      <c r="X934" s="51"/>
      <c r="Y934" s="51"/>
      <c r="Z934" s="51"/>
    </row>
    <row r="935">
      <c r="A935" s="46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2"/>
      <c r="N935" s="51"/>
      <c r="O935" s="51"/>
      <c r="P935" s="51"/>
      <c r="Q935" s="51"/>
      <c r="R935" s="52"/>
      <c r="S935" s="51"/>
      <c r="T935" s="51"/>
      <c r="U935" s="51"/>
      <c r="V935" s="51"/>
      <c r="W935" s="51"/>
      <c r="X935" s="51"/>
      <c r="Y935" s="51"/>
      <c r="Z935" s="51"/>
    </row>
    <row r="936">
      <c r="A936" s="46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2"/>
      <c r="N936" s="51"/>
      <c r="O936" s="51"/>
      <c r="P936" s="51"/>
      <c r="Q936" s="51"/>
      <c r="R936" s="52"/>
      <c r="S936" s="51"/>
      <c r="T936" s="51"/>
      <c r="U936" s="51"/>
      <c r="V936" s="51"/>
      <c r="W936" s="51"/>
      <c r="X936" s="51"/>
      <c r="Y936" s="51"/>
      <c r="Z936" s="51"/>
    </row>
    <row r="937">
      <c r="A937" s="46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2"/>
      <c r="N937" s="51"/>
      <c r="O937" s="51"/>
      <c r="P937" s="51"/>
      <c r="Q937" s="51"/>
      <c r="R937" s="52"/>
      <c r="S937" s="51"/>
      <c r="T937" s="51"/>
      <c r="U937" s="51"/>
      <c r="V937" s="51"/>
      <c r="W937" s="51"/>
      <c r="X937" s="51"/>
      <c r="Y937" s="51"/>
      <c r="Z937" s="51"/>
    </row>
    <row r="938">
      <c r="A938" s="46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2"/>
      <c r="N938" s="51"/>
      <c r="O938" s="51"/>
      <c r="P938" s="51"/>
      <c r="Q938" s="51"/>
      <c r="R938" s="52"/>
      <c r="S938" s="51"/>
      <c r="T938" s="51"/>
      <c r="U938" s="51"/>
      <c r="V938" s="51"/>
      <c r="W938" s="51"/>
      <c r="X938" s="51"/>
      <c r="Y938" s="51"/>
      <c r="Z938" s="51"/>
    </row>
    <row r="939">
      <c r="A939" s="46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2"/>
      <c r="N939" s="51"/>
      <c r="O939" s="51"/>
      <c r="P939" s="51"/>
      <c r="Q939" s="51"/>
      <c r="R939" s="52"/>
      <c r="S939" s="51"/>
      <c r="T939" s="51"/>
      <c r="U939" s="51"/>
      <c r="V939" s="51"/>
      <c r="W939" s="51"/>
      <c r="X939" s="51"/>
      <c r="Y939" s="51"/>
      <c r="Z939" s="51"/>
    </row>
    <row r="940">
      <c r="A940" s="46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2"/>
      <c r="N940" s="51"/>
      <c r="O940" s="51"/>
      <c r="P940" s="51"/>
      <c r="Q940" s="51"/>
      <c r="R940" s="52"/>
      <c r="S940" s="51"/>
      <c r="T940" s="51"/>
      <c r="U940" s="51"/>
      <c r="V940" s="51"/>
      <c r="W940" s="51"/>
      <c r="X940" s="51"/>
      <c r="Y940" s="51"/>
      <c r="Z940" s="51"/>
    </row>
    <row r="941">
      <c r="A941" s="46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2"/>
      <c r="N941" s="51"/>
      <c r="O941" s="51"/>
      <c r="P941" s="51"/>
      <c r="Q941" s="51"/>
      <c r="R941" s="52"/>
      <c r="S941" s="51"/>
      <c r="T941" s="51"/>
      <c r="U941" s="51"/>
      <c r="V941" s="51"/>
      <c r="W941" s="51"/>
      <c r="X941" s="51"/>
      <c r="Y941" s="51"/>
      <c r="Z941" s="51"/>
    </row>
    <row r="942">
      <c r="A942" s="46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2"/>
      <c r="N942" s="51"/>
      <c r="O942" s="51"/>
      <c r="P942" s="51"/>
      <c r="Q942" s="51"/>
      <c r="R942" s="52"/>
      <c r="S942" s="51"/>
      <c r="T942" s="51"/>
      <c r="U942" s="51"/>
      <c r="V942" s="51"/>
      <c r="W942" s="51"/>
      <c r="X942" s="51"/>
      <c r="Y942" s="51"/>
      <c r="Z942" s="51"/>
    </row>
    <row r="943">
      <c r="A943" s="46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2"/>
      <c r="N943" s="51"/>
      <c r="O943" s="51"/>
      <c r="P943" s="51"/>
      <c r="Q943" s="51"/>
      <c r="R943" s="52"/>
      <c r="S943" s="51"/>
      <c r="T943" s="51"/>
      <c r="U943" s="51"/>
      <c r="V943" s="51"/>
      <c r="W943" s="51"/>
      <c r="X943" s="51"/>
      <c r="Y943" s="51"/>
      <c r="Z943" s="51"/>
    </row>
    <row r="944">
      <c r="A944" s="46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2"/>
      <c r="N944" s="51"/>
      <c r="O944" s="51"/>
      <c r="P944" s="51"/>
      <c r="Q944" s="51"/>
      <c r="R944" s="52"/>
      <c r="S944" s="51"/>
      <c r="T944" s="51"/>
      <c r="U944" s="51"/>
      <c r="V944" s="51"/>
      <c r="W944" s="51"/>
      <c r="X944" s="51"/>
      <c r="Y944" s="51"/>
      <c r="Z944" s="51"/>
    </row>
    <row r="945">
      <c r="A945" s="46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2"/>
      <c r="N945" s="51"/>
      <c r="O945" s="51"/>
      <c r="P945" s="51"/>
      <c r="Q945" s="51"/>
      <c r="R945" s="52"/>
      <c r="S945" s="51"/>
      <c r="T945" s="51"/>
      <c r="U945" s="51"/>
      <c r="V945" s="51"/>
      <c r="W945" s="51"/>
      <c r="X945" s="51"/>
      <c r="Y945" s="51"/>
      <c r="Z945" s="51"/>
    </row>
    <row r="946">
      <c r="A946" s="46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2"/>
      <c r="N946" s="51"/>
      <c r="O946" s="51"/>
      <c r="P946" s="51"/>
      <c r="Q946" s="51"/>
      <c r="R946" s="52"/>
      <c r="S946" s="51"/>
      <c r="T946" s="51"/>
      <c r="U946" s="51"/>
      <c r="V946" s="51"/>
      <c r="W946" s="51"/>
      <c r="X946" s="51"/>
      <c r="Y946" s="51"/>
      <c r="Z946" s="51"/>
    </row>
    <row r="947">
      <c r="A947" s="46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2"/>
      <c r="N947" s="51"/>
      <c r="O947" s="51"/>
      <c r="P947" s="51"/>
      <c r="Q947" s="51"/>
      <c r="R947" s="52"/>
      <c r="S947" s="51"/>
      <c r="T947" s="51"/>
      <c r="U947" s="51"/>
      <c r="V947" s="51"/>
      <c r="W947" s="51"/>
      <c r="X947" s="51"/>
      <c r="Y947" s="51"/>
      <c r="Z947" s="51"/>
    </row>
    <row r="948">
      <c r="A948" s="46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2"/>
      <c r="N948" s="51"/>
      <c r="O948" s="51"/>
      <c r="P948" s="51"/>
      <c r="Q948" s="51"/>
      <c r="R948" s="52"/>
      <c r="S948" s="51"/>
      <c r="T948" s="51"/>
      <c r="U948" s="51"/>
      <c r="V948" s="51"/>
      <c r="W948" s="51"/>
      <c r="X948" s="51"/>
      <c r="Y948" s="51"/>
      <c r="Z948" s="51"/>
    </row>
    <row r="949">
      <c r="A949" s="46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2"/>
      <c r="N949" s="51"/>
      <c r="O949" s="51"/>
      <c r="P949" s="51"/>
      <c r="Q949" s="51"/>
      <c r="R949" s="52"/>
      <c r="S949" s="51"/>
      <c r="T949" s="51"/>
      <c r="U949" s="51"/>
      <c r="V949" s="51"/>
      <c r="W949" s="51"/>
      <c r="X949" s="51"/>
      <c r="Y949" s="51"/>
      <c r="Z949" s="51"/>
    </row>
    <row r="950">
      <c r="A950" s="46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2"/>
      <c r="N950" s="51"/>
      <c r="O950" s="51"/>
      <c r="P950" s="51"/>
      <c r="Q950" s="51"/>
      <c r="R950" s="52"/>
      <c r="S950" s="51"/>
      <c r="T950" s="51"/>
      <c r="U950" s="51"/>
      <c r="V950" s="51"/>
      <c r="W950" s="51"/>
      <c r="X950" s="51"/>
      <c r="Y950" s="51"/>
      <c r="Z950" s="51"/>
    </row>
    <row r="951">
      <c r="A951" s="46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2"/>
      <c r="N951" s="51"/>
      <c r="O951" s="51"/>
      <c r="P951" s="51"/>
      <c r="Q951" s="51"/>
      <c r="R951" s="52"/>
      <c r="S951" s="51"/>
      <c r="T951" s="51"/>
      <c r="U951" s="51"/>
      <c r="V951" s="51"/>
      <c r="W951" s="51"/>
      <c r="X951" s="51"/>
      <c r="Y951" s="51"/>
      <c r="Z951" s="51"/>
    </row>
    <row r="952">
      <c r="A952" s="46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2"/>
      <c r="N952" s="51"/>
      <c r="O952" s="51"/>
      <c r="P952" s="51"/>
      <c r="Q952" s="51"/>
      <c r="R952" s="52"/>
      <c r="S952" s="51"/>
      <c r="T952" s="51"/>
      <c r="U952" s="51"/>
      <c r="V952" s="51"/>
      <c r="W952" s="51"/>
      <c r="X952" s="51"/>
      <c r="Y952" s="51"/>
      <c r="Z952" s="51"/>
    </row>
    <row r="953">
      <c r="A953" s="46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2"/>
      <c r="N953" s="51"/>
      <c r="O953" s="51"/>
      <c r="P953" s="51"/>
      <c r="Q953" s="51"/>
      <c r="R953" s="52"/>
      <c r="S953" s="51"/>
      <c r="T953" s="51"/>
      <c r="U953" s="51"/>
      <c r="V953" s="51"/>
      <c r="W953" s="51"/>
      <c r="X953" s="51"/>
      <c r="Y953" s="51"/>
      <c r="Z953" s="51"/>
    </row>
    <row r="954">
      <c r="A954" s="46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2"/>
      <c r="N954" s="51"/>
      <c r="O954" s="51"/>
      <c r="P954" s="51"/>
      <c r="Q954" s="51"/>
      <c r="R954" s="52"/>
      <c r="S954" s="51"/>
      <c r="T954" s="51"/>
      <c r="U954" s="51"/>
      <c r="V954" s="51"/>
      <c r="W954" s="51"/>
      <c r="X954" s="51"/>
      <c r="Y954" s="51"/>
      <c r="Z954" s="51"/>
    </row>
    <row r="955">
      <c r="A955" s="46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2"/>
      <c r="N955" s="51"/>
      <c r="O955" s="51"/>
      <c r="P955" s="51"/>
      <c r="Q955" s="51"/>
      <c r="R955" s="52"/>
      <c r="S955" s="51"/>
      <c r="T955" s="51"/>
      <c r="U955" s="51"/>
      <c r="V955" s="51"/>
      <c r="W955" s="51"/>
      <c r="X955" s="51"/>
      <c r="Y955" s="51"/>
      <c r="Z955" s="51"/>
    </row>
    <row r="956">
      <c r="A956" s="46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2"/>
      <c r="N956" s="51"/>
      <c r="O956" s="51"/>
      <c r="P956" s="51"/>
      <c r="Q956" s="51"/>
      <c r="R956" s="52"/>
      <c r="S956" s="51"/>
      <c r="T956" s="51"/>
      <c r="U956" s="51"/>
      <c r="V956" s="51"/>
      <c r="W956" s="51"/>
      <c r="X956" s="51"/>
      <c r="Y956" s="51"/>
      <c r="Z956" s="51"/>
    </row>
    <row r="957">
      <c r="A957" s="46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2"/>
      <c r="N957" s="51"/>
      <c r="O957" s="51"/>
      <c r="P957" s="51"/>
      <c r="Q957" s="51"/>
      <c r="R957" s="52"/>
      <c r="S957" s="51"/>
      <c r="T957" s="51"/>
      <c r="U957" s="51"/>
      <c r="V957" s="51"/>
      <c r="W957" s="51"/>
      <c r="X957" s="51"/>
      <c r="Y957" s="51"/>
      <c r="Z957" s="51"/>
    </row>
    <row r="958">
      <c r="A958" s="46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2"/>
      <c r="N958" s="51"/>
      <c r="O958" s="51"/>
      <c r="P958" s="51"/>
      <c r="Q958" s="51"/>
      <c r="R958" s="52"/>
      <c r="S958" s="51"/>
      <c r="T958" s="51"/>
      <c r="U958" s="51"/>
      <c r="V958" s="51"/>
      <c r="W958" s="51"/>
      <c r="X958" s="51"/>
      <c r="Y958" s="51"/>
      <c r="Z958" s="51"/>
    </row>
    <row r="959">
      <c r="A959" s="46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2"/>
      <c r="N959" s="51"/>
      <c r="O959" s="51"/>
      <c r="P959" s="51"/>
      <c r="Q959" s="51"/>
      <c r="R959" s="52"/>
      <c r="S959" s="51"/>
      <c r="T959" s="51"/>
      <c r="U959" s="51"/>
      <c r="V959" s="51"/>
      <c r="W959" s="51"/>
      <c r="X959" s="51"/>
      <c r="Y959" s="51"/>
      <c r="Z959" s="51"/>
    </row>
    <row r="960">
      <c r="A960" s="46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2"/>
      <c r="N960" s="51"/>
      <c r="O960" s="51"/>
      <c r="P960" s="51"/>
      <c r="Q960" s="51"/>
      <c r="R960" s="52"/>
      <c r="S960" s="51"/>
      <c r="T960" s="51"/>
      <c r="U960" s="51"/>
      <c r="V960" s="51"/>
      <c r="W960" s="51"/>
      <c r="X960" s="51"/>
      <c r="Y960" s="51"/>
      <c r="Z960" s="51"/>
    </row>
    <row r="961">
      <c r="A961" s="46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2"/>
      <c r="N961" s="51"/>
      <c r="O961" s="51"/>
      <c r="P961" s="51"/>
      <c r="Q961" s="51"/>
      <c r="R961" s="52"/>
      <c r="S961" s="51"/>
      <c r="T961" s="51"/>
      <c r="U961" s="51"/>
      <c r="V961" s="51"/>
      <c r="W961" s="51"/>
      <c r="X961" s="51"/>
      <c r="Y961" s="51"/>
      <c r="Z961" s="51"/>
    </row>
    <row r="962">
      <c r="A962" s="46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2"/>
      <c r="N962" s="51"/>
      <c r="O962" s="51"/>
      <c r="P962" s="51"/>
      <c r="Q962" s="51"/>
      <c r="R962" s="52"/>
      <c r="S962" s="51"/>
      <c r="T962" s="51"/>
      <c r="U962" s="51"/>
      <c r="V962" s="51"/>
      <c r="W962" s="51"/>
      <c r="X962" s="51"/>
      <c r="Y962" s="51"/>
      <c r="Z962" s="51"/>
    </row>
    <row r="963">
      <c r="A963" s="46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2"/>
      <c r="N963" s="51"/>
      <c r="O963" s="51"/>
      <c r="P963" s="51"/>
      <c r="Q963" s="51"/>
      <c r="R963" s="52"/>
      <c r="S963" s="51"/>
      <c r="T963" s="51"/>
      <c r="U963" s="51"/>
      <c r="V963" s="51"/>
      <c r="W963" s="51"/>
      <c r="X963" s="51"/>
      <c r="Y963" s="51"/>
      <c r="Z963" s="51"/>
    </row>
    <row r="964">
      <c r="A964" s="46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2"/>
      <c r="N964" s="51"/>
      <c r="O964" s="51"/>
      <c r="P964" s="51"/>
      <c r="Q964" s="51"/>
      <c r="R964" s="52"/>
      <c r="S964" s="51"/>
      <c r="T964" s="51"/>
      <c r="U964" s="51"/>
      <c r="V964" s="51"/>
      <c r="W964" s="51"/>
      <c r="X964" s="51"/>
      <c r="Y964" s="51"/>
      <c r="Z964" s="51"/>
    </row>
    <row r="965">
      <c r="A965" s="46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2"/>
      <c r="N965" s="51"/>
      <c r="O965" s="51"/>
      <c r="P965" s="51"/>
      <c r="Q965" s="51"/>
      <c r="R965" s="52"/>
      <c r="S965" s="51"/>
      <c r="T965" s="51"/>
      <c r="U965" s="51"/>
      <c r="V965" s="51"/>
      <c r="W965" s="51"/>
      <c r="X965" s="51"/>
      <c r="Y965" s="51"/>
      <c r="Z965" s="51"/>
    </row>
    <row r="966">
      <c r="A966" s="46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2"/>
      <c r="N966" s="51"/>
      <c r="O966" s="51"/>
      <c r="P966" s="51"/>
      <c r="Q966" s="51"/>
      <c r="R966" s="52"/>
      <c r="S966" s="51"/>
      <c r="T966" s="51"/>
      <c r="U966" s="51"/>
      <c r="V966" s="51"/>
      <c r="W966" s="51"/>
      <c r="X966" s="51"/>
      <c r="Y966" s="51"/>
      <c r="Z966" s="51"/>
    </row>
    <row r="967">
      <c r="A967" s="46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2"/>
      <c r="N967" s="51"/>
      <c r="O967" s="51"/>
      <c r="P967" s="51"/>
      <c r="Q967" s="51"/>
      <c r="R967" s="52"/>
      <c r="S967" s="51"/>
      <c r="T967" s="51"/>
      <c r="U967" s="51"/>
      <c r="V967" s="51"/>
      <c r="W967" s="51"/>
      <c r="X967" s="51"/>
      <c r="Y967" s="51"/>
      <c r="Z967" s="51"/>
    </row>
    <row r="968">
      <c r="A968" s="46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2"/>
      <c r="N968" s="51"/>
      <c r="O968" s="51"/>
      <c r="P968" s="51"/>
      <c r="Q968" s="51"/>
      <c r="R968" s="52"/>
      <c r="S968" s="51"/>
      <c r="T968" s="51"/>
      <c r="U968" s="51"/>
      <c r="V968" s="51"/>
      <c r="W968" s="51"/>
      <c r="X968" s="51"/>
      <c r="Y968" s="51"/>
      <c r="Z968" s="51"/>
    </row>
    <row r="969">
      <c r="A969" s="46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2"/>
      <c r="N969" s="51"/>
      <c r="O969" s="51"/>
      <c r="P969" s="51"/>
      <c r="Q969" s="51"/>
      <c r="R969" s="52"/>
      <c r="S969" s="51"/>
      <c r="T969" s="51"/>
      <c r="U969" s="51"/>
      <c r="V969" s="51"/>
      <c r="W969" s="51"/>
      <c r="X969" s="51"/>
      <c r="Y969" s="51"/>
      <c r="Z969" s="51"/>
    </row>
    <row r="970">
      <c r="A970" s="46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2"/>
      <c r="N970" s="51"/>
      <c r="O970" s="51"/>
      <c r="P970" s="51"/>
      <c r="Q970" s="51"/>
      <c r="R970" s="52"/>
      <c r="S970" s="51"/>
      <c r="T970" s="51"/>
      <c r="U970" s="51"/>
      <c r="V970" s="51"/>
      <c r="W970" s="51"/>
      <c r="X970" s="51"/>
      <c r="Y970" s="51"/>
      <c r="Z970" s="51"/>
    </row>
    <row r="971">
      <c r="A971" s="46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2"/>
      <c r="N971" s="51"/>
      <c r="O971" s="51"/>
      <c r="P971" s="51"/>
      <c r="Q971" s="51"/>
      <c r="R971" s="52"/>
      <c r="S971" s="51"/>
      <c r="T971" s="51"/>
      <c r="U971" s="51"/>
      <c r="V971" s="51"/>
      <c r="W971" s="51"/>
      <c r="X971" s="51"/>
      <c r="Y971" s="51"/>
      <c r="Z971" s="51"/>
    </row>
    <row r="972">
      <c r="A972" s="46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2"/>
      <c r="N972" s="51"/>
      <c r="O972" s="51"/>
      <c r="P972" s="51"/>
      <c r="Q972" s="51"/>
      <c r="R972" s="52"/>
      <c r="S972" s="51"/>
      <c r="T972" s="51"/>
      <c r="U972" s="51"/>
      <c r="V972" s="51"/>
      <c r="W972" s="51"/>
      <c r="X972" s="51"/>
      <c r="Y972" s="51"/>
      <c r="Z972" s="51"/>
    </row>
    <row r="973">
      <c r="A973" s="46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2"/>
      <c r="N973" s="51"/>
      <c r="O973" s="51"/>
      <c r="P973" s="51"/>
      <c r="Q973" s="51"/>
      <c r="R973" s="52"/>
      <c r="S973" s="51"/>
      <c r="T973" s="51"/>
      <c r="U973" s="51"/>
      <c r="V973" s="51"/>
      <c r="W973" s="51"/>
      <c r="X973" s="51"/>
      <c r="Y973" s="51"/>
      <c r="Z973" s="51"/>
    </row>
    <row r="974">
      <c r="A974" s="46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2"/>
      <c r="N974" s="51"/>
      <c r="O974" s="51"/>
      <c r="P974" s="51"/>
      <c r="Q974" s="51"/>
      <c r="R974" s="52"/>
      <c r="S974" s="51"/>
      <c r="T974" s="51"/>
      <c r="U974" s="51"/>
      <c r="V974" s="51"/>
      <c r="W974" s="51"/>
      <c r="X974" s="51"/>
      <c r="Y974" s="51"/>
      <c r="Z974" s="51"/>
    </row>
    <row r="975">
      <c r="A975" s="46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2"/>
      <c r="N975" s="51"/>
      <c r="O975" s="51"/>
      <c r="P975" s="51"/>
      <c r="Q975" s="51"/>
      <c r="R975" s="52"/>
      <c r="S975" s="51"/>
      <c r="T975" s="51"/>
      <c r="U975" s="51"/>
      <c r="V975" s="51"/>
      <c r="W975" s="51"/>
      <c r="X975" s="51"/>
      <c r="Y975" s="51"/>
      <c r="Z975" s="51"/>
    </row>
    <row r="976">
      <c r="A976" s="46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2"/>
      <c r="N976" s="51"/>
      <c r="O976" s="51"/>
      <c r="P976" s="51"/>
      <c r="Q976" s="51"/>
      <c r="R976" s="52"/>
      <c r="S976" s="51"/>
      <c r="T976" s="51"/>
      <c r="U976" s="51"/>
      <c r="V976" s="51"/>
      <c r="W976" s="51"/>
      <c r="X976" s="51"/>
      <c r="Y976" s="51"/>
      <c r="Z976" s="51"/>
    </row>
    <row r="977">
      <c r="A977" s="46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2"/>
      <c r="N977" s="51"/>
      <c r="O977" s="51"/>
      <c r="P977" s="51"/>
      <c r="Q977" s="51"/>
      <c r="R977" s="52"/>
      <c r="S977" s="51"/>
      <c r="T977" s="51"/>
      <c r="U977" s="51"/>
      <c r="V977" s="51"/>
      <c r="W977" s="51"/>
      <c r="X977" s="51"/>
      <c r="Y977" s="51"/>
      <c r="Z977" s="51"/>
    </row>
    <row r="978">
      <c r="A978" s="46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2"/>
      <c r="N978" s="51"/>
      <c r="O978" s="51"/>
      <c r="P978" s="51"/>
      <c r="Q978" s="51"/>
      <c r="R978" s="52"/>
      <c r="S978" s="51"/>
      <c r="T978" s="51"/>
      <c r="U978" s="51"/>
      <c r="V978" s="51"/>
      <c r="W978" s="51"/>
      <c r="X978" s="51"/>
      <c r="Y978" s="51"/>
      <c r="Z978" s="51"/>
    </row>
    <row r="979">
      <c r="A979" s="46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2"/>
      <c r="N979" s="51"/>
      <c r="O979" s="51"/>
      <c r="P979" s="51"/>
      <c r="Q979" s="51"/>
      <c r="R979" s="52"/>
      <c r="S979" s="51"/>
      <c r="T979" s="51"/>
      <c r="U979" s="51"/>
      <c r="V979" s="51"/>
      <c r="W979" s="51"/>
      <c r="X979" s="51"/>
      <c r="Y979" s="51"/>
      <c r="Z979" s="51"/>
    </row>
    <row r="980">
      <c r="A980" s="46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2"/>
      <c r="N980" s="51"/>
      <c r="O980" s="51"/>
      <c r="P980" s="51"/>
      <c r="Q980" s="51"/>
      <c r="R980" s="52"/>
      <c r="S980" s="51"/>
      <c r="T980" s="51"/>
      <c r="U980" s="51"/>
      <c r="V980" s="51"/>
      <c r="W980" s="51"/>
      <c r="X980" s="51"/>
      <c r="Y980" s="51"/>
      <c r="Z980" s="51"/>
    </row>
    <row r="981">
      <c r="A981" s="46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2"/>
      <c r="N981" s="51"/>
      <c r="O981" s="51"/>
      <c r="P981" s="51"/>
      <c r="Q981" s="51"/>
      <c r="R981" s="52"/>
      <c r="S981" s="51"/>
      <c r="T981" s="51"/>
      <c r="U981" s="51"/>
      <c r="V981" s="51"/>
      <c r="W981" s="51"/>
      <c r="X981" s="51"/>
      <c r="Y981" s="51"/>
      <c r="Z981" s="51"/>
    </row>
    <row r="982">
      <c r="A982" s="46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2"/>
      <c r="N982" s="51"/>
      <c r="O982" s="51"/>
      <c r="P982" s="51"/>
      <c r="Q982" s="51"/>
      <c r="R982" s="52"/>
      <c r="S982" s="51"/>
      <c r="T982" s="51"/>
      <c r="U982" s="51"/>
      <c r="V982" s="51"/>
      <c r="W982" s="51"/>
      <c r="X982" s="51"/>
      <c r="Y982" s="51"/>
      <c r="Z982" s="51"/>
    </row>
    <row r="983">
      <c r="A983" s="46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2"/>
      <c r="N983" s="51"/>
      <c r="O983" s="51"/>
      <c r="P983" s="51"/>
      <c r="Q983" s="51"/>
      <c r="R983" s="52"/>
      <c r="S983" s="51"/>
      <c r="T983" s="51"/>
      <c r="U983" s="51"/>
      <c r="V983" s="51"/>
      <c r="W983" s="51"/>
      <c r="X983" s="51"/>
      <c r="Y983" s="51"/>
      <c r="Z983" s="51"/>
    </row>
    <row r="984">
      <c r="A984" s="46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2"/>
      <c r="N984" s="51"/>
      <c r="O984" s="51"/>
      <c r="P984" s="51"/>
      <c r="Q984" s="51"/>
      <c r="R984" s="52"/>
      <c r="S984" s="51"/>
      <c r="T984" s="51"/>
      <c r="U984" s="51"/>
      <c r="V984" s="51"/>
      <c r="W984" s="51"/>
      <c r="X984" s="51"/>
      <c r="Y984" s="51"/>
      <c r="Z984" s="51"/>
    </row>
    <row r="985">
      <c r="A985" s="46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2"/>
      <c r="N985" s="51"/>
      <c r="O985" s="51"/>
      <c r="P985" s="51"/>
      <c r="Q985" s="51"/>
      <c r="R985" s="52"/>
      <c r="S985" s="51"/>
      <c r="T985" s="51"/>
      <c r="U985" s="51"/>
      <c r="V985" s="51"/>
      <c r="W985" s="51"/>
      <c r="X985" s="51"/>
      <c r="Y985" s="51"/>
      <c r="Z985" s="51"/>
    </row>
    <row r="986">
      <c r="A986" s="46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2"/>
      <c r="N986" s="51"/>
      <c r="O986" s="51"/>
      <c r="P986" s="51"/>
      <c r="Q986" s="51"/>
      <c r="R986" s="52"/>
      <c r="S986" s="51"/>
      <c r="T986" s="51"/>
      <c r="U986" s="51"/>
      <c r="V986" s="51"/>
      <c r="W986" s="51"/>
      <c r="X986" s="51"/>
      <c r="Y986" s="51"/>
      <c r="Z986" s="51"/>
    </row>
    <row r="987">
      <c r="A987" s="46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2"/>
      <c r="N987" s="51"/>
      <c r="O987" s="51"/>
      <c r="P987" s="51"/>
      <c r="Q987" s="51"/>
      <c r="R987" s="52"/>
      <c r="S987" s="51"/>
      <c r="T987" s="51"/>
      <c r="U987" s="51"/>
      <c r="V987" s="51"/>
      <c r="W987" s="51"/>
      <c r="X987" s="51"/>
      <c r="Y987" s="51"/>
      <c r="Z987" s="51"/>
    </row>
    <row r="988">
      <c r="A988" s="46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2"/>
      <c r="N988" s="51"/>
      <c r="O988" s="51"/>
      <c r="P988" s="51"/>
      <c r="Q988" s="51"/>
      <c r="R988" s="52"/>
      <c r="S988" s="51"/>
      <c r="T988" s="51"/>
      <c r="U988" s="51"/>
      <c r="V988" s="51"/>
      <c r="W988" s="51"/>
      <c r="X988" s="51"/>
      <c r="Y988" s="51"/>
      <c r="Z988" s="51"/>
    </row>
    <row r="989">
      <c r="A989" s="46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2"/>
      <c r="N989" s="51"/>
      <c r="O989" s="51"/>
      <c r="P989" s="51"/>
      <c r="Q989" s="51"/>
      <c r="R989" s="52"/>
      <c r="S989" s="51"/>
      <c r="T989" s="51"/>
      <c r="U989" s="51"/>
      <c r="V989" s="51"/>
      <c r="W989" s="51"/>
      <c r="X989" s="51"/>
      <c r="Y989" s="51"/>
      <c r="Z989" s="51"/>
    </row>
    <row r="990">
      <c r="A990" s="46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2"/>
      <c r="N990" s="51"/>
      <c r="O990" s="51"/>
      <c r="P990" s="51"/>
      <c r="Q990" s="51"/>
      <c r="R990" s="52"/>
      <c r="S990" s="51"/>
      <c r="T990" s="51"/>
      <c r="U990" s="51"/>
      <c r="V990" s="51"/>
      <c r="W990" s="51"/>
      <c r="X990" s="51"/>
      <c r="Y990" s="51"/>
      <c r="Z990" s="51"/>
    </row>
    <row r="991">
      <c r="A991" s="46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2"/>
      <c r="N991" s="51"/>
      <c r="O991" s="51"/>
      <c r="P991" s="51"/>
      <c r="Q991" s="51"/>
      <c r="R991" s="52"/>
      <c r="S991" s="51"/>
      <c r="T991" s="51"/>
      <c r="U991" s="51"/>
      <c r="V991" s="51"/>
      <c r="W991" s="51"/>
      <c r="X991" s="51"/>
      <c r="Y991" s="51"/>
      <c r="Z991" s="51"/>
    </row>
    <row r="992">
      <c r="A992" s="46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2"/>
      <c r="N992" s="51"/>
      <c r="O992" s="51"/>
      <c r="P992" s="51"/>
      <c r="Q992" s="51"/>
      <c r="R992" s="52"/>
      <c r="S992" s="51"/>
      <c r="T992" s="51"/>
      <c r="U992" s="51"/>
      <c r="V992" s="51"/>
      <c r="W992" s="51"/>
      <c r="X992" s="51"/>
      <c r="Y992" s="51"/>
      <c r="Z992" s="51"/>
    </row>
    <row r="993">
      <c r="A993" s="46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2"/>
      <c r="N993" s="51"/>
      <c r="O993" s="51"/>
      <c r="P993" s="51"/>
      <c r="Q993" s="51"/>
      <c r="R993" s="52"/>
      <c r="S993" s="51"/>
      <c r="T993" s="51"/>
      <c r="U993" s="51"/>
      <c r="V993" s="51"/>
      <c r="W993" s="51"/>
      <c r="X993" s="51"/>
      <c r="Y993" s="51"/>
      <c r="Z993" s="51"/>
    </row>
    <row r="994">
      <c r="A994" s="46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2"/>
      <c r="N994" s="51"/>
      <c r="O994" s="51"/>
      <c r="P994" s="51"/>
      <c r="Q994" s="51"/>
      <c r="R994" s="52"/>
      <c r="S994" s="51"/>
      <c r="T994" s="51"/>
      <c r="U994" s="51"/>
      <c r="V994" s="51"/>
      <c r="W994" s="51"/>
      <c r="X994" s="51"/>
      <c r="Y994" s="51"/>
      <c r="Z994" s="51"/>
    </row>
    <row r="995">
      <c r="A995" s="46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2"/>
      <c r="N995" s="51"/>
      <c r="O995" s="51"/>
      <c r="P995" s="51"/>
      <c r="Q995" s="51"/>
      <c r="R995" s="52"/>
      <c r="S995" s="51"/>
      <c r="T995" s="51"/>
      <c r="U995" s="51"/>
      <c r="V995" s="51"/>
      <c r="W995" s="51"/>
      <c r="X995" s="51"/>
      <c r="Y995" s="51"/>
      <c r="Z995" s="51"/>
    </row>
    <row r="996">
      <c r="A996" s="46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2"/>
      <c r="N996" s="51"/>
      <c r="O996" s="51"/>
      <c r="P996" s="51"/>
      <c r="Q996" s="51"/>
      <c r="R996" s="52"/>
      <c r="S996" s="51"/>
      <c r="T996" s="51"/>
      <c r="U996" s="51"/>
      <c r="V996" s="51"/>
      <c r="W996" s="51"/>
      <c r="X996" s="51"/>
      <c r="Y996" s="51"/>
      <c r="Z996" s="51"/>
    </row>
    <row r="997">
      <c r="A997" s="46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2"/>
      <c r="N997" s="51"/>
      <c r="O997" s="51"/>
      <c r="P997" s="51"/>
      <c r="Q997" s="51"/>
      <c r="R997" s="52"/>
      <c r="S997" s="51"/>
      <c r="T997" s="51"/>
      <c r="U997" s="51"/>
      <c r="V997" s="51"/>
      <c r="W997" s="51"/>
      <c r="X997" s="51"/>
      <c r="Y997" s="51"/>
      <c r="Z997" s="51"/>
    </row>
    <row r="998">
      <c r="A998" s="46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2"/>
      <c r="N998" s="51"/>
      <c r="O998" s="51"/>
      <c r="P998" s="51"/>
      <c r="Q998" s="51"/>
      <c r="R998" s="52"/>
      <c r="S998" s="51"/>
      <c r="T998" s="51"/>
      <c r="U998" s="51"/>
      <c r="V998" s="51"/>
      <c r="W998" s="51"/>
      <c r="X998" s="51"/>
      <c r="Y998" s="51"/>
      <c r="Z998" s="51"/>
    </row>
    <row r="999">
      <c r="A999" s="46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2"/>
      <c r="N999" s="51"/>
      <c r="O999" s="51"/>
      <c r="P999" s="51"/>
      <c r="Q999" s="51"/>
      <c r="R999" s="52"/>
      <c r="S999" s="51"/>
      <c r="T999" s="51"/>
      <c r="U999" s="51"/>
      <c r="V999" s="51"/>
      <c r="W999" s="51"/>
      <c r="X999" s="51"/>
      <c r="Y999" s="51"/>
      <c r="Z999" s="51"/>
    </row>
    <row r="1000">
      <c r="A1000" s="46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2"/>
      <c r="N1000" s="51"/>
      <c r="O1000" s="51"/>
      <c r="P1000" s="51"/>
      <c r="Q1000" s="51"/>
      <c r="R1000" s="52"/>
      <c r="S1000" s="51"/>
      <c r="T1000" s="51"/>
      <c r="U1000" s="51"/>
      <c r="V1000" s="51"/>
      <c r="W1000" s="51"/>
      <c r="X1000" s="51"/>
      <c r="Y1000" s="51"/>
      <c r="Z1000" s="51"/>
    </row>
    <row r="1001">
      <c r="A1001" s="46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2"/>
      <c r="N1001" s="51"/>
      <c r="O1001" s="51"/>
      <c r="P1001" s="51"/>
      <c r="Q1001" s="51"/>
      <c r="R1001" s="52"/>
      <c r="S1001" s="51"/>
      <c r="T1001" s="51"/>
      <c r="U1001" s="51"/>
      <c r="V1001" s="51"/>
      <c r="W1001" s="51"/>
      <c r="X1001" s="51"/>
      <c r="Y1001" s="51"/>
      <c r="Z1001" s="51"/>
    </row>
    <row r="1002">
      <c r="A1002" s="46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2"/>
      <c r="N1002" s="51"/>
      <c r="O1002" s="51"/>
      <c r="P1002" s="51"/>
      <c r="Q1002" s="51"/>
      <c r="R1002" s="52"/>
      <c r="S1002" s="51"/>
      <c r="T1002" s="51"/>
      <c r="U1002" s="51"/>
      <c r="V1002" s="51"/>
      <c r="W1002" s="51"/>
      <c r="X1002" s="51"/>
      <c r="Y1002" s="51"/>
      <c r="Z1002" s="51"/>
    </row>
    <row r="1003">
      <c r="A1003" s="46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2"/>
      <c r="N1003" s="51"/>
      <c r="O1003" s="51"/>
      <c r="P1003" s="51"/>
      <c r="Q1003" s="51"/>
      <c r="R1003" s="52"/>
      <c r="S1003" s="51"/>
      <c r="T1003" s="51"/>
      <c r="U1003" s="51"/>
      <c r="V1003" s="51"/>
      <c r="W1003" s="51"/>
      <c r="X1003" s="51"/>
      <c r="Y1003" s="51"/>
      <c r="Z1003" s="51"/>
    </row>
    <row r="1004">
      <c r="A1004" s="46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2"/>
      <c r="N1004" s="51"/>
      <c r="O1004" s="51"/>
      <c r="P1004" s="51"/>
      <c r="Q1004" s="51"/>
      <c r="R1004" s="52"/>
      <c r="S1004" s="51"/>
      <c r="T1004" s="51"/>
      <c r="U1004" s="51"/>
      <c r="V1004" s="51"/>
      <c r="W1004" s="51"/>
      <c r="X1004" s="51"/>
      <c r="Y1004" s="51"/>
      <c r="Z1004" s="51"/>
    </row>
    <row r="1005">
      <c r="A1005" s="46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2"/>
      <c r="N1005" s="51"/>
      <c r="O1005" s="51"/>
      <c r="P1005" s="51"/>
      <c r="Q1005" s="51"/>
      <c r="R1005" s="52"/>
      <c r="S1005" s="51"/>
      <c r="T1005" s="51"/>
      <c r="U1005" s="51"/>
      <c r="V1005" s="51"/>
      <c r="W1005" s="51"/>
      <c r="X1005" s="51"/>
      <c r="Y1005" s="51"/>
      <c r="Z1005" s="51"/>
    </row>
    <row r="1006">
      <c r="A1006" s="46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2"/>
      <c r="N1006" s="51"/>
      <c r="O1006" s="51"/>
      <c r="P1006" s="51"/>
      <c r="Q1006" s="51"/>
      <c r="R1006" s="52"/>
      <c r="S1006" s="51"/>
      <c r="T1006" s="51"/>
      <c r="U1006" s="51"/>
      <c r="V1006" s="51"/>
      <c r="W1006" s="51"/>
      <c r="X1006" s="51"/>
      <c r="Y1006" s="51"/>
      <c r="Z1006" s="51"/>
    </row>
    <row r="1007">
      <c r="A1007" s="46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2"/>
      <c r="N1007" s="51"/>
      <c r="O1007" s="51"/>
      <c r="P1007" s="51"/>
      <c r="Q1007" s="51"/>
      <c r="R1007" s="52"/>
      <c r="S1007" s="51"/>
      <c r="T1007" s="51"/>
      <c r="U1007" s="51"/>
      <c r="V1007" s="51"/>
      <c r="W1007" s="51"/>
      <c r="X1007" s="51"/>
      <c r="Y1007" s="51"/>
      <c r="Z1007" s="51"/>
    </row>
    <row r="1008">
      <c r="A1008" s="46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2"/>
      <c r="N1008" s="51"/>
      <c r="O1008" s="51"/>
      <c r="P1008" s="51"/>
      <c r="Q1008" s="51"/>
      <c r="R1008" s="52"/>
      <c r="S1008" s="51"/>
      <c r="T1008" s="51"/>
      <c r="U1008" s="51"/>
      <c r="V1008" s="51"/>
      <c r="W1008" s="51"/>
      <c r="X1008" s="51"/>
      <c r="Y1008" s="51"/>
      <c r="Z1008" s="51"/>
    </row>
    <row r="1009">
      <c r="A1009" s="46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2"/>
      <c r="N1009" s="51"/>
      <c r="O1009" s="51"/>
      <c r="P1009" s="51"/>
      <c r="Q1009" s="51"/>
      <c r="R1009" s="52"/>
      <c r="S1009" s="51"/>
      <c r="T1009" s="51"/>
      <c r="U1009" s="51"/>
      <c r="V1009" s="51"/>
      <c r="W1009" s="51"/>
      <c r="X1009" s="51"/>
      <c r="Y1009" s="51"/>
      <c r="Z1009" s="51"/>
    </row>
    <row r="1010">
      <c r="A1010" s="46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2"/>
      <c r="N1010" s="51"/>
      <c r="O1010" s="51"/>
      <c r="P1010" s="51"/>
      <c r="Q1010" s="51"/>
      <c r="R1010" s="52"/>
      <c r="S1010" s="51"/>
      <c r="T1010" s="51"/>
      <c r="U1010" s="51"/>
      <c r="V1010" s="51"/>
      <c r="W1010" s="51"/>
      <c r="X1010" s="51"/>
      <c r="Y1010" s="51"/>
      <c r="Z1010" s="51"/>
    </row>
    <row r="1011">
      <c r="A1011" s="46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2"/>
      <c r="N1011" s="51"/>
      <c r="O1011" s="51"/>
      <c r="P1011" s="51"/>
      <c r="Q1011" s="51"/>
      <c r="R1011" s="52"/>
      <c r="S1011" s="51"/>
      <c r="T1011" s="51"/>
      <c r="U1011" s="51"/>
      <c r="V1011" s="51"/>
      <c r="W1011" s="51"/>
      <c r="X1011" s="51"/>
      <c r="Y1011" s="51"/>
      <c r="Z1011" s="51"/>
    </row>
    <row r="1012">
      <c r="A1012" s="46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2"/>
      <c r="N1012" s="51"/>
      <c r="O1012" s="51"/>
      <c r="P1012" s="51"/>
      <c r="Q1012" s="51"/>
      <c r="R1012" s="52"/>
      <c r="S1012" s="51"/>
      <c r="T1012" s="51"/>
      <c r="U1012" s="51"/>
      <c r="V1012" s="51"/>
      <c r="W1012" s="51"/>
      <c r="X1012" s="51"/>
      <c r="Y1012" s="51"/>
      <c r="Z1012" s="51"/>
    </row>
    <row r="1013">
      <c r="A1013" s="46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2"/>
      <c r="N1013" s="51"/>
      <c r="O1013" s="51"/>
      <c r="P1013" s="51"/>
      <c r="Q1013" s="51"/>
      <c r="R1013" s="52"/>
      <c r="S1013" s="51"/>
      <c r="T1013" s="51"/>
      <c r="U1013" s="51"/>
      <c r="V1013" s="51"/>
      <c r="W1013" s="51"/>
      <c r="X1013" s="51"/>
      <c r="Y1013" s="51"/>
      <c r="Z1013" s="51"/>
    </row>
    <row r="1014">
      <c r="A1014" s="46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2"/>
      <c r="N1014" s="51"/>
      <c r="O1014" s="51"/>
      <c r="P1014" s="51"/>
      <c r="Q1014" s="51"/>
      <c r="R1014" s="52"/>
      <c r="S1014" s="51"/>
      <c r="T1014" s="51"/>
      <c r="U1014" s="51"/>
      <c r="V1014" s="51"/>
      <c r="W1014" s="51"/>
      <c r="X1014" s="51"/>
      <c r="Y1014" s="51"/>
      <c r="Z1014" s="51"/>
    </row>
    <row r="1015">
      <c r="A1015" s="46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2"/>
      <c r="N1015" s="51"/>
      <c r="O1015" s="51"/>
      <c r="P1015" s="51"/>
      <c r="Q1015" s="51"/>
      <c r="R1015" s="52"/>
      <c r="S1015" s="51"/>
      <c r="T1015" s="51"/>
      <c r="U1015" s="51"/>
      <c r="V1015" s="51"/>
      <c r="W1015" s="51"/>
      <c r="X1015" s="51"/>
      <c r="Y1015" s="51"/>
      <c r="Z1015" s="51"/>
    </row>
    <row r="1016">
      <c r="A1016" s="46"/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2"/>
      <c r="N1016" s="51"/>
      <c r="O1016" s="51"/>
      <c r="P1016" s="51"/>
      <c r="Q1016" s="51"/>
      <c r="R1016" s="52"/>
      <c r="S1016" s="51"/>
      <c r="T1016" s="51"/>
      <c r="U1016" s="51"/>
      <c r="V1016" s="51"/>
      <c r="W1016" s="51"/>
      <c r="X1016" s="51"/>
      <c r="Y1016" s="51"/>
      <c r="Z1016" s="51"/>
    </row>
    <row r="1017">
      <c r="A1017" s="46"/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2"/>
      <c r="N1017" s="51"/>
      <c r="O1017" s="51"/>
      <c r="P1017" s="51"/>
      <c r="Q1017" s="51"/>
      <c r="R1017" s="52"/>
      <c r="S1017" s="51"/>
      <c r="T1017" s="51"/>
      <c r="U1017" s="51"/>
      <c r="V1017" s="51"/>
      <c r="W1017" s="51"/>
      <c r="X1017" s="51"/>
      <c r="Y1017" s="51"/>
      <c r="Z1017" s="51"/>
    </row>
    <row r="1018">
      <c r="A1018" s="46"/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2"/>
      <c r="N1018" s="51"/>
      <c r="O1018" s="51"/>
      <c r="P1018" s="51"/>
      <c r="Q1018" s="51"/>
      <c r="R1018" s="52"/>
      <c r="S1018" s="51"/>
      <c r="T1018" s="51"/>
      <c r="U1018" s="51"/>
      <c r="V1018" s="51"/>
      <c r="W1018" s="51"/>
      <c r="X1018" s="51"/>
      <c r="Y1018" s="51"/>
      <c r="Z1018" s="51"/>
    </row>
    <row r="1019">
      <c r="A1019" s="46"/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2"/>
      <c r="N1019" s="51"/>
      <c r="O1019" s="51"/>
      <c r="P1019" s="51"/>
      <c r="Q1019" s="51"/>
      <c r="R1019" s="52"/>
      <c r="S1019" s="51"/>
      <c r="T1019" s="51"/>
      <c r="U1019" s="51"/>
      <c r="V1019" s="51"/>
      <c r="W1019" s="51"/>
      <c r="X1019" s="51"/>
      <c r="Y1019" s="51"/>
      <c r="Z1019" s="51"/>
    </row>
    <row r="1020">
      <c r="A1020" s="46"/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2"/>
      <c r="N1020" s="51"/>
      <c r="O1020" s="51"/>
      <c r="P1020" s="51"/>
      <c r="Q1020" s="51"/>
      <c r="R1020" s="52"/>
      <c r="S1020" s="51"/>
      <c r="T1020" s="51"/>
      <c r="U1020" s="51"/>
      <c r="V1020" s="51"/>
      <c r="W1020" s="51"/>
      <c r="X1020" s="51"/>
      <c r="Y1020" s="51"/>
      <c r="Z1020" s="51"/>
    </row>
    <row r="1021">
      <c r="A1021" s="46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2"/>
      <c r="N1021" s="51"/>
      <c r="O1021" s="51"/>
      <c r="P1021" s="51"/>
      <c r="Q1021" s="51"/>
      <c r="R1021" s="52"/>
      <c r="S1021" s="51"/>
      <c r="T1021" s="51"/>
      <c r="U1021" s="51"/>
      <c r="V1021" s="51"/>
      <c r="W1021" s="51"/>
      <c r="X1021" s="51"/>
      <c r="Y1021" s="51"/>
      <c r="Z1021" s="51"/>
    </row>
    <row r="1022">
      <c r="A1022" s="46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2"/>
      <c r="N1022" s="51"/>
      <c r="O1022" s="51"/>
      <c r="P1022" s="51"/>
      <c r="Q1022" s="51"/>
      <c r="R1022" s="52"/>
      <c r="S1022" s="51"/>
      <c r="T1022" s="51"/>
      <c r="U1022" s="51"/>
      <c r="V1022" s="51"/>
      <c r="W1022" s="51"/>
      <c r="X1022" s="51"/>
      <c r="Y1022" s="51"/>
      <c r="Z1022" s="51"/>
    </row>
    <row r="1023">
      <c r="A1023" s="46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2"/>
      <c r="N1023" s="51"/>
      <c r="O1023" s="51"/>
      <c r="P1023" s="51"/>
      <c r="Q1023" s="51"/>
      <c r="R1023" s="52"/>
      <c r="S1023" s="51"/>
      <c r="T1023" s="51"/>
      <c r="U1023" s="51"/>
      <c r="V1023" s="51"/>
      <c r="W1023" s="51"/>
      <c r="X1023" s="51"/>
      <c r="Y1023" s="51"/>
      <c r="Z1023" s="51"/>
    </row>
    <row r="1024">
      <c r="A1024" s="46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2"/>
      <c r="N1024" s="51"/>
      <c r="O1024" s="51"/>
      <c r="P1024" s="51"/>
      <c r="Q1024" s="51"/>
      <c r="R1024" s="52"/>
      <c r="S1024" s="51"/>
      <c r="T1024" s="51"/>
      <c r="U1024" s="51"/>
      <c r="V1024" s="51"/>
      <c r="W1024" s="51"/>
      <c r="X1024" s="51"/>
      <c r="Y1024" s="51"/>
      <c r="Z1024" s="51"/>
    </row>
    <row r="1025">
      <c r="A1025" s="46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2"/>
      <c r="N1025" s="51"/>
      <c r="O1025" s="51"/>
      <c r="P1025" s="51"/>
      <c r="Q1025" s="51"/>
      <c r="R1025" s="52"/>
      <c r="S1025" s="51"/>
      <c r="T1025" s="51"/>
      <c r="U1025" s="51"/>
      <c r="V1025" s="51"/>
      <c r="W1025" s="51"/>
      <c r="X1025" s="51"/>
      <c r="Y1025" s="51"/>
      <c r="Z1025" s="51"/>
    </row>
    <row r="1026">
      <c r="A1026" s="46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2"/>
      <c r="N1026" s="51"/>
      <c r="O1026" s="51"/>
      <c r="P1026" s="51"/>
      <c r="Q1026" s="51"/>
      <c r="R1026" s="52"/>
      <c r="S1026" s="51"/>
      <c r="T1026" s="51"/>
      <c r="U1026" s="51"/>
      <c r="V1026" s="51"/>
      <c r="W1026" s="51"/>
      <c r="X1026" s="51"/>
      <c r="Y1026" s="51"/>
      <c r="Z1026" s="51"/>
    </row>
    <row r="1027">
      <c r="A1027" s="46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2"/>
      <c r="N1027" s="51"/>
      <c r="O1027" s="51"/>
      <c r="P1027" s="51"/>
      <c r="Q1027" s="51"/>
      <c r="R1027" s="52"/>
      <c r="S1027" s="51"/>
      <c r="T1027" s="51"/>
      <c r="U1027" s="51"/>
      <c r="V1027" s="51"/>
      <c r="W1027" s="51"/>
      <c r="X1027" s="51"/>
      <c r="Y1027" s="51"/>
      <c r="Z1027" s="51"/>
    </row>
    <row r="1028">
      <c r="A1028" s="46"/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2"/>
      <c r="N1028" s="51"/>
      <c r="O1028" s="51"/>
      <c r="P1028" s="51"/>
      <c r="Q1028" s="51"/>
      <c r="R1028" s="52"/>
      <c r="S1028" s="51"/>
      <c r="T1028" s="51"/>
      <c r="U1028" s="51"/>
      <c r="V1028" s="51"/>
      <c r="W1028" s="51"/>
      <c r="X1028" s="51"/>
      <c r="Y1028" s="51"/>
      <c r="Z1028" s="51"/>
    </row>
    <row r="1029">
      <c r="A1029" s="46"/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2"/>
      <c r="N1029" s="51"/>
      <c r="O1029" s="51"/>
      <c r="P1029" s="51"/>
      <c r="Q1029" s="51"/>
      <c r="R1029" s="52"/>
      <c r="S1029" s="51"/>
      <c r="T1029" s="51"/>
      <c r="U1029" s="51"/>
      <c r="V1029" s="51"/>
      <c r="W1029" s="51"/>
      <c r="X1029" s="51"/>
      <c r="Y1029" s="51"/>
      <c r="Z1029" s="51"/>
    </row>
    <row r="1030">
      <c r="A1030" s="46"/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2"/>
      <c r="N1030" s="51"/>
      <c r="O1030" s="51"/>
      <c r="P1030" s="51"/>
      <c r="Q1030" s="51"/>
      <c r="R1030" s="52"/>
      <c r="S1030" s="51"/>
      <c r="T1030" s="51"/>
      <c r="U1030" s="51"/>
      <c r="V1030" s="51"/>
      <c r="W1030" s="51"/>
      <c r="X1030" s="51"/>
      <c r="Y1030" s="51"/>
      <c r="Z1030" s="51"/>
    </row>
    <row r="1031">
      <c r="A1031" s="46"/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2"/>
      <c r="N1031" s="51"/>
      <c r="O1031" s="51"/>
      <c r="P1031" s="51"/>
      <c r="Q1031" s="51"/>
      <c r="R1031" s="52"/>
      <c r="S1031" s="51"/>
      <c r="T1031" s="51"/>
      <c r="U1031" s="51"/>
      <c r="V1031" s="51"/>
      <c r="W1031" s="51"/>
      <c r="X1031" s="51"/>
      <c r="Y1031" s="51"/>
      <c r="Z1031" s="51"/>
    </row>
    <row r="1032">
      <c r="A1032" s="46"/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2"/>
      <c r="N1032" s="51"/>
      <c r="O1032" s="51"/>
      <c r="P1032" s="51"/>
      <c r="Q1032" s="51"/>
      <c r="R1032" s="52"/>
      <c r="S1032" s="51"/>
      <c r="T1032" s="51"/>
      <c r="U1032" s="51"/>
      <c r="V1032" s="51"/>
      <c r="W1032" s="51"/>
      <c r="X1032" s="51"/>
      <c r="Y1032" s="51"/>
      <c r="Z1032" s="51"/>
    </row>
    <row r="1033">
      <c r="A1033" s="46"/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2"/>
      <c r="N1033" s="51"/>
      <c r="O1033" s="51"/>
      <c r="P1033" s="51"/>
      <c r="Q1033" s="51"/>
      <c r="R1033" s="52"/>
      <c r="S1033" s="51"/>
      <c r="T1033" s="51"/>
      <c r="U1033" s="51"/>
      <c r="V1033" s="51"/>
      <c r="W1033" s="51"/>
      <c r="X1033" s="51"/>
      <c r="Y1033" s="51"/>
      <c r="Z1033" s="51"/>
    </row>
    <row r="1034">
      <c r="A1034" s="46"/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2"/>
      <c r="N1034" s="51"/>
      <c r="O1034" s="51"/>
      <c r="P1034" s="51"/>
      <c r="Q1034" s="51"/>
      <c r="R1034" s="52"/>
      <c r="S1034" s="51"/>
      <c r="T1034" s="51"/>
      <c r="U1034" s="51"/>
      <c r="V1034" s="51"/>
      <c r="W1034" s="51"/>
      <c r="X1034" s="51"/>
      <c r="Y1034" s="51"/>
      <c r="Z1034" s="51"/>
    </row>
    <row r="1035">
      <c r="A1035" s="46"/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2"/>
      <c r="N1035" s="51"/>
      <c r="O1035" s="51"/>
      <c r="P1035" s="51"/>
      <c r="Q1035" s="51"/>
      <c r="R1035" s="52"/>
      <c r="S1035" s="51"/>
      <c r="T1035" s="51"/>
      <c r="U1035" s="51"/>
      <c r="V1035" s="51"/>
      <c r="W1035" s="51"/>
      <c r="X1035" s="51"/>
      <c r="Y1035" s="51"/>
      <c r="Z1035" s="51"/>
    </row>
    <row r="1036">
      <c r="A1036" s="46"/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2"/>
      <c r="N1036" s="51"/>
      <c r="O1036" s="51"/>
      <c r="P1036" s="51"/>
      <c r="Q1036" s="51"/>
      <c r="R1036" s="52"/>
      <c r="S1036" s="51"/>
      <c r="T1036" s="51"/>
      <c r="U1036" s="51"/>
      <c r="V1036" s="51"/>
      <c r="W1036" s="51"/>
      <c r="X1036" s="51"/>
      <c r="Y1036" s="51"/>
      <c r="Z1036" s="51"/>
    </row>
    <row r="1037">
      <c r="A1037" s="46"/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2"/>
      <c r="N1037" s="51"/>
      <c r="O1037" s="51"/>
      <c r="P1037" s="51"/>
      <c r="Q1037" s="51"/>
      <c r="R1037" s="52"/>
      <c r="S1037" s="51"/>
      <c r="T1037" s="51"/>
      <c r="U1037" s="51"/>
      <c r="V1037" s="51"/>
      <c r="W1037" s="51"/>
      <c r="X1037" s="51"/>
      <c r="Y1037" s="51"/>
      <c r="Z1037" s="51"/>
    </row>
  </sheetData>
  <drawing r:id="rId1"/>
</worksheet>
</file>