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AD8ACB32-DB36-174A-BC90-767428321B58}" xr6:coauthVersionLast="45" xr6:coauthVersionMax="45" xr10:uidLastSave="{00000000-0000-0000-0000-000000000000}"/>
  <bookViews>
    <workbookView xWindow="13300" yWindow="460" windowWidth="25440" windowHeight="14520" xr2:uid="{15F1374F-6562-A347-BF94-872C6B7AF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<sst xmlns="http://schemas.openxmlformats.org/spreadsheetml/2006/main" count="33" uniqueCount="32">
  <si>
    <t>Switch</t>
  </si>
  <si>
    <t>Cover</t>
  </si>
  <si>
    <t>https://www.mouser.com/ProductDetail/NKK-Switches/AT4174?utm_term=AT4174&amp;qs=44TLCAUTxJveX6IGEKFKHA%3D%3D&amp;utm_campaign=AT4174&amp;utm_medium=aggregator&amp;utm_source=findchips&amp;utm_content=NKK-Switches</t>
  </si>
  <si>
    <t>Rectangular</t>
  </si>
  <si>
    <t>Rocker</t>
  </si>
  <si>
    <t>Cover not extremely stocked</t>
  </si>
  <si>
    <t>Notes/concerns</t>
  </si>
  <si>
    <t>Push, actuator + switch block</t>
  </si>
  <si>
    <t>Circular</t>
  </si>
  <si>
    <t>size</t>
  </si>
  <si>
    <t>16mm</t>
  </si>
  <si>
    <t>22mm</t>
  </si>
  <si>
    <t>Push</t>
  </si>
  <si>
    <t xml:space="preserve">https://www.digikey.com/product-detail/en/nkk-switches/AT4175/360-2985-ND/618985 </t>
  </si>
  <si>
    <t>https://www.mouser.com/ProductDetail/EAO/7049250?qs=%2Fha2pyFaduiGEXaQ9%2FV%2FFZeR%252BgyF%2F0mEzp1%252BS2KhgBYPTyuYXPLb2WpM4W7%2Fdjmw or https://www.galco.com/buy/IDEC/HW9Z-KL1?source=googleshopping&amp;utm_source=adwords&amp;utm_campaign=&amp;gclid=EAIaIQobChMIjeqS36_U6gIVSpyzCh0CVAhIEAQYEyABEgKLsfD_BwE</t>
  </si>
  <si>
    <t>Cover not extremely stocked, Anne said 22mm would be easier to find</t>
  </si>
  <si>
    <t>https://www.digikey.com/product-detail/en/nkk-switches/JWMW11RAA/JWMW11RAA-ND/1055644</t>
  </si>
  <si>
    <t xml:space="preserve">https://www.mcmaster.com/65645K14/ and https://www.mcmaster.com/65645K15/  </t>
  </si>
  <si>
    <t>Rocker switch search</t>
  </si>
  <si>
    <t>https://www.digikey.com/products/en/switches/rocker-switches/195?k=rocker&amp;k=&amp;pkeyword=rocker&amp;sv=0&amp;pv697=359953&amp;pv697=359999&amp;pv697=360061&amp;pv697=360066&amp;pv697=360137&amp;sf=1&amp;FV=-8%7C195%2C69%7C349292%2C69%7C383694%2C69%7C383775%2C69%7C383776%2C69%7C383795%2C130%7C406589%2C130%7C406606%2C1989%7C0&amp;quantity=&amp;ColumnSort=0&amp;page=1&amp;pageSize=25</t>
  </si>
  <si>
    <t>Digikey</t>
  </si>
  <si>
    <t>IP65 Digikey</t>
  </si>
  <si>
    <t>https://www.mouser.com/Electromechanical/Encoders/_/N-39xfcZ1yzvvqx?P=1yzscmp</t>
  </si>
  <si>
    <t>Rotary encoder</t>
  </si>
  <si>
    <t>https://www.mouser.com/ProductDetail/Eagle-Plastic-Devices/450-BA761?qs=LMMkZCEv%2Ff3WeoBjLZ2Kdg%3D%3D</t>
  </si>
  <si>
    <t>https://www.mouser.com/ProductDetail/Bourns/PEC11R-4215F-S0024?qs=Zq5ylnUbLm5lAqmKF80wzQ%3D%3D</t>
  </si>
  <si>
    <t>Cap</t>
  </si>
  <si>
    <t>Encoder</t>
  </si>
  <si>
    <t>No IP rating given</t>
  </si>
  <si>
    <t>Waterproof ones</t>
  </si>
  <si>
    <t>https://www.robotshop.com/en/waterproof-rotary-encoder-5000p-r-3-channels-6mm-npn.html</t>
  </si>
  <si>
    <t>How the hell do you connect it to the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</si>
</sst>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NKK-Switches/AT4174?utm_term=AT4174&amp;qs=44TLCAUTxJveX6IGEKFKHA%3D%3D&amp;utm_campaign=AT4174&amp;utm_medium=aggregator&amp;utm_source=findchips&amp;utm_content=NKK-Switches" TargetMode="External"/><Relationship Id="rId2" Type="http://schemas.openxmlformats.org/officeDocument/2006/relationships/hyperlink" Target="https://www.digikey.com/product-detail/en/nkk-switches/AT4175/360-2985-ND/618985" TargetMode="External"/><Relationship Id="rId1" Type="http://schemas.openxmlformats.org/officeDocument/2006/relationships/hyperlink" Target="https://www.mouser.com/ProductDetail/EAO/7049250?qs=%2Fha2pyFaduiGEXaQ9%2FV%2FFZeR%252BgyF%2F0mEzp1%252BS2KhgBYPTyuYXPLb2WpM4W7%2Fdjmw" TargetMode="External"/><Relationship Id="rId4" Type="http://schemas.openxmlformats.org/officeDocument/2006/relationships/hyperlink" Target="https://www.mouser.com/ProductDetail/Eagle-Plastic-Devices/450-BA761?qs=LMMkZCEv%2Ff3WeoBjLZ2Kd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E9CB-E096-104C-93F4-FF4DC4141888}">
  <dimension ref="A1:I19"/>
  <sheetViews>
    <sheetView tabSelected="1" workbookViewId="0">
      <selection activeCell="E15" sqref="E15"/>
    </sheetView>
  </sheetViews>
  <sheetFormatPr baseColWidth="10" defaultRowHeight="16" x14ac:dyDescent="0.2"/>
  <sheetData>
    <row r="1" spans="1:9" x14ac:dyDescent="0.2">
      <c r="B1" t="s">
        <v>0</v>
      </c>
      <c r="D1" t="s">
        <v>9</v>
      </c>
      <c r="F1" t="s">
        <v>1</v>
      </c>
      <c r="I1" t="s">
        <v>6</v>
      </c>
    </row>
    <row r="2" spans="1:9" x14ac:dyDescent="0.2">
      <c r="B2" t="s">
        <v>4</v>
      </c>
      <c r="C2">
        <v>3.17</v>
      </c>
      <c r="E2" s="1" t="s">
        <v>16</v>
      </c>
      <c r="F2" t="s">
        <v>3</v>
      </c>
      <c r="G2">
        <v>2.85</v>
      </c>
      <c r="H2" s="1" t="s">
        <v>2</v>
      </c>
      <c r="I2" t="s">
        <v>5</v>
      </c>
    </row>
    <row r="3" spans="1:9" x14ac:dyDescent="0.2">
      <c r="B3" t="s">
        <v>7</v>
      </c>
      <c r="C3">
        <f>20.17+11.84</f>
        <v>32.010000000000005</v>
      </c>
      <c r="D3" t="s">
        <v>10</v>
      </c>
      <c r="E3" t="s">
        <v>17</v>
      </c>
      <c r="F3" t="s">
        <v>8</v>
      </c>
      <c r="G3">
        <v>2.85</v>
      </c>
      <c r="H3" s="1" t="s">
        <v>13</v>
      </c>
    </row>
    <row r="4" spans="1:9" x14ac:dyDescent="0.2">
      <c r="B4" t="s">
        <v>12</v>
      </c>
      <c r="D4" t="s">
        <v>11</v>
      </c>
      <c r="F4" t="s">
        <v>8</v>
      </c>
      <c r="H4" s="1" t="s">
        <v>14</v>
      </c>
      <c r="I4" t="s">
        <v>15</v>
      </c>
    </row>
    <row r="5" spans="1:9" x14ac:dyDescent="0.2">
      <c r="H5" s="1"/>
    </row>
    <row r="9" spans="1:9" x14ac:dyDescent="0.2">
      <c r="B9" t="s">
        <v>18</v>
      </c>
    </row>
    <row r="10" spans="1:9" x14ac:dyDescent="0.2">
      <c r="A10" t="s">
        <v>20</v>
      </c>
      <c r="B10" t="s">
        <v>19</v>
      </c>
    </row>
    <row r="12" spans="1:9" x14ac:dyDescent="0.2">
      <c r="B12" t="s">
        <v>23</v>
      </c>
    </row>
    <row r="13" spans="1:9" x14ac:dyDescent="0.2">
      <c r="A13" t="s">
        <v>21</v>
      </c>
      <c r="B13" t="s">
        <v>22</v>
      </c>
    </row>
    <row r="14" spans="1:9" x14ac:dyDescent="0.2">
      <c r="B14" t="s">
        <v>27</v>
      </c>
      <c r="C14" t="s">
        <v>26</v>
      </c>
    </row>
    <row r="15" spans="1:9" x14ac:dyDescent="0.2">
      <c r="B15" t="s">
        <v>25</v>
      </c>
      <c r="C15" s="1" t="s">
        <v>24</v>
      </c>
      <c r="D15" t="s">
        <v>28</v>
      </c>
      <c r="E15" t="s">
        <v>31</v>
      </c>
    </row>
    <row r="18" spans="2:2" x14ac:dyDescent="0.2">
      <c r="B18" t="s">
        <v>29</v>
      </c>
    </row>
    <row r="19" spans="2:2" x14ac:dyDescent="0.2">
      <c r="B19" t="s">
        <v>30</v>
      </c>
    </row>
  </sheetData>
  <hyperlinks>
    <hyperlink ref="H4" r:id="rId1" display="https://www.mouser.com/ProductDetail/EAO/7049250?qs=%2Fha2pyFaduiGEXaQ9%2FV%2FFZeR%252BgyF%2F0mEzp1%252BS2KhgBYPTyuYXPLb2WpM4W7%2Fdjmw" xr:uid="{4B21DB10-F019-4148-B6E7-9C492843E517}"/>
    <hyperlink ref="H3" r:id="rId2" xr:uid="{6FA4F7DA-61A9-1145-8423-3CB1652DE016}"/>
    <hyperlink ref="H2" r:id="rId3" xr:uid="{4FB3C3D3-C8BF-834B-B4AE-A7B659F7F4E8}"/>
    <hyperlink ref="C15" r:id="rId4" xr:uid="{2029B99A-5172-9740-8563-F7A06C6A6D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2020-07-19T19:29:21Z</dcterms:created>
  <dcterms:modified xsi:type="dcterms:W3CDTF">2020-07-21T18:09:07Z</dcterms:modified>
</cp:coreProperties>
</file>