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SoSe-2019\Image Processing and Computer Vision\"/>
    </mc:Choice>
  </mc:AlternateContent>
  <xr:revisionPtr revIDLastSave="0" documentId="8_{A328CEA1-8E15-4E39-A65D-0C3555BE3134}" xr6:coauthVersionLast="43" xr6:coauthVersionMax="43" xr10:uidLastSave="{00000000-0000-0000-0000-000000000000}"/>
  <bookViews>
    <workbookView xWindow="-108" yWindow="-108" windowWidth="46296" windowHeight="25536" xr2:uid="{BE9EF46F-D12E-4FED-84FE-F0F6C201D4F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5" i="1"/>
  <c r="C23" i="1"/>
  <c r="C22" i="1"/>
  <c r="F19" i="1"/>
  <c r="E19" i="1"/>
  <c r="D19" i="1"/>
  <c r="C19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19" i="1" l="1"/>
</calcChain>
</file>

<file path=xl/sharedStrings.xml><?xml version="1.0" encoding="utf-8"?>
<sst xmlns="http://schemas.openxmlformats.org/spreadsheetml/2006/main" count="48" uniqueCount="24">
  <si>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</si>
  <si>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</si>
  <si>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</si>
  <si>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</si>
  <si>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</si>
  <si>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</si>
  <si>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</si>
  <si>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</si>
  <si>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10</t>
  </si>
  <si>
    <t>Blatt 11</t>
  </si>
  <si>
    <t>Blatt 12</t>
  </si>
  <si>
    <t>Blatt 9</t>
  </si>
  <si>
    <t>Mögliche Punkte:</t>
  </si>
  <si>
    <t>Erreichte Punkte:</t>
  </si>
  <si>
    <t>Summe</t>
  </si>
  <si>
    <t>Blatt 13</t>
  </si>
  <si>
    <t>IPCV</t>
  </si>
  <si>
    <t>Übung Punkte:</t>
  </si>
  <si>
    <t>Mögliche Übung:</t>
  </si>
  <si>
    <t>Insgesamt:</t>
  </si>
  <si>
    <t>Prozent Blätter:</t>
  </si>
  <si>
    <t>Erreicht:</t>
  </si>
  <si>
    <t>Differenz:</t>
  </si>
  <si>
    <t>Zulassung: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</si>
</sst>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i/>
      <u/>
      <sz val="28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6FDD-6A27-4D0D-A7BF-4DD85F02FFA9}">
  <dimension ref="A1:H28"/>
  <sheetViews>
    <sheetView tabSelected="1" workbookViewId="0">
      <selection activeCell="L25" sqref="L25"/>
    </sheetView>
  </sheetViews>
  <sheetFormatPr baseColWidth="10" defaultRowHeight="14.4" x14ac:dyDescent="0.3"/>
  <cols>
    <col min="3" max="3" width="15.21875" customWidth="1"/>
    <col min="4" max="4" width="14.88671875" customWidth="1"/>
    <col min="5" max="6" width="14.77734375" customWidth="1"/>
    <col min="8" max="8" width="13.6640625" customWidth="1"/>
  </cols>
  <sheetData>
    <row r="1" spans="1:8" ht="36.6" x14ac:dyDescent="0.7">
      <c r="A1" s="5" t="s">
        <v>16</v>
      </c>
    </row>
    <row r="2" spans="1:8" x14ac:dyDescent="0.3">
      <c r="C2" t="s">
        <v>13</v>
      </c>
      <c r="D2" t="s">
        <v>12</v>
      </c>
      <c r="E2" t="s">
        <v>17</v>
      </c>
      <c r="F2" t="s">
        <v>18</v>
      </c>
      <c r="H2" t="s">
        <v>20</v>
      </c>
    </row>
    <row r="4" spans="1:8" x14ac:dyDescent="0.3">
      <c r="A4" s="1" t="s">
        <v>0</v>
      </c>
      <c r="C4">
        <v>24</v>
      </c>
      <c r="D4">
        <v>24</v>
      </c>
      <c r="E4">
        <v>0</v>
      </c>
      <c r="F4">
        <v>12</v>
      </c>
      <c r="H4">
        <f xml:space="preserve"> C4/D4</f>
        <v>1</v>
      </c>
    </row>
    <row r="5" spans="1:8" x14ac:dyDescent="0.3">
      <c r="A5" s="1" t="s">
        <v>1</v>
      </c>
      <c r="C5">
        <v>13</v>
      </c>
      <c r="D5">
        <v>24</v>
      </c>
      <c r="E5">
        <v>12</v>
      </c>
      <c r="F5">
        <v>12</v>
      </c>
      <c r="H5">
        <f xml:space="preserve"> C5/D5</f>
        <v>0.54166666666666663</v>
      </c>
    </row>
    <row r="6" spans="1:8" x14ac:dyDescent="0.3">
      <c r="A6" s="1" t="s">
        <v>2</v>
      </c>
      <c r="C6">
        <v>23</v>
      </c>
      <c r="D6">
        <v>24</v>
      </c>
      <c r="E6">
        <v>12</v>
      </c>
      <c r="F6">
        <v>12</v>
      </c>
      <c r="H6">
        <f xml:space="preserve"> C6/D6</f>
        <v>0.95833333333333337</v>
      </c>
    </row>
    <row r="7" spans="1:8" x14ac:dyDescent="0.3">
      <c r="A7" s="1" t="s">
        <v>3</v>
      </c>
      <c r="C7">
        <v>23</v>
      </c>
      <c r="D7">
        <v>24</v>
      </c>
      <c r="E7">
        <v>12</v>
      </c>
      <c r="F7">
        <v>12</v>
      </c>
      <c r="H7">
        <f xml:space="preserve"> C7/D7</f>
        <v>0.95833333333333337</v>
      </c>
    </row>
    <row r="8" spans="1:8" x14ac:dyDescent="0.3">
      <c r="A8" s="1" t="s">
        <v>4</v>
      </c>
      <c r="C8">
        <v>20</v>
      </c>
      <c r="D8">
        <v>24</v>
      </c>
      <c r="E8">
        <v>12</v>
      </c>
      <c r="F8">
        <v>12</v>
      </c>
      <c r="H8">
        <f xml:space="preserve"> C8/D8</f>
        <v>0.83333333333333337</v>
      </c>
    </row>
    <row r="9" spans="1:8" x14ac:dyDescent="0.3">
      <c r="A9" s="1" t="s">
        <v>5</v>
      </c>
      <c r="E9">
        <v>12</v>
      </c>
      <c r="F9">
        <v>12</v>
      </c>
      <c r="H9" t="e">
        <f xml:space="preserve"> C9/D9</f>
        <v>#DIV/0!</v>
      </c>
    </row>
    <row r="10" spans="1:8" x14ac:dyDescent="0.3">
      <c r="A10" s="1" t="s">
        <v>6</v>
      </c>
      <c r="H10" t="e">
        <f xml:space="preserve"> C10/D10</f>
        <v>#DIV/0!</v>
      </c>
    </row>
    <row r="11" spans="1:8" x14ac:dyDescent="0.3">
      <c r="A11" s="1" t="s">
        <v>7</v>
      </c>
      <c r="H11" t="e">
        <f xml:space="preserve"> C11/D11</f>
        <v>#DIV/0!</v>
      </c>
    </row>
    <row r="12" spans="1:8" x14ac:dyDescent="0.3">
      <c r="A12" s="1" t="s">
        <v>11</v>
      </c>
      <c r="H12" t="e">
        <f xml:space="preserve"> C12/D12</f>
        <v>#DIV/0!</v>
      </c>
    </row>
    <row r="13" spans="1:8" x14ac:dyDescent="0.3">
      <c r="A13" s="1" t="s">
        <v>8</v>
      </c>
      <c r="H13" t="e">
        <f xml:space="preserve"> C13/D13</f>
        <v>#DIV/0!</v>
      </c>
    </row>
    <row r="14" spans="1:8" x14ac:dyDescent="0.3">
      <c r="A14" s="1" t="s">
        <v>9</v>
      </c>
      <c r="H14" t="e">
        <f xml:space="preserve"> C14/D14</f>
        <v>#DIV/0!</v>
      </c>
    </row>
    <row r="15" spans="1:8" x14ac:dyDescent="0.3">
      <c r="A15" s="1" t="s">
        <v>10</v>
      </c>
      <c r="H15" t="e">
        <f xml:space="preserve"> C15/D15</f>
        <v>#DIV/0!</v>
      </c>
    </row>
    <row r="16" spans="1:8" x14ac:dyDescent="0.3">
      <c r="A16" s="1" t="s">
        <v>15</v>
      </c>
      <c r="H16" t="e">
        <f xml:space="preserve"> C16/D16</f>
        <v>#DIV/0!</v>
      </c>
    </row>
    <row r="17" spans="1:8" x14ac:dyDescent="0.3">
      <c r="A17" s="1"/>
      <c r="H17" t="e">
        <f xml:space="preserve"> C17/D17</f>
        <v>#DIV/0!</v>
      </c>
    </row>
    <row r="19" spans="1:8" x14ac:dyDescent="0.3">
      <c r="A19" s="2" t="s">
        <v>14</v>
      </c>
      <c r="C19">
        <f>SUM(C4:C16)</f>
        <v>103</v>
      </c>
      <c r="D19">
        <f>SUM(D4:D16)</f>
        <v>120</v>
      </c>
      <c r="E19">
        <f>SUM(E4:E16)</f>
        <v>60</v>
      </c>
      <c r="F19">
        <f>SUM(F4:F16)</f>
        <v>72</v>
      </c>
      <c r="H19">
        <f xml:space="preserve"> (C19+E19)/(D19+F19)</f>
        <v>0.84895833333333337</v>
      </c>
    </row>
    <row r="22" spans="1:8" x14ac:dyDescent="0.3">
      <c r="A22" s="2" t="s">
        <v>19</v>
      </c>
      <c r="C22">
        <f xml:space="preserve"> (C19+E19)/468</f>
        <v>0.34829059829059827</v>
      </c>
    </row>
    <row r="23" spans="1:8" x14ac:dyDescent="0.3">
      <c r="A23" s="2" t="s">
        <v>21</v>
      </c>
      <c r="C23">
        <f xml:space="preserve"> (C19+E19)/312</f>
        <v>0.52243589743589747</v>
      </c>
    </row>
    <row r="25" spans="1:8" x14ac:dyDescent="0.3">
      <c r="A25" s="2" t="s">
        <v>22</v>
      </c>
      <c r="C25">
        <f xml:space="preserve"> 312-(C19+E19)</f>
        <v>149</v>
      </c>
    </row>
    <row r="28" spans="1:8" ht="25.8" x14ac:dyDescent="0.5">
      <c r="A28" s="3" t="s">
        <v>23</v>
      </c>
      <c r="C28" s="4" t="b">
        <f xml:space="preserve"> C22 &gt;= 1</f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Schmidt</dc:creator>
  <cp:lastModifiedBy>Christian Schmidt</cp:lastModifiedBy>
  <dcterms:created xsi:type="dcterms:W3CDTF">2019-05-23T18:09:29Z</dcterms:created>
  <dcterms:modified xsi:type="dcterms:W3CDTF">2019-05-23T18:47:19Z</dcterms:modified>
</cp:coreProperties>
</file>